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Test Case Login V2" sheetId="1" r:id="rId1"/>
  </sheets>
  <calcPr calcId="144525"/>
</workbook>
</file>

<file path=xl/calcChain.xml><?xml version="1.0" encoding="utf-8"?>
<calcChain xmlns="http://schemas.openxmlformats.org/spreadsheetml/2006/main">
  <c r="B78" i="1" l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</calcChain>
</file>

<file path=xl/sharedStrings.xml><?xml version="1.0" encoding="utf-8"?>
<sst xmlns="http://schemas.openxmlformats.org/spreadsheetml/2006/main" count="389" uniqueCount="218">
  <si>
    <t xml:space="preserve">TEST CASE For Announcement module in all sections </t>
  </si>
  <si>
    <t xml:space="preserve">Project Name </t>
  </si>
  <si>
    <t>Learning Management System</t>
  </si>
  <si>
    <t xml:space="preserve">Test Case Author </t>
  </si>
  <si>
    <t>Ayesha Fatima, Fahad Ali</t>
  </si>
  <si>
    <t xml:space="preserve">Priority </t>
  </si>
  <si>
    <t>High</t>
  </si>
  <si>
    <t xml:space="preserve">Test Case Reviewer </t>
  </si>
  <si>
    <t>Muhammad Tahir</t>
  </si>
  <si>
    <t>Total Test Cases</t>
  </si>
  <si>
    <t xml:space="preserve">Description </t>
  </si>
  <si>
    <t>Frontend and backend testing of the Announcement module was performed to verify UI behavior, data validation, API responses, and role-based access.</t>
  </si>
  <si>
    <t>Test Case Version</t>
  </si>
  <si>
    <t>V2</t>
  </si>
  <si>
    <t>Total Cases pass</t>
  </si>
  <si>
    <t>Test Objective</t>
  </si>
  <si>
    <t>To ensure the Announcement module works correctly with valid data, handles errors properly, and allows access only to authorized users..</t>
  </si>
  <si>
    <t>Test Execution Date</t>
  </si>
  <si>
    <t>Total Cases Fail</t>
  </si>
  <si>
    <t>Sr. No</t>
  </si>
  <si>
    <t>Test Case ID</t>
  </si>
  <si>
    <t>Description</t>
  </si>
  <si>
    <t>Input Data</t>
  </si>
  <si>
    <t xml:space="preserve">Results </t>
  </si>
  <si>
    <t>Results Image</t>
  </si>
  <si>
    <t>Test Environment</t>
  </si>
  <si>
    <t xml:space="preserve">Execution Status </t>
  </si>
  <si>
    <t>Bug Severity</t>
  </si>
  <si>
    <t>Bug Priority</t>
  </si>
  <si>
    <t>Notes</t>
  </si>
  <si>
    <t>Verify that the Announcement page loads successfully without errors</t>
  </si>
  <si>
    <t>Navigate to Announcement module</t>
  </si>
  <si>
    <t>Announcement page loads successfully without any UI or console errors</t>
  </si>
  <si>
    <t>web</t>
  </si>
  <si>
    <t>pass</t>
  </si>
  <si>
    <t>Verify that the page title “Announcements” is displayed</t>
  </si>
  <si>
    <t>visual check</t>
  </si>
  <si>
    <t>“Announcements” title is visible</t>
  </si>
  <si>
    <t>Verify that the New Announcement button is visible</t>
  </si>
  <si>
    <t>“+ New Announcement” button is visible and enabled</t>
  </si>
  <si>
    <t xml:space="preserve"> </t>
  </si>
  <si>
    <t>Verify that the announcement list section is displayed</t>
  </si>
  <si>
    <t>Announcement list container is visible</t>
  </si>
  <si>
    <t>Verify that the “Recent Announcements” section is displayed</t>
  </si>
  <si>
    <t>Recent Announcements section is visible</t>
  </si>
  <si>
    <t>Verify that the subtitle text is displayed correctly</t>
  </si>
  <si>
    <t>Subtitle “Manage and view all announcements” is visible</t>
  </si>
  <si>
    <t>Verify that the search input field is visible</t>
  </si>
  <si>
    <t>Search input field is displayed</t>
  </si>
  <si>
    <t>Verify that placeholder text is displayed in search field</t>
  </si>
  <si>
    <t>Placeholder “Search announcements…” is visible</t>
  </si>
  <si>
    <t>Verify that search filters announcements by title</t>
  </si>
  <si>
    <t>Enter keyword in search</t>
  </si>
  <si>
    <t>Matching announcements are not displayed</t>
  </si>
  <si>
    <t>fail</t>
  </si>
  <si>
    <t>excepted result:Matching announcements are displayed</t>
  </si>
  <si>
    <t>Verify that search filters announcements by content</t>
  </si>
  <si>
    <t>Enter content keyword</t>
  </si>
  <si>
    <t>search bar not work</t>
  </si>
  <si>
    <t>excepted result:Relevant announcements are shown</t>
  </si>
  <si>
    <t>Verify behavior when no matching results found</t>
  </si>
  <si>
    <t>Enter invalid keyword</t>
  </si>
  <si>
    <t>Excepted result:“No announcements found” message is displayed</t>
  </si>
  <si>
    <t>Verify that announcement title is displayed</t>
  </si>
  <si>
    <t>Verify that announcement content preview is displayed</t>
  </si>
  <si>
    <t>Title text is visible</t>
  </si>
  <si>
    <t>Content preview is visible</t>
  </si>
  <si>
    <t>Verify that announcement creation date is displayed</t>
  </si>
  <si>
    <t>Date is displayed in readable format</t>
  </si>
  <si>
    <t>Verify that author name is displayed</t>
  </si>
  <si>
    <t>“By: MR. Admin” is visible</t>
  </si>
  <si>
    <t>Verify that multiple announcements are displayed correctly</t>
  </si>
  <si>
    <t>Multiple records</t>
  </si>
  <si>
    <t>All records are listed properly</t>
  </si>
  <si>
    <t>Verify that edit icon is visible for each announcement</t>
  </si>
  <si>
    <t>Pencil icon is visible</t>
  </si>
  <si>
    <t>Verify that edit icon is clickable</t>
  </si>
  <si>
    <t>Click edit icon</t>
  </si>
  <si>
    <t>edit icon not clickable</t>
  </si>
  <si>
    <t>Excepted result:Edit form opens</t>
  </si>
  <si>
    <t>Verify that edit icon is shown only to authorized users</t>
  </si>
  <si>
    <t>Login as student</t>
  </si>
  <si>
    <t>Edit icon is hidden</t>
  </si>
  <si>
    <t>Verify hover state on edit icon</t>
  </si>
  <si>
    <t>Hover mouse</t>
  </si>
  <si>
    <t>Icon highlight appears</t>
  </si>
  <si>
    <t>Verify tooltip text on edit icon (if applicable)</t>
  </si>
  <si>
    <t>Hover icon</t>
  </si>
  <si>
    <t>Donot Tooltip text appears</t>
  </si>
  <si>
    <t>Excepted result:Tooltip text appears</t>
  </si>
  <si>
    <t>Verify that page scrolls when announcements exceed screen height</t>
  </si>
  <si>
    <t>Multiple announcements</t>
  </si>
  <si>
    <t>Page scrolls smoothly</t>
  </si>
  <si>
    <t>Verify that layout does not break on scrol</t>
  </si>
  <si>
    <t>Scroll page</t>
  </si>
  <si>
    <t>UI remains aligned</t>
  </si>
  <si>
    <t>Verify that announcement cards are evenly spaced</t>
  </si>
  <si>
    <t>Proper spacing between cards</t>
  </si>
  <si>
    <t>Verify responsive layout on tablet view</t>
  </si>
  <si>
    <t>Tablet resolution</t>
  </si>
  <si>
    <t>content too close, and mostly bage is blank</t>
  </si>
  <si>
    <t>tablet</t>
  </si>
  <si>
    <t>Excepted result:Layout remains intact</t>
  </si>
  <si>
    <t>Verify responsive layout on mobile view</t>
  </si>
  <si>
    <t>Mobile resolution</t>
  </si>
  <si>
    <t>No UI overlap</t>
  </si>
  <si>
    <t>mobile</t>
  </si>
  <si>
    <t>Verify that Create New Announcement page opens successfully</t>
  </si>
  <si>
    <t>Click New Announcement</t>
  </si>
  <si>
    <t>Create page opens</t>
  </si>
  <si>
    <t>Verify that page heading is displayed</t>
  </si>
  <si>
    <t>“Create New Announcement” heading is visible</t>
  </si>
  <si>
    <t>Verify that Title input field is displayed</t>
  </si>
  <si>
    <t>Title input field is visible</t>
  </si>
  <si>
    <t>Verify that Content textarea is displayed</t>
  </si>
  <si>
    <t>Content textarea is visible</t>
  </si>
  <si>
    <t>Verify that Recipients section is displayed</t>
  </si>
  <si>
    <t>Recipients checkboxes are visible</t>
  </si>
  <si>
    <t>Verify validation when submitting empty form</t>
  </si>
  <si>
    <t>Click Publish without input</t>
  </si>
  <si>
    <t>Validation errors are displayed</t>
  </si>
  <si>
    <t>Verify Title field required validation</t>
  </si>
  <si>
    <t>Leave Title empty</t>
  </si>
  <si>
    <t>fill out this field</t>
  </si>
  <si>
    <t>Verify Content field required validation</t>
  </si>
  <si>
    <t>Leave Content empty</t>
  </si>
  <si>
    <t>Verify max character limit for Title</t>
  </si>
  <si>
    <t>Enter long title</t>
  </si>
  <si>
    <t>accept long title</t>
  </si>
  <si>
    <t>Excepted result: Input is restricted or error shown</t>
  </si>
  <si>
    <t>Verify special characters in Content field</t>
  </si>
  <si>
    <t>Enter @#!$%</t>
  </si>
  <si>
    <t>Content accepted successfully</t>
  </si>
  <si>
    <t>Verify that Teachers checkbox can be selected</t>
  </si>
  <si>
    <t>Select Teachers</t>
  </si>
  <si>
    <t>Checkbox selected</t>
  </si>
  <si>
    <t>Verify that Students checkbox can be selected</t>
  </si>
  <si>
    <t>Select Students</t>
  </si>
  <si>
    <t>Verify selecting multiple recipients</t>
  </si>
  <si>
    <t>Select both</t>
  </si>
  <si>
    <t>Both recipients selected</t>
  </si>
  <si>
    <t>Verify validation when no recipient selected</t>
  </si>
  <si>
    <t>Leave unchecked</t>
  </si>
  <si>
    <t>create assignment successfully</t>
  </si>
  <si>
    <t>Fail</t>
  </si>
  <si>
    <t>Excepted Result:validation error displayed</t>
  </si>
  <si>
    <t>Verify checkbox toggle functionality</t>
  </si>
  <si>
    <t>Select and unselect</t>
  </si>
  <si>
    <t>Checkbox toggles correctly</t>
  </si>
  <si>
    <t>Verify Publish Announcement button is enabled</t>
  </si>
  <si>
    <t>Valid input</t>
  </si>
  <si>
    <t>Button enabled</t>
  </si>
  <si>
    <t>Verify announcement is published successfully</t>
  </si>
  <si>
    <t>Valid data</t>
  </si>
  <si>
    <t>Announcement is saved</t>
  </si>
  <si>
    <t>Verify loader appears during publish</t>
  </si>
  <si>
    <t>Click Publish</t>
  </si>
  <si>
    <t>Loader is displayed</t>
  </si>
  <si>
    <t>Verify success message after publish</t>
  </si>
  <si>
    <t>Publish announcement</t>
  </si>
  <si>
    <t>Success message shown</t>
  </si>
  <si>
    <t>Verify Cancel button navigates back</t>
  </si>
  <si>
    <t>Click Cancel</t>
  </si>
  <si>
    <t>User returns to listing page</t>
  </si>
  <si>
    <t>verify page load successfully after referesh</t>
  </si>
  <si>
    <t>referesh page</t>
  </si>
  <si>
    <t>page not found</t>
  </si>
  <si>
    <t xml:space="preserve">login as a student navigate announcement page </t>
  </si>
  <si>
    <t>this take too much time to load data</t>
  </si>
  <si>
    <t>Excepted result:load data in 3s</t>
  </si>
  <si>
    <t xml:space="preserve">verify new announcement shop when studen login </t>
  </si>
  <si>
    <t xml:space="preserve">the new announcement is show </t>
  </si>
  <si>
    <t xml:space="preserve">verify announcememt page scroll without break UI </t>
  </si>
  <si>
    <t>scroll page</t>
  </si>
  <si>
    <t>page scroll smoothly</t>
  </si>
  <si>
    <t>Verify that the Announcement Date is displayed correctly</t>
  </si>
  <si>
    <t>show date correctly</t>
  </si>
  <si>
    <t>Verify that long announcement text does not overflow outside the card</t>
  </si>
  <si>
    <t>long tex overflow outside the card</t>
  </si>
  <si>
    <t>Excepted result:Long text should remain inside the announcement card</t>
  </si>
  <si>
    <t>verifies that when a user hovers over an announcement card or announcement text, the text color changes according to the UI design specifications.</t>
  </si>
  <si>
    <t>hover text</t>
  </si>
  <si>
    <t>text color change</t>
  </si>
  <si>
    <t>open announcement page on tablet screen</t>
  </si>
  <si>
    <t xml:space="preserve">layout break text cut off </t>
  </si>
  <si>
    <t>Excepted result:donot break layout and ui remain consistent</t>
  </si>
  <si>
    <t>open announcement page on mobile screen</t>
  </si>
  <si>
    <t>Verifying by logging in as admin, checking the parameters</t>
  </si>
  <si>
    <t>parameters</t>
  </si>
  <si>
    <t>showing what kind of data it requires with an exaple code</t>
  </si>
  <si>
    <t>Checking "title" by inputting string</t>
  </si>
  <si>
    <t>title: "asdasdhkjh"</t>
  </si>
  <si>
    <t>accepting strings</t>
  </si>
  <si>
    <t>Checking by adding special characters in string</t>
  </si>
  <si>
    <t>title": "asdasdhkj@#!@#!h"</t>
  </si>
  <si>
    <t>accepting special characters with string</t>
  </si>
  <si>
    <t>special characters can be added in title</t>
  </si>
  <si>
    <t>Checking by adding emojis and special characters in string</t>
  </si>
  <si>
    <t>title": "asdasdhkj@#!@#!😂😒👌👍🙌🙌😂😒👌👍🙌🙌h"</t>
  </si>
  <si>
    <t>accepting emojis, special characters with string</t>
  </si>
  <si>
    <t>emojis can be added in title</t>
  </si>
  <si>
    <t>Checking "message" by inputting string</t>
  </si>
  <si>
    <t>message": "asddasd"</t>
  </si>
  <si>
    <t>message": "a👍👍sdd😂!@#@!#vasd"</t>
  </si>
  <si>
    <t>special characters and emojis can be added in a message</t>
  </si>
  <si>
    <t>Checking the "announcement messages" that are created</t>
  </si>
  <si>
    <t>verifying</t>
  </si>
  <si>
    <t>all announcement messages</t>
  </si>
  <si>
    <t>Verifying by logging in as Hr</t>
  </si>
  <si>
    <t>genereating error</t>
  </si>
  <si>
    <t>genereating error even the input data is according to requirement</t>
  </si>
  <si>
    <t>Verifying messages</t>
  </si>
  <si>
    <t>Hr can't creatae any announcment just can check it</t>
  </si>
  <si>
    <t>Verifying by logging in as Teacher</t>
  </si>
  <si>
    <t>Teacher can't creatae any announcment just can check it</t>
  </si>
  <si>
    <t>There should be an option for teacher to make announcements for students</t>
  </si>
  <si>
    <t>Verifying by logging in as Student</t>
  </si>
  <si>
    <t>student can't creatae any announcment just can check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</si>
</sst>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\-yyyy"/>
  </numFmts>
  <fonts count="25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sz val="10"/>
      <color theme="1"/>
      <name val="Arial"/>
    </font>
    <font>
      <b/>
      <sz val="12"/>
      <color rgb="FF000000"/>
      <name val="Inter"/>
    </font>
    <font>
      <sz val="12"/>
      <color theme="1"/>
      <name val="Inter"/>
    </font>
    <font>
      <b/>
      <sz val="12"/>
      <color theme="1"/>
      <name val="Inter"/>
    </font>
    <font>
      <b/>
      <sz val="12"/>
      <color theme="1"/>
      <name val="Arial"/>
      <scheme val="minor"/>
    </font>
    <font>
      <sz val="12"/>
      <color theme="1"/>
      <name val="Arial"/>
    </font>
    <font>
      <b/>
      <sz val="12"/>
      <color rgb="FFFFFFFF"/>
      <name val="Inter"/>
    </font>
    <font>
      <sz val="11"/>
      <color theme="1"/>
      <name val="Inter"/>
    </font>
    <font>
      <sz val="12"/>
      <color theme="1"/>
      <name val="Arial"/>
      <scheme val="minor"/>
    </font>
    <font>
      <sz val="10"/>
      <color theme="1"/>
      <name val="Inter"/>
    </font>
    <font>
      <sz val="12"/>
      <color rgb="FF000000"/>
      <name val="Inter"/>
    </font>
    <font>
      <sz val="10"/>
      <color theme="1"/>
      <name val="Arial"/>
      <scheme val="minor"/>
    </font>
    <font>
      <strike/>
      <sz val="10"/>
      <color theme="1"/>
      <name val="Inter"/>
    </font>
    <font>
      <sz val="12"/>
      <color rgb="FF000000"/>
      <name val="Arial"/>
    </font>
    <font>
      <sz val="12"/>
      <color rgb="FF000000"/>
      <name val="Consolas"/>
    </font>
    <font>
      <sz val="12"/>
      <color rgb="FFFFFFFF"/>
      <name val="Consolas"/>
    </font>
    <font>
      <b/>
      <sz val="14"/>
      <color rgb="FF000000"/>
      <name val="Arial"/>
    </font>
    <font>
      <b/>
      <sz val="14"/>
      <color theme="1"/>
      <name val="Arial"/>
    </font>
    <font>
      <b/>
      <sz val="14"/>
      <color theme="1"/>
      <name val="Arial"/>
      <scheme val="minor"/>
    </font>
    <font>
      <sz val="10"/>
      <color rgb="FFFFFFFF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8" fillId="2" borderId="4" xfId="0" applyFont="1" applyFill="1" applyBorder="1"/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3" borderId="4" xfId="0" applyFont="1" applyFill="1" applyBorder="1" applyAlignment="1">
      <alignment horizontal="right" vertical="center"/>
    </xf>
    <xf numFmtId="0" fontId="7" fillId="0" borderId="4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1" fillId="4" borderId="7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15" fillId="5" borderId="0" xfId="0" applyFont="1" applyFill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9" fillId="3" borderId="0" xfId="0" applyFont="1" applyFill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3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4972050</xdr:colOff>
      <xdr:row>9</xdr:row>
      <xdr:rowOff>352425</xdr:rowOff>
    </xdr:from>
    <xdr:ext cx="4362450" cy="904875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3552825" cy="904875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143375" cy="619125"/>
    <xdr:pic>
      <xdr:nvPicPr>
        <xdr:cNvPr id="4" name="image7.pn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12</xdr:row>
      <xdr:rowOff>1009650</xdr:rowOff>
    </xdr:from>
    <xdr:ext cx="4171950" cy="847725"/>
    <xdr:pic>
      <xdr:nvPicPr>
        <xdr:cNvPr id="5" name="image38.pn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13</xdr:row>
      <xdr:rowOff>1009650</xdr:rowOff>
    </xdr:from>
    <xdr:ext cx="4362450" cy="781050"/>
    <xdr:pic>
      <xdr:nvPicPr>
        <xdr:cNvPr id="6" name="image2.pn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14</xdr:row>
      <xdr:rowOff>1009650</xdr:rowOff>
    </xdr:from>
    <xdr:ext cx="3257550" cy="600075"/>
    <xdr:pic>
      <xdr:nvPicPr>
        <xdr:cNvPr id="7" name="image3.pn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3533775" cy="733425"/>
    <xdr:pic>
      <xdr:nvPicPr>
        <xdr:cNvPr id="8" name="image6.pn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466975" cy="333375"/>
    <xdr:pic>
      <xdr:nvPicPr>
        <xdr:cNvPr id="9" name="image41.pn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17</xdr:row>
      <xdr:rowOff>1009650</xdr:rowOff>
    </xdr:from>
    <xdr:ext cx="4314825" cy="904875"/>
    <xdr:pic>
      <xdr:nvPicPr>
        <xdr:cNvPr id="10" name="image10.pn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18</xdr:row>
      <xdr:rowOff>1009650</xdr:rowOff>
    </xdr:from>
    <xdr:ext cx="4362450" cy="619125"/>
    <xdr:pic>
      <xdr:nvPicPr>
        <xdr:cNvPr id="11" name="image18.pn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19</xdr:row>
      <xdr:rowOff>1009650</xdr:rowOff>
    </xdr:from>
    <xdr:ext cx="3467100" cy="847725"/>
    <xdr:pic>
      <xdr:nvPicPr>
        <xdr:cNvPr id="12" name="image23.pn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3829050" cy="781050"/>
    <xdr:pic>
      <xdr:nvPicPr>
        <xdr:cNvPr id="13" name="image5.png" title="Image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21</xdr:row>
      <xdr:rowOff>1009650</xdr:rowOff>
    </xdr:from>
    <xdr:ext cx="4476750" cy="781050"/>
    <xdr:pic>
      <xdr:nvPicPr>
        <xdr:cNvPr id="14" name="image17.pn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22</xdr:row>
      <xdr:rowOff>1009650</xdr:rowOff>
    </xdr:from>
    <xdr:ext cx="4476750" cy="733425"/>
    <xdr:pic>
      <xdr:nvPicPr>
        <xdr:cNvPr id="15" name="image1.pn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1724025" cy="809625"/>
    <xdr:pic>
      <xdr:nvPicPr>
        <xdr:cNvPr id="16" name="image12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24</xdr:row>
      <xdr:rowOff>1009650</xdr:rowOff>
    </xdr:from>
    <xdr:ext cx="4143375" cy="676275"/>
    <xdr:pic>
      <xdr:nvPicPr>
        <xdr:cNvPr id="17" name="image19.png" title="Image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26</xdr:row>
      <xdr:rowOff>0</xdr:rowOff>
    </xdr:from>
    <xdr:ext cx="1371600" cy="904875"/>
    <xdr:pic>
      <xdr:nvPicPr>
        <xdr:cNvPr id="18" name="image9.png" title="Image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26</xdr:row>
      <xdr:rowOff>1009650</xdr:rowOff>
    </xdr:from>
    <xdr:ext cx="990600" cy="781050"/>
    <xdr:pic>
      <xdr:nvPicPr>
        <xdr:cNvPr id="19" name="image4.png" title="Image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647700" cy="504825"/>
    <xdr:pic>
      <xdr:nvPicPr>
        <xdr:cNvPr id="20" name="image13.png" title="Image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29</xdr:row>
      <xdr:rowOff>1009650</xdr:rowOff>
    </xdr:from>
    <xdr:ext cx="2152650" cy="676275"/>
    <xdr:pic>
      <xdr:nvPicPr>
        <xdr:cNvPr id="21" name="image11.png" title="Image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30</xdr:row>
      <xdr:rowOff>1009650</xdr:rowOff>
    </xdr:from>
    <xdr:ext cx="4105275" cy="733425"/>
    <xdr:pic>
      <xdr:nvPicPr>
        <xdr:cNvPr id="22" name="image8.png" title="Image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33</xdr:row>
      <xdr:rowOff>114300</xdr:rowOff>
    </xdr:from>
    <xdr:ext cx="4314825" cy="847725"/>
    <xdr:pic>
      <xdr:nvPicPr>
        <xdr:cNvPr id="23" name="image22.png" title="Image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31</xdr:row>
      <xdr:rowOff>1009650</xdr:rowOff>
    </xdr:from>
    <xdr:ext cx="4314825" cy="676275"/>
    <xdr:pic>
      <xdr:nvPicPr>
        <xdr:cNvPr id="24" name="image21.png" title="Image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33</xdr:row>
      <xdr:rowOff>1009650</xdr:rowOff>
    </xdr:from>
    <xdr:ext cx="3886200" cy="904875"/>
    <xdr:pic>
      <xdr:nvPicPr>
        <xdr:cNvPr id="25" name="image15.png" title="Image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34</xdr:row>
      <xdr:rowOff>1009650</xdr:rowOff>
    </xdr:from>
    <xdr:ext cx="3819525" cy="904875"/>
    <xdr:pic>
      <xdr:nvPicPr>
        <xdr:cNvPr id="26" name="image20.png" title="Image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35</xdr:row>
      <xdr:rowOff>1009650</xdr:rowOff>
    </xdr:from>
    <xdr:ext cx="4143375" cy="904875"/>
    <xdr:pic>
      <xdr:nvPicPr>
        <xdr:cNvPr id="27" name="image24.png" title="Image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36</xdr:row>
      <xdr:rowOff>1009650</xdr:rowOff>
    </xdr:from>
    <xdr:ext cx="3467100" cy="685800"/>
    <xdr:pic>
      <xdr:nvPicPr>
        <xdr:cNvPr id="28" name="image26.png" title="Image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37</xdr:row>
      <xdr:rowOff>1009650</xdr:rowOff>
    </xdr:from>
    <xdr:ext cx="4610100" cy="600075"/>
    <xdr:pic>
      <xdr:nvPicPr>
        <xdr:cNvPr id="29" name="image28.png" title="Image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39</xdr:row>
      <xdr:rowOff>1009650</xdr:rowOff>
    </xdr:from>
    <xdr:ext cx="2619375" cy="904875"/>
    <xdr:pic>
      <xdr:nvPicPr>
        <xdr:cNvPr id="30" name="image25.png" title="Image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38</xdr:row>
      <xdr:rowOff>1009650</xdr:rowOff>
    </xdr:from>
    <xdr:ext cx="4362450" cy="781050"/>
    <xdr:pic>
      <xdr:nvPicPr>
        <xdr:cNvPr id="31" name="image27.png" title="Image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3400425" cy="590550"/>
    <xdr:pic>
      <xdr:nvPicPr>
        <xdr:cNvPr id="32" name="image37.png" title="Image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41</xdr:row>
      <xdr:rowOff>1009650</xdr:rowOff>
    </xdr:from>
    <xdr:ext cx="3400425" cy="904875"/>
    <xdr:pic>
      <xdr:nvPicPr>
        <xdr:cNvPr id="33" name="image29.png" title="Image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3838575" cy="685800"/>
    <xdr:pic>
      <xdr:nvPicPr>
        <xdr:cNvPr id="34" name="image36.png" title="Image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43</xdr:row>
      <xdr:rowOff>1009650</xdr:rowOff>
    </xdr:from>
    <xdr:ext cx="4610100" cy="685800"/>
    <xdr:pic>
      <xdr:nvPicPr>
        <xdr:cNvPr id="35" name="image33.png" title="Image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1428750" cy="342900"/>
    <xdr:pic>
      <xdr:nvPicPr>
        <xdr:cNvPr id="36" name="image31.png" title="Image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45</xdr:row>
      <xdr:rowOff>1009650</xdr:rowOff>
    </xdr:from>
    <xdr:ext cx="3724275" cy="733425"/>
    <xdr:pic>
      <xdr:nvPicPr>
        <xdr:cNvPr id="37" name="image32.png" title="Image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46</xdr:row>
      <xdr:rowOff>1009650</xdr:rowOff>
    </xdr:from>
    <xdr:ext cx="2324100" cy="847725"/>
    <xdr:pic>
      <xdr:nvPicPr>
        <xdr:cNvPr id="38" name="image30.png" title="Image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47</xdr:row>
      <xdr:rowOff>1009650</xdr:rowOff>
    </xdr:from>
    <xdr:ext cx="2352675" cy="733425"/>
    <xdr:pic>
      <xdr:nvPicPr>
        <xdr:cNvPr id="39" name="image43.png" title="Image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48</xdr:row>
      <xdr:rowOff>1009650</xdr:rowOff>
    </xdr:from>
    <xdr:ext cx="3181350" cy="904875"/>
    <xdr:pic>
      <xdr:nvPicPr>
        <xdr:cNvPr id="40" name="image34.png" title="Image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52</xdr:row>
      <xdr:rowOff>1009650</xdr:rowOff>
    </xdr:from>
    <xdr:ext cx="3886200" cy="781050"/>
    <xdr:pic>
      <xdr:nvPicPr>
        <xdr:cNvPr id="41" name="image44.png" title="Image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3848100" cy="771525"/>
    <xdr:pic>
      <xdr:nvPicPr>
        <xdr:cNvPr id="42" name="image52.png" title="Image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51</xdr:row>
      <xdr:rowOff>1009650</xdr:rowOff>
    </xdr:from>
    <xdr:ext cx="4314825" cy="847725"/>
    <xdr:pic>
      <xdr:nvPicPr>
        <xdr:cNvPr id="43" name="image54.png" title="Image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49</xdr:row>
      <xdr:rowOff>962025</xdr:rowOff>
    </xdr:from>
    <xdr:ext cx="1543050" cy="771525"/>
    <xdr:pic>
      <xdr:nvPicPr>
        <xdr:cNvPr id="44" name="image35.png" title="Image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3181350" cy="971550"/>
    <xdr:pic>
      <xdr:nvPicPr>
        <xdr:cNvPr id="45" name="image49.png" title="Image"/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54</xdr:row>
      <xdr:rowOff>1009650</xdr:rowOff>
    </xdr:from>
    <xdr:ext cx="3943350" cy="685800"/>
    <xdr:pic>
      <xdr:nvPicPr>
        <xdr:cNvPr id="46" name="image53.png" title="Image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27</xdr:row>
      <xdr:rowOff>1009650</xdr:rowOff>
    </xdr:from>
    <xdr:ext cx="2133600" cy="781050"/>
    <xdr:pic>
      <xdr:nvPicPr>
        <xdr:cNvPr id="47" name="image39.png" title="Image"/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55</xdr:row>
      <xdr:rowOff>1009650</xdr:rowOff>
    </xdr:from>
    <xdr:ext cx="4229100" cy="904875"/>
    <xdr:pic>
      <xdr:nvPicPr>
        <xdr:cNvPr id="48" name="image50.png" title="Image"/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56</xdr:row>
      <xdr:rowOff>1009650</xdr:rowOff>
    </xdr:from>
    <xdr:ext cx="4552950" cy="971550"/>
    <xdr:pic>
      <xdr:nvPicPr>
        <xdr:cNvPr id="49" name="image47.png" title="Image"/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57</xdr:row>
      <xdr:rowOff>1009650</xdr:rowOff>
    </xdr:from>
    <xdr:ext cx="4476750" cy="904875"/>
    <xdr:pic>
      <xdr:nvPicPr>
        <xdr:cNvPr id="50" name="image45.png" title="Image"/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4924425</xdr:colOff>
      <xdr:row>59</xdr:row>
      <xdr:rowOff>28575</xdr:rowOff>
    </xdr:from>
    <xdr:ext cx="4476750" cy="676275"/>
    <xdr:pic>
      <xdr:nvPicPr>
        <xdr:cNvPr id="51" name="image55.png" title="Image"/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59</xdr:row>
      <xdr:rowOff>1009650</xdr:rowOff>
    </xdr:from>
    <xdr:ext cx="4552950" cy="971550"/>
    <xdr:pic>
      <xdr:nvPicPr>
        <xdr:cNvPr id="52" name="image48.png" title="Image"/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60</xdr:row>
      <xdr:rowOff>1009650</xdr:rowOff>
    </xdr:from>
    <xdr:ext cx="4314825" cy="781050"/>
    <xdr:pic>
      <xdr:nvPicPr>
        <xdr:cNvPr id="53" name="image46.png" title="Image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61</xdr:row>
      <xdr:rowOff>1009650</xdr:rowOff>
    </xdr:from>
    <xdr:ext cx="3076575" cy="771525"/>
    <xdr:pic>
      <xdr:nvPicPr>
        <xdr:cNvPr id="54" name="image40.png" title="Image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63</xdr:row>
      <xdr:rowOff>0</xdr:rowOff>
    </xdr:from>
    <xdr:ext cx="4210050" cy="676275"/>
    <xdr:pic>
      <xdr:nvPicPr>
        <xdr:cNvPr id="55" name="image42.png" title="Image"/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4972050</xdr:colOff>
      <xdr:row>63</xdr:row>
      <xdr:rowOff>1009650</xdr:rowOff>
    </xdr:from>
    <xdr:ext cx="3495675" cy="847725"/>
    <xdr:pic>
      <xdr:nvPicPr>
        <xdr:cNvPr id="56" name="image51.png" title="Image"/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917863</xdr:colOff>
      <xdr:row>65</xdr:row>
      <xdr:rowOff>121227</xdr:rowOff>
    </xdr:from>
    <xdr:to>
      <xdr:col>5</xdr:col>
      <xdr:colOff>2929543</xdr:colOff>
      <xdr:row>65</xdr:row>
      <xdr:rowOff>926812</xdr:rowOff>
    </xdr:to>
    <xdr:pic>
      <xdr:nvPicPr>
        <xdr:cNvPr id="57" name="Picture 56">
          <a:extLst>
            <a:ext uri="{FF2B5EF4-FFF2-40B4-BE49-F238E27FC236}">
              <a16:creationId xmlns="" xmlns:a16="http://schemas.microsoft.com/office/drawing/2014/main" id="{6FE3F1D4-9308-2F96-6E75-5DEB1194C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3941136" y="57929318"/>
          <a:ext cx="2011680" cy="805585"/>
        </a:xfrm>
        <a:prstGeom prst="rect">
          <a:avLst/>
        </a:prstGeom>
      </xdr:spPr>
    </xdr:pic>
    <xdr:clientData/>
  </xdr:twoCellAnchor>
  <xdr:twoCellAnchor editAs="oneCell">
    <xdr:from>
      <xdr:col>5</xdr:col>
      <xdr:colOff>917863</xdr:colOff>
      <xdr:row>66</xdr:row>
      <xdr:rowOff>0</xdr:rowOff>
    </xdr:from>
    <xdr:to>
      <xdr:col>5</xdr:col>
      <xdr:colOff>2472343</xdr:colOff>
      <xdr:row>66</xdr:row>
      <xdr:rowOff>996600</xdr:rowOff>
    </xdr:to>
    <xdr:pic>
      <xdr:nvPicPr>
        <xdr:cNvPr id="58" name="Picture 57">
          <a:extLst>
            <a:ext uri="{FF2B5EF4-FFF2-40B4-BE49-F238E27FC236}">
              <a16:creationId xmlns="" xmlns:a16="http://schemas.microsoft.com/office/drawing/2014/main" id="{74E1CE07-957B-10DB-7EAC-843AF4881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3941136" y="58812545"/>
          <a:ext cx="1554480" cy="996600"/>
        </a:xfrm>
        <a:prstGeom prst="rect">
          <a:avLst/>
        </a:prstGeom>
      </xdr:spPr>
    </xdr:pic>
    <xdr:clientData/>
  </xdr:twoCellAnchor>
  <xdr:twoCellAnchor editAs="oneCell">
    <xdr:from>
      <xdr:col>5</xdr:col>
      <xdr:colOff>1004455</xdr:colOff>
      <xdr:row>67</xdr:row>
      <xdr:rowOff>121227</xdr:rowOff>
    </xdr:from>
    <xdr:to>
      <xdr:col>5</xdr:col>
      <xdr:colOff>2284615</xdr:colOff>
      <xdr:row>67</xdr:row>
      <xdr:rowOff>937910</xdr:rowOff>
    </xdr:to>
    <xdr:pic>
      <xdr:nvPicPr>
        <xdr:cNvPr id="59" name="Picture 58">
          <a:extLst>
            <a:ext uri="{FF2B5EF4-FFF2-40B4-BE49-F238E27FC236}">
              <a16:creationId xmlns="" xmlns:a16="http://schemas.microsoft.com/office/drawing/2014/main" id="{D933CC48-1C49-4E4B-000E-A8722BAB4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4027728" y="59938227"/>
          <a:ext cx="1280160" cy="816683"/>
        </a:xfrm>
        <a:prstGeom prst="rect">
          <a:avLst/>
        </a:prstGeom>
      </xdr:spPr>
    </xdr:pic>
    <xdr:clientData/>
  </xdr:twoCellAnchor>
  <xdr:twoCellAnchor editAs="oneCell">
    <xdr:from>
      <xdr:col>5</xdr:col>
      <xdr:colOff>692727</xdr:colOff>
      <xdr:row>68</xdr:row>
      <xdr:rowOff>0</xdr:rowOff>
    </xdr:from>
    <xdr:to>
      <xdr:col>5</xdr:col>
      <xdr:colOff>2485338</xdr:colOff>
      <xdr:row>68</xdr:row>
      <xdr:rowOff>822960</xdr:rowOff>
    </xdr:to>
    <xdr:pic>
      <xdr:nvPicPr>
        <xdr:cNvPr id="60" name="Picture 59">
          <a:extLst>
            <a:ext uri="{FF2B5EF4-FFF2-40B4-BE49-F238E27FC236}">
              <a16:creationId xmlns="" xmlns:a16="http://schemas.microsoft.com/office/drawing/2014/main" id="{C36991CB-C041-E411-4B8A-B391FA6A2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3716000" y="60821455"/>
          <a:ext cx="1792611" cy="82296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1125681</xdr:colOff>
      <xdr:row>69</xdr:row>
      <xdr:rowOff>0</xdr:rowOff>
    </xdr:from>
    <xdr:to>
      <xdr:col>5</xdr:col>
      <xdr:colOff>3137361</xdr:colOff>
      <xdr:row>69</xdr:row>
      <xdr:rowOff>923637</xdr:rowOff>
    </xdr:to>
    <xdr:pic>
      <xdr:nvPicPr>
        <xdr:cNvPr id="61" name="Picture 60">
          <a:extLst>
            <a:ext uri="{FF2B5EF4-FFF2-40B4-BE49-F238E27FC236}">
              <a16:creationId xmlns="" xmlns:a16="http://schemas.microsoft.com/office/drawing/2014/main" id="{7E37E2EC-3C67-A0F7-9E38-1E1BEA974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4148954" y="61825909"/>
          <a:ext cx="2011680" cy="923637"/>
        </a:xfrm>
        <a:prstGeom prst="rect">
          <a:avLst/>
        </a:prstGeom>
      </xdr:spPr>
    </xdr:pic>
    <xdr:clientData/>
  </xdr:twoCellAnchor>
  <xdr:twoCellAnchor editAs="oneCell">
    <xdr:from>
      <xdr:col>5</xdr:col>
      <xdr:colOff>1108364</xdr:colOff>
      <xdr:row>71</xdr:row>
      <xdr:rowOff>51955</xdr:rowOff>
    </xdr:from>
    <xdr:to>
      <xdr:col>5</xdr:col>
      <xdr:colOff>2623420</xdr:colOff>
      <xdr:row>71</xdr:row>
      <xdr:rowOff>874915</xdr:rowOff>
    </xdr:to>
    <xdr:pic>
      <xdr:nvPicPr>
        <xdr:cNvPr id="62" name="Picture 61">
          <a:extLst>
            <a:ext uri="{FF2B5EF4-FFF2-40B4-BE49-F238E27FC236}">
              <a16:creationId xmlns="" xmlns:a16="http://schemas.microsoft.com/office/drawing/2014/main" id="{C47CC060-8398-FEA2-A250-1EA2C95A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4131637" y="63886773"/>
          <a:ext cx="1515056" cy="82296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1125681</xdr:colOff>
      <xdr:row>72</xdr:row>
      <xdr:rowOff>155864</xdr:rowOff>
    </xdr:from>
    <xdr:to>
      <xdr:col>5</xdr:col>
      <xdr:colOff>2771601</xdr:colOff>
      <xdr:row>72</xdr:row>
      <xdr:rowOff>974862</xdr:rowOff>
    </xdr:to>
    <xdr:pic>
      <xdr:nvPicPr>
        <xdr:cNvPr id="63" name="Picture 62">
          <a:extLst>
            <a:ext uri="{FF2B5EF4-FFF2-40B4-BE49-F238E27FC236}">
              <a16:creationId xmlns="" xmlns:a16="http://schemas.microsoft.com/office/drawing/2014/main" id="{C9D56304-C6CE-2AB6-AC33-C46855149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4148954" y="64995137"/>
          <a:ext cx="1645920" cy="818998"/>
        </a:xfrm>
        <a:prstGeom prst="rect">
          <a:avLst/>
        </a:prstGeom>
      </xdr:spPr>
    </xdr:pic>
    <xdr:clientData/>
  </xdr:twoCellAnchor>
  <xdr:twoCellAnchor editAs="oneCell">
    <xdr:from>
      <xdr:col>5</xdr:col>
      <xdr:colOff>1246909</xdr:colOff>
      <xdr:row>73</xdr:row>
      <xdr:rowOff>121227</xdr:rowOff>
    </xdr:from>
    <xdr:to>
      <xdr:col>5</xdr:col>
      <xdr:colOff>2709949</xdr:colOff>
      <xdr:row>73</xdr:row>
      <xdr:rowOff>977779</xdr:rowOff>
    </xdr:to>
    <xdr:pic>
      <xdr:nvPicPr>
        <xdr:cNvPr id="64" name="Picture 63">
          <a:extLst>
            <a:ext uri="{FF2B5EF4-FFF2-40B4-BE49-F238E27FC236}">
              <a16:creationId xmlns="" xmlns:a16="http://schemas.microsoft.com/office/drawing/2014/main" id="{FF489F84-68F7-1C10-EF7E-2B71B6ACF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4270182" y="65964954"/>
          <a:ext cx="1463040" cy="8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727363</xdr:colOff>
      <xdr:row>74</xdr:row>
      <xdr:rowOff>86591</xdr:rowOff>
    </xdr:from>
    <xdr:to>
      <xdr:col>5</xdr:col>
      <xdr:colOff>2647603</xdr:colOff>
      <xdr:row>75</xdr:row>
      <xdr:rowOff>86431</xdr:rowOff>
    </xdr:to>
    <xdr:pic>
      <xdr:nvPicPr>
        <xdr:cNvPr id="65" name="Picture 64">
          <a:extLst>
            <a:ext uri="{FF2B5EF4-FFF2-40B4-BE49-F238E27FC236}">
              <a16:creationId xmlns="" xmlns:a16="http://schemas.microsoft.com/office/drawing/2014/main" id="{815638FC-DF7B-35EB-7899-C498D9240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3750636" y="66934773"/>
          <a:ext cx="1920240" cy="1004294"/>
        </a:xfrm>
        <a:prstGeom prst="rect">
          <a:avLst/>
        </a:prstGeom>
      </xdr:spPr>
    </xdr:pic>
    <xdr:clientData/>
  </xdr:twoCellAnchor>
  <xdr:oneCellAnchor>
    <xdr:from>
      <xdr:col>5</xdr:col>
      <xdr:colOff>1091046</xdr:colOff>
      <xdr:row>75</xdr:row>
      <xdr:rowOff>173182</xdr:rowOff>
    </xdr:from>
    <xdr:ext cx="1463040" cy="856552"/>
    <xdr:pic>
      <xdr:nvPicPr>
        <xdr:cNvPr id="66" name="Picture 65">
          <a:extLst>
            <a:ext uri="{FF2B5EF4-FFF2-40B4-BE49-F238E27FC236}">
              <a16:creationId xmlns="" xmlns:a16="http://schemas.microsoft.com/office/drawing/2014/main" id="{D91AF963-8E2D-4A7B-8DDA-171BCA912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4114319" y="68025818"/>
          <a:ext cx="1463040" cy="856552"/>
        </a:xfrm>
        <a:prstGeom prst="rect">
          <a:avLst/>
        </a:prstGeom>
      </xdr:spPr>
    </xdr:pic>
    <xdr:clientData/>
  </xdr:oneCellAnchor>
  <xdr:twoCellAnchor editAs="oneCell">
    <xdr:from>
      <xdr:col>5</xdr:col>
      <xdr:colOff>900545</xdr:colOff>
      <xdr:row>76</xdr:row>
      <xdr:rowOff>34636</xdr:rowOff>
    </xdr:from>
    <xdr:to>
      <xdr:col>5</xdr:col>
      <xdr:colOff>2356680</xdr:colOff>
      <xdr:row>76</xdr:row>
      <xdr:rowOff>949036</xdr:rowOff>
    </xdr:to>
    <xdr:pic>
      <xdr:nvPicPr>
        <xdr:cNvPr id="67" name="Picture 66">
          <a:extLst>
            <a:ext uri="{FF2B5EF4-FFF2-40B4-BE49-F238E27FC236}">
              <a16:creationId xmlns="" xmlns:a16="http://schemas.microsoft.com/office/drawing/2014/main" id="{4EB5EDD5-EF1D-EE47-BD84-A9E118E2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3923818" y="68891727"/>
          <a:ext cx="1456135" cy="914400"/>
        </a:xfrm>
        <a:prstGeom prst="rect">
          <a:avLst/>
        </a:prstGeom>
      </xdr:spPr>
    </xdr:pic>
    <xdr:clientData/>
  </xdr:twoCellAnchor>
  <xdr:oneCellAnchor>
    <xdr:from>
      <xdr:col>5</xdr:col>
      <xdr:colOff>762000</xdr:colOff>
      <xdr:row>77</xdr:row>
      <xdr:rowOff>34636</xdr:rowOff>
    </xdr:from>
    <xdr:ext cx="1463040" cy="856552"/>
    <xdr:pic>
      <xdr:nvPicPr>
        <xdr:cNvPr id="68" name="Picture 67">
          <a:extLst>
            <a:ext uri="{FF2B5EF4-FFF2-40B4-BE49-F238E27FC236}">
              <a16:creationId xmlns="" xmlns:a16="http://schemas.microsoft.com/office/drawing/2014/main" id="{B6F1F836-8A04-4C30-9AE8-15B2A0777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3785273" y="69896181"/>
          <a:ext cx="1463040" cy="856552"/>
        </a:xfrm>
        <a:prstGeom prst="rect">
          <a:avLst/>
        </a:prstGeom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58"/>
  <sheetViews>
    <sheetView tabSelected="1" topLeftCell="A60" zoomScale="55" zoomScaleNormal="55" workbookViewId="0">
      <selection activeCell="F78" sqref="F78"/>
    </sheetView>
  </sheetViews>
  <sheetFormatPr defaultColWidth="12.5703125" defaultRowHeight="15" customHeight="1"/>
  <cols>
    <col min="1" max="1" width="6.42578125" customWidth="1"/>
    <col min="2" max="2" width="36.7109375" customWidth="1"/>
    <col min="3" max="3" width="53" customWidth="1"/>
    <col min="4" max="4" width="34" customWidth="1"/>
    <col min="5" max="5" width="65.28515625" customWidth="1"/>
    <col min="6" max="6" width="61.42578125" customWidth="1"/>
    <col min="7" max="7" width="11.42578125" customWidth="1"/>
    <col min="8" max="9" width="23.28515625" customWidth="1"/>
    <col min="10" max="10" width="22.28515625" customWidth="1"/>
    <col min="11" max="11" width="17.28515625" customWidth="1"/>
  </cols>
  <sheetData>
    <row r="1" spans="1:26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6" ht="30" customHeight="1">
      <c r="A2" s="1"/>
      <c r="B2" s="3" t="s">
        <v>0</v>
      </c>
      <c r="C2" s="4"/>
      <c r="D2" s="4"/>
      <c r="E2" s="4"/>
      <c r="F2" s="4"/>
      <c r="G2" s="4"/>
      <c r="H2" s="4"/>
      <c r="I2" s="2"/>
      <c r="J2" s="2"/>
      <c r="K2" s="2"/>
    </row>
    <row r="3" spans="1:26" ht="15.75" customHeight="1">
      <c r="A3" s="1"/>
      <c r="B3" s="5"/>
      <c r="C3" s="5"/>
      <c r="D3" s="6"/>
      <c r="E3" s="6"/>
      <c r="F3" s="6"/>
      <c r="G3" s="7"/>
      <c r="H3" s="8"/>
      <c r="I3" s="8"/>
      <c r="J3" s="8"/>
      <c r="K3" s="8"/>
    </row>
    <row r="4" spans="1:26" ht="15.75" customHeight="1">
      <c r="A4" s="9"/>
      <c r="B4" s="10" t="s">
        <v>1</v>
      </c>
      <c r="C4" s="11" t="s">
        <v>2</v>
      </c>
      <c r="D4" s="12"/>
      <c r="E4" s="13" t="s">
        <v>3</v>
      </c>
      <c r="F4" s="14" t="s">
        <v>4</v>
      </c>
    </row>
    <row r="5" spans="1:26" ht="15.75" customHeight="1">
      <c r="A5" s="9"/>
      <c r="B5" s="10" t="s">
        <v>5</v>
      </c>
      <c r="C5" s="15" t="s">
        <v>6</v>
      </c>
      <c r="D5" s="12"/>
      <c r="E5" s="13" t="s">
        <v>7</v>
      </c>
      <c r="F5" s="16" t="s">
        <v>8</v>
      </c>
      <c r="G5" s="8"/>
      <c r="H5" s="17" t="s">
        <v>9</v>
      </c>
      <c r="I5" s="18">
        <v>68</v>
      </c>
    </row>
    <row r="6" spans="1:26" ht="15.75" customHeight="1">
      <c r="A6" s="9"/>
      <c r="B6" s="10" t="s">
        <v>10</v>
      </c>
      <c r="C6" s="19" t="s">
        <v>11</v>
      </c>
      <c r="D6" s="12"/>
      <c r="E6" s="13" t="s">
        <v>12</v>
      </c>
      <c r="F6" s="20" t="s">
        <v>13</v>
      </c>
      <c r="H6" s="17" t="s">
        <v>14</v>
      </c>
      <c r="I6" s="18">
        <v>52</v>
      </c>
    </row>
    <row r="7" spans="1:26" ht="15.75" customHeight="1">
      <c r="A7" s="9"/>
      <c r="B7" s="10" t="s">
        <v>15</v>
      </c>
      <c r="C7" s="19" t="s">
        <v>16</v>
      </c>
      <c r="D7" s="12"/>
      <c r="E7" s="13" t="s">
        <v>17</v>
      </c>
      <c r="F7" s="21">
        <v>46039</v>
      </c>
      <c r="G7" s="8"/>
      <c r="H7" s="17" t="s">
        <v>18</v>
      </c>
      <c r="I7" s="18">
        <v>16</v>
      </c>
    </row>
    <row r="8" spans="1:26" ht="15.75" customHeight="1">
      <c r="A8" s="1"/>
      <c r="B8" s="22"/>
      <c r="C8" s="22"/>
      <c r="D8" s="23"/>
      <c r="E8" s="23"/>
      <c r="F8" s="23"/>
      <c r="G8" s="23"/>
      <c r="H8" s="23"/>
      <c r="I8" s="23"/>
      <c r="J8" s="23"/>
      <c r="K8" s="23"/>
      <c r="L8" s="8"/>
    </row>
    <row r="9" spans="1:26" ht="15.75" customHeight="1">
      <c r="A9" s="1"/>
      <c r="B9" s="24"/>
      <c r="C9" s="24"/>
      <c r="D9" s="24"/>
      <c r="E9" s="24"/>
      <c r="F9" s="24"/>
      <c r="G9" s="24"/>
      <c r="H9" s="24"/>
      <c r="I9" s="24"/>
      <c r="J9" s="24"/>
      <c r="K9" s="24"/>
      <c r="L9" s="8"/>
    </row>
    <row r="10" spans="1:26" ht="27.75" customHeight="1">
      <c r="A10" s="25" t="s">
        <v>19</v>
      </c>
      <c r="B10" s="26" t="s">
        <v>20</v>
      </c>
      <c r="C10" s="26" t="s">
        <v>21</v>
      </c>
      <c r="D10" s="26" t="s">
        <v>22</v>
      </c>
      <c r="E10" s="26" t="s">
        <v>23</v>
      </c>
      <c r="F10" s="26" t="s">
        <v>24</v>
      </c>
      <c r="G10" s="26" t="s">
        <v>25</v>
      </c>
      <c r="H10" s="26" t="s">
        <v>26</v>
      </c>
      <c r="I10" s="26" t="s">
        <v>27</v>
      </c>
      <c r="J10" s="26" t="s">
        <v>28</v>
      </c>
      <c r="K10" s="26" t="s">
        <v>29</v>
      </c>
      <c r="L10" s="27"/>
    </row>
    <row r="11" spans="1:26" ht="79.5" customHeight="1">
      <c r="A11" s="28">
        <v>1</v>
      </c>
      <c r="B11" s="29" t="str">
        <f t="shared" ref="B11:B65" si="0">"LOET-ANNP-ASP-" &amp; TEXT(ROW(A1),"0000")</f>
        <v>LOET-ANNP-ASP-0001</v>
      </c>
      <c r="C11" s="30" t="s">
        <v>30</v>
      </c>
      <c r="D11" s="30" t="s">
        <v>31</v>
      </c>
      <c r="E11" s="30" t="s">
        <v>32</v>
      </c>
      <c r="F11" s="31"/>
      <c r="G11" s="32" t="s">
        <v>33</v>
      </c>
      <c r="H11" s="32" t="s">
        <v>34</v>
      </c>
      <c r="I11" s="33"/>
      <c r="J11" s="33"/>
      <c r="K11" s="34"/>
      <c r="L11" s="35"/>
      <c r="M11" s="36"/>
      <c r="N11" s="36"/>
      <c r="O11" s="36"/>
      <c r="P11" s="36"/>
      <c r="Q11" s="36"/>
      <c r="R11" s="36"/>
      <c r="S11" s="37"/>
      <c r="T11" s="37"/>
      <c r="U11" s="37"/>
      <c r="V11" s="37"/>
      <c r="W11" s="37"/>
      <c r="X11" s="37"/>
      <c r="Y11" s="37"/>
      <c r="Z11" s="37"/>
    </row>
    <row r="12" spans="1:26" ht="79.5" customHeight="1">
      <c r="A12" s="28">
        <v>2</v>
      </c>
      <c r="B12" s="29" t="str">
        <f t="shared" si="0"/>
        <v>LOET-ANNP-ASP-0002</v>
      </c>
      <c r="C12" s="30" t="s">
        <v>35</v>
      </c>
      <c r="D12" s="32" t="s">
        <v>36</v>
      </c>
      <c r="E12" s="32" t="s">
        <v>37</v>
      </c>
      <c r="F12" s="31"/>
      <c r="G12" s="32" t="s">
        <v>33</v>
      </c>
      <c r="H12" s="32" t="s">
        <v>34</v>
      </c>
      <c r="I12" s="33"/>
      <c r="J12" s="33"/>
      <c r="K12" s="33"/>
      <c r="L12" s="35"/>
      <c r="M12" s="36"/>
      <c r="N12" s="36"/>
      <c r="O12" s="36"/>
      <c r="P12" s="36"/>
      <c r="Q12" s="36"/>
      <c r="R12" s="36"/>
      <c r="S12" s="37"/>
      <c r="T12" s="37"/>
      <c r="U12" s="37"/>
      <c r="V12" s="37"/>
      <c r="W12" s="37"/>
      <c r="X12" s="37"/>
      <c r="Y12" s="37"/>
      <c r="Z12" s="37"/>
    </row>
    <row r="13" spans="1:26" ht="79.5" customHeight="1">
      <c r="A13" s="28">
        <v>3</v>
      </c>
      <c r="B13" s="29" t="str">
        <f t="shared" si="0"/>
        <v>LOET-ANNP-ASP-0003</v>
      </c>
      <c r="C13" s="32" t="s">
        <v>38</v>
      </c>
      <c r="D13" s="30" t="s">
        <v>36</v>
      </c>
      <c r="E13" s="38" t="s">
        <v>39</v>
      </c>
      <c r="F13" s="31"/>
      <c r="G13" s="32" t="s">
        <v>33</v>
      </c>
      <c r="H13" s="32" t="s">
        <v>34</v>
      </c>
      <c r="I13" s="33"/>
      <c r="J13" s="33"/>
      <c r="K13" s="32"/>
      <c r="L13" s="39" t="s">
        <v>40</v>
      </c>
      <c r="M13" s="36"/>
      <c r="N13" s="36"/>
      <c r="O13" s="36"/>
      <c r="P13" s="36"/>
      <c r="Q13" s="36"/>
      <c r="R13" s="36"/>
      <c r="S13" s="37"/>
      <c r="T13" s="37"/>
      <c r="U13" s="37"/>
      <c r="V13" s="37"/>
      <c r="W13" s="37"/>
      <c r="X13" s="37"/>
      <c r="Y13" s="37"/>
      <c r="Z13" s="37"/>
    </row>
    <row r="14" spans="1:26" ht="79.5" customHeight="1">
      <c r="A14" s="28">
        <v>4</v>
      </c>
      <c r="B14" s="29" t="str">
        <f t="shared" si="0"/>
        <v>LOET-ANNP-ASP-0004</v>
      </c>
      <c r="C14" s="38" t="s">
        <v>41</v>
      </c>
      <c r="D14" s="30" t="s">
        <v>36</v>
      </c>
      <c r="E14" s="38" t="s">
        <v>42</v>
      </c>
      <c r="F14" s="31"/>
      <c r="G14" s="32" t="s">
        <v>33</v>
      </c>
      <c r="H14" s="32" t="s">
        <v>34</v>
      </c>
      <c r="I14" s="33"/>
      <c r="J14" s="33"/>
      <c r="K14" s="33"/>
      <c r="L14" s="35"/>
      <c r="M14" s="36"/>
      <c r="N14" s="36"/>
      <c r="O14" s="36"/>
      <c r="P14" s="36"/>
      <c r="Q14" s="36"/>
      <c r="R14" s="36"/>
      <c r="S14" s="37"/>
      <c r="T14" s="37"/>
      <c r="U14" s="37"/>
      <c r="V14" s="37"/>
    </row>
    <row r="15" spans="1:26" ht="79.5" customHeight="1">
      <c r="A15" s="28">
        <v>5</v>
      </c>
      <c r="B15" s="29" t="str">
        <f t="shared" si="0"/>
        <v>LOET-ANNP-ASP-0005</v>
      </c>
      <c r="C15" s="38" t="s">
        <v>43</v>
      </c>
      <c r="D15" s="30" t="s">
        <v>36</v>
      </c>
      <c r="E15" s="38" t="s">
        <v>44</v>
      </c>
      <c r="F15" s="31"/>
      <c r="G15" s="32" t="s">
        <v>33</v>
      </c>
      <c r="H15" s="32" t="s">
        <v>34</v>
      </c>
      <c r="I15" s="33"/>
      <c r="J15" s="33"/>
      <c r="K15" s="33"/>
      <c r="L15" s="35"/>
      <c r="M15" s="36"/>
      <c r="N15" s="36"/>
      <c r="O15" s="36"/>
      <c r="P15" s="36"/>
      <c r="Q15" s="36"/>
      <c r="R15" s="36"/>
      <c r="S15" s="37"/>
      <c r="T15" s="37"/>
      <c r="U15" s="37"/>
      <c r="V15" s="37"/>
    </row>
    <row r="16" spans="1:26" ht="79.5" customHeight="1">
      <c r="A16" s="28">
        <v>6</v>
      </c>
      <c r="B16" s="29" t="str">
        <f t="shared" si="0"/>
        <v>LOET-ANNP-ASP-0006</v>
      </c>
      <c r="C16" s="38" t="s">
        <v>45</v>
      </c>
      <c r="D16" s="30" t="s">
        <v>36</v>
      </c>
      <c r="E16" s="38" t="s">
        <v>46</v>
      </c>
      <c r="F16" s="31"/>
      <c r="G16" s="32" t="s">
        <v>33</v>
      </c>
      <c r="H16" s="32" t="s">
        <v>34</v>
      </c>
      <c r="I16" s="33"/>
      <c r="J16" s="33"/>
      <c r="K16" s="33"/>
      <c r="L16" s="35"/>
      <c r="M16" s="36"/>
      <c r="N16" s="36"/>
      <c r="O16" s="36"/>
      <c r="P16" s="36"/>
      <c r="Q16" s="36"/>
      <c r="R16" s="36"/>
      <c r="S16" s="37"/>
      <c r="T16" s="37"/>
      <c r="U16" s="37"/>
      <c r="V16" s="37"/>
    </row>
    <row r="17" spans="1:22" ht="79.5" customHeight="1">
      <c r="A17" s="28">
        <v>7</v>
      </c>
      <c r="B17" s="29" t="str">
        <f t="shared" si="0"/>
        <v>LOET-ANNP-ASP-0007</v>
      </c>
      <c r="C17" s="30" t="s">
        <v>47</v>
      </c>
      <c r="D17" s="30" t="s">
        <v>36</v>
      </c>
      <c r="E17" s="30" t="s">
        <v>48</v>
      </c>
      <c r="F17" s="31"/>
      <c r="G17" s="32" t="s">
        <v>33</v>
      </c>
      <c r="H17" s="32" t="s">
        <v>34</v>
      </c>
      <c r="I17" s="33"/>
      <c r="J17" s="33"/>
      <c r="K17" s="33"/>
      <c r="L17" s="35"/>
      <c r="M17" s="36"/>
      <c r="N17" s="36"/>
      <c r="O17" s="36"/>
      <c r="P17" s="36"/>
      <c r="Q17" s="36"/>
      <c r="R17" s="36"/>
      <c r="S17" s="37"/>
      <c r="T17" s="37"/>
      <c r="U17" s="37"/>
      <c r="V17" s="37"/>
    </row>
    <row r="18" spans="1:22" ht="79.5" customHeight="1">
      <c r="A18" s="28">
        <v>8</v>
      </c>
      <c r="B18" s="29" t="str">
        <f t="shared" si="0"/>
        <v>LOET-ANNP-ASP-0008</v>
      </c>
      <c r="C18" s="38" t="s">
        <v>49</v>
      </c>
      <c r="D18" s="30" t="s">
        <v>36</v>
      </c>
      <c r="E18" s="38" t="s">
        <v>50</v>
      </c>
      <c r="F18" s="31"/>
      <c r="G18" s="32" t="s">
        <v>33</v>
      </c>
      <c r="H18" s="32" t="s">
        <v>34</v>
      </c>
      <c r="I18" s="33"/>
      <c r="J18" s="33"/>
      <c r="K18" s="33"/>
      <c r="L18" s="35"/>
      <c r="M18" s="36"/>
      <c r="N18" s="36"/>
      <c r="O18" s="36"/>
      <c r="P18" s="36"/>
      <c r="Q18" s="36"/>
      <c r="R18" s="36"/>
      <c r="S18" s="37"/>
      <c r="T18" s="37"/>
      <c r="U18" s="37"/>
      <c r="V18" s="37"/>
    </row>
    <row r="19" spans="1:22" ht="79.5" customHeight="1">
      <c r="A19" s="28">
        <v>9</v>
      </c>
      <c r="B19" s="29" t="str">
        <f t="shared" si="0"/>
        <v>LOET-ANNP-ASP-0009</v>
      </c>
      <c r="C19" s="30" t="s">
        <v>51</v>
      </c>
      <c r="D19" s="38" t="s">
        <v>52</v>
      </c>
      <c r="E19" s="38" t="s">
        <v>53</v>
      </c>
      <c r="F19" s="31"/>
      <c r="G19" s="32" t="s">
        <v>33</v>
      </c>
      <c r="H19" s="32" t="s">
        <v>54</v>
      </c>
      <c r="I19" s="33"/>
      <c r="J19" s="33"/>
      <c r="K19" s="32" t="s">
        <v>55</v>
      </c>
      <c r="L19" s="35"/>
      <c r="M19" s="36"/>
      <c r="N19" s="36"/>
      <c r="O19" s="36"/>
      <c r="P19" s="36"/>
      <c r="Q19" s="36"/>
      <c r="R19" s="36"/>
      <c r="S19" s="37"/>
      <c r="T19" s="37"/>
      <c r="U19" s="37"/>
      <c r="V19" s="37"/>
    </row>
    <row r="20" spans="1:22" ht="79.5" customHeight="1">
      <c r="A20" s="28">
        <v>10</v>
      </c>
      <c r="B20" s="29" t="str">
        <f t="shared" si="0"/>
        <v>LOET-ANNP-ASP-0010</v>
      </c>
      <c r="C20" s="30" t="s">
        <v>56</v>
      </c>
      <c r="D20" s="38" t="s">
        <v>57</v>
      </c>
      <c r="E20" s="32" t="s">
        <v>58</v>
      </c>
      <c r="F20" s="31"/>
      <c r="G20" s="32" t="s">
        <v>33</v>
      </c>
      <c r="H20" s="32" t="s">
        <v>54</v>
      </c>
      <c r="I20" s="33"/>
      <c r="J20" s="33"/>
      <c r="K20" s="32" t="s">
        <v>59</v>
      </c>
      <c r="L20" s="35"/>
      <c r="M20" s="36"/>
      <c r="N20" s="36"/>
      <c r="O20" s="36"/>
      <c r="P20" s="36"/>
      <c r="Q20" s="36"/>
      <c r="R20" s="36"/>
      <c r="S20" s="37"/>
      <c r="T20" s="37"/>
      <c r="U20" s="37"/>
      <c r="V20" s="37"/>
    </row>
    <row r="21" spans="1:22" ht="79.5" customHeight="1">
      <c r="A21" s="28">
        <v>11</v>
      </c>
      <c r="B21" s="29" t="str">
        <f t="shared" si="0"/>
        <v>LOET-ANNP-ASP-0011</v>
      </c>
      <c r="C21" s="38" t="s">
        <v>60</v>
      </c>
      <c r="D21" s="38" t="s">
        <v>61</v>
      </c>
      <c r="E21" s="30" t="s">
        <v>58</v>
      </c>
      <c r="F21" s="31"/>
      <c r="G21" s="32" t="s">
        <v>33</v>
      </c>
      <c r="H21" s="32" t="s">
        <v>54</v>
      </c>
      <c r="I21" s="33"/>
      <c r="J21" s="33"/>
      <c r="K21" s="32" t="s">
        <v>62</v>
      </c>
      <c r="L21" s="35"/>
      <c r="M21" s="36"/>
      <c r="N21" s="36"/>
      <c r="O21" s="36"/>
      <c r="P21" s="36"/>
      <c r="Q21" s="36"/>
      <c r="R21" s="36"/>
      <c r="S21" s="37"/>
      <c r="T21" s="37"/>
      <c r="U21" s="37"/>
      <c r="V21" s="37"/>
    </row>
    <row r="22" spans="1:22" ht="79.5" customHeight="1">
      <c r="A22" s="28">
        <v>12</v>
      </c>
      <c r="B22" s="29" t="str">
        <f t="shared" si="0"/>
        <v>LOET-ANNP-ASP-0012</v>
      </c>
      <c r="C22" s="30" t="s">
        <v>63</v>
      </c>
      <c r="D22" s="30" t="s">
        <v>64</v>
      </c>
      <c r="E22" s="38" t="s">
        <v>65</v>
      </c>
      <c r="F22" s="31"/>
      <c r="G22" s="32" t="s">
        <v>33</v>
      </c>
      <c r="H22" s="32" t="s">
        <v>34</v>
      </c>
      <c r="I22" s="33"/>
      <c r="J22" s="33"/>
      <c r="K22" s="33"/>
      <c r="L22" s="35"/>
      <c r="M22" s="36"/>
      <c r="N22" s="36"/>
      <c r="O22" s="36"/>
      <c r="P22" s="36"/>
      <c r="Q22" s="36"/>
      <c r="R22" s="36"/>
      <c r="S22" s="37"/>
      <c r="T22" s="37"/>
      <c r="U22" s="37"/>
      <c r="V22" s="37"/>
    </row>
    <row r="23" spans="1:22" ht="79.5" customHeight="1">
      <c r="A23" s="28">
        <v>13</v>
      </c>
      <c r="B23" s="29" t="str">
        <f t="shared" si="0"/>
        <v>LOET-ANNP-ASP-0013</v>
      </c>
      <c r="C23" s="38" t="s">
        <v>64</v>
      </c>
      <c r="D23" s="30" t="s">
        <v>36</v>
      </c>
      <c r="E23" s="38" t="s">
        <v>66</v>
      </c>
      <c r="F23" s="31"/>
      <c r="G23" s="32" t="s">
        <v>33</v>
      </c>
      <c r="H23" s="32" t="s">
        <v>34</v>
      </c>
      <c r="I23" s="33"/>
      <c r="J23" s="33"/>
      <c r="K23" s="33"/>
      <c r="L23" s="35"/>
      <c r="M23" s="36"/>
      <c r="N23" s="36"/>
      <c r="O23" s="36"/>
      <c r="P23" s="36"/>
      <c r="Q23" s="36"/>
      <c r="R23" s="36"/>
      <c r="S23" s="37"/>
      <c r="T23" s="37"/>
      <c r="U23" s="37"/>
      <c r="V23" s="37"/>
    </row>
    <row r="24" spans="1:22" ht="79.5" customHeight="1">
      <c r="A24" s="28">
        <v>14</v>
      </c>
      <c r="B24" s="29" t="str">
        <f t="shared" si="0"/>
        <v>LOET-ANNP-ASP-0014</v>
      </c>
      <c r="C24" s="30" t="s">
        <v>67</v>
      </c>
      <c r="D24" s="32" t="s">
        <v>36</v>
      </c>
      <c r="E24" s="32" t="s">
        <v>68</v>
      </c>
      <c r="F24" s="31"/>
      <c r="G24" s="32" t="s">
        <v>33</v>
      </c>
      <c r="H24" s="32" t="s">
        <v>34</v>
      </c>
      <c r="I24" s="33"/>
      <c r="J24" s="33"/>
      <c r="K24" s="33"/>
      <c r="L24" s="35"/>
      <c r="M24" s="36"/>
      <c r="N24" s="36"/>
      <c r="O24" s="36"/>
      <c r="P24" s="36"/>
      <c r="Q24" s="36"/>
      <c r="R24" s="36"/>
      <c r="S24" s="37"/>
      <c r="T24" s="37"/>
      <c r="U24" s="37"/>
      <c r="V24" s="37"/>
    </row>
    <row r="25" spans="1:22" ht="79.5" customHeight="1">
      <c r="A25" s="28">
        <v>15</v>
      </c>
      <c r="B25" s="29" t="str">
        <f t="shared" si="0"/>
        <v>LOET-ANNP-ASP-0015</v>
      </c>
      <c r="C25" s="30" t="s">
        <v>69</v>
      </c>
      <c r="D25" s="30" t="s">
        <v>36</v>
      </c>
      <c r="E25" s="30" t="s">
        <v>70</v>
      </c>
      <c r="F25" s="31"/>
      <c r="G25" s="32" t="s">
        <v>33</v>
      </c>
      <c r="H25" s="32" t="s">
        <v>34</v>
      </c>
      <c r="I25" s="33"/>
      <c r="J25" s="33"/>
      <c r="K25" s="33"/>
      <c r="L25" s="35"/>
      <c r="M25" s="36"/>
      <c r="N25" s="36"/>
      <c r="O25" s="36"/>
      <c r="P25" s="36"/>
      <c r="Q25" s="36"/>
      <c r="R25" s="36"/>
      <c r="S25" s="37"/>
      <c r="T25" s="37"/>
      <c r="U25" s="37"/>
      <c r="V25" s="37"/>
    </row>
    <row r="26" spans="1:22" ht="79.5" customHeight="1">
      <c r="A26" s="28">
        <v>16</v>
      </c>
      <c r="B26" s="29" t="str">
        <f t="shared" si="0"/>
        <v>LOET-ANNP-ASP-0016</v>
      </c>
      <c r="C26" s="30" t="s">
        <v>71</v>
      </c>
      <c r="D26" s="38" t="s">
        <v>72</v>
      </c>
      <c r="E26" s="32" t="s">
        <v>73</v>
      </c>
      <c r="F26" s="31"/>
      <c r="G26" s="32" t="s">
        <v>33</v>
      </c>
      <c r="H26" s="32" t="s">
        <v>34</v>
      </c>
      <c r="I26" s="33"/>
      <c r="J26" s="33"/>
      <c r="K26" s="32"/>
      <c r="L26" s="35"/>
      <c r="M26" s="36"/>
      <c r="N26" s="36"/>
      <c r="O26" s="36"/>
      <c r="P26" s="36"/>
      <c r="Q26" s="36"/>
      <c r="R26" s="36"/>
      <c r="S26" s="37"/>
      <c r="T26" s="37"/>
      <c r="U26" s="37"/>
      <c r="V26" s="37"/>
    </row>
    <row r="27" spans="1:22" ht="79.5" customHeight="1">
      <c r="A27" s="28">
        <v>17</v>
      </c>
      <c r="B27" s="29" t="str">
        <f t="shared" si="0"/>
        <v>LOET-ANNP-ASP-0017</v>
      </c>
      <c r="C27" s="30" t="s">
        <v>74</v>
      </c>
      <c r="D27" s="40" t="s">
        <v>36</v>
      </c>
      <c r="E27" s="30" t="s">
        <v>75</v>
      </c>
      <c r="F27" s="31"/>
      <c r="G27" s="32" t="s">
        <v>33</v>
      </c>
      <c r="H27" s="32" t="s">
        <v>34</v>
      </c>
      <c r="I27" s="33"/>
      <c r="J27" s="33"/>
      <c r="K27" s="33"/>
      <c r="L27" s="35"/>
      <c r="M27" s="36"/>
      <c r="N27" s="36"/>
      <c r="O27" s="36"/>
      <c r="P27" s="36"/>
      <c r="Q27" s="36"/>
      <c r="R27" s="36"/>
      <c r="S27" s="37"/>
      <c r="T27" s="37"/>
      <c r="U27" s="37"/>
      <c r="V27" s="37"/>
    </row>
    <row r="28" spans="1:22" ht="79.5" customHeight="1">
      <c r="A28" s="28">
        <v>18</v>
      </c>
      <c r="B28" s="29" t="str">
        <f t="shared" si="0"/>
        <v>LOET-ANNP-ASP-0018</v>
      </c>
      <c r="C28" s="38" t="s">
        <v>76</v>
      </c>
      <c r="D28" s="38" t="s">
        <v>77</v>
      </c>
      <c r="E28" s="32" t="s">
        <v>78</v>
      </c>
      <c r="F28" s="31"/>
      <c r="G28" s="32" t="s">
        <v>33</v>
      </c>
      <c r="H28" s="32" t="s">
        <v>54</v>
      </c>
      <c r="I28" s="33"/>
      <c r="J28" s="33"/>
      <c r="K28" s="32" t="s">
        <v>79</v>
      </c>
      <c r="L28" s="35"/>
      <c r="M28" s="36"/>
      <c r="N28" s="36"/>
      <c r="O28" s="36"/>
      <c r="P28" s="36"/>
      <c r="Q28" s="36"/>
      <c r="R28" s="36"/>
      <c r="S28" s="37"/>
      <c r="T28" s="37"/>
      <c r="U28" s="37"/>
      <c r="V28" s="37"/>
    </row>
    <row r="29" spans="1:22" ht="79.5" customHeight="1">
      <c r="A29" s="28">
        <v>19</v>
      </c>
      <c r="B29" s="29" t="str">
        <f t="shared" si="0"/>
        <v>LOET-ANNP-ASP-0019</v>
      </c>
      <c r="C29" s="30" t="s">
        <v>80</v>
      </c>
      <c r="D29" s="32" t="s">
        <v>81</v>
      </c>
      <c r="E29" s="38" t="s">
        <v>82</v>
      </c>
      <c r="F29" s="31"/>
      <c r="G29" s="32" t="s">
        <v>33</v>
      </c>
      <c r="H29" s="32" t="s">
        <v>34</v>
      </c>
      <c r="I29" s="33"/>
      <c r="J29" s="33"/>
      <c r="K29" s="33"/>
      <c r="L29" s="35"/>
      <c r="M29" s="36"/>
      <c r="N29" s="36"/>
      <c r="O29" s="36"/>
      <c r="P29" s="36"/>
      <c r="Q29" s="36"/>
      <c r="R29" s="36"/>
      <c r="S29" s="37"/>
      <c r="T29" s="37"/>
      <c r="U29" s="37"/>
      <c r="V29" s="37"/>
    </row>
    <row r="30" spans="1:22" ht="79.5" customHeight="1">
      <c r="A30" s="28">
        <v>20</v>
      </c>
      <c r="B30" s="29" t="str">
        <f t="shared" si="0"/>
        <v>LOET-ANNP-ASP-0020</v>
      </c>
      <c r="C30" s="30" t="s">
        <v>83</v>
      </c>
      <c r="D30" s="30" t="s">
        <v>84</v>
      </c>
      <c r="E30" s="30" t="s">
        <v>85</v>
      </c>
      <c r="F30" s="31"/>
      <c r="G30" s="32" t="s">
        <v>33</v>
      </c>
      <c r="H30" s="32" t="s">
        <v>34</v>
      </c>
      <c r="I30" s="33"/>
      <c r="J30" s="33"/>
      <c r="K30" s="33"/>
      <c r="L30" s="35"/>
      <c r="M30" s="36"/>
      <c r="N30" s="36"/>
      <c r="O30" s="36"/>
      <c r="P30" s="36"/>
      <c r="Q30" s="36"/>
      <c r="R30" s="36"/>
      <c r="S30" s="37"/>
      <c r="T30" s="37"/>
      <c r="U30" s="37"/>
      <c r="V30" s="37"/>
    </row>
    <row r="31" spans="1:22" ht="79.5" customHeight="1">
      <c r="A31" s="28">
        <v>21</v>
      </c>
      <c r="B31" s="29" t="str">
        <f t="shared" si="0"/>
        <v>LOET-ANNP-ASP-0021</v>
      </c>
      <c r="C31" s="30" t="s">
        <v>86</v>
      </c>
      <c r="D31" s="30" t="s">
        <v>87</v>
      </c>
      <c r="E31" s="30" t="s">
        <v>88</v>
      </c>
      <c r="F31" s="31"/>
      <c r="G31" s="32" t="s">
        <v>33</v>
      </c>
      <c r="H31" s="32" t="s">
        <v>54</v>
      </c>
      <c r="I31" s="33"/>
      <c r="J31" s="33"/>
      <c r="K31" s="32" t="s">
        <v>89</v>
      </c>
      <c r="L31" s="35"/>
      <c r="M31" s="36"/>
      <c r="N31" s="36"/>
      <c r="O31" s="36"/>
      <c r="P31" s="36"/>
      <c r="Q31" s="36"/>
      <c r="R31" s="36"/>
      <c r="S31" s="37"/>
      <c r="T31" s="37"/>
      <c r="U31" s="37"/>
      <c r="V31" s="37"/>
    </row>
    <row r="32" spans="1:22" ht="79.5" customHeight="1">
      <c r="A32" s="28">
        <v>22</v>
      </c>
      <c r="B32" s="29" t="str">
        <f t="shared" si="0"/>
        <v>LOET-ANNP-ASP-0022</v>
      </c>
      <c r="C32" s="30" t="s">
        <v>90</v>
      </c>
      <c r="D32" s="32" t="s">
        <v>91</v>
      </c>
      <c r="E32" s="32" t="s">
        <v>92</v>
      </c>
      <c r="F32" s="31"/>
      <c r="G32" s="32" t="s">
        <v>33</v>
      </c>
      <c r="H32" s="32" t="s">
        <v>34</v>
      </c>
      <c r="I32" s="33"/>
      <c r="J32" s="33"/>
      <c r="K32" s="33"/>
      <c r="L32" s="35"/>
      <c r="M32" s="36"/>
      <c r="N32" s="36"/>
      <c r="O32" s="36"/>
      <c r="P32" s="36"/>
      <c r="Q32" s="36"/>
      <c r="R32" s="36"/>
      <c r="S32" s="37"/>
      <c r="T32" s="37"/>
      <c r="U32" s="37"/>
      <c r="V32" s="37"/>
    </row>
    <row r="33" spans="1:22" ht="79.5" customHeight="1">
      <c r="A33" s="28">
        <v>23</v>
      </c>
      <c r="B33" s="29" t="str">
        <f t="shared" si="0"/>
        <v>LOET-ANNP-ASP-0023</v>
      </c>
      <c r="C33" s="30" t="s">
        <v>93</v>
      </c>
      <c r="D33" s="32" t="s">
        <v>94</v>
      </c>
      <c r="E33" s="38" t="s">
        <v>95</v>
      </c>
      <c r="F33" s="31"/>
      <c r="G33" s="32" t="s">
        <v>33</v>
      </c>
      <c r="H33" s="32" t="s">
        <v>34</v>
      </c>
      <c r="I33" s="33"/>
      <c r="J33" s="33"/>
      <c r="K33" s="32"/>
      <c r="L33" s="35"/>
      <c r="M33" s="36"/>
      <c r="N33" s="36"/>
      <c r="O33" s="36"/>
      <c r="P33" s="36"/>
      <c r="Q33" s="36"/>
      <c r="R33" s="36"/>
      <c r="S33" s="37"/>
      <c r="T33" s="37"/>
      <c r="U33" s="37"/>
      <c r="V33" s="37"/>
    </row>
    <row r="34" spans="1:22" ht="79.5" customHeight="1">
      <c r="A34" s="28">
        <v>24</v>
      </c>
      <c r="B34" s="29" t="str">
        <f t="shared" si="0"/>
        <v>LOET-ANNP-ASP-0024</v>
      </c>
      <c r="C34" s="30" t="s">
        <v>96</v>
      </c>
      <c r="D34" s="32" t="s">
        <v>36</v>
      </c>
      <c r="E34" s="32" t="s">
        <v>97</v>
      </c>
      <c r="F34" s="31"/>
      <c r="G34" s="32" t="s">
        <v>33</v>
      </c>
      <c r="H34" s="32" t="s">
        <v>34</v>
      </c>
      <c r="I34" s="33"/>
      <c r="J34" s="33"/>
      <c r="K34" s="32"/>
      <c r="L34" s="35"/>
      <c r="M34" s="36"/>
      <c r="N34" s="36"/>
      <c r="O34" s="36"/>
      <c r="P34" s="36"/>
      <c r="Q34" s="36"/>
      <c r="R34" s="36"/>
      <c r="S34" s="37"/>
      <c r="T34" s="37"/>
      <c r="U34" s="37"/>
      <c r="V34" s="37"/>
    </row>
    <row r="35" spans="1:22" ht="79.5" customHeight="1">
      <c r="A35" s="28">
        <v>25</v>
      </c>
      <c r="B35" s="29" t="str">
        <f t="shared" si="0"/>
        <v>LOET-ANNP-ASP-0025</v>
      </c>
      <c r="C35" s="30" t="s">
        <v>98</v>
      </c>
      <c r="D35" s="32" t="s">
        <v>99</v>
      </c>
      <c r="E35" s="38" t="s">
        <v>100</v>
      </c>
      <c r="F35" s="31"/>
      <c r="G35" s="32" t="s">
        <v>101</v>
      </c>
      <c r="H35" s="32" t="s">
        <v>54</v>
      </c>
      <c r="I35" s="33"/>
      <c r="J35" s="33"/>
      <c r="K35" s="32" t="s">
        <v>102</v>
      </c>
      <c r="L35" s="35"/>
      <c r="M35" s="36"/>
      <c r="N35" s="36"/>
      <c r="O35" s="36"/>
      <c r="P35" s="36"/>
      <c r="Q35" s="36"/>
      <c r="R35" s="36"/>
      <c r="S35" s="37"/>
      <c r="T35" s="37"/>
      <c r="U35" s="37"/>
      <c r="V35" s="37"/>
    </row>
    <row r="36" spans="1:22" ht="79.5" customHeight="1">
      <c r="A36" s="28">
        <v>26</v>
      </c>
      <c r="B36" s="29" t="str">
        <f t="shared" si="0"/>
        <v>LOET-ANNP-ASP-0026</v>
      </c>
      <c r="C36" s="30" t="s">
        <v>103</v>
      </c>
      <c r="D36" s="32" t="s">
        <v>104</v>
      </c>
      <c r="E36" s="30" t="s">
        <v>105</v>
      </c>
      <c r="F36" s="31"/>
      <c r="G36" s="32" t="s">
        <v>106</v>
      </c>
      <c r="H36" s="32" t="s">
        <v>34</v>
      </c>
      <c r="I36" s="33"/>
      <c r="J36" s="33"/>
      <c r="K36" s="30"/>
      <c r="L36" s="35"/>
      <c r="M36" s="36"/>
      <c r="N36" s="36"/>
      <c r="O36" s="36"/>
      <c r="P36" s="36"/>
      <c r="Q36" s="36"/>
      <c r="R36" s="36"/>
      <c r="S36" s="37"/>
      <c r="T36" s="37"/>
      <c r="U36" s="37"/>
      <c r="V36" s="37"/>
    </row>
    <row r="37" spans="1:22" ht="79.5" customHeight="1">
      <c r="A37" s="28">
        <v>27</v>
      </c>
      <c r="B37" s="29" t="str">
        <f t="shared" si="0"/>
        <v>LOET-ANNP-ASP-0027</v>
      </c>
      <c r="C37" s="30" t="s">
        <v>107</v>
      </c>
      <c r="D37" s="32" t="s">
        <v>108</v>
      </c>
      <c r="E37" s="32" t="s">
        <v>109</v>
      </c>
      <c r="F37" s="31"/>
      <c r="G37" s="32" t="s">
        <v>33</v>
      </c>
      <c r="H37" s="32" t="s">
        <v>34</v>
      </c>
      <c r="I37" s="33"/>
      <c r="J37" s="33"/>
      <c r="K37" s="41"/>
      <c r="L37" s="35"/>
      <c r="M37" s="36"/>
      <c r="N37" s="36"/>
      <c r="O37" s="36"/>
      <c r="P37" s="36"/>
      <c r="Q37" s="36"/>
      <c r="R37" s="36"/>
      <c r="S37" s="37"/>
      <c r="T37" s="37"/>
      <c r="U37" s="37"/>
      <c r="V37" s="37"/>
    </row>
    <row r="38" spans="1:22" ht="79.5" customHeight="1">
      <c r="A38" s="28">
        <v>28</v>
      </c>
      <c r="B38" s="29" t="str">
        <f t="shared" si="0"/>
        <v>LOET-ANNP-ASP-0028</v>
      </c>
      <c r="C38" s="30" t="s">
        <v>110</v>
      </c>
      <c r="D38" s="30" t="s">
        <v>36</v>
      </c>
      <c r="E38" s="30" t="s">
        <v>111</v>
      </c>
      <c r="F38" s="31"/>
      <c r="G38" s="42" t="s">
        <v>33</v>
      </c>
      <c r="H38" s="42" t="s">
        <v>34</v>
      </c>
      <c r="I38" s="43"/>
      <c r="J38" s="43"/>
      <c r="K38" s="43"/>
      <c r="L38" s="35"/>
      <c r="M38" s="36"/>
      <c r="N38" s="36"/>
      <c r="O38" s="36"/>
      <c r="P38" s="36"/>
      <c r="Q38" s="36"/>
      <c r="R38" s="36"/>
      <c r="S38" s="37"/>
      <c r="T38" s="37"/>
      <c r="U38" s="37"/>
      <c r="V38" s="37"/>
    </row>
    <row r="39" spans="1:22" ht="79.5" customHeight="1">
      <c r="A39" s="28">
        <v>29</v>
      </c>
      <c r="B39" s="29" t="str">
        <f t="shared" si="0"/>
        <v>LOET-ANNP-ASP-0029</v>
      </c>
      <c r="C39" s="30" t="s">
        <v>112</v>
      </c>
      <c r="D39" s="44" t="s">
        <v>36</v>
      </c>
      <c r="E39" s="30" t="s">
        <v>113</v>
      </c>
      <c r="F39" s="31"/>
      <c r="G39" s="32" t="s">
        <v>33</v>
      </c>
      <c r="H39" s="42" t="s">
        <v>34</v>
      </c>
      <c r="I39" s="33"/>
      <c r="J39" s="33"/>
      <c r="K39" s="33"/>
      <c r="L39" s="45"/>
      <c r="M39" s="36"/>
      <c r="N39" s="36"/>
      <c r="O39" s="36"/>
      <c r="P39" s="36"/>
      <c r="Q39" s="36"/>
      <c r="R39" s="36"/>
      <c r="S39" s="37"/>
      <c r="T39" s="37"/>
      <c r="U39" s="37"/>
      <c r="V39" s="37"/>
    </row>
    <row r="40" spans="1:22" ht="79.5" customHeight="1">
      <c r="A40" s="28">
        <v>30</v>
      </c>
      <c r="B40" s="29" t="str">
        <f t="shared" si="0"/>
        <v>LOET-ANNP-ASP-0030</v>
      </c>
      <c r="C40" s="30" t="s">
        <v>114</v>
      </c>
      <c r="D40" s="32" t="s">
        <v>36</v>
      </c>
      <c r="E40" s="38" t="s">
        <v>115</v>
      </c>
      <c r="F40" s="31"/>
      <c r="G40" s="32" t="s">
        <v>33</v>
      </c>
      <c r="H40" s="42" t="s">
        <v>34</v>
      </c>
      <c r="I40" s="33"/>
      <c r="J40" s="33"/>
      <c r="K40" s="33"/>
      <c r="L40" s="45"/>
      <c r="M40" s="36"/>
      <c r="N40" s="36"/>
      <c r="O40" s="36"/>
      <c r="P40" s="36"/>
      <c r="Q40" s="36"/>
      <c r="R40" s="36"/>
      <c r="S40" s="37"/>
      <c r="T40" s="37"/>
      <c r="U40" s="37"/>
      <c r="V40" s="37"/>
    </row>
    <row r="41" spans="1:22" ht="79.5" customHeight="1">
      <c r="A41" s="28">
        <v>31</v>
      </c>
      <c r="B41" s="29" t="str">
        <f t="shared" si="0"/>
        <v>LOET-ANNP-ASP-0031</v>
      </c>
      <c r="C41" s="30" t="s">
        <v>116</v>
      </c>
      <c r="D41" s="32" t="s">
        <v>36</v>
      </c>
      <c r="E41" s="30" t="s">
        <v>117</v>
      </c>
      <c r="F41" s="46"/>
      <c r="G41" s="32" t="s">
        <v>33</v>
      </c>
      <c r="H41" s="32" t="s">
        <v>34</v>
      </c>
      <c r="I41" s="33"/>
      <c r="J41" s="33"/>
      <c r="K41" s="33"/>
      <c r="L41" s="45"/>
      <c r="M41" s="36"/>
      <c r="N41" s="36"/>
      <c r="O41" s="36"/>
      <c r="P41" s="36"/>
      <c r="Q41" s="36"/>
      <c r="R41" s="36"/>
      <c r="S41" s="37"/>
      <c r="T41" s="37"/>
      <c r="U41" s="37"/>
      <c r="V41" s="37"/>
    </row>
    <row r="42" spans="1:22" ht="79.5" customHeight="1">
      <c r="A42" s="28">
        <v>32</v>
      </c>
      <c r="B42" s="29" t="str">
        <f t="shared" si="0"/>
        <v>LOET-ANNP-ASP-0032</v>
      </c>
      <c r="C42" s="30" t="s">
        <v>118</v>
      </c>
      <c r="D42" s="30" t="s">
        <v>119</v>
      </c>
      <c r="E42" s="30" t="s">
        <v>120</v>
      </c>
      <c r="F42" s="31"/>
      <c r="G42" s="32" t="s">
        <v>33</v>
      </c>
      <c r="H42" s="32" t="s">
        <v>34</v>
      </c>
      <c r="I42" s="33"/>
      <c r="J42" s="33"/>
      <c r="K42" s="33"/>
      <c r="L42" s="45"/>
      <c r="M42" s="36"/>
      <c r="N42" s="36"/>
      <c r="O42" s="36"/>
      <c r="P42" s="36"/>
      <c r="Q42" s="36"/>
      <c r="R42" s="36"/>
      <c r="S42" s="37"/>
      <c r="T42" s="37"/>
      <c r="U42" s="37"/>
      <c r="V42" s="37"/>
    </row>
    <row r="43" spans="1:22" ht="79.5" customHeight="1">
      <c r="A43" s="28">
        <v>33</v>
      </c>
      <c r="B43" s="29" t="str">
        <f t="shared" si="0"/>
        <v>LOET-ANNP-ASP-0033</v>
      </c>
      <c r="C43" s="30" t="s">
        <v>121</v>
      </c>
      <c r="D43" s="44" t="s">
        <v>122</v>
      </c>
      <c r="E43" s="38" t="s">
        <v>123</v>
      </c>
      <c r="F43" s="31"/>
      <c r="G43" s="32" t="s">
        <v>33</v>
      </c>
      <c r="H43" s="32" t="s">
        <v>34</v>
      </c>
      <c r="I43" s="33"/>
      <c r="J43" s="33"/>
      <c r="K43" s="33"/>
      <c r="L43" s="45"/>
      <c r="M43" s="36"/>
      <c r="N43" s="36"/>
      <c r="O43" s="36"/>
      <c r="P43" s="36"/>
      <c r="Q43" s="36"/>
      <c r="R43" s="36"/>
      <c r="S43" s="37"/>
      <c r="T43" s="37"/>
      <c r="U43" s="37"/>
      <c r="V43" s="37"/>
    </row>
    <row r="44" spans="1:22" ht="79.5" customHeight="1">
      <c r="A44" s="28">
        <v>34</v>
      </c>
      <c r="B44" s="29" t="str">
        <f t="shared" si="0"/>
        <v>LOET-ANNP-ASP-0034</v>
      </c>
      <c r="C44" s="30" t="s">
        <v>124</v>
      </c>
      <c r="D44" s="30" t="s">
        <v>125</v>
      </c>
      <c r="E44" s="30" t="s">
        <v>123</v>
      </c>
      <c r="F44" s="31"/>
      <c r="G44" s="32" t="s">
        <v>33</v>
      </c>
      <c r="H44" s="32" t="s">
        <v>34</v>
      </c>
      <c r="I44" s="33"/>
      <c r="J44" s="33"/>
      <c r="K44" s="33"/>
      <c r="L44" s="45"/>
      <c r="M44" s="36"/>
      <c r="N44" s="36"/>
      <c r="O44" s="36"/>
      <c r="P44" s="36"/>
      <c r="Q44" s="36"/>
      <c r="R44" s="36"/>
      <c r="S44" s="37"/>
      <c r="T44" s="37"/>
      <c r="U44" s="37"/>
      <c r="V44" s="37"/>
    </row>
    <row r="45" spans="1:22" ht="79.5" customHeight="1">
      <c r="A45" s="28">
        <v>35</v>
      </c>
      <c r="B45" s="29" t="str">
        <f t="shared" si="0"/>
        <v>LOET-ANNP-ASP-0035</v>
      </c>
      <c r="C45" s="30" t="s">
        <v>126</v>
      </c>
      <c r="D45" s="30" t="s">
        <v>127</v>
      </c>
      <c r="E45" s="30" t="s">
        <v>128</v>
      </c>
      <c r="F45" s="31"/>
      <c r="G45" s="32" t="s">
        <v>33</v>
      </c>
      <c r="H45" s="32" t="s">
        <v>54</v>
      </c>
      <c r="I45" s="33"/>
      <c r="J45" s="33"/>
      <c r="K45" s="32" t="s">
        <v>129</v>
      </c>
      <c r="L45" s="45"/>
      <c r="M45" s="36"/>
      <c r="N45" s="36"/>
      <c r="O45" s="36"/>
      <c r="P45" s="36"/>
      <c r="Q45" s="36"/>
      <c r="R45" s="36"/>
      <c r="S45" s="37"/>
      <c r="T45" s="37"/>
      <c r="U45" s="37"/>
      <c r="V45" s="37"/>
    </row>
    <row r="46" spans="1:22" ht="79.5" customHeight="1">
      <c r="A46" s="28">
        <v>36</v>
      </c>
      <c r="B46" s="29" t="str">
        <f t="shared" si="0"/>
        <v>LOET-ANNP-ASP-0036</v>
      </c>
      <c r="C46" s="30" t="s">
        <v>130</v>
      </c>
      <c r="D46" s="30" t="s">
        <v>131</v>
      </c>
      <c r="E46" s="30" t="s">
        <v>132</v>
      </c>
      <c r="F46" s="31"/>
      <c r="G46" s="32" t="s">
        <v>33</v>
      </c>
      <c r="H46" s="32" t="s">
        <v>34</v>
      </c>
      <c r="I46" s="33"/>
      <c r="J46" s="33"/>
      <c r="K46" s="33"/>
      <c r="L46" s="45"/>
      <c r="M46" s="36"/>
      <c r="N46" s="36"/>
      <c r="O46" s="36"/>
      <c r="P46" s="36"/>
      <c r="Q46" s="36"/>
      <c r="R46" s="36"/>
      <c r="S46" s="37"/>
      <c r="T46" s="37"/>
      <c r="U46" s="37"/>
      <c r="V46" s="37"/>
    </row>
    <row r="47" spans="1:22" ht="79.5" customHeight="1">
      <c r="A47" s="28">
        <v>37</v>
      </c>
      <c r="B47" s="29" t="str">
        <f t="shared" si="0"/>
        <v>LOET-ANNP-ASP-0037</v>
      </c>
      <c r="C47" s="30" t="s">
        <v>133</v>
      </c>
      <c r="D47" s="30" t="s">
        <v>134</v>
      </c>
      <c r="E47" s="30" t="s">
        <v>135</v>
      </c>
      <c r="F47" s="31"/>
      <c r="G47" s="32" t="s">
        <v>33</v>
      </c>
      <c r="H47" s="32" t="s">
        <v>34</v>
      </c>
      <c r="I47" s="33"/>
      <c r="J47" s="33"/>
      <c r="K47" s="33"/>
      <c r="L47" s="45"/>
      <c r="M47" s="36"/>
      <c r="N47" s="36"/>
      <c r="O47" s="36"/>
      <c r="P47" s="36"/>
      <c r="Q47" s="36"/>
      <c r="R47" s="36"/>
      <c r="S47" s="37"/>
      <c r="T47" s="37"/>
      <c r="U47" s="37"/>
      <c r="V47" s="37"/>
    </row>
    <row r="48" spans="1:22" ht="79.5" customHeight="1">
      <c r="A48" s="28">
        <v>38</v>
      </c>
      <c r="B48" s="29" t="str">
        <f t="shared" si="0"/>
        <v>LOET-ANNP-ASP-0038</v>
      </c>
      <c r="C48" s="30" t="s">
        <v>136</v>
      </c>
      <c r="D48" s="32" t="s">
        <v>137</v>
      </c>
      <c r="E48" s="32" t="s">
        <v>135</v>
      </c>
      <c r="F48" s="31"/>
      <c r="G48" s="42" t="s">
        <v>33</v>
      </c>
      <c r="H48" s="42" t="s">
        <v>34</v>
      </c>
      <c r="I48" s="43"/>
      <c r="J48" s="43"/>
      <c r="K48" s="43"/>
      <c r="L48" s="45"/>
      <c r="M48" s="36"/>
      <c r="N48" s="36"/>
      <c r="O48" s="36"/>
      <c r="P48" s="36"/>
      <c r="Q48" s="36"/>
      <c r="R48" s="36"/>
      <c r="S48" s="37"/>
      <c r="T48" s="37"/>
      <c r="U48" s="37"/>
      <c r="V48" s="37"/>
    </row>
    <row r="49" spans="1:22" ht="79.5" customHeight="1">
      <c r="A49" s="28">
        <v>39</v>
      </c>
      <c r="B49" s="29" t="str">
        <f t="shared" si="0"/>
        <v>LOET-ANNP-ASP-0039</v>
      </c>
      <c r="C49" s="30" t="s">
        <v>138</v>
      </c>
      <c r="D49" s="30" t="s">
        <v>139</v>
      </c>
      <c r="E49" s="32" t="s">
        <v>140</v>
      </c>
      <c r="F49" s="31"/>
      <c r="G49" s="32" t="s">
        <v>33</v>
      </c>
      <c r="H49" s="42" t="s">
        <v>34</v>
      </c>
      <c r="I49" s="33"/>
      <c r="J49" s="33"/>
      <c r="K49" s="33"/>
      <c r="L49" s="45"/>
      <c r="M49" s="36"/>
      <c r="N49" s="36"/>
      <c r="O49" s="36"/>
      <c r="P49" s="36"/>
      <c r="Q49" s="36"/>
      <c r="R49" s="36"/>
      <c r="S49" s="37"/>
      <c r="T49" s="37"/>
      <c r="U49" s="37"/>
      <c r="V49" s="37"/>
    </row>
    <row r="50" spans="1:22" ht="79.5" customHeight="1">
      <c r="A50" s="28">
        <v>40</v>
      </c>
      <c r="B50" s="29" t="str">
        <f t="shared" si="0"/>
        <v>LOET-ANNP-ASP-0040</v>
      </c>
      <c r="C50" s="30" t="s">
        <v>141</v>
      </c>
      <c r="D50" s="30" t="s">
        <v>142</v>
      </c>
      <c r="E50" s="32" t="s">
        <v>143</v>
      </c>
      <c r="F50" s="31"/>
      <c r="G50" s="32" t="s">
        <v>33</v>
      </c>
      <c r="H50" s="42" t="s">
        <v>144</v>
      </c>
      <c r="I50" s="33"/>
      <c r="J50" s="33"/>
      <c r="K50" s="32" t="s">
        <v>145</v>
      </c>
      <c r="L50" s="45"/>
      <c r="M50" s="47"/>
      <c r="N50" s="47"/>
      <c r="O50" s="36"/>
      <c r="P50" s="36"/>
      <c r="Q50" s="36"/>
      <c r="R50" s="36"/>
      <c r="S50" s="37"/>
      <c r="T50" s="37"/>
      <c r="U50" s="37"/>
      <c r="V50" s="37"/>
    </row>
    <row r="51" spans="1:22" ht="79.5" customHeight="1">
      <c r="A51" s="28">
        <v>41</v>
      </c>
      <c r="B51" s="29" t="str">
        <f t="shared" si="0"/>
        <v>LOET-ANNP-ASP-0041</v>
      </c>
      <c r="C51" s="30" t="s">
        <v>146</v>
      </c>
      <c r="D51" s="38" t="s">
        <v>147</v>
      </c>
      <c r="E51" s="32" t="s">
        <v>148</v>
      </c>
      <c r="F51" s="31"/>
      <c r="G51" s="32" t="s">
        <v>33</v>
      </c>
      <c r="H51" s="42" t="s">
        <v>34</v>
      </c>
      <c r="I51" s="33"/>
      <c r="J51" s="33"/>
      <c r="K51" s="33"/>
      <c r="L51" s="45"/>
      <c r="M51" s="47"/>
      <c r="N51" s="47"/>
      <c r="O51" s="36"/>
      <c r="P51" s="36"/>
      <c r="Q51" s="36"/>
      <c r="R51" s="36"/>
      <c r="S51" s="37"/>
      <c r="T51" s="37"/>
      <c r="U51" s="37"/>
      <c r="V51" s="37"/>
    </row>
    <row r="52" spans="1:22" ht="79.5" customHeight="1">
      <c r="A52" s="28">
        <v>42</v>
      </c>
      <c r="B52" s="29" t="str">
        <f t="shared" si="0"/>
        <v>LOET-ANNP-ASP-0042</v>
      </c>
      <c r="C52" s="30" t="s">
        <v>149</v>
      </c>
      <c r="D52" s="30" t="s">
        <v>150</v>
      </c>
      <c r="E52" s="30" t="s">
        <v>151</v>
      </c>
      <c r="F52" s="31"/>
      <c r="G52" s="32" t="s">
        <v>33</v>
      </c>
      <c r="H52" s="42" t="s">
        <v>34</v>
      </c>
      <c r="I52" s="33"/>
      <c r="J52" s="33"/>
      <c r="K52" s="32"/>
      <c r="L52" s="45"/>
      <c r="M52" s="47"/>
      <c r="N52" s="47"/>
      <c r="O52" s="36"/>
      <c r="P52" s="36"/>
      <c r="Q52" s="36"/>
      <c r="R52" s="36"/>
      <c r="S52" s="37"/>
      <c r="T52" s="37"/>
      <c r="U52" s="37"/>
      <c r="V52" s="37"/>
    </row>
    <row r="53" spans="1:22" ht="79.5" customHeight="1">
      <c r="A53" s="28">
        <v>43</v>
      </c>
      <c r="B53" s="29" t="str">
        <f t="shared" si="0"/>
        <v>LOET-ANNP-ASP-0043</v>
      </c>
      <c r="C53" s="30" t="s">
        <v>152</v>
      </c>
      <c r="D53" s="30" t="s">
        <v>153</v>
      </c>
      <c r="E53" s="30" t="s">
        <v>154</v>
      </c>
      <c r="F53" s="31"/>
      <c r="G53" s="32" t="s">
        <v>33</v>
      </c>
      <c r="H53" s="42" t="s">
        <v>34</v>
      </c>
      <c r="I53" s="33"/>
      <c r="J53" s="33"/>
      <c r="K53" s="33"/>
      <c r="L53" s="45"/>
      <c r="M53" s="47"/>
      <c r="N53" s="47"/>
      <c r="O53" s="36"/>
      <c r="P53" s="36"/>
      <c r="Q53" s="36"/>
      <c r="R53" s="36"/>
      <c r="S53" s="37"/>
      <c r="T53" s="37"/>
      <c r="U53" s="37"/>
      <c r="V53" s="37"/>
    </row>
    <row r="54" spans="1:22" ht="79.5" customHeight="1">
      <c r="A54" s="28">
        <v>44</v>
      </c>
      <c r="B54" s="29" t="str">
        <f t="shared" si="0"/>
        <v>LOET-ANNP-ASP-0044</v>
      </c>
      <c r="C54" s="30" t="s">
        <v>155</v>
      </c>
      <c r="D54" s="30" t="s">
        <v>156</v>
      </c>
      <c r="E54" s="30" t="s">
        <v>157</v>
      </c>
      <c r="F54" s="31"/>
      <c r="G54" s="32" t="s">
        <v>33</v>
      </c>
      <c r="H54" s="42" t="s">
        <v>34</v>
      </c>
      <c r="I54" s="33"/>
      <c r="J54" s="33"/>
      <c r="K54" s="33"/>
      <c r="L54" s="45"/>
      <c r="M54" s="47"/>
      <c r="N54" s="47"/>
      <c r="O54" s="36"/>
      <c r="P54" s="36"/>
      <c r="Q54" s="36"/>
      <c r="R54" s="36"/>
      <c r="S54" s="37"/>
      <c r="T54" s="37"/>
      <c r="U54" s="37"/>
      <c r="V54" s="37"/>
    </row>
    <row r="55" spans="1:22" ht="79.5" customHeight="1">
      <c r="A55" s="28">
        <v>45</v>
      </c>
      <c r="B55" s="29" t="str">
        <f t="shared" si="0"/>
        <v>LOET-ANNP-ASP-0045</v>
      </c>
      <c r="C55" s="30" t="s">
        <v>158</v>
      </c>
      <c r="D55" s="30" t="s">
        <v>159</v>
      </c>
      <c r="E55" s="30" t="s">
        <v>160</v>
      </c>
      <c r="F55" s="31"/>
      <c r="G55" s="32" t="s">
        <v>33</v>
      </c>
      <c r="H55" s="42" t="s">
        <v>34</v>
      </c>
      <c r="I55" s="33"/>
      <c r="J55" s="33"/>
      <c r="K55" s="33"/>
      <c r="L55" s="45"/>
      <c r="M55" s="47"/>
      <c r="N55" s="47"/>
      <c r="O55" s="36"/>
      <c r="P55" s="36"/>
      <c r="Q55" s="36"/>
      <c r="R55" s="36"/>
      <c r="S55" s="37"/>
      <c r="T55" s="37"/>
      <c r="U55" s="37"/>
      <c r="V55" s="37"/>
    </row>
    <row r="56" spans="1:22" ht="79.5" customHeight="1">
      <c r="A56" s="28">
        <v>46</v>
      </c>
      <c r="B56" s="29" t="str">
        <f t="shared" si="0"/>
        <v>LOET-ANNP-ASP-0046</v>
      </c>
      <c r="C56" s="30" t="s">
        <v>161</v>
      </c>
      <c r="D56" s="30" t="s">
        <v>162</v>
      </c>
      <c r="E56" s="30" t="s">
        <v>163</v>
      </c>
      <c r="F56" s="31"/>
      <c r="G56" s="32" t="s">
        <v>33</v>
      </c>
      <c r="H56" s="32" t="s">
        <v>34</v>
      </c>
      <c r="I56" s="33"/>
      <c r="J56" s="33"/>
      <c r="K56" s="33"/>
      <c r="L56" s="45"/>
      <c r="M56" s="47"/>
      <c r="N56" s="47"/>
      <c r="O56" s="36"/>
      <c r="P56" s="36"/>
      <c r="Q56" s="36"/>
      <c r="R56" s="36"/>
      <c r="S56" s="37"/>
      <c r="T56" s="37"/>
      <c r="U56" s="37"/>
      <c r="V56" s="37"/>
    </row>
    <row r="57" spans="1:22" ht="79.5" customHeight="1">
      <c r="A57" s="28">
        <v>47</v>
      </c>
      <c r="B57" s="29" t="str">
        <f t="shared" si="0"/>
        <v>LOET-ANNP-ASP-0047</v>
      </c>
      <c r="C57" s="30" t="s">
        <v>164</v>
      </c>
      <c r="D57" s="30" t="s">
        <v>165</v>
      </c>
      <c r="E57" s="30" t="s">
        <v>166</v>
      </c>
      <c r="F57" s="31"/>
      <c r="G57" s="32" t="s">
        <v>33</v>
      </c>
      <c r="H57" s="32" t="s">
        <v>54</v>
      </c>
      <c r="I57" s="33"/>
      <c r="J57" s="33"/>
      <c r="K57" s="32"/>
      <c r="L57" s="35"/>
      <c r="M57" s="47"/>
      <c r="N57" s="47"/>
      <c r="O57" s="36"/>
      <c r="P57" s="36"/>
      <c r="Q57" s="36"/>
      <c r="R57" s="36"/>
      <c r="S57" s="37"/>
      <c r="T57" s="37"/>
      <c r="U57" s="37"/>
      <c r="V57" s="37"/>
    </row>
    <row r="58" spans="1:22" ht="79.5" customHeight="1">
      <c r="A58" s="28">
        <v>48</v>
      </c>
      <c r="B58" s="29" t="str">
        <f t="shared" si="0"/>
        <v>LOET-ANNP-ASP-0048</v>
      </c>
      <c r="C58" s="30" t="s">
        <v>30</v>
      </c>
      <c r="D58" s="30" t="s">
        <v>167</v>
      </c>
      <c r="E58" s="30" t="s">
        <v>168</v>
      </c>
      <c r="F58" s="31"/>
      <c r="G58" s="32" t="s">
        <v>33</v>
      </c>
      <c r="H58" s="32" t="s">
        <v>54</v>
      </c>
      <c r="I58" s="33"/>
      <c r="J58" s="33"/>
      <c r="K58" s="32" t="s">
        <v>169</v>
      </c>
      <c r="L58" s="35"/>
      <c r="M58" s="47"/>
      <c r="N58" s="47"/>
      <c r="O58" s="36"/>
      <c r="P58" s="36"/>
      <c r="Q58" s="36"/>
      <c r="R58" s="36"/>
      <c r="S58" s="37"/>
      <c r="T58" s="37"/>
      <c r="U58" s="37"/>
      <c r="V58" s="37"/>
    </row>
    <row r="59" spans="1:22" ht="79.5" customHeight="1">
      <c r="A59" s="28">
        <v>49</v>
      </c>
      <c r="B59" s="29" t="str">
        <f t="shared" si="0"/>
        <v>LOET-ANNP-ASP-0049</v>
      </c>
      <c r="C59" s="30" t="s">
        <v>170</v>
      </c>
      <c r="D59" s="30" t="s">
        <v>167</v>
      </c>
      <c r="E59" s="30" t="s">
        <v>171</v>
      </c>
      <c r="F59" s="31"/>
      <c r="G59" s="32" t="s">
        <v>33</v>
      </c>
      <c r="H59" s="48" t="s">
        <v>34</v>
      </c>
      <c r="I59" s="33"/>
      <c r="J59" s="33"/>
      <c r="K59" s="33"/>
      <c r="L59" s="35"/>
      <c r="M59" s="47"/>
      <c r="N59" s="47"/>
      <c r="O59" s="36"/>
      <c r="P59" s="36"/>
      <c r="Q59" s="36"/>
      <c r="R59" s="36"/>
      <c r="S59" s="37"/>
      <c r="T59" s="37"/>
      <c r="U59" s="37"/>
      <c r="V59" s="37"/>
    </row>
    <row r="60" spans="1:22" ht="79.5" customHeight="1">
      <c r="A60" s="28">
        <v>50</v>
      </c>
      <c r="B60" s="29" t="str">
        <f t="shared" si="0"/>
        <v>LOET-ANNP-ASP-0050</v>
      </c>
      <c r="C60" s="30" t="s">
        <v>172</v>
      </c>
      <c r="D60" s="32" t="s">
        <v>173</v>
      </c>
      <c r="E60" s="32" t="s">
        <v>174</v>
      </c>
      <c r="F60" s="31"/>
      <c r="G60" s="32" t="s">
        <v>33</v>
      </c>
      <c r="H60" s="32" t="s">
        <v>34</v>
      </c>
      <c r="I60" s="33"/>
      <c r="J60" s="33"/>
      <c r="K60" s="33"/>
      <c r="L60" s="35"/>
      <c r="M60" s="47"/>
      <c r="N60" s="47"/>
      <c r="O60" s="36"/>
      <c r="P60" s="36"/>
      <c r="Q60" s="36"/>
      <c r="R60" s="36"/>
      <c r="S60" s="37"/>
      <c r="T60" s="37"/>
      <c r="U60" s="37"/>
      <c r="V60" s="37"/>
    </row>
    <row r="61" spans="1:22" ht="79.5" customHeight="1">
      <c r="A61" s="28">
        <v>51</v>
      </c>
      <c r="B61" s="29" t="str">
        <f t="shared" si="0"/>
        <v>LOET-ANNP-ASP-0051</v>
      </c>
      <c r="C61" s="30" t="s">
        <v>175</v>
      </c>
      <c r="D61" s="30" t="s">
        <v>36</v>
      </c>
      <c r="E61" s="49" t="s">
        <v>176</v>
      </c>
      <c r="F61" s="50"/>
      <c r="G61" s="32" t="s">
        <v>33</v>
      </c>
      <c r="H61" s="32" t="s">
        <v>34</v>
      </c>
      <c r="I61" s="33"/>
      <c r="J61" s="33"/>
      <c r="K61" s="33"/>
      <c r="L61" s="35"/>
      <c r="M61" s="47"/>
      <c r="N61" s="47"/>
      <c r="O61" s="36"/>
      <c r="P61" s="36"/>
      <c r="Q61" s="36"/>
      <c r="R61" s="36"/>
      <c r="S61" s="37"/>
      <c r="T61" s="37"/>
      <c r="U61" s="37"/>
      <c r="V61" s="37"/>
    </row>
    <row r="62" spans="1:22" ht="79.5" customHeight="1">
      <c r="A62" s="28">
        <v>52</v>
      </c>
      <c r="B62" s="29" t="str">
        <f t="shared" si="0"/>
        <v>LOET-ANNP-ASP-0052</v>
      </c>
      <c r="C62" s="49" t="s">
        <v>177</v>
      </c>
      <c r="D62" s="30" t="s">
        <v>36</v>
      </c>
      <c r="E62" s="49" t="s">
        <v>178</v>
      </c>
      <c r="F62" s="50"/>
      <c r="G62" s="32" t="s">
        <v>33</v>
      </c>
      <c r="H62" s="32" t="s">
        <v>54</v>
      </c>
      <c r="I62" s="33"/>
      <c r="J62" s="33"/>
      <c r="K62" s="32" t="s">
        <v>179</v>
      </c>
      <c r="L62" s="35"/>
      <c r="M62" s="47"/>
      <c r="N62" s="47"/>
      <c r="O62" s="36"/>
      <c r="P62" s="36"/>
      <c r="Q62" s="36"/>
      <c r="R62" s="36"/>
      <c r="S62" s="37"/>
      <c r="T62" s="37"/>
      <c r="U62" s="37"/>
      <c r="V62" s="37"/>
    </row>
    <row r="63" spans="1:22" ht="79.5" customHeight="1">
      <c r="A63" s="28">
        <v>53</v>
      </c>
      <c r="B63" s="29" t="str">
        <f t="shared" si="0"/>
        <v>LOET-ANNP-ASP-0053</v>
      </c>
      <c r="C63" s="30" t="s">
        <v>180</v>
      </c>
      <c r="D63" s="30" t="s">
        <v>181</v>
      </c>
      <c r="E63" s="49" t="s">
        <v>182</v>
      </c>
      <c r="F63" s="50"/>
      <c r="G63" s="32" t="s">
        <v>33</v>
      </c>
      <c r="H63" s="32" t="s">
        <v>34</v>
      </c>
      <c r="I63" s="33"/>
      <c r="J63" s="33"/>
      <c r="K63" s="33"/>
      <c r="L63" s="35"/>
      <c r="M63" s="47"/>
      <c r="N63" s="47"/>
      <c r="O63" s="36"/>
      <c r="P63" s="36"/>
      <c r="Q63" s="36"/>
      <c r="R63" s="36"/>
      <c r="S63" s="37"/>
      <c r="T63" s="37"/>
      <c r="U63" s="37"/>
      <c r="V63" s="37"/>
    </row>
    <row r="64" spans="1:22" ht="79.5" customHeight="1">
      <c r="A64" s="28">
        <v>54</v>
      </c>
      <c r="B64" s="29" t="str">
        <f t="shared" si="0"/>
        <v>LOET-ANNP-ASP-0054</v>
      </c>
      <c r="C64" s="49" t="s">
        <v>103</v>
      </c>
      <c r="D64" s="30" t="s">
        <v>183</v>
      </c>
      <c r="E64" s="51" t="s">
        <v>184</v>
      </c>
      <c r="F64" s="50"/>
      <c r="G64" s="32" t="s">
        <v>101</v>
      </c>
      <c r="H64" s="32" t="s">
        <v>54</v>
      </c>
      <c r="I64" s="33"/>
      <c r="J64" s="33"/>
      <c r="K64" s="32" t="s">
        <v>185</v>
      </c>
      <c r="L64" s="35"/>
      <c r="M64" s="47"/>
      <c r="N64" s="47"/>
      <c r="O64" s="36"/>
      <c r="P64" s="36"/>
      <c r="Q64" s="36"/>
      <c r="R64" s="36"/>
      <c r="S64" s="37"/>
      <c r="T64" s="37"/>
      <c r="U64" s="37"/>
      <c r="V64" s="37"/>
    </row>
    <row r="65" spans="1:22" ht="79.5" customHeight="1">
      <c r="A65" s="28">
        <v>55</v>
      </c>
      <c r="B65" s="29" t="str">
        <f t="shared" si="0"/>
        <v>LOET-ANNP-ASP-0055</v>
      </c>
      <c r="C65" s="30" t="s">
        <v>98</v>
      </c>
      <c r="D65" s="51" t="s">
        <v>186</v>
      </c>
      <c r="E65" s="49" t="s">
        <v>184</v>
      </c>
      <c r="F65" s="50"/>
      <c r="G65" s="32" t="s">
        <v>106</v>
      </c>
      <c r="H65" s="32" t="s">
        <v>54</v>
      </c>
      <c r="I65" s="33"/>
      <c r="J65" s="33"/>
      <c r="K65" s="32" t="s">
        <v>185</v>
      </c>
      <c r="L65" s="35"/>
      <c r="M65" s="47"/>
      <c r="N65" s="47"/>
      <c r="O65" s="36"/>
      <c r="P65" s="36"/>
      <c r="Q65" s="36"/>
      <c r="R65" s="36"/>
      <c r="S65" s="37"/>
      <c r="T65" s="37"/>
      <c r="U65" s="37"/>
      <c r="V65" s="37"/>
    </row>
    <row r="66" spans="1:22" ht="79.5" customHeight="1">
      <c r="A66" s="28">
        <v>56</v>
      </c>
      <c r="B66" s="29" t="str">
        <f t="shared" ref="B66:B78" si="1">"LOET-ANNB-ASB-" &amp; TEXT(ROW(A56),"0000")</f>
        <v>LOET-ANNB-ASB-0056</v>
      </c>
      <c r="C66" s="52" t="s">
        <v>187</v>
      </c>
      <c r="D66" s="52" t="s">
        <v>188</v>
      </c>
      <c r="E66" s="52" t="s">
        <v>189</v>
      </c>
      <c r="F66" s="31"/>
      <c r="G66" s="52" t="s">
        <v>33</v>
      </c>
      <c r="H66" s="52" t="s">
        <v>34</v>
      </c>
      <c r="I66" s="31"/>
      <c r="J66" s="31"/>
      <c r="K66" s="31"/>
      <c r="L66" s="35"/>
      <c r="M66" s="47"/>
      <c r="N66" s="47"/>
      <c r="O66" s="36"/>
      <c r="P66" s="36"/>
      <c r="Q66" s="36"/>
      <c r="R66" s="36"/>
      <c r="S66" s="37"/>
      <c r="T66" s="37"/>
      <c r="U66" s="37"/>
      <c r="V66" s="37"/>
    </row>
    <row r="67" spans="1:22" ht="79.5" customHeight="1">
      <c r="A67" s="28">
        <v>57</v>
      </c>
      <c r="B67" s="29" t="str">
        <f t="shared" si="1"/>
        <v>LOET-ANNB-ASB-0057</v>
      </c>
      <c r="C67" s="52" t="s">
        <v>190</v>
      </c>
      <c r="D67" s="52" t="s">
        <v>191</v>
      </c>
      <c r="E67" s="52" t="s">
        <v>192</v>
      </c>
      <c r="F67" s="53"/>
      <c r="G67" s="52" t="s">
        <v>33</v>
      </c>
      <c r="H67" s="52" t="s">
        <v>34</v>
      </c>
      <c r="I67" s="31"/>
      <c r="J67" s="31"/>
      <c r="K67" s="31"/>
      <c r="L67" s="35"/>
      <c r="M67" s="47"/>
      <c r="N67" s="47"/>
      <c r="O67" s="36"/>
      <c r="P67" s="36"/>
      <c r="Q67" s="36"/>
      <c r="R67" s="36"/>
      <c r="S67" s="37"/>
      <c r="T67" s="37"/>
      <c r="U67" s="37"/>
      <c r="V67" s="37"/>
    </row>
    <row r="68" spans="1:22" ht="79.5" customHeight="1">
      <c r="A68" s="28">
        <v>58</v>
      </c>
      <c r="B68" s="29" t="str">
        <f t="shared" si="1"/>
        <v>LOET-ANNB-ASB-0058</v>
      </c>
      <c r="C68" s="52" t="s">
        <v>193</v>
      </c>
      <c r="D68" s="52" t="s">
        <v>194</v>
      </c>
      <c r="E68" s="52" t="s">
        <v>195</v>
      </c>
      <c r="F68" s="31"/>
      <c r="G68" s="52" t="s">
        <v>33</v>
      </c>
      <c r="H68" s="52" t="s">
        <v>34</v>
      </c>
      <c r="I68" s="31"/>
      <c r="J68" s="31"/>
      <c r="K68" s="33" t="s">
        <v>196</v>
      </c>
      <c r="L68" s="35"/>
      <c r="M68" s="47"/>
      <c r="N68" s="47"/>
      <c r="O68" s="36"/>
      <c r="P68" s="36"/>
      <c r="Q68" s="36"/>
      <c r="R68" s="36"/>
      <c r="S68" s="37"/>
      <c r="T68" s="37"/>
      <c r="U68" s="37"/>
      <c r="V68" s="37"/>
    </row>
    <row r="69" spans="1:22" ht="79.5" customHeight="1">
      <c r="A69" s="28">
        <v>59</v>
      </c>
      <c r="B69" s="29" t="str">
        <f t="shared" si="1"/>
        <v>LOET-ANNB-ASB-0059</v>
      </c>
      <c r="C69" s="52" t="s">
        <v>197</v>
      </c>
      <c r="D69" s="52" t="s">
        <v>198</v>
      </c>
      <c r="E69" s="52" t="s">
        <v>199</v>
      </c>
      <c r="F69" s="31"/>
      <c r="G69" s="52" t="s">
        <v>33</v>
      </c>
      <c r="H69" s="52" t="s">
        <v>34</v>
      </c>
      <c r="I69" s="31"/>
      <c r="J69" s="31"/>
      <c r="K69" s="33" t="s">
        <v>200</v>
      </c>
      <c r="L69" s="35"/>
      <c r="M69" s="47"/>
      <c r="N69" s="47"/>
      <c r="O69" s="36"/>
      <c r="P69" s="36"/>
      <c r="Q69" s="36"/>
      <c r="R69" s="36"/>
      <c r="S69" s="37"/>
      <c r="T69" s="37"/>
      <c r="U69" s="37"/>
      <c r="V69" s="37"/>
    </row>
    <row r="70" spans="1:22" ht="79.5" customHeight="1">
      <c r="A70" s="28">
        <v>60</v>
      </c>
      <c r="B70" s="29" t="str">
        <f t="shared" si="1"/>
        <v>LOET-ANNB-ASB-0060</v>
      </c>
      <c r="C70" s="52" t="s">
        <v>201</v>
      </c>
      <c r="D70" s="52" t="s">
        <v>202</v>
      </c>
      <c r="E70" s="52" t="s">
        <v>192</v>
      </c>
      <c r="F70" s="31"/>
      <c r="G70" s="52" t="s">
        <v>33</v>
      </c>
      <c r="H70" s="52" t="s">
        <v>34</v>
      </c>
      <c r="I70" s="31"/>
      <c r="J70" s="31"/>
      <c r="K70" s="31"/>
      <c r="L70" s="35"/>
      <c r="M70" s="47"/>
      <c r="N70" s="47"/>
      <c r="O70" s="36"/>
      <c r="P70" s="36"/>
      <c r="Q70" s="36"/>
      <c r="R70" s="36"/>
      <c r="S70" s="37"/>
      <c r="T70" s="37"/>
      <c r="U70" s="37"/>
      <c r="V70" s="37"/>
    </row>
    <row r="71" spans="1:22" ht="79.5" customHeight="1">
      <c r="A71" s="28">
        <v>61</v>
      </c>
      <c r="B71" s="29" t="str">
        <f t="shared" si="1"/>
        <v>LOET-ANNB-ASB-0061</v>
      </c>
      <c r="C71" s="52" t="s">
        <v>197</v>
      </c>
      <c r="D71" s="52" t="s">
        <v>203</v>
      </c>
      <c r="E71" s="52" t="s">
        <v>199</v>
      </c>
      <c r="F71" s="31"/>
      <c r="G71" s="52" t="s">
        <v>33</v>
      </c>
      <c r="H71" s="52" t="s">
        <v>34</v>
      </c>
      <c r="I71" s="31"/>
      <c r="J71" s="31"/>
      <c r="K71" s="33" t="s">
        <v>204</v>
      </c>
      <c r="L71" s="35"/>
      <c r="M71" s="47"/>
      <c r="N71" s="47"/>
      <c r="O71" s="36"/>
      <c r="P71" s="36"/>
      <c r="Q71" s="36"/>
      <c r="R71" s="36"/>
      <c r="S71" s="37"/>
      <c r="T71" s="37"/>
      <c r="U71" s="37"/>
      <c r="V71" s="37"/>
    </row>
    <row r="72" spans="1:22" ht="79.5" customHeight="1">
      <c r="A72" s="28">
        <v>62</v>
      </c>
      <c r="B72" s="29" t="str">
        <f t="shared" si="1"/>
        <v>LOET-ANNB-ASB-0062</v>
      </c>
      <c r="C72" s="52" t="s">
        <v>205</v>
      </c>
      <c r="D72" s="52" t="s">
        <v>206</v>
      </c>
      <c r="E72" s="52" t="s">
        <v>207</v>
      </c>
      <c r="F72" s="31"/>
      <c r="G72" s="52" t="s">
        <v>33</v>
      </c>
      <c r="H72" s="52" t="s">
        <v>34</v>
      </c>
      <c r="I72" s="31"/>
      <c r="J72" s="31"/>
      <c r="K72" s="31"/>
      <c r="L72" s="35"/>
      <c r="M72" s="47"/>
      <c r="N72" s="47"/>
      <c r="O72" s="36"/>
      <c r="P72" s="36"/>
      <c r="Q72" s="36"/>
      <c r="R72" s="36"/>
      <c r="S72" s="37"/>
      <c r="T72" s="37"/>
      <c r="U72" s="37"/>
      <c r="V72" s="37"/>
    </row>
    <row r="73" spans="1:22" ht="79.5" customHeight="1">
      <c r="A73" s="28">
        <v>63</v>
      </c>
      <c r="B73" s="29" t="str">
        <f t="shared" si="1"/>
        <v>LOET-ANNB-ASB-0063</v>
      </c>
      <c r="C73" s="52" t="s">
        <v>208</v>
      </c>
      <c r="D73" s="52" t="s">
        <v>206</v>
      </c>
      <c r="E73" s="52" t="s">
        <v>209</v>
      </c>
      <c r="F73" s="31"/>
      <c r="G73" s="52" t="s">
        <v>33</v>
      </c>
      <c r="H73" s="52" t="s">
        <v>54</v>
      </c>
      <c r="I73" s="31"/>
      <c r="J73" s="31"/>
      <c r="K73" s="33" t="s">
        <v>210</v>
      </c>
      <c r="L73" s="7"/>
      <c r="M73" s="54"/>
      <c r="N73" s="54"/>
      <c r="O73" s="54"/>
      <c r="P73" s="54"/>
      <c r="Q73" s="54"/>
      <c r="R73" s="54"/>
    </row>
    <row r="74" spans="1:22" ht="79.5" customHeight="1">
      <c r="A74" s="28">
        <v>64</v>
      </c>
      <c r="B74" s="29" t="str">
        <f t="shared" si="1"/>
        <v>LOET-ANNB-ASB-0064</v>
      </c>
      <c r="C74" s="52" t="s">
        <v>211</v>
      </c>
      <c r="D74" s="52" t="s">
        <v>206</v>
      </c>
      <c r="E74" s="52" t="s">
        <v>212</v>
      </c>
      <c r="F74" s="31"/>
      <c r="G74" s="52" t="s">
        <v>33</v>
      </c>
      <c r="H74" s="52" t="s">
        <v>34</v>
      </c>
      <c r="I74" s="31"/>
      <c r="J74" s="31"/>
      <c r="K74" s="53"/>
      <c r="L74" s="7"/>
      <c r="M74" s="54"/>
      <c r="N74" s="54"/>
      <c r="O74" s="54"/>
      <c r="P74" s="54"/>
      <c r="Q74" s="54"/>
      <c r="R74" s="54"/>
    </row>
    <row r="75" spans="1:22" ht="79.5" customHeight="1">
      <c r="A75" s="28">
        <v>65</v>
      </c>
      <c r="B75" s="29" t="str">
        <f t="shared" si="1"/>
        <v>LOET-ANNB-ASB-0065</v>
      </c>
      <c r="C75" s="52" t="s">
        <v>213</v>
      </c>
      <c r="D75" s="52" t="s">
        <v>206</v>
      </c>
      <c r="E75" s="52" t="s">
        <v>209</v>
      </c>
      <c r="F75" s="53"/>
      <c r="G75" s="52" t="s">
        <v>33</v>
      </c>
      <c r="H75" s="52" t="s">
        <v>54</v>
      </c>
      <c r="I75" s="53"/>
      <c r="J75" s="31"/>
      <c r="K75" s="52" t="s">
        <v>210</v>
      </c>
      <c r="L75" s="7"/>
      <c r="M75" s="54"/>
      <c r="N75" s="54"/>
      <c r="O75" s="54"/>
      <c r="P75" s="54"/>
      <c r="Q75" s="54"/>
      <c r="R75" s="54"/>
    </row>
    <row r="76" spans="1:22" ht="79.5" customHeight="1">
      <c r="A76" s="28">
        <v>66</v>
      </c>
      <c r="B76" s="29" t="str">
        <f t="shared" si="1"/>
        <v>LOET-ANNB-ASB-0066</v>
      </c>
      <c r="C76" s="52" t="s">
        <v>211</v>
      </c>
      <c r="D76" s="52" t="s">
        <v>206</v>
      </c>
      <c r="E76" s="52" t="s">
        <v>214</v>
      </c>
      <c r="F76" s="31"/>
      <c r="G76" s="52" t="s">
        <v>33</v>
      </c>
      <c r="H76" s="52" t="s">
        <v>54</v>
      </c>
      <c r="I76" s="31"/>
      <c r="J76" s="31"/>
      <c r="K76" s="33" t="s">
        <v>215</v>
      </c>
      <c r="L76" s="7"/>
      <c r="M76" s="54"/>
      <c r="N76" s="54"/>
      <c r="O76" s="54"/>
      <c r="P76" s="54"/>
      <c r="Q76" s="54"/>
      <c r="R76" s="54"/>
    </row>
    <row r="77" spans="1:22" ht="79.5" customHeight="1">
      <c r="A77" s="28">
        <v>67</v>
      </c>
      <c r="B77" s="29" t="str">
        <f t="shared" si="1"/>
        <v>LOET-ANNB-ASB-0067</v>
      </c>
      <c r="C77" s="52" t="s">
        <v>216</v>
      </c>
      <c r="D77" s="52" t="s">
        <v>206</v>
      </c>
      <c r="E77" s="52" t="s">
        <v>209</v>
      </c>
      <c r="F77" s="31"/>
      <c r="G77" s="52" t="s">
        <v>33</v>
      </c>
      <c r="H77" s="52" t="s">
        <v>34</v>
      </c>
      <c r="I77" s="31"/>
      <c r="J77" s="31"/>
      <c r="K77" s="53"/>
      <c r="L77" s="55"/>
      <c r="M77" s="54"/>
      <c r="N77" s="54"/>
      <c r="O77" s="54"/>
      <c r="P77" s="54"/>
      <c r="Q77" s="54"/>
      <c r="R77" s="54"/>
    </row>
    <row r="78" spans="1:22" ht="79.5" customHeight="1">
      <c r="A78" s="28">
        <v>68</v>
      </c>
      <c r="B78" s="29" t="str">
        <f t="shared" si="1"/>
        <v>LOET-ANNB-ASB-0068</v>
      </c>
      <c r="C78" s="52" t="s">
        <v>211</v>
      </c>
      <c r="D78" s="52" t="s">
        <v>206</v>
      </c>
      <c r="E78" s="52" t="s">
        <v>217</v>
      </c>
      <c r="F78" s="31"/>
      <c r="G78" s="52" t="s">
        <v>33</v>
      </c>
      <c r="H78" s="52" t="s">
        <v>34</v>
      </c>
      <c r="I78" s="31"/>
      <c r="J78" s="31"/>
      <c r="K78" s="53"/>
      <c r="L78" s="7"/>
      <c r="M78" s="54"/>
      <c r="N78" s="54"/>
      <c r="O78" s="54"/>
      <c r="P78" s="54"/>
      <c r="Q78" s="54"/>
      <c r="R78" s="54"/>
    </row>
    <row r="79" spans="1:22" ht="79.5" customHeight="1">
      <c r="A79" s="28"/>
      <c r="B79" s="29"/>
      <c r="C79" s="53"/>
      <c r="D79" s="53"/>
      <c r="E79" s="53"/>
      <c r="F79" s="31"/>
      <c r="G79" s="53"/>
      <c r="H79" s="53"/>
      <c r="I79" s="31"/>
      <c r="J79" s="31"/>
      <c r="K79" s="53"/>
      <c r="L79" s="7"/>
      <c r="M79" s="54"/>
      <c r="N79" s="54"/>
      <c r="O79" s="54"/>
      <c r="P79" s="54"/>
      <c r="Q79" s="54"/>
      <c r="R79" s="54"/>
    </row>
    <row r="80" spans="1:22" ht="79.5" customHeight="1">
      <c r="A80" s="28"/>
      <c r="B80" s="29"/>
      <c r="C80" s="53"/>
      <c r="D80" s="53"/>
      <c r="E80" s="53"/>
      <c r="F80" s="31"/>
      <c r="G80" s="53"/>
      <c r="H80" s="53"/>
      <c r="I80" s="31"/>
      <c r="J80" s="31"/>
      <c r="K80" s="53"/>
      <c r="L80" s="7"/>
      <c r="M80" s="54"/>
      <c r="N80" s="54"/>
      <c r="O80" s="54"/>
      <c r="P80" s="54"/>
      <c r="Q80" s="54"/>
      <c r="R80" s="54"/>
    </row>
    <row r="81" spans="1:18" ht="79.5" customHeight="1">
      <c r="A81" s="28"/>
      <c r="B81" s="29"/>
      <c r="C81" s="30"/>
      <c r="D81" s="30"/>
      <c r="E81" s="30"/>
      <c r="F81" s="33"/>
      <c r="G81" s="32"/>
      <c r="H81" s="32"/>
      <c r="I81" s="33"/>
      <c r="J81" s="33"/>
      <c r="K81" s="32"/>
      <c r="L81" s="7"/>
      <c r="M81" s="54"/>
      <c r="N81" s="54"/>
      <c r="O81" s="54"/>
      <c r="P81" s="54"/>
      <c r="Q81" s="54"/>
      <c r="R81" s="54"/>
    </row>
    <row r="82" spans="1:18" ht="79.5" customHeight="1">
      <c r="A82" s="28"/>
      <c r="B82" s="29"/>
      <c r="C82" s="30"/>
      <c r="D82" s="32"/>
      <c r="E82" s="30"/>
      <c r="F82" s="33"/>
      <c r="G82" s="32"/>
      <c r="H82" s="32"/>
      <c r="I82" s="33"/>
      <c r="J82" s="33"/>
      <c r="K82" s="32"/>
      <c r="L82" s="7"/>
      <c r="M82" s="54"/>
      <c r="N82" s="54"/>
      <c r="O82" s="54"/>
      <c r="P82" s="54"/>
      <c r="Q82" s="54"/>
      <c r="R82" s="54"/>
    </row>
    <row r="83" spans="1:18" ht="79.5" customHeight="1">
      <c r="A83" s="28"/>
      <c r="B83" s="29"/>
      <c r="C83" s="32"/>
      <c r="D83" s="30"/>
      <c r="E83" s="30"/>
      <c r="F83" s="33"/>
      <c r="G83" s="32"/>
      <c r="H83" s="32"/>
      <c r="I83" s="33"/>
      <c r="J83" s="33"/>
      <c r="K83" s="32"/>
      <c r="L83" s="7"/>
      <c r="M83" s="54"/>
      <c r="N83" s="54"/>
      <c r="O83" s="54"/>
      <c r="P83" s="54"/>
      <c r="Q83" s="54"/>
      <c r="R83" s="54"/>
    </row>
    <row r="84" spans="1:18" ht="79.5" customHeight="1">
      <c r="A84" s="28"/>
      <c r="B84" s="29"/>
      <c r="C84" s="32"/>
      <c r="D84" s="30"/>
      <c r="E84" s="30"/>
      <c r="F84" s="33"/>
      <c r="G84" s="32"/>
      <c r="H84" s="32"/>
      <c r="I84" s="33"/>
      <c r="J84" s="33"/>
      <c r="K84" s="32"/>
      <c r="L84" s="7"/>
      <c r="M84" s="54"/>
      <c r="N84" s="54"/>
      <c r="O84" s="54"/>
      <c r="P84" s="54"/>
      <c r="Q84" s="54"/>
      <c r="R84" s="54"/>
    </row>
    <row r="85" spans="1:18" ht="79.5" customHeight="1">
      <c r="A85" s="28"/>
      <c r="B85" s="29"/>
      <c r="C85" s="32"/>
      <c r="D85" s="32"/>
      <c r="E85" s="30"/>
      <c r="F85" s="33"/>
      <c r="G85" s="32"/>
      <c r="H85" s="32"/>
      <c r="I85" s="33"/>
      <c r="J85" s="33"/>
      <c r="K85" s="32"/>
      <c r="L85" s="7"/>
      <c r="M85" s="54"/>
      <c r="N85" s="54"/>
      <c r="O85" s="54"/>
      <c r="P85" s="54"/>
      <c r="Q85" s="54"/>
      <c r="R85" s="54"/>
    </row>
    <row r="86" spans="1:18" ht="79.5" customHeight="1">
      <c r="A86" s="28"/>
      <c r="B86" s="29"/>
      <c r="C86" s="32"/>
      <c r="D86" s="32"/>
      <c r="E86" s="30"/>
      <c r="F86" s="33"/>
      <c r="G86" s="32"/>
      <c r="H86" s="32"/>
      <c r="I86" s="33"/>
      <c r="J86" s="33"/>
      <c r="K86" s="32"/>
      <c r="L86" s="7"/>
      <c r="M86" s="54"/>
      <c r="N86" s="54"/>
      <c r="O86" s="54"/>
      <c r="P86" s="54"/>
      <c r="Q86" s="54"/>
      <c r="R86" s="54"/>
    </row>
    <row r="87" spans="1:18" ht="79.5" customHeight="1">
      <c r="A87" s="56"/>
      <c r="B87" s="29"/>
      <c r="C87" s="32"/>
      <c r="D87" s="32"/>
      <c r="E87" s="30"/>
      <c r="F87" s="33"/>
      <c r="G87" s="32"/>
      <c r="H87" s="32"/>
      <c r="I87" s="33"/>
      <c r="J87" s="33"/>
      <c r="K87" s="33"/>
      <c r="L87" s="8"/>
    </row>
    <row r="88" spans="1:18" ht="79.5" customHeight="1">
      <c r="A88" s="56"/>
      <c r="B88" s="29"/>
      <c r="C88" s="32"/>
      <c r="D88" s="30"/>
      <c r="E88" s="30"/>
      <c r="F88" s="33"/>
      <c r="G88" s="32"/>
      <c r="H88" s="32"/>
      <c r="I88" s="33"/>
      <c r="J88" s="33"/>
      <c r="K88" s="32"/>
      <c r="L88" s="8"/>
    </row>
    <row r="89" spans="1:18" ht="79.5" customHeight="1">
      <c r="A89" s="56"/>
      <c r="B89" s="29"/>
      <c r="C89" s="32"/>
      <c r="D89" s="32"/>
      <c r="E89" s="30"/>
      <c r="F89" s="33"/>
      <c r="G89" s="32"/>
      <c r="H89" s="32"/>
      <c r="I89" s="33"/>
      <c r="J89" s="33"/>
      <c r="K89" s="32"/>
      <c r="L89" s="8"/>
    </row>
    <row r="90" spans="1:18" ht="79.5" customHeight="1">
      <c r="A90" s="56"/>
      <c r="B90" s="29"/>
      <c r="C90" s="32"/>
      <c r="D90" s="32"/>
      <c r="E90" s="30"/>
      <c r="F90" s="33"/>
      <c r="G90" s="32"/>
      <c r="H90" s="32"/>
      <c r="I90" s="33"/>
      <c r="J90" s="33"/>
      <c r="K90" s="33"/>
      <c r="L90" s="8"/>
    </row>
    <row r="91" spans="1:18" ht="79.5" customHeight="1">
      <c r="A91" s="56"/>
      <c r="B91" s="29"/>
      <c r="C91" s="32"/>
      <c r="D91" s="32"/>
      <c r="E91" s="30"/>
      <c r="F91" s="33"/>
      <c r="G91" s="32"/>
      <c r="H91" s="32"/>
      <c r="I91" s="33"/>
      <c r="J91" s="33"/>
      <c r="K91" s="33"/>
      <c r="L91" s="8"/>
    </row>
    <row r="92" spans="1:18" ht="79.5" customHeight="1">
      <c r="A92" s="56"/>
      <c r="B92" s="29"/>
      <c r="C92" s="32"/>
      <c r="D92" s="32"/>
      <c r="E92" s="30"/>
      <c r="F92" s="33"/>
      <c r="G92" s="32"/>
      <c r="H92" s="32"/>
      <c r="I92" s="33"/>
      <c r="J92" s="33"/>
      <c r="K92" s="32"/>
      <c r="L92" s="57"/>
    </row>
    <row r="93" spans="1:18" ht="79.5" customHeight="1">
      <c r="A93" s="56"/>
      <c r="B93" s="29"/>
      <c r="C93" s="30"/>
      <c r="D93" s="30"/>
      <c r="E93" s="30"/>
      <c r="F93" s="33"/>
      <c r="G93" s="32"/>
      <c r="H93" s="32"/>
      <c r="I93" s="33"/>
      <c r="J93" s="33"/>
      <c r="K93" s="33"/>
      <c r="L93" s="57"/>
    </row>
    <row r="94" spans="1:18" ht="79.5" customHeight="1">
      <c r="A94" s="56"/>
      <c r="B94" s="29"/>
      <c r="C94" s="30"/>
      <c r="D94" s="32"/>
      <c r="E94" s="30"/>
      <c r="F94" s="33"/>
      <c r="G94" s="32"/>
      <c r="H94" s="32"/>
      <c r="I94" s="33"/>
      <c r="J94" s="33"/>
      <c r="K94" s="32"/>
      <c r="L94" s="8"/>
    </row>
    <row r="95" spans="1:18" ht="79.5" customHeight="1">
      <c r="A95" s="56"/>
      <c r="B95" s="29"/>
      <c r="C95" s="32"/>
      <c r="D95" s="32"/>
      <c r="E95" s="30"/>
      <c r="F95" s="33"/>
      <c r="G95" s="32"/>
      <c r="H95" s="32"/>
      <c r="I95" s="33"/>
      <c r="J95" s="33"/>
      <c r="K95" s="32"/>
      <c r="L95" s="8"/>
    </row>
    <row r="96" spans="1:18" ht="79.5" customHeight="1">
      <c r="A96" s="56"/>
      <c r="B96" s="29"/>
      <c r="C96" s="32"/>
      <c r="D96" s="32"/>
      <c r="E96" s="30"/>
      <c r="F96" s="33"/>
      <c r="G96" s="32"/>
      <c r="H96" s="32"/>
      <c r="I96" s="33"/>
      <c r="J96" s="33"/>
      <c r="K96" s="32"/>
      <c r="L96" s="8"/>
    </row>
    <row r="97" spans="1:14" ht="79.5" customHeight="1">
      <c r="A97" s="56"/>
      <c r="B97" s="29"/>
      <c r="C97" s="32"/>
      <c r="D97" s="30"/>
      <c r="E97" s="30"/>
      <c r="F97" s="33"/>
      <c r="G97" s="32"/>
      <c r="H97" s="32"/>
      <c r="I97" s="33"/>
      <c r="J97" s="33"/>
      <c r="K97" s="32"/>
      <c r="L97" s="8"/>
    </row>
    <row r="98" spans="1:14" ht="79.5" customHeight="1">
      <c r="A98" s="56"/>
      <c r="B98" s="29"/>
      <c r="C98" s="42"/>
      <c r="D98" s="42"/>
      <c r="E98" s="30"/>
      <c r="F98" s="33"/>
      <c r="G98" s="42"/>
      <c r="H98" s="42"/>
      <c r="I98" s="43"/>
      <c r="J98" s="43"/>
      <c r="K98" s="42"/>
      <c r="L98" s="8"/>
    </row>
    <row r="99" spans="1:14" ht="79.5" customHeight="1">
      <c r="A99" s="56"/>
      <c r="B99" s="29"/>
      <c r="C99" s="30"/>
      <c r="D99" s="58"/>
      <c r="E99" s="58"/>
      <c r="F99" s="33"/>
      <c r="G99" s="59"/>
      <c r="H99" s="42"/>
      <c r="I99" s="60"/>
      <c r="J99" s="59"/>
      <c r="K99" s="60"/>
      <c r="L99" s="61"/>
    </row>
    <row r="100" spans="1:14" ht="79.5" customHeight="1">
      <c r="A100" s="56"/>
      <c r="B100" s="29"/>
      <c r="C100" s="30"/>
      <c r="D100" s="62"/>
      <c r="E100" s="30"/>
      <c r="F100" s="63"/>
      <c r="G100" s="59"/>
      <c r="H100" s="59"/>
      <c r="I100" s="60"/>
      <c r="J100" s="60"/>
      <c r="K100" s="60"/>
      <c r="L100" s="61"/>
    </row>
    <row r="101" spans="1:14" ht="79.5" customHeight="1">
      <c r="A101" s="56"/>
      <c r="B101" s="29"/>
      <c r="C101" s="59"/>
      <c r="D101" s="59"/>
      <c r="E101" s="30"/>
      <c r="F101" s="63"/>
      <c r="G101" s="59"/>
      <c r="H101" s="59"/>
      <c r="I101" s="60"/>
      <c r="J101" s="60"/>
      <c r="K101" s="59"/>
      <c r="L101" s="61"/>
    </row>
    <row r="102" spans="1:14" ht="79.5" customHeight="1">
      <c r="A102" s="56"/>
      <c r="B102" s="29"/>
      <c r="C102" s="59"/>
      <c r="D102" s="30"/>
      <c r="E102" s="30"/>
      <c r="F102" s="63"/>
      <c r="G102" s="59"/>
      <c r="H102" s="59"/>
      <c r="I102" s="60"/>
      <c r="J102" s="60"/>
      <c r="K102" s="60"/>
      <c r="L102" s="61"/>
    </row>
    <row r="103" spans="1:14" ht="79.5" customHeight="1">
      <c r="A103" s="56"/>
      <c r="B103" s="29"/>
      <c r="C103" s="59"/>
      <c r="D103" s="59"/>
      <c r="E103" s="30"/>
      <c r="F103" s="63"/>
      <c r="G103" s="60"/>
      <c r="H103" s="60"/>
      <c r="I103" s="60"/>
      <c r="J103" s="60"/>
      <c r="K103" s="60"/>
      <c r="L103" s="61"/>
    </row>
    <row r="104" spans="1:14" ht="79.5" customHeight="1">
      <c r="A104" s="56"/>
      <c r="B104" s="29"/>
      <c r="C104" s="32"/>
      <c r="D104" s="32"/>
      <c r="E104" s="30"/>
      <c r="F104" s="33"/>
      <c r="G104" s="33"/>
      <c r="H104" s="32"/>
      <c r="I104" s="33"/>
      <c r="J104" s="33"/>
      <c r="K104" s="32"/>
      <c r="L104" s="61"/>
    </row>
    <row r="105" spans="1:14" ht="79.5" customHeight="1">
      <c r="A105" s="56"/>
      <c r="B105" s="29"/>
      <c r="C105" s="32"/>
      <c r="D105" s="32"/>
      <c r="E105" s="58"/>
      <c r="F105" s="33"/>
      <c r="G105" s="33"/>
      <c r="H105" s="32"/>
      <c r="I105" s="33"/>
      <c r="J105" s="33"/>
      <c r="K105" s="32"/>
      <c r="L105" s="61"/>
    </row>
    <row r="106" spans="1:14" ht="79.5" customHeight="1">
      <c r="A106" s="56"/>
      <c r="B106" s="64"/>
      <c r="C106" s="32"/>
      <c r="D106" s="32"/>
      <c r="E106" s="65"/>
      <c r="F106" s="33"/>
      <c r="G106" s="33"/>
      <c r="H106" s="32"/>
      <c r="I106" s="33"/>
      <c r="J106" s="33"/>
      <c r="K106" s="32"/>
      <c r="L106" s="61"/>
    </row>
    <row r="107" spans="1:14" ht="79.5" customHeight="1">
      <c r="A107" s="56"/>
      <c r="B107" s="64"/>
      <c r="C107" s="42"/>
      <c r="D107" s="32"/>
      <c r="E107" s="66"/>
      <c r="F107" s="33"/>
      <c r="G107" s="43"/>
      <c r="H107" s="42"/>
      <c r="I107" s="43"/>
      <c r="J107" s="43"/>
      <c r="K107" s="42"/>
      <c r="L107" s="61"/>
    </row>
    <row r="108" spans="1:14" ht="79.5" customHeight="1">
      <c r="A108" s="56"/>
      <c r="B108" s="64"/>
      <c r="C108" s="42"/>
      <c r="D108" s="32"/>
      <c r="E108" s="65"/>
      <c r="F108" s="33"/>
      <c r="G108" s="63"/>
      <c r="H108" s="42"/>
      <c r="I108" s="63"/>
      <c r="J108" s="63"/>
      <c r="K108" s="63"/>
      <c r="L108" s="61"/>
    </row>
    <row r="109" spans="1:14" ht="79.5" customHeight="1">
      <c r="A109" s="56"/>
      <c r="B109" s="64"/>
      <c r="C109" s="42"/>
      <c r="D109" s="32"/>
      <c r="E109" s="65"/>
      <c r="F109" s="33"/>
      <c r="G109" s="63"/>
      <c r="H109" s="42"/>
      <c r="I109" s="63"/>
      <c r="J109" s="63"/>
      <c r="K109" s="67"/>
      <c r="L109" s="61"/>
      <c r="M109" s="8"/>
      <c r="N109" s="8"/>
    </row>
    <row r="110" spans="1:14" ht="79.5" customHeight="1">
      <c r="A110" s="56"/>
      <c r="B110" s="64"/>
      <c r="C110" s="67"/>
      <c r="D110" s="32"/>
      <c r="E110" s="65"/>
      <c r="F110" s="32"/>
      <c r="G110" s="63"/>
      <c r="H110" s="42"/>
      <c r="I110" s="63"/>
      <c r="J110" s="63"/>
      <c r="K110" s="67"/>
      <c r="L110" s="61"/>
      <c r="M110" s="8"/>
      <c r="N110" s="8"/>
    </row>
    <row r="111" spans="1:14" ht="79.5" customHeight="1">
      <c r="A111" s="56"/>
      <c r="B111" s="64"/>
      <c r="C111" s="67"/>
      <c r="D111" s="32"/>
      <c r="E111" s="65"/>
      <c r="F111" s="33"/>
      <c r="G111" s="63"/>
      <c r="H111" s="42"/>
      <c r="I111" s="63"/>
      <c r="J111" s="63"/>
      <c r="K111" s="67"/>
      <c r="L111" s="61"/>
      <c r="M111" s="8"/>
      <c r="N111" s="8"/>
    </row>
    <row r="112" spans="1:14" ht="79.5" customHeight="1">
      <c r="A112" s="56"/>
      <c r="B112" s="64"/>
      <c r="C112" s="67"/>
      <c r="D112" s="32"/>
      <c r="E112" s="65"/>
      <c r="F112" s="63"/>
      <c r="G112" s="63"/>
      <c r="H112" s="42"/>
      <c r="I112" s="63"/>
      <c r="J112" s="63"/>
      <c r="K112" s="67"/>
      <c r="L112" s="61"/>
      <c r="M112" s="8"/>
      <c r="N112" s="8"/>
    </row>
    <row r="113" spans="1:12" ht="79.5" customHeight="1">
      <c r="A113" s="68"/>
      <c r="B113" s="64"/>
      <c r="C113" s="67"/>
      <c r="D113" s="67"/>
      <c r="E113" s="65"/>
      <c r="F113" s="63"/>
      <c r="G113" s="63"/>
      <c r="H113" s="67"/>
      <c r="I113" s="63"/>
      <c r="J113" s="69"/>
      <c r="K113" s="70"/>
      <c r="L113" s="8"/>
    </row>
    <row r="114" spans="1:12" ht="79.5" customHeight="1">
      <c r="A114" s="68"/>
      <c r="B114" s="64"/>
      <c r="C114" s="67"/>
      <c r="D114" s="67"/>
      <c r="E114" s="65"/>
      <c r="F114" s="63"/>
      <c r="G114" s="63"/>
      <c r="H114" s="67"/>
      <c r="I114" s="63"/>
      <c r="J114" s="71"/>
      <c r="K114" s="72"/>
      <c r="L114" s="8"/>
    </row>
    <row r="115" spans="1:12" ht="79.5" customHeight="1">
      <c r="A115" s="68"/>
      <c r="B115" s="64"/>
      <c r="C115" s="67"/>
      <c r="D115" s="67"/>
      <c r="E115" s="65"/>
      <c r="F115" s="33"/>
      <c r="G115" s="33"/>
      <c r="H115" s="67"/>
      <c r="I115" s="63"/>
      <c r="J115" s="71"/>
      <c r="K115" s="73"/>
      <c r="L115" s="8"/>
    </row>
    <row r="116" spans="1:12" ht="79.5" customHeight="1">
      <c r="A116" s="68"/>
      <c r="B116" s="64"/>
      <c r="C116" s="67"/>
      <c r="D116" s="67"/>
      <c r="E116" s="65"/>
      <c r="F116" s="74"/>
      <c r="G116" s="33"/>
      <c r="H116" s="67"/>
      <c r="I116" s="63"/>
      <c r="J116" s="71"/>
      <c r="K116" s="72"/>
      <c r="L116" s="8"/>
    </row>
    <row r="117" spans="1:12" ht="79.5" customHeight="1">
      <c r="A117" s="68"/>
      <c r="B117" s="64"/>
      <c r="C117" s="67"/>
      <c r="D117" s="67"/>
      <c r="E117" s="65"/>
      <c r="F117" s="33"/>
      <c r="G117" s="33"/>
      <c r="H117" s="67"/>
      <c r="I117" s="63"/>
      <c r="J117" s="71"/>
      <c r="K117" s="73"/>
      <c r="L117" s="8"/>
    </row>
    <row r="118" spans="1:12" ht="79.5" customHeight="1">
      <c r="A118" s="75"/>
      <c r="B118" s="64"/>
      <c r="C118" s="76"/>
      <c r="D118" s="76"/>
      <c r="E118" s="65"/>
      <c r="F118" s="33"/>
      <c r="G118" s="33"/>
      <c r="H118" s="67"/>
      <c r="I118" s="63"/>
      <c r="J118" s="71"/>
      <c r="K118" s="72"/>
      <c r="L118" s="8"/>
    </row>
    <row r="119" spans="1:12" ht="79.5" customHeight="1">
      <c r="A119" s="28"/>
      <c r="B119" s="64"/>
      <c r="C119" s="67"/>
      <c r="D119" s="67"/>
      <c r="E119" s="65"/>
      <c r="F119" s="71"/>
      <c r="G119" s="71"/>
      <c r="H119" s="38"/>
      <c r="I119" s="77"/>
      <c r="J119" s="77"/>
      <c r="K119" s="78"/>
    </row>
    <row r="120" spans="1:12" ht="79.5" customHeight="1">
      <c r="A120" s="75"/>
      <c r="B120" s="64"/>
      <c r="C120" s="32"/>
      <c r="D120" s="32"/>
      <c r="E120" s="65"/>
      <c r="F120" s="63"/>
      <c r="G120" s="71"/>
      <c r="H120" s="79"/>
      <c r="I120" s="71"/>
      <c r="J120" s="77"/>
      <c r="K120" s="70"/>
    </row>
    <row r="121" spans="1:12" ht="79.5" customHeight="1">
      <c r="A121" s="75"/>
      <c r="B121" s="64"/>
      <c r="C121" s="32"/>
      <c r="D121" s="67"/>
      <c r="E121" s="65"/>
      <c r="F121" s="71"/>
      <c r="G121" s="71"/>
      <c r="H121" s="79"/>
      <c r="I121" s="77"/>
      <c r="J121" s="77"/>
      <c r="K121" s="77"/>
    </row>
    <row r="122" spans="1:12" ht="79.5" customHeight="1">
      <c r="A122" s="75"/>
      <c r="B122" s="64"/>
      <c r="C122" s="32"/>
      <c r="D122" s="67"/>
      <c r="E122" s="65"/>
      <c r="F122" s="71"/>
      <c r="G122" s="71"/>
      <c r="H122" s="79"/>
      <c r="I122" s="77"/>
      <c r="J122" s="77"/>
      <c r="K122" s="77"/>
    </row>
    <row r="123" spans="1:12" ht="79.5" customHeight="1">
      <c r="A123" s="75"/>
      <c r="B123" s="64"/>
      <c r="C123" s="49"/>
      <c r="D123" s="49"/>
      <c r="E123" s="66"/>
      <c r="F123" s="71"/>
      <c r="G123" s="71"/>
      <c r="H123" s="79"/>
      <c r="I123" s="77"/>
      <c r="J123" s="77"/>
      <c r="K123" s="77"/>
    </row>
    <row r="124" spans="1:12" ht="79.5" customHeight="1">
      <c r="A124" s="80"/>
      <c r="B124" s="64"/>
      <c r="C124" s="32"/>
      <c r="D124" s="32"/>
      <c r="E124" s="66"/>
      <c r="F124" s="71"/>
      <c r="G124" s="71"/>
      <c r="H124" s="79"/>
      <c r="I124" s="77"/>
      <c r="J124" s="77"/>
      <c r="K124" s="77"/>
    </row>
    <row r="125" spans="1:12" ht="79.5" customHeight="1">
      <c r="A125" s="80"/>
      <c r="B125" s="64"/>
      <c r="C125" s="32"/>
      <c r="D125" s="32"/>
      <c r="E125" s="65"/>
      <c r="F125" s="71"/>
      <c r="G125" s="71"/>
      <c r="H125" s="79"/>
      <c r="I125" s="77"/>
      <c r="J125" s="77"/>
      <c r="K125" s="77"/>
    </row>
    <row r="126" spans="1:12" ht="79.5" customHeight="1">
      <c r="A126" s="28"/>
      <c r="B126" s="64"/>
      <c r="C126" s="32"/>
      <c r="D126" s="32"/>
      <c r="E126" s="65"/>
      <c r="F126" s="71"/>
      <c r="G126" s="71"/>
      <c r="H126" s="79"/>
      <c r="I126" s="77"/>
      <c r="J126" s="77"/>
      <c r="K126" s="77"/>
    </row>
    <row r="127" spans="1:12" ht="79.5" customHeight="1">
      <c r="A127" s="81"/>
      <c r="B127" s="64"/>
      <c r="C127" s="38"/>
      <c r="D127" s="38"/>
      <c r="E127" s="65"/>
      <c r="F127" s="77"/>
      <c r="G127" s="77"/>
      <c r="H127" s="38"/>
      <c r="I127" s="77"/>
      <c r="J127" s="77"/>
      <c r="K127" s="77"/>
    </row>
    <row r="128" spans="1:12" ht="79.5" customHeight="1">
      <c r="A128" s="81"/>
      <c r="B128" s="64"/>
      <c r="C128" s="38"/>
      <c r="D128" s="38"/>
      <c r="E128" s="65"/>
      <c r="F128" s="77"/>
      <c r="G128" s="77"/>
      <c r="H128" s="38"/>
      <c r="I128" s="77"/>
      <c r="J128" s="77"/>
      <c r="K128" s="77"/>
    </row>
    <row r="129" spans="1:12" ht="79.5" customHeight="1">
      <c r="A129" s="81"/>
      <c r="B129" s="64"/>
      <c r="C129" s="38"/>
      <c r="D129" s="38"/>
      <c r="E129" s="66"/>
      <c r="F129" s="77"/>
      <c r="G129" s="77"/>
      <c r="H129" s="38"/>
      <c r="I129" s="77"/>
      <c r="J129" s="77"/>
      <c r="K129" s="77"/>
    </row>
    <row r="130" spans="1:12" ht="79.5" customHeight="1">
      <c r="A130" s="81"/>
      <c r="B130" s="64"/>
      <c r="C130" s="38"/>
      <c r="D130" s="38"/>
      <c r="E130" s="65"/>
      <c r="F130" s="77"/>
      <c r="G130" s="77"/>
      <c r="H130" s="38"/>
      <c r="I130" s="77"/>
      <c r="J130" s="77"/>
      <c r="K130" s="77"/>
    </row>
    <row r="131" spans="1:12" ht="79.5" customHeight="1">
      <c r="A131" s="81"/>
      <c r="B131" s="64"/>
      <c r="C131" s="38"/>
      <c r="D131" s="38"/>
      <c r="E131" s="82"/>
      <c r="F131" s="77"/>
      <c r="G131" s="77"/>
      <c r="H131" s="38"/>
      <c r="I131" s="77"/>
      <c r="J131" s="77"/>
      <c r="K131" s="77"/>
      <c r="L131" s="77"/>
    </row>
    <row r="132" spans="1:12" ht="79.5" customHeight="1">
      <c r="A132" s="81"/>
      <c r="B132" s="64"/>
      <c r="C132" s="32"/>
      <c r="D132" s="32"/>
      <c r="E132" s="65"/>
      <c r="F132" s="33"/>
      <c r="G132" s="33"/>
      <c r="H132" s="32"/>
      <c r="I132" s="77"/>
      <c r="J132" s="77"/>
      <c r="K132" s="77"/>
      <c r="L132" s="77"/>
    </row>
    <row r="133" spans="1:12" ht="79.5" customHeight="1">
      <c r="A133" s="81"/>
      <c r="B133" s="64"/>
      <c r="C133" s="32"/>
      <c r="D133" s="32"/>
      <c r="E133" s="66"/>
      <c r="F133" s="33"/>
      <c r="G133" s="33"/>
      <c r="H133" s="32"/>
      <c r="I133" s="77"/>
      <c r="J133" s="77"/>
      <c r="K133" s="77"/>
      <c r="L133" s="77"/>
    </row>
    <row r="134" spans="1:12" ht="79.5" customHeight="1">
      <c r="A134" s="81"/>
      <c r="B134" s="64"/>
      <c r="C134" s="32"/>
      <c r="D134" s="32"/>
      <c r="E134" s="65"/>
      <c r="F134" s="33"/>
      <c r="G134" s="33"/>
      <c r="H134" s="32"/>
      <c r="I134" s="77"/>
      <c r="J134" s="77"/>
      <c r="K134" s="77"/>
      <c r="L134" s="77"/>
    </row>
    <row r="135" spans="1:12" ht="79.5" customHeight="1">
      <c r="A135" s="81"/>
      <c r="B135" s="64"/>
      <c r="C135" s="32"/>
      <c r="D135" s="32"/>
      <c r="E135" s="65"/>
      <c r="F135" s="33"/>
      <c r="G135" s="33"/>
      <c r="H135" s="32"/>
      <c r="I135" s="77"/>
      <c r="J135" s="77"/>
      <c r="K135" s="77"/>
      <c r="L135" s="77"/>
    </row>
    <row r="136" spans="1:12" ht="79.5" customHeight="1">
      <c r="A136" s="32"/>
      <c r="B136" s="83"/>
      <c r="C136" s="33"/>
      <c r="D136" s="33"/>
      <c r="E136" s="84"/>
      <c r="F136" s="33"/>
      <c r="G136" s="33"/>
      <c r="H136" s="33"/>
      <c r="I136" s="77"/>
      <c r="J136" s="77"/>
      <c r="K136" s="77"/>
      <c r="L136" s="77"/>
    </row>
    <row r="137" spans="1:12" ht="79.5" customHeight="1">
      <c r="A137" s="32"/>
      <c r="B137" s="83"/>
      <c r="C137" s="33"/>
      <c r="D137" s="33"/>
      <c r="E137" s="84"/>
      <c r="F137" s="33"/>
      <c r="G137" s="33"/>
      <c r="H137" s="33"/>
      <c r="I137" s="77"/>
      <c r="J137" s="77"/>
      <c r="K137" s="77"/>
      <c r="L137" s="77"/>
    </row>
    <row r="138" spans="1:12" ht="15.75" customHeight="1">
      <c r="A138" s="85"/>
      <c r="B138" s="86"/>
      <c r="C138" s="87"/>
      <c r="D138" s="33"/>
      <c r="E138" s="88"/>
      <c r="F138" s="87"/>
      <c r="G138" s="87"/>
      <c r="H138" s="87"/>
      <c r="I138" s="87"/>
      <c r="J138" s="87"/>
      <c r="K138" s="87"/>
    </row>
    <row r="139" spans="1:12" ht="15.75" customHeight="1">
      <c r="A139" s="89"/>
      <c r="B139" s="86"/>
      <c r="C139" s="87"/>
      <c r="D139" s="33"/>
      <c r="E139" s="88"/>
      <c r="F139" s="87"/>
      <c r="G139" s="87"/>
      <c r="H139" s="87"/>
      <c r="I139" s="87"/>
      <c r="J139" s="87"/>
      <c r="K139" s="87"/>
    </row>
    <row r="140" spans="1:12" ht="15.75" customHeight="1">
      <c r="A140" s="89"/>
      <c r="B140" s="86"/>
      <c r="C140" s="87"/>
      <c r="D140" s="33"/>
      <c r="E140" s="88"/>
      <c r="F140" s="87"/>
      <c r="G140" s="87"/>
      <c r="H140" s="87"/>
      <c r="I140" s="87"/>
      <c r="J140" s="87"/>
      <c r="K140" s="87"/>
    </row>
    <row r="141" spans="1:12" ht="15.75" customHeight="1">
      <c r="A141" s="1"/>
      <c r="B141" s="86"/>
      <c r="C141" s="87"/>
      <c r="D141" s="33"/>
      <c r="E141" s="88"/>
      <c r="F141" s="87"/>
      <c r="G141" s="87"/>
      <c r="H141" s="87"/>
      <c r="I141" s="87"/>
      <c r="J141" s="87"/>
      <c r="K141" s="87"/>
    </row>
    <row r="142" spans="1:12" ht="15.75" customHeight="1">
      <c r="A142" s="1"/>
      <c r="B142" s="86"/>
      <c r="C142" s="87"/>
      <c r="D142" s="33"/>
      <c r="E142" s="88"/>
      <c r="F142" s="87"/>
      <c r="G142" s="87"/>
      <c r="H142" s="87"/>
      <c r="I142" s="87"/>
      <c r="J142" s="87"/>
      <c r="K142" s="87"/>
    </row>
    <row r="143" spans="1:12" ht="15.75" customHeight="1">
      <c r="A143" s="1"/>
      <c r="B143" s="86"/>
      <c r="C143" s="87"/>
      <c r="D143" s="33"/>
      <c r="E143" s="88"/>
      <c r="F143" s="87"/>
      <c r="G143" s="87"/>
      <c r="H143" s="87"/>
      <c r="I143" s="87"/>
      <c r="J143" s="87"/>
      <c r="K143" s="87"/>
    </row>
    <row r="144" spans="1:12" ht="15.75" customHeight="1">
      <c r="A144" s="1"/>
      <c r="B144" s="86"/>
      <c r="C144" s="87"/>
      <c r="D144" s="33"/>
      <c r="E144" s="90"/>
      <c r="F144" s="87"/>
      <c r="G144" s="87"/>
      <c r="H144" s="87"/>
      <c r="I144" s="87"/>
      <c r="J144" s="87"/>
      <c r="K144" s="87"/>
    </row>
    <row r="145" spans="1:11" ht="15.75" customHeight="1">
      <c r="A145" s="1"/>
      <c r="B145" s="86"/>
      <c r="C145" s="87"/>
      <c r="D145" s="33"/>
      <c r="E145" s="91"/>
      <c r="F145" s="87"/>
      <c r="G145" s="87"/>
      <c r="H145" s="87"/>
      <c r="I145" s="87"/>
      <c r="J145" s="87"/>
      <c r="K145" s="87"/>
    </row>
    <row r="146" spans="1:11" ht="15.75" customHeight="1">
      <c r="A146" s="1"/>
      <c r="B146" s="86"/>
      <c r="C146" s="87"/>
      <c r="D146" s="33"/>
      <c r="E146" s="87"/>
      <c r="F146" s="87"/>
      <c r="G146" s="87"/>
      <c r="H146" s="87"/>
      <c r="I146" s="87"/>
      <c r="J146" s="87"/>
      <c r="K146" s="87"/>
    </row>
    <row r="147" spans="1:11" ht="15.75" customHeight="1">
      <c r="A147" s="1"/>
      <c r="B147" s="86"/>
      <c r="C147" s="87"/>
      <c r="D147" s="33"/>
      <c r="E147" s="87"/>
      <c r="F147" s="87"/>
      <c r="G147" s="87"/>
      <c r="H147" s="87"/>
      <c r="I147" s="87"/>
      <c r="J147" s="87"/>
      <c r="K147" s="87"/>
    </row>
    <row r="148" spans="1:11" ht="15.75" customHeight="1">
      <c r="A148" s="1"/>
      <c r="B148" s="86"/>
      <c r="C148" s="87"/>
      <c r="D148" s="33"/>
      <c r="E148" s="87"/>
      <c r="F148" s="87"/>
      <c r="G148" s="87"/>
      <c r="H148" s="87"/>
      <c r="I148" s="87"/>
      <c r="J148" s="87"/>
      <c r="K148" s="87"/>
    </row>
    <row r="149" spans="1:11" ht="15.75" customHeight="1">
      <c r="A149" s="1"/>
      <c r="B149" s="86"/>
      <c r="C149" s="87"/>
      <c r="D149" s="33"/>
      <c r="E149" s="87"/>
      <c r="F149" s="87"/>
      <c r="G149" s="87"/>
      <c r="H149" s="87"/>
      <c r="I149" s="87"/>
      <c r="J149" s="87"/>
      <c r="K149" s="87"/>
    </row>
    <row r="150" spans="1:11" ht="15.75" customHeight="1">
      <c r="A150" s="1"/>
      <c r="B150" s="86"/>
      <c r="C150" s="87"/>
      <c r="D150" s="33"/>
      <c r="E150" s="87"/>
      <c r="F150" s="87"/>
      <c r="G150" s="87"/>
      <c r="H150" s="87"/>
      <c r="I150" s="87"/>
      <c r="J150" s="87"/>
      <c r="K150" s="87"/>
    </row>
    <row r="151" spans="1:11" ht="15.75" customHeight="1">
      <c r="A151" s="1"/>
      <c r="B151" s="86"/>
      <c r="C151" s="87"/>
      <c r="D151" s="33"/>
      <c r="E151" s="87"/>
      <c r="F151" s="87"/>
      <c r="G151" s="87"/>
      <c r="H151" s="87"/>
      <c r="I151" s="87"/>
      <c r="J151" s="87"/>
      <c r="K151" s="87"/>
    </row>
    <row r="152" spans="1:11" ht="15.75" customHeight="1">
      <c r="A152" s="1"/>
      <c r="B152" s="86"/>
      <c r="C152" s="87"/>
      <c r="D152" s="33"/>
      <c r="E152" s="87"/>
      <c r="F152" s="87"/>
      <c r="G152" s="87"/>
      <c r="H152" s="87"/>
      <c r="I152" s="87"/>
      <c r="J152" s="87"/>
      <c r="K152" s="87"/>
    </row>
    <row r="153" spans="1:11" ht="15.75" customHeight="1">
      <c r="A153" s="1"/>
      <c r="B153" s="86"/>
      <c r="C153" s="87"/>
      <c r="D153" s="33"/>
      <c r="E153" s="87"/>
      <c r="F153" s="87"/>
      <c r="G153" s="87"/>
      <c r="H153" s="87"/>
      <c r="I153" s="87"/>
      <c r="J153" s="87"/>
      <c r="K153" s="87"/>
    </row>
    <row r="154" spans="1:11" ht="15.75" customHeight="1">
      <c r="A154" s="1"/>
      <c r="B154" s="86"/>
      <c r="C154" s="87"/>
      <c r="D154" s="33"/>
      <c r="E154" s="87"/>
      <c r="F154" s="87"/>
      <c r="G154" s="87"/>
      <c r="H154" s="87"/>
      <c r="I154" s="87"/>
      <c r="J154" s="87"/>
      <c r="K154" s="87"/>
    </row>
    <row r="155" spans="1:11" ht="15.75" customHeight="1">
      <c r="A155" s="1"/>
      <c r="B155" s="86"/>
      <c r="C155" s="87"/>
      <c r="D155" s="33"/>
      <c r="E155" s="87"/>
      <c r="F155" s="87"/>
      <c r="G155" s="87"/>
      <c r="H155" s="87"/>
      <c r="I155" s="87"/>
      <c r="J155" s="87"/>
      <c r="K155" s="87"/>
    </row>
    <row r="156" spans="1:11" ht="15.75" customHeight="1">
      <c r="A156" s="1"/>
      <c r="B156" s="86"/>
      <c r="C156" s="87"/>
      <c r="D156" s="33"/>
      <c r="E156" s="87"/>
      <c r="F156" s="87"/>
      <c r="G156" s="87"/>
      <c r="H156" s="87"/>
      <c r="I156" s="87"/>
      <c r="J156" s="87"/>
      <c r="K156" s="87"/>
    </row>
    <row r="157" spans="1:11" ht="15.75" customHeight="1">
      <c r="A157" s="1"/>
      <c r="B157" s="86"/>
      <c r="C157" s="87"/>
      <c r="D157" s="33"/>
      <c r="E157" s="87"/>
      <c r="F157" s="87"/>
      <c r="G157" s="87"/>
      <c r="H157" s="87"/>
      <c r="I157" s="87"/>
      <c r="J157" s="87"/>
      <c r="K157" s="87"/>
    </row>
    <row r="158" spans="1:11" ht="15.75" customHeight="1">
      <c r="A158" s="1"/>
      <c r="B158" s="86"/>
      <c r="C158" s="87"/>
      <c r="D158" s="33"/>
      <c r="E158" s="87"/>
      <c r="F158" s="87"/>
      <c r="G158" s="87"/>
      <c r="H158" s="87"/>
      <c r="I158" s="87"/>
      <c r="J158" s="87"/>
      <c r="K158" s="87"/>
    </row>
    <row r="159" spans="1:11" ht="15.75" customHeight="1">
      <c r="A159" s="1"/>
      <c r="B159" s="86"/>
      <c r="C159" s="87"/>
      <c r="D159" s="33"/>
      <c r="E159" s="87"/>
      <c r="F159" s="87"/>
      <c r="G159" s="87"/>
      <c r="H159" s="87"/>
      <c r="I159" s="87"/>
      <c r="J159" s="87"/>
      <c r="K159" s="87"/>
    </row>
    <row r="160" spans="1:11" ht="15.75" customHeight="1">
      <c r="A160" s="1"/>
      <c r="B160" s="86"/>
      <c r="C160" s="87"/>
      <c r="D160" s="33"/>
      <c r="E160" s="87"/>
      <c r="F160" s="87"/>
      <c r="G160" s="87"/>
      <c r="H160" s="87"/>
      <c r="I160" s="87"/>
      <c r="J160" s="87"/>
      <c r="K160" s="87"/>
    </row>
    <row r="161" spans="1:11" ht="15.75" customHeight="1">
      <c r="A161" s="1"/>
      <c r="B161" s="86"/>
      <c r="C161" s="87"/>
      <c r="D161" s="33"/>
      <c r="E161" s="87"/>
      <c r="F161" s="87"/>
      <c r="G161" s="87"/>
      <c r="H161" s="87"/>
      <c r="I161" s="87"/>
      <c r="J161" s="87"/>
      <c r="K161" s="87"/>
    </row>
    <row r="162" spans="1:11" ht="15.75" customHeight="1">
      <c r="A162" s="1"/>
      <c r="B162" s="86"/>
      <c r="C162" s="87"/>
      <c r="D162" s="33"/>
      <c r="E162" s="87"/>
      <c r="F162" s="87"/>
      <c r="G162" s="87"/>
      <c r="H162" s="87"/>
      <c r="I162" s="87"/>
      <c r="J162" s="87"/>
      <c r="K162" s="87"/>
    </row>
    <row r="163" spans="1:11" ht="15.75" customHeight="1">
      <c r="A163" s="1"/>
      <c r="B163" s="86"/>
      <c r="C163" s="87"/>
      <c r="D163" s="33"/>
      <c r="E163" s="87"/>
      <c r="F163" s="87"/>
      <c r="G163" s="87"/>
      <c r="H163" s="87"/>
      <c r="I163" s="87"/>
      <c r="J163" s="87"/>
      <c r="K163" s="87"/>
    </row>
    <row r="164" spans="1:11" ht="15.75" customHeight="1">
      <c r="A164" s="1"/>
      <c r="B164" s="86"/>
      <c r="C164" s="87"/>
      <c r="D164" s="33"/>
      <c r="E164" s="87"/>
      <c r="F164" s="87"/>
      <c r="G164" s="87"/>
      <c r="H164" s="87"/>
      <c r="I164" s="87"/>
      <c r="J164" s="87"/>
      <c r="K164" s="87"/>
    </row>
    <row r="165" spans="1:11" ht="15.75" customHeight="1">
      <c r="A165" s="1"/>
      <c r="B165" s="86"/>
      <c r="C165" s="87"/>
      <c r="D165" s="33"/>
      <c r="E165" s="87"/>
      <c r="F165" s="87"/>
      <c r="G165" s="87"/>
      <c r="H165" s="87"/>
      <c r="I165" s="87"/>
      <c r="J165" s="87"/>
      <c r="K165" s="87"/>
    </row>
    <row r="166" spans="1:11" ht="15.75" customHeight="1">
      <c r="A166" s="1"/>
      <c r="B166" s="86"/>
      <c r="C166" s="87"/>
      <c r="D166" s="33"/>
      <c r="E166" s="87"/>
      <c r="F166" s="87"/>
      <c r="G166" s="87"/>
      <c r="H166" s="87"/>
      <c r="I166" s="87"/>
      <c r="J166" s="87"/>
      <c r="K166" s="87"/>
    </row>
    <row r="167" spans="1:11" ht="15.75" customHeight="1">
      <c r="A167" s="1"/>
      <c r="B167" s="86"/>
      <c r="C167" s="87"/>
      <c r="D167" s="33"/>
      <c r="E167" s="87"/>
      <c r="F167" s="87"/>
      <c r="G167" s="87"/>
      <c r="H167" s="87"/>
      <c r="I167" s="87"/>
      <c r="J167" s="87"/>
      <c r="K167" s="87"/>
    </row>
    <row r="168" spans="1:11" ht="15.75" customHeight="1">
      <c r="A168" s="1"/>
      <c r="B168" s="86"/>
      <c r="C168" s="87"/>
      <c r="D168" s="33"/>
      <c r="E168" s="87"/>
      <c r="F168" s="87"/>
      <c r="G168" s="87"/>
      <c r="H168" s="87"/>
      <c r="I168" s="87"/>
      <c r="J168" s="87"/>
      <c r="K168" s="87"/>
    </row>
    <row r="169" spans="1:11" ht="15.75" customHeight="1">
      <c r="A169" s="1"/>
      <c r="B169" s="86"/>
      <c r="C169" s="87"/>
      <c r="D169" s="33"/>
      <c r="E169" s="87"/>
      <c r="F169" s="87"/>
      <c r="G169" s="87"/>
      <c r="H169" s="87"/>
      <c r="I169" s="87"/>
      <c r="J169" s="87"/>
      <c r="K169" s="87"/>
    </row>
    <row r="170" spans="1:11" ht="15.75" customHeight="1">
      <c r="A170" s="1"/>
      <c r="B170" s="86"/>
      <c r="C170" s="87"/>
      <c r="D170" s="33"/>
      <c r="E170" s="87"/>
      <c r="F170" s="87"/>
      <c r="G170" s="87"/>
      <c r="H170" s="87"/>
      <c r="I170" s="87"/>
      <c r="J170" s="87"/>
      <c r="K170" s="87"/>
    </row>
    <row r="171" spans="1:11" ht="15.75" customHeight="1">
      <c r="A171" s="1"/>
      <c r="B171" s="86"/>
      <c r="C171" s="87"/>
      <c r="D171" s="33"/>
      <c r="E171" s="87"/>
      <c r="F171" s="87"/>
      <c r="G171" s="87"/>
      <c r="H171" s="87"/>
      <c r="I171" s="87"/>
      <c r="J171" s="87"/>
      <c r="K171" s="87"/>
    </row>
    <row r="172" spans="1:11" ht="15.75" customHeight="1">
      <c r="A172" s="1"/>
      <c r="B172" s="86"/>
      <c r="C172" s="87"/>
      <c r="D172" s="33"/>
      <c r="E172" s="87"/>
      <c r="F172" s="87"/>
      <c r="G172" s="87"/>
      <c r="H172" s="87"/>
      <c r="I172" s="87"/>
      <c r="J172" s="87"/>
      <c r="K172" s="87"/>
    </row>
    <row r="173" spans="1:11" ht="15.75" customHeight="1">
      <c r="A173" s="1"/>
      <c r="B173" s="86"/>
      <c r="C173" s="87"/>
      <c r="D173" s="33"/>
      <c r="E173" s="87"/>
      <c r="F173" s="87"/>
      <c r="G173" s="87"/>
      <c r="H173" s="87"/>
      <c r="I173" s="87"/>
      <c r="J173" s="87"/>
      <c r="K173" s="87"/>
    </row>
    <row r="174" spans="1:11" ht="15.75" customHeight="1">
      <c r="A174" s="1"/>
      <c r="B174" s="86"/>
      <c r="C174" s="87"/>
      <c r="D174" s="33"/>
      <c r="E174" s="87"/>
      <c r="F174" s="87"/>
      <c r="G174" s="87"/>
      <c r="H174" s="87"/>
      <c r="I174" s="87"/>
      <c r="J174" s="87"/>
      <c r="K174" s="87"/>
    </row>
    <row r="175" spans="1:11" ht="15.75" customHeight="1">
      <c r="A175" s="1"/>
      <c r="B175" s="86"/>
      <c r="C175" s="87"/>
      <c r="D175" s="33"/>
      <c r="E175" s="87"/>
      <c r="F175" s="87"/>
      <c r="G175" s="87"/>
      <c r="H175" s="87"/>
      <c r="I175" s="87"/>
      <c r="J175" s="87"/>
      <c r="K175" s="87"/>
    </row>
    <row r="176" spans="1:11" ht="15.75" customHeight="1">
      <c r="A176" s="1"/>
      <c r="B176" s="86"/>
      <c r="C176" s="87"/>
      <c r="D176" s="33"/>
      <c r="E176" s="87"/>
      <c r="F176" s="87"/>
      <c r="G176" s="87"/>
      <c r="H176" s="87"/>
      <c r="I176" s="87"/>
      <c r="J176" s="87"/>
      <c r="K176" s="87"/>
    </row>
    <row r="177" spans="1:11" ht="15.75" customHeight="1">
      <c r="A177" s="1"/>
      <c r="B177" s="86"/>
      <c r="C177" s="87"/>
      <c r="D177" s="33"/>
      <c r="E177" s="87"/>
      <c r="F177" s="87"/>
      <c r="G177" s="87"/>
      <c r="H177" s="87"/>
      <c r="I177" s="87"/>
      <c r="J177" s="87"/>
      <c r="K177" s="87"/>
    </row>
    <row r="178" spans="1:11" ht="15.75" customHeight="1">
      <c r="A178" s="1"/>
      <c r="B178" s="86"/>
      <c r="C178" s="87"/>
      <c r="D178" s="33"/>
      <c r="E178" s="87"/>
      <c r="F178" s="87"/>
      <c r="G178" s="87"/>
      <c r="H178" s="87"/>
      <c r="I178" s="87"/>
      <c r="J178" s="87"/>
      <c r="K178" s="87"/>
    </row>
    <row r="179" spans="1:11" ht="15.75" customHeight="1">
      <c r="A179" s="1"/>
      <c r="B179" s="86"/>
      <c r="C179" s="87"/>
      <c r="D179" s="33"/>
      <c r="E179" s="87"/>
      <c r="F179" s="87"/>
      <c r="G179" s="87"/>
      <c r="H179" s="87"/>
      <c r="I179" s="87"/>
      <c r="J179" s="87"/>
      <c r="K179" s="87"/>
    </row>
    <row r="180" spans="1:11" ht="15.75" customHeight="1">
      <c r="A180" s="1"/>
      <c r="B180" s="86"/>
      <c r="C180" s="87"/>
      <c r="D180" s="33"/>
      <c r="E180" s="87"/>
      <c r="F180" s="87"/>
      <c r="G180" s="87"/>
      <c r="H180" s="87"/>
      <c r="I180" s="87"/>
      <c r="J180" s="87"/>
      <c r="K180" s="87"/>
    </row>
    <row r="181" spans="1:11" ht="15.75" customHeight="1">
      <c r="A181" s="1"/>
      <c r="B181" s="86"/>
      <c r="C181" s="87"/>
      <c r="D181" s="33"/>
      <c r="E181" s="87"/>
      <c r="F181" s="87"/>
      <c r="G181" s="87"/>
      <c r="H181" s="87"/>
      <c r="I181" s="87"/>
      <c r="J181" s="87"/>
      <c r="K181" s="87"/>
    </row>
    <row r="182" spans="1:11" ht="15.75" customHeight="1">
      <c r="A182" s="1"/>
      <c r="B182" s="86"/>
      <c r="C182" s="87"/>
      <c r="D182" s="33"/>
      <c r="E182" s="87"/>
      <c r="F182" s="87"/>
      <c r="G182" s="87"/>
      <c r="H182" s="87"/>
      <c r="I182" s="87"/>
      <c r="J182" s="87"/>
      <c r="K182" s="87"/>
    </row>
    <row r="183" spans="1:11" ht="15.75" customHeight="1">
      <c r="A183" s="1"/>
      <c r="B183" s="86"/>
      <c r="C183" s="87"/>
      <c r="D183" s="33"/>
      <c r="E183" s="87"/>
      <c r="F183" s="87"/>
      <c r="G183" s="87"/>
      <c r="H183" s="87"/>
      <c r="I183" s="87"/>
      <c r="J183" s="87"/>
      <c r="K183" s="87"/>
    </row>
    <row r="184" spans="1:11" ht="15.75" customHeight="1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87"/>
    </row>
    <row r="185" spans="1:11" ht="15.75" customHeight="1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87"/>
    </row>
    <row r="186" spans="1:11" ht="15.75" customHeight="1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87"/>
    </row>
    <row r="187" spans="1:11" ht="15.75" customHeight="1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87"/>
    </row>
    <row r="188" spans="1:11" ht="15.75" customHeight="1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87"/>
    </row>
    <row r="189" spans="1:11" ht="15.75" customHeight="1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87"/>
    </row>
    <row r="190" spans="1:11" ht="15.75" customHeight="1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87"/>
    </row>
    <row r="191" spans="1:11" ht="15.75" customHeight="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87"/>
    </row>
    <row r="192" spans="1:11" ht="15.75" customHeight="1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87"/>
    </row>
    <row r="193" spans="1:14" ht="15.75" customHeight="1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87"/>
    </row>
    <row r="194" spans="1:14" ht="15.75" customHeight="1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87"/>
      <c r="L194" s="8"/>
      <c r="M194" s="8"/>
      <c r="N194" s="8"/>
    </row>
    <row r="195" spans="1:14" ht="15.75" customHeight="1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87"/>
      <c r="L195" s="8"/>
      <c r="M195" s="8"/>
      <c r="N195" s="8"/>
    </row>
    <row r="196" spans="1:14" ht="15.75" customHeight="1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87"/>
      <c r="L196" s="8"/>
      <c r="M196" s="8"/>
      <c r="N196" s="8"/>
    </row>
    <row r="197" spans="1:14" ht="15.75" customHeight="1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87"/>
      <c r="L197" s="8"/>
      <c r="M197" s="8"/>
      <c r="N197" s="8"/>
    </row>
    <row r="198" spans="1:14" ht="15.75" customHeight="1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87"/>
      <c r="L198" s="8"/>
      <c r="M198" s="8"/>
      <c r="N198" s="8"/>
    </row>
    <row r="199" spans="1:14" ht="15.75" customHeight="1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87"/>
      <c r="L199" s="8"/>
      <c r="M199" s="8"/>
      <c r="N199" s="8"/>
    </row>
    <row r="200" spans="1:14" ht="15.75" customHeight="1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87"/>
      <c r="L200" s="8"/>
      <c r="M200" s="8"/>
      <c r="N200" s="8"/>
    </row>
    <row r="201" spans="1:14" ht="15.75" customHeight="1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87"/>
      <c r="L201" s="8"/>
      <c r="M201" s="8"/>
      <c r="N201" s="8"/>
    </row>
    <row r="202" spans="1:14" ht="15.75" customHeight="1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87"/>
      <c r="L202" s="8"/>
      <c r="M202" s="8"/>
      <c r="N202" s="8"/>
    </row>
    <row r="203" spans="1:14" ht="15.75" customHeight="1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87"/>
      <c r="L203" s="8"/>
      <c r="M203" s="8"/>
      <c r="N203" s="8"/>
    </row>
    <row r="204" spans="1:14" ht="15.75" customHeight="1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87"/>
      <c r="L204" s="8"/>
      <c r="M204" s="8"/>
      <c r="N204" s="8"/>
    </row>
    <row r="205" spans="1:14" ht="15.75" customHeight="1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87"/>
      <c r="L205" s="8"/>
      <c r="M205" s="8"/>
      <c r="N205" s="8"/>
    </row>
    <row r="206" spans="1:14" ht="15.75" customHeight="1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87"/>
      <c r="L206" s="8"/>
      <c r="M206" s="8"/>
      <c r="N206" s="8"/>
    </row>
    <row r="207" spans="1:14" ht="15.75" customHeight="1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87"/>
      <c r="L207" s="8"/>
      <c r="M207" s="8"/>
      <c r="N207" s="8"/>
    </row>
    <row r="208" spans="1:14" ht="15.75" customHeight="1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87"/>
      <c r="L208" s="8"/>
      <c r="M208" s="8"/>
      <c r="N208" s="8"/>
    </row>
    <row r="209" spans="1:14" ht="15.75" customHeight="1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87"/>
      <c r="L209" s="8"/>
      <c r="M209" s="8"/>
      <c r="N209" s="8"/>
    </row>
    <row r="210" spans="1:14" ht="15.75" customHeight="1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87"/>
      <c r="L210" s="8"/>
      <c r="M210" s="8"/>
      <c r="N210" s="8"/>
    </row>
    <row r="211" spans="1:14" ht="15.75" customHeight="1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87"/>
      <c r="L211" s="8"/>
      <c r="M211" s="8"/>
      <c r="N211" s="8"/>
    </row>
    <row r="212" spans="1:14" ht="15.75" customHeight="1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87"/>
      <c r="L212" s="8"/>
      <c r="M212" s="8"/>
      <c r="N212" s="8"/>
    </row>
    <row r="213" spans="1:14" ht="15.75" customHeight="1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87"/>
      <c r="L213" s="8"/>
      <c r="M213" s="8"/>
      <c r="N213" s="8"/>
    </row>
    <row r="214" spans="1:14" ht="15.75" customHeight="1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87"/>
      <c r="L214" s="8"/>
      <c r="M214" s="8"/>
      <c r="N214" s="8"/>
    </row>
    <row r="215" spans="1:14" ht="15.75" customHeight="1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87"/>
      <c r="L215" s="8"/>
      <c r="M215" s="8"/>
      <c r="N215" s="8"/>
    </row>
    <row r="216" spans="1:14" ht="15.75" customHeight="1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87"/>
      <c r="L216" s="8"/>
      <c r="M216" s="8"/>
      <c r="N216" s="8"/>
    </row>
    <row r="217" spans="1:14" ht="15.75" customHeight="1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87"/>
      <c r="L217" s="8"/>
      <c r="M217" s="8"/>
      <c r="N217" s="8"/>
    </row>
    <row r="218" spans="1:14" ht="15.75" customHeight="1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87"/>
      <c r="L218" s="8"/>
      <c r="M218" s="8"/>
      <c r="N218" s="8"/>
    </row>
    <row r="219" spans="1:14" ht="15.75" customHeight="1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87"/>
      <c r="L219" s="8"/>
      <c r="M219" s="8"/>
      <c r="N219" s="8"/>
    </row>
    <row r="220" spans="1:14" ht="15.75" customHeight="1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87"/>
      <c r="L220" s="8"/>
      <c r="M220" s="8"/>
      <c r="N220" s="8"/>
    </row>
    <row r="221" spans="1:14" ht="15.75" customHeight="1">
      <c r="A221" s="1"/>
      <c r="B221" s="7"/>
      <c r="C221" s="7"/>
      <c r="D221" s="7"/>
      <c r="E221" s="7"/>
      <c r="F221" s="7"/>
      <c r="G221" s="7"/>
      <c r="H221" s="7"/>
      <c r="I221" s="7"/>
      <c r="J221" s="7"/>
      <c r="K221" s="87"/>
      <c r="L221" s="8"/>
      <c r="M221" s="8"/>
      <c r="N221" s="8"/>
    </row>
    <row r="222" spans="1:14" ht="15.75" customHeight="1">
      <c r="A222" s="1"/>
      <c r="B222" s="7"/>
      <c r="C222" s="7"/>
      <c r="D222" s="7"/>
      <c r="E222" s="7"/>
      <c r="F222" s="7"/>
      <c r="G222" s="7"/>
      <c r="H222" s="7"/>
      <c r="I222" s="7"/>
      <c r="J222" s="7"/>
      <c r="K222" s="87"/>
      <c r="L222" s="8"/>
      <c r="M222" s="8"/>
      <c r="N222" s="8"/>
    </row>
    <row r="223" spans="1:14" ht="15.75" customHeight="1">
      <c r="A223" s="1"/>
      <c r="B223" s="7"/>
      <c r="C223" s="7"/>
      <c r="D223" s="7"/>
      <c r="E223" s="7"/>
      <c r="F223" s="7"/>
      <c r="G223" s="7"/>
      <c r="H223" s="7"/>
      <c r="I223" s="7"/>
      <c r="J223" s="7"/>
      <c r="K223" s="87"/>
      <c r="L223" s="8"/>
      <c r="M223" s="8"/>
      <c r="N223" s="8"/>
    </row>
    <row r="224" spans="1:14" ht="15.75" customHeight="1">
      <c r="A224" s="1"/>
      <c r="B224" s="7"/>
      <c r="C224" s="7"/>
      <c r="D224" s="7"/>
      <c r="E224" s="7"/>
      <c r="F224" s="7"/>
      <c r="G224" s="7"/>
      <c r="H224" s="7"/>
      <c r="I224" s="7"/>
      <c r="J224" s="7"/>
      <c r="K224" s="87"/>
      <c r="L224" s="8"/>
      <c r="M224" s="8"/>
      <c r="N224" s="8"/>
    </row>
    <row r="225" spans="1:14" ht="15.75" customHeight="1">
      <c r="A225" s="1"/>
      <c r="B225" s="7"/>
      <c r="C225" s="7"/>
      <c r="D225" s="7"/>
      <c r="E225" s="7"/>
      <c r="F225" s="7"/>
      <c r="G225" s="7"/>
      <c r="H225" s="7"/>
      <c r="I225" s="7"/>
      <c r="J225" s="7"/>
      <c r="K225" s="87"/>
      <c r="L225" s="8"/>
      <c r="M225" s="8"/>
      <c r="N225" s="8"/>
    </row>
    <row r="226" spans="1:14" ht="15.75" customHeight="1">
      <c r="A226" s="1"/>
      <c r="B226" s="7"/>
      <c r="C226" s="7"/>
      <c r="D226" s="7"/>
      <c r="E226" s="7"/>
      <c r="F226" s="7"/>
      <c r="G226" s="7"/>
      <c r="H226" s="7"/>
      <c r="I226" s="7"/>
      <c r="J226" s="7"/>
      <c r="K226" s="87"/>
      <c r="L226" s="8"/>
      <c r="M226" s="8"/>
      <c r="N226" s="8"/>
    </row>
    <row r="227" spans="1:14" ht="15.75" customHeight="1">
      <c r="A227" s="1"/>
      <c r="B227" s="7"/>
      <c r="C227" s="7"/>
      <c r="D227" s="7"/>
      <c r="E227" s="7"/>
      <c r="F227" s="7"/>
      <c r="G227" s="7"/>
      <c r="H227" s="7"/>
      <c r="I227" s="7"/>
      <c r="J227" s="7"/>
      <c r="K227" s="87"/>
      <c r="L227" s="8"/>
      <c r="M227" s="8"/>
      <c r="N227" s="8"/>
    </row>
    <row r="228" spans="1:14" ht="15.75" customHeight="1">
      <c r="A228" s="1"/>
      <c r="B228" s="7"/>
      <c r="C228" s="7"/>
      <c r="D228" s="7"/>
      <c r="E228" s="7"/>
      <c r="F228" s="7"/>
      <c r="G228" s="7"/>
      <c r="H228" s="7"/>
      <c r="I228" s="7"/>
      <c r="J228" s="7"/>
      <c r="K228" s="87"/>
      <c r="L228" s="8"/>
      <c r="M228" s="8"/>
      <c r="N228" s="8"/>
    </row>
    <row r="229" spans="1:14" ht="15.75" customHeight="1">
      <c r="A229" s="1"/>
      <c r="B229" s="7"/>
      <c r="C229" s="7"/>
      <c r="D229" s="7"/>
      <c r="E229" s="7"/>
      <c r="F229" s="7"/>
      <c r="G229" s="7"/>
      <c r="H229" s="7"/>
      <c r="I229" s="7"/>
      <c r="J229" s="7"/>
      <c r="K229" s="87"/>
      <c r="L229" s="8"/>
      <c r="M229" s="8"/>
      <c r="N229" s="8"/>
    </row>
    <row r="230" spans="1:14" ht="15.75" customHeight="1">
      <c r="A230" s="1"/>
      <c r="B230" s="7"/>
      <c r="C230" s="7"/>
      <c r="D230" s="7"/>
      <c r="E230" s="7"/>
      <c r="F230" s="7"/>
      <c r="G230" s="7"/>
      <c r="H230" s="7"/>
      <c r="I230" s="7"/>
      <c r="J230" s="7"/>
      <c r="K230" s="87"/>
      <c r="L230" s="8"/>
      <c r="M230" s="8"/>
      <c r="N230" s="8"/>
    </row>
    <row r="231" spans="1:14" ht="15.75" customHeight="1">
      <c r="A231" s="1"/>
      <c r="B231" s="7"/>
      <c r="C231" s="7"/>
      <c r="D231" s="7"/>
      <c r="E231" s="7"/>
      <c r="F231" s="7"/>
      <c r="G231" s="7"/>
      <c r="H231" s="7"/>
      <c r="I231" s="7"/>
      <c r="J231" s="7"/>
      <c r="K231" s="87"/>
      <c r="L231" s="8"/>
      <c r="M231" s="8"/>
      <c r="N231" s="8"/>
    </row>
    <row r="232" spans="1:14" ht="15.75" customHeight="1">
      <c r="A232" s="1"/>
      <c r="B232" s="7"/>
      <c r="C232" s="7"/>
      <c r="D232" s="7"/>
      <c r="E232" s="7"/>
      <c r="F232" s="7"/>
      <c r="G232" s="7"/>
      <c r="H232" s="7"/>
      <c r="I232" s="7"/>
      <c r="J232" s="7"/>
      <c r="K232" s="87"/>
      <c r="L232" s="8"/>
      <c r="M232" s="8"/>
      <c r="N232" s="8"/>
    </row>
    <row r="233" spans="1:14" ht="15.75" customHeight="1">
      <c r="A233" s="1"/>
      <c r="B233" s="7"/>
      <c r="C233" s="7"/>
      <c r="D233" s="7"/>
      <c r="E233" s="7"/>
      <c r="F233" s="7"/>
      <c r="G233" s="7"/>
      <c r="H233" s="7"/>
      <c r="I233" s="7"/>
      <c r="J233" s="7"/>
      <c r="K233" s="87"/>
      <c r="L233" s="8"/>
      <c r="M233" s="8"/>
      <c r="N233" s="8"/>
    </row>
    <row r="234" spans="1:14" ht="15.75" customHeight="1">
      <c r="A234" s="1"/>
      <c r="B234" s="7"/>
      <c r="C234" s="7"/>
      <c r="D234" s="7"/>
      <c r="E234" s="7"/>
      <c r="F234" s="7"/>
      <c r="G234" s="7"/>
      <c r="H234" s="7"/>
      <c r="I234" s="7"/>
      <c r="J234" s="7"/>
      <c r="K234" s="87"/>
      <c r="L234" s="8"/>
      <c r="M234" s="8"/>
      <c r="N234" s="8"/>
    </row>
    <row r="235" spans="1:14" ht="15.75" customHeight="1">
      <c r="A235" s="1"/>
      <c r="B235" s="7"/>
      <c r="C235" s="7"/>
      <c r="D235" s="7"/>
      <c r="E235" s="7"/>
      <c r="F235" s="7"/>
      <c r="G235" s="7"/>
      <c r="H235" s="7"/>
      <c r="I235" s="7"/>
      <c r="J235" s="7"/>
      <c r="K235" s="87"/>
      <c r="L235" s="8"/>
      <c r="M235" s="8"/>
      <c r="N235" s="8"/>
    </row>
    <row r="236" spans="1:14" ht="15.75" customHeight="1">
      <c r="A236" s="1"/>
      <c r="B236" s="7"/>
      <c r="C236" s="7"/>
      <c r="D236" s="7"/>
      <c r="E236" s="7"/>
      <c r="F236" s="7"/>
      <c r="G236" s="7"/>
      <c r="H236" s="7"/>
      <c r="I236" s="7"/>
      <c r="J236" s="7"/>
      <c r="K236" s="87"/>
      <c r="L236" s="8"/>
      <c r="M236" s="8"/>
      <c r="N236" s="8"/>
    </row>
    <row r="237" spans="1:14" ht="15.75" customHeight="1">
      <c r="A237" s="1"/>
      <c r="B237" s="7"/>
      <c r="C237" s="7"/>
      <c r="D237" s="7"/>
      <c r="E237" s="7"/>
      <c r="F237" s="7"/>
      <c r="G237" s="7"/>
      <c r="H237" s="7"/>
      <c r="I237" s="7"/>
      <c r="J237" s="7"/>
      <c r="K237" s="87"/>
      <c r="L237" s="8"/>
      <c r="M237" s="8"/>
      <c r="N237" s="8"/>
    </row>
    <row r="238" spans="1:14" ht="15.75" customHeight="1">
      <c r="A238" s="1"/>
      <c r="B238" s="7"/>
      <c r="C238" s="7"/>
      <c r="D238" s="7"/>
      <c r="E238" s="7"/>
      <c r="F238" s="7"/>
      <c r="G238" s="7"/>
      <c r="H238" s="7"/>
      <c r="I238" s="7"/>
      <c r="J238" s="7"/>
      <c r="K238" s="87"/>
      <c r="L238" s="8"/>
      <c r="M238" s="8"/>
      <c r="N238" s="8"/>
    </row>
    <row r="239" spans="1:14" ht="15.75" customHeight="1">
      <c r="A239" s="1"/>
      <c r="B239" s="7"/>
      <c r="C239" s="7"/>
      <c r="D239" s="7"/>
      <c r="E239" s="7"/>
      <c r="F239" s="7"/>
      <c r="G239" s="7"/>
      <c r="H239" s="7"/>
      <c r="I239" s="7"/>
      <c r="J239" s="7"/>
      <c r="K239" s="87"/>
      <c r="L239" s="8"/>
      <c r="M239" s="8"/>
      <c r="N239" s="8"/>
    </row>
    <row r="240" spans="1:14" ht="15.75" customHeight="1">
      <c r="A240" s="1"/>
      <c r="B240" s="7"/>
      <c r="C240" s="7"/>
      <c r="D240" s="7"/>
      <c r="E240" s="7"/>
      <c r="F240" s="7"/>
      <c r="G240" s="7"/>
      <c r="H240" s="7"/>
      <c r="I240" s="7"/>
      <c r="J240" s="7"/>
      <c r="K240" s="87"/>
      <c r="L240" s="8"/>
      <c r="M240" s="8"/>
      <c r="N240" s="8"/>
    </row>
    <row r="241" spans="1:14" ht="15.75" customHeight="1">
      <c r="A241" s="1"/>
      <c r="B241" s="7"/>
      <c r="C241" s="7"/>
      <c r="D241" s="7"/>
      <c r="E241" s="7"/>
      <c r="F241" s="7"/>
      <c r="G241" s="7"/>
      <c r="H241" s="7"/>
      <c r="I241" s="7"/>
      <c r="J241" s="7"/>
      <c r="K241" s="87"/>
      <c r="L241" s="8"/>
      <c r="M241" s="8"/>
      <c r="N241" s="8"/>
    </row>
    <row r="242" spans="1:14" ht="15.75" customHeight="1">
      <c r="A242" s="1"/>
      <c r="B242" s="7"/>
      <c r="C242" s="7"/>
      <c r="D242" s="7"/>
      <c r="E242" s="7"/>
      <c r="F242" s="7"/>
      <c r="G242" s="7"/>
      <c r="H242" s="7"/>
      <c r="I242" s="7"/>
      <c r="J242" s="7"/>
      <c r="K242" s="87"/>
      <c r="L242" s="8"/>
      <c r="M242" s="8"/>
      <c r="N242" s="8"/>
    </row>
    <row r="243" spans="1:14" ht="15.75" customHeight="1">
      <c r="A243" s="1"/>
      <c r="B243" s="7"/>
      <c r="C243" s="7"/>
      <c r="D243" s="7"/>
      <c r="E243" s="7"/>
      <c r="F243" s="7"/>
      <c r="G243" s="7"/>
      <c r="H243" s="7"/>
      <c r="I243" s="7"/>
      <c r="J243" s="7"/>
      <c r="K243" s="87"/>
      <c r="L243" s="8"/>
      <c r="M243" s="8"/>
      <c r="N243" s="8"/>
    </row>
    <row r="244" spans="1:14" ht="15.75" customHeight="1">
      <c r="A244" s="1"/>
      <c r="B244" s="7"/>
      <c r="C244" s="7"/>
      <c r="D244" s="7"/>
      <c r="E244" s="7"/>
      <c r="F244" s="7"/>
      <c r="G244" s="7"/>
      <c r="H244" s="7"/>
      <c r="I244" s="7"/>
      <c r="J244" s="7"/>
      <c r="K244" s="87"/>
      <c r="L244" s="8"/>
      <c r="M244" s="8"/>
      <c r="N244" s="8"/>
    </row>
    <row r="245" spans="1:14" ht="15.75" customHeight="1">
      <c r="A245" s="1"/>
      <c r="B245" s="7"/>
      <c r="C245" s="7"/>
      <c r="D245" s="7"/>
      <c r="E245" s="7"/>
      <c r="F245" s="7"/>
      <c r="G245" s="7"/>
      <c r="H245" s="7"/>
      <c r="I245" s="7"/>
      <c r="J245" s="7"/>
      <c r="K245" s="87"/>
      <c r="L245" s="8"/>
      <c r="M245" s="8"/>
      <c r="N245" s="8"/>
    </row>
    <row r="246" spans="1:14" ht="15.75" customHeight="1">
      <c r="A246" s="1"/>
      <c r="B246" s="7"/>
      <c r="C246" s="7"/>
      <c r="D246" s="7"/>
      <c r="E246" s="7"/>
      <c r="F246" s="7"/>
      <c r="G246" s="7"/>
      <c r="H246" s="7"/>
      <c r="I246" s="7"/>
      <c r="J246" s="7"/>
      <c r="K246" s="87"/>
      <c r="L246" s="8"/>
      <c r="M246" s="8"/>
      <c r="N246" s="8"/>
    </row>
    <row r="247" spans="1:14" ht="15.75" customHeight="1">
      <c r="A247" s="1"/>
      <c r="B247" s="7"/>
      <c r="C247" s="7"/>
      <c r="D247" s="7"/>
      <c r="E247" s="7"/>
      <c r="F247" s="7"/>
      <c r="G247" s="7"/>
      <c r="H247" s="7"/>
      <c r="I247" s="7"/>
      <c r="J247" s="7"/>
      <c r="K247" s="87"/>
      <c r="L247" s="8"/>
      <c r="M247" s="8"/>
      <c r="N247" s="8"/>
    </row>
    <row r="248" spans="1:14" ht="15.75" customHeight="1">
      <c r="A248" s="1"/>
      <c r="B248" s="7"/>
      <c r="C248" s="7"/>
      <c r="D248" s="7"/>
      <c r="E248" s="7"/>
      <c r="F248" s="7"/>
      <c r="G248" s="7"/>
      <c r="H248" s="7"/>
      <c r="I248" s="7"/>
      <c r="J248" s="7"/>
      <c r="K248" s="87"/>
      <c r="L248" s="8"/>
      <c r="M248" s="8"/>
      <c r="N248" s="8"/>
    </row>
    <row r="249" spans="1:14" ht="15.75" customHeight="1">
      <c r="A249" s="1"/>
      <c r="B249" s="7"/>
      <c r="C249" s="7"/>
      <c r="D249" s="7"/>
      <c r="E249" s="7"/>
      <c r="F249" s="7"/>
      <c r="G249" s="7"/>
      <c r="H249" s="7"/>
      <c r="I249" s="7"/>
      <c r="J249" s="7"/>
      <c r="K249" s="87"/>
      <c r="L249" s="8"/>
      <c r="M249" s="8"/>
      <c r="N249" s="8"/>
    </row>
    <row r="250" spans="1:14" ht="15.75" customHeight="1">
      <c r="A250" s="1"/>
      <c r="B250" s="7"/>
      <c r="C250" s="7"/>
      <c r="D250" s="7"/>
      <c r="E250" s="7"/>
      <c r="F250" s="7"/>
      <c r="G250" s="7"/>
      <c r="H250" s="7"/>
      <c r="I250" s="7"/>
      <c r="J250" s="7"/>
      <c r="K250" s="87"/>
      <c r="L250" s="8"/>
      <c r="M250" s="8"/>
      <c r="N250" s="8"/>
    </row>
    <row r="251" spans="1:14" ht="15.75" customHeight="1">
      <c r="A251" s="1"/>
      <c r="B251" s="7"/>
      <c r="C251" s="7"/>
      <c r="D251" s="7"/>
      <c r="E251" s="7"/>
      <c r="F251" s="7"/>
      <c r="G251" s="7"/>
      <c r="H251" s="7"/>
      <c r="I251" s="7"/>
      <c r="J251" s="7"/>
      <c r="K251" s="87"/>
      <c r="L251" s="8"/>
      <c r="M251" s="8"/>
      <c r="N251" s="8"/>
    </row>
    <row r="252" spans="1:14" ht="15.75" customHeight="1">
      <c r="A252" s="1"/>
      <c r="B252" s="7"/>
      <c r="C252" s="7"/>
      <c r="D252" s="7"/>
      <c r="E252" s="7"/>
      <c r="F252" s="7"/>
      <c r="G252" s="7"/>
      <c r="H252" s="7"/>
      <c r="I252" s="7"/>
      <c r="J252" s="7"/>
      <c r="K252" s="87"/>
      <c r="L252" s="8"/>
      <c r="M252" s="8"/>
      <c r="N252" s="8"/>
    </row>
    <row r="253" spans="1:14" ht="15.75" customHeight="1">
      <c r="A253" s="1"/>
      <c r="B253" s="7"/>
      <c r="C253" s="7"/>
      <c r="D253" s="7"/>
      <c r="E253" s="7"/>
      <c r="F253" s="7"/>
      <c r="G253" s="7"/>
      <c r="H253" s="7"/>
      <c r="I253" s="7"/>
      <c r="J253" s="7"/>
      <c r="K253" s="87"/>
      <c r="L253" s="8"/>
      <c r="M253" s="8"/>
      <c r="N253" s="8"/>
    </row>
    <row r="254" spans="1:14" ht="15.75" customHeight="1">
      <c r="A254" s="1"/>
      <c r="B254" s="7"/>
      <c r="C254" s="7"/>
      <c r="D254" s="7"/>
      <c r="E254" s="7"/>
      <c r="F254" s="7"/>
      <c r="G254" s="7"/>
      <c r="H254" s="7"/>
      <c r="I254" s="7"/>
      <c r="J254" s="7"/>
      <c r="K254" s="87"/>
      <c r="L254" s="8"/>
      <c r="M254" s="8"/>
      <c r="N254" s="8"/>
    </row>
    <row r="255" spans="1:14" ht="15.75" customHeight="1">
      <c r="A255" s="1"/>
      <c r="B255" s="7"/>
      <c r="C255" s="7"/>
      <c r="D255" s="7"/>
      <c r="E255" s="7"/>
      <c r="F255" s="7"/>
      <c r="G255" s="7"/>
      <c r="H255" s="7"/>
      <c r="I255" s="7"/>
      <c r="J255" s="7"/>
      <c r="K255" s="87"/>
      <c r="L255" s="8"/>
      <c r="M255" s="8"/>
      <c r="N255" s="8"/>
    </row>
    <row r="256" spans="1:14" ht="15.75" customHeight="1">
      <c r="A256" s="1"/>
      <c r="B256" s="7"/>
      <c r="C256" s="7"/>
      <c r="D256" s="7"/>
      <c r="E256" s="7"/>
      <c r="F256" s="7"/>
      <c r="G256" s="7"/>
      <c r="H256" s="7"/>
      <c r="I256" s="7"/>
      <c r="J256" s="7"/>
      <c r="K256" s="87"/>
      <c r="L256" s="8"/>
      <c r="M256" s="8"/>
      <c r="N256" s="8"/>
    </row>
    <row r="257" spans="1:14" ht="15.75" customHeight="1">
      <c r="A257" s="1"/>
      <c r="B257" s="7"/>
      <c r="C257" s="7"/>
      <c r="D257" s="7"/>
      <c r="E257" s="7"/>
      <c r="F257" s="7"/>
      <c r="G257" s="7"/>
      <c r="H257" s="7"/>
      <c r="I257" s="7"/>
      <c r="J257" s="7"/>
      <c r="K257" s="87"/>
      <c r="L257" s="8"/>
      <c r="M257" s="8"/>
      <c r="N257" s="8"/>
    </row>
    <row r="258" spans="1:14" ht="15.75" customHeight="1">
      <c r="A258" s="1"/>
      <c r="B258" s="7"/>
      <c r="C258" s="7"/>
      <c r="D258" s="7"/>
      <c r="E258" s="7"/>
      <c r="F258" s="7"/>
      <c r="G258" s="7"/>
      <c r="H258" s="7"/>
      <c r="I258" s="7"/>
      <c r="J258" s="7"/>
      <c r="K258" s="87"/>
      <c r="L258" s="8"/>
      <c r="M258" s="8"/>
      <c r="N258" s="8"/>
    </row>
    <row r="259" spans="1:14" ht="15.75" customHeight="1">
      <c r="A259" s="1"/>
      <c r="B259" s="7"/>
      <c r="C259" s="7"/>
      <c r="D259" s="7"/>
      <c r="E259" s="7"/>
      <c r="F259" s="7"/>
      <c r="G259" s="7"/>
      <c r="H259" s="7"/>
      <c r="I259" s="7"/>
      <c r="J259" s="7"/>
      <c r="K259" s="87"/>
      <c r="L259" s="8"/>
      <c r="M259" s="8"/>
      <c r="N259" s="8"/>
    </row>
    <row r="260" spans="1:14" ht="15.75" customHeight="1">
      <c r="A260" s="1"/>
      <c r="B260" s="7"/>
      <c r="C260" s="7"/>
      <c r="D260" s="7"/>
      <c r="E260" s="7"/>
      <c r="F260" s="7"/>
      <c r="G260" s="7"/>
      <c r="H260" s="7"/>
      <c r="I260" s="7"/>
      <c r="J260" s="7"/>
      <c r="K260" s="87"/>
      <c r="L260" s="8"/>
      <c r="M260" s="8"/>
      <c r="N260" s="8"/>
    </row>
    <row r="261" spans="1:14" ht="15.75" customHeight="1">
      <c r="A261" s="1"/>
      <c r="B261" s="7"/>
      <c r="C261" s="7"/>
      <c r="D261" s="7"/>
      <c r="E261" s="7"/>
      <c r="F261" s="7"/>
      <c r="G261" s="7"/>
      <c r="H261" s="7"/>
      <c r="I261" s="7"/>
      <c r="J261" s="7"/>
      <c r="K261" s="87"/>
      <c r="L261" s="8"/>
      <c r="M261" s="8"/>
      <c r="N261" s="8"/>
    </row>
    <row r="262" spans="1:14" ht="15.75" customHeight="1">
      <c r="A262" s="1"/>
      <c r="B262" s="7"/>
      <c r="C262" s="7"/>
      <c r="D262" s="7"/>
      <c r="E262" s="7"/>
      <c r="F262" s="7"/>
      <c r="G262" s="7"/>
      <c r="H262" s="7"/>
      <c r="I262" s="7"/>
      <c r="J262" s="7"/>
      <c r="K262" s="87"/>
      <c r="L262" s="8"/>
      <c r="M262" s="8"/>
      <c r="N262" s="8"/>
    </row>
    <row r="263" spans="1:14" ht="15.75" customHeight="1">
      <c r="A263" s="1"/>
      <c r="B263" s="7"/>
      <c r="C263" s="7"/>
      <c r="D263" s="7"/>
      <c r="E263" s="7"/>
      <c r="F263" s="7"/>
      <c r="G263" s="7"/>
      <c r="H263" s="7"/>
      <c r="I263" s="7"/>
      <c r="J263" s="7"/>
      <c r="K263" s="87"/>
      <c r="L263" s="8"/>
      <c r="M263" s="8"/>
      <c r="N263" s="8"/>
    </row>
    <row r="264" spans="1:14" ht="15.75" customHeight="1">
      <c r="A264" s="1"/>
      <c r="B264" s="7"/>
      <c r="C264" s="7"/>
      <c r="D264" s="7"/>
      <c r="E264" s="7"/>
      <c r="F264" s="7"/>
      <c r="G264" s="7"/>
      <c r="H264" s="7"/>
      <c r="I264" s="7"/>
      <c r="J264" s="7"/>
      <c r="K264" s="87"/>
      <c r="L264" s="8"/>
      <c r="M264" s="8"/>
      <c r="N264" s="8"/>
    </row>
    <row r="265" spans="1:14" ht="15.75" customHeight="1">
      <c r="A265" s="1"/>
      <c r="B265" s="7"/>
      <c r="C265" s="7"/>
      <c r="D265" s="7"/>
      <c r="E265" s="7"/>
      <c r="F265" s="7"/>
      <c r="G265" s="7"/>
      <c r="H265" s="7"/>
      <c r="I265" s="7"/>
      <c r="J265" s="7"/>
      <c r="K265" s="87"/>
      <c r="L265" s="8"/>
      <c r="M265" s="8"/>
      <c r="N265" s="8"/>
    </row>
    <row r="266" spans="1:14" ht="15.75" customHeight="1">
      <c r="A266" s="1"/>
      <c r="B266" s="7"/>
      <c r="C266" s="7"/>
      <c r="D266" s="7"/>
      <c r="E266" s="7"/>
      <c r="F266" s="7"/>
      <c r="G266" s="7"/>
      <c r="H266" s="7"/>
      <c r="I266" s="7"/>
      <c r="J266" s="7"/>
      <c r="K266" s="87"/>
      <c r="L266" s="8"/>
      <c r="M266" s="8"/>
      <c r="N266" s="8"/>
    </row>
    <row r="267" spans="1:14" ht="15.75" customHeight="1">
      <c r="A267" s="1"/>
      <c r="B267" s="7"/>
      <c r="C267" s="7"/>
      <c r="D267" s="7"/>
      <c r="E267" s="7"/>
      <c r="F267" s="7"/>
      <c r="G267" s="7"/>
      <c r="H267" s="7"/>
      <c r="I267" s="7"/>
      <c r="J267" s="7"/>
      <c r="K267" s="87"/>
      <c r="L267" s="8"/>
      <c r="M267" s="8"/>
      <c r="N267" s="8"/>
    </row>
    <row r="268" spans="1:14" ht="15.75" customHeight="1">
      <c r="A268" s="1"/>
      <c r="B268" s="7"/>
      <c r="C268" s="7"/>
      <c r="D268" s="7"/>
      <c r="E268" s="7"/>
      <c r="F268" s="7"/>
      <c r="G268" s="7"/>
      <c r="H268" s="7"/>
      <c r="I268" s="7"/>
      <c r="J268" s="7"/>
      <c r="K268" s="87"/>
      <c r="L268" s="8"/>
      <c r="M268" s="8"/>
      <c r="N268" s="8"/>
    </row>
    <row r="269" spans="1:14" ht="15.75" customHeight="1">
      <c r="A269" s="1"/>
      <c r="B269" s="7"/>
      <c r="C269" s="7"/>
      <c r="D269" s="7"/>
      <c r="E269" s="7"/>
      <c r="F269" s="7"/>
      <c r="G269" s="7"/>
      <c r="H269" s="7"/>
      <c r="I269" s="7"/>
      <c r="J269" s="7"/>
      <c r="K269" s="87"/>
      <c r="L269" s="8"/>
      <c r="M269" s="8"/>
      <c r="N269" s="8"/>
    </row>
    <row r="270" spans="1:14" ht="15.75" customHeight="1">
      <c r="A270" s="1"/>
      <c r="B270" s="7"/>
      <c r="C270" s="7"/>
      <c r="D270" s="7"/>
      <c r="E270" s="7"/>
      <c r="F270" s="7"/>
      <c r="G270" s="7"/>
      <c r="H270" s="7"/>
      <c r="I270" s="7"/>
      <c r="J270" s="7"/>
      <c r="K270" s="87"/>
      <c r="L270" s="8"/>
      <c r="M270" s="8"/>
      <c r="N270" s="8"/>
    </row>
    <row r="271" spans="1:14" ht="15.75" customHeight="1">
      <c r="A271" s="1"/>
      <c r="B271" s="7"/>
      <c r="C271" s="7"/>
      <c r="D271" s="7"/>
      <c r="E271" s="7"/>
      <c r="F271" s="7"/>
      <c r="G271" s="7"/>
      <c r="H271" s="7"/>
      <c r="I271" s="7"/>
      <c r="J271" s="7"/>
      <c r="K271" s="87"/>
      <c r="L271" s="8"/>
      <c r="M271" s="8"/>
      <c r="N271" s="8"/>
    </row>
    <row r="272" spans="1:14" ht="15.75" customHeight="1">
      <c r="A272" s="1"/>
      <c r="B272" s="7"/>
      <c r="C272" s="7"/>
      <c r="D272" s="7"/>
      <c r="E272" s="7"/>
      <c r="F272" s="7"/>
      <c r="G272" s="7"/>
      <c r="H272" s="7"/>
      <c r="I272" s="7"/>
      <c r="J272" s="7"/>
      <c r="K272" s="87"/>
      <c r="L272" s="8"/>
      <c r="M272" s="8"/>
      <c r="N272" s="8"/>
    </row>
    <row r="273" spans="1:14" ht="15.75" customHeight="1">
      <c r="A273" s="1"/>
      <c r="B273" s="7"/>
      <c r="C273" s="7"/>
      <c r="D273" s="7"/>
      <c r="E273" s="7"/>
      <c r="F273" s="7"/>
      <c r="G273" s="7"/>
      <c r="H273" s="7"/>
      <c r="I273" s="7"/>
      <c r="J273" s="7"/>
      <c r="K273" s="87"/>
      <c r="L273" s="8"/>
      <c r="M273" s="8"/>
      <c r="N273" s="8"/>
    </row>
    <row r="274" spans="1:14" ht="15.75" customHeight="1">
      <c r="A274" s="1"/>
      <c r="B274" s="7"/>
      <c r="C274" s="7"/>
      <c r="D274" s="7"/>
      <c r="E274" s="7"/>
      <c r="F274" s="7"/>
      <c r="G274" s="7"/>
      <c r="H274" s="7"/>
      <c r="I274" s="7"/>
      <c r="J274" s="7"/>
      <c r="K274" s="87"/>
      <c r="L274" s="8"/>
      <c r="M274" s="8"/>
      <c r="N274" s="8"/>
    </row>
    <row r="275" spans="1:14" ht="15.75" customHeight="1">
      <c r="A275" s="1"/>
      <c r="B275" s="7"/>
      <c r="C275" s="7"/>
      <c r="D275" s="7"/>
      <c r="E275" s="7"/>
      <c r="F275" s="7"/>
      <c r="G275" s="7"/>
      <c r="H275" s="7"/>
      <c r="I275" s="7"/>
      <c r="J275" s="7"/>
      <c r="K275" s="87"/>
      <c r="L275" s="8"/>
      <c r="M275" s="8"/>
      <c r="N275" s="8"/>
    </row>
    <row r="276" spans="1:14" ht="15.75" customHeight="1">
      <c r="A276" s="1"/>
      <c r="B276" s="7"/>
      <c r="C276" s="7"/>
      <c r="D276" s="7"/>
      <c r="E276" s="7"/>
      <c r="F276" s="7"/>
      <c r="G276" s="7"/>
      <c r="H276" s="7"/>
      <c r="I276" s="7"/>
      <c r="J276" s="7"/>
      <c r="K276" s="87"/>
      <c r="L276" s="8"/>
      <c r="M276" s="8"/>
      <c r="N276" s="8"/>
    </row>
    <row r="277" spans="1:14" ht="15.75" customHeight="1">
      <c r="A277" s="1"/>
      <c r="B277" s="7"/>
      <c r="C277" s="7"/>
      <c r="D277" s="7"/>
      <c r="E277" s="7"/>
      <c r="F277" s="7"/>
      <c r="G277" s="7"/>
      <c r="H277" s="7"/>
      <c r="I277" s="7"/>
      <c r="J277" s="7"/>
      <c r="K277" s="87"/>
      <c r="L277" s="8"/>
      <c r="M277" s="8"/>
      <c r="N277" s="8"/>
    </row>
    <row r="278" spans="1:14" ht="15.75" customHeight="1">
      <c r="A278" s="1"/>
      <c r="B278" s="7"/>
      <c r="C278" s="7"/>
      <c r="D278" s="7"/>
      <c r="E278" s="7"/>
      <c r="F278" s="7"/>
      <c r="G278" s="7"/>
      <c r="H278" s="7"/>
      <c r="I278" s="7"/>
      <c r="J278" s="7"/>
      <c r="K278" s="87"/>
      <c r="L278" s="8"/>
      <c r="M278" s="8"/>
      <c r="N278" s="8"/>
    </row>
    <row r="279" spans="1:14" ht="15.75" customHeight="1">
      <c r="A279" s="1"/>
      <c r="B279" s="7"/>
      <c r="C279" s="7"/>
      <c r="D279" s="7"/>
      <c r="E279" s="7"/>
      <c r="F279" s="7"/>
      <c r="G279" s="7"/>
      <c r="H279" s="7"/>
      <c r="I279" s="7"/>
      <c r="J279" s="7"/>
      <c r="K279" s="87"/>
      <c r="L279" s="8"/>
      <c r="M279" s="8"/>
      <c r="N279" s="8"/>
    </row>
    <row r="280" spans="1:14" ht="15.75" customHeight="1">
      <c r="A280" s="1"/>
      <c r="B280" s="7"/>
      <c r="C280" s="7"/>
      <c r="D280" s="7"/>
      <c r="E280" s="7"/>
      <c r="F280" s="7"/>
      <c r="G280" s="7"/>
      <c r="H280" s="7"/>
      <c r="I280" s="7"/>
      <c r="J280" s="7"/>
      <c r="K280" s="87"/>
      <c r="L280" s="8"/>
      <c r="M280" s="8"/>
      <c r="N280" s="8"/>
    </row>
    <row r="281" spans="1:14" ht="15.75" customHeight="1">
      <c r="A281" s="1"/>
      <c r="B281" s="7"/>
      <c r="C281" s="7"/>
      <c r="D281" s="7"/>
      <c r="E281" s="7"/>
      <c r="F281" s="7"/>
      <c r="G281" s="7"/>
      <c r="H281" s="7"/>
      <c r="I281" s="7"/>
      <c r="J281" s="7"/>
      <c r="K281" s="87"/>
      <c r="L281" s="8"/>
      <c r="M281" s="8"/>
      <c r="N281" s="8"/>
    </row>
    <row r="282" spans="1:14" ht="15.75" customHeight="1">
      <c r="A282" s="1"/>
      <c r="B282" s="7"/>
      <c r="C282" s="7"/>
      <c r="D282" s="7"/>
      <c r="E282" s="7"/>
      <c r="F282" s="7"/>
      <c r="G282" s="7"/>
      <c r="H282" s="7"/>
      <c r="I282" s="7"/>
      <c r="J282" s="7"/>
      <c r="K282" s="87"/>
      <c r="L282" s="8"/>
      <c r="M282" s="8"/>
      <c r="N282" s="8"/>
    </row>
    <row r="283" spans="1:14" ht="15.75" customHeight="1">
      <c r="A283" s="1"/>
      <c r="B283" s="7"/>
      <c r="C283" s="7"/>
      <c r="D283" s="7"/>
      <c r="E283" s="7"/>
      <c r="F283" s="7"/>
      <c r="G283" s="7"/>
      <c r="H283" s="7"/>
      <c r="I283" s="7"/>
      <c r="J283" s="7"/>
      <c r="K283" s="87"/>
      <c r="L283" s="8"/>
      <c r="M283" s="8"/>
      <c r="N283" s="8"/>
    </row>
    <row r="284" spans="1:14" ht="15.75" customHeight="1">
      <c r="A284" s="1"/>
      <c r="B284" s="7"/>
      <c r="C284" s="7"/>
      <c r="D284" s="7"/>
      <c r="E284" s="7"/>
      <c r="F284" s="7"/>
      <c r="G284" s="7"/>
      <c r="H284" s="7"/>
      <c r="I284" s="7"/>
      <c r="J284" s="7"/>
      <c r="K284" s="87"/>
      <c r="L284" s="8"/>
      <c r="M284" s="8"/>
      <c r="N284" s="8"/>
    </row>
    <row r="285" spans="1:14" ht="15.75" customHeight="1">
      <c r="A285" s="1"/>
      <c r="B285" s="7"/>
      <c r="C285" s="7"/>
      <c r="D285" s="7"/>
      <c r="E285" s="7"/>
      <c r="F285" s="7"/>
      <c r="G285" s="7"/>
      <c r="H285" s="7"/>
      <c r="I285" s="7"/>
      <c r="J285" s="7"/>
      <c r="K285" s="87"/>
      <c r="L285" s="8"/>
      <c r="M285" s="8"/>
      <c r="N285" s="8"/>
    </row>
    <row r="286" spans="1:14" ht="15.75" customHeight="1">
      <c r="A286" s="1"/>
      <c r="B286" s="7"/>
      <c r="C286" s="7"/>
      <c r="D286" s="7"/>
      <c r="E286" s="7"/>
      <c r="F286" s="7"/>
      <c r="G286" s="7"/>
      <c r="H286" s="7"/>
      <c r="I286" s="7"/>
      <c r="J286" s="7"/>
      <c r="K286" s="87"/>
      <c r="L286" s="8"/>
      <c r="M286" s="8"/>
      <c r="N286" s="8"/>
    </row>
    <row r="287" spans="1:14" ht="15.75" customHeight="1">
      <c r="A287" s="1"/>
      <c r="B287" s="7"/>
      <c r="C287" s="7"/>
      <c r="D287" s="7"/>
      <c r="E287" s="7"/>
      <c r="F287" s="7"/>
      <c r="G287" s="7"/>
      <c r="H287" s="7"/>
      <c r="I287" s="7"/>
      <c r="J287" s="7"/>
      <c r="K287" s="87"/>
      <c r="L287" s="8"/>
      <c r="M287" s="8"/>
      <c r="N287" s="8"/>
    </row>
    <row r="288" spans="1:14" ht="15.75" customHeight="1">
      <c r="A288" s="1"/>
      <c r="B288" s="7"/>
      <c r="C288" s="7"/>
      <c r="D288" s="7"/>
      <c r="E288" s="7"/>
      <c r="F288" s="7"/>
      <c r="G288" s="7"/>
      <c r="H288" s="7"/>
      <c r="I288" s="7"/>
      <c r="J288" s="7"/>
      <c r="K288" s="87"/>
      <c r="L288" s="8"/>
      <c r="M288" s="8"/>
      <c r="N288" s="8"/>
    </row>
    <row r="289" spans="1:14" ht="15.75" customHeight="1">
      <c r="A289" s="1"/>
      <c r="B289" s="7"/>
      <c r="C289" s="7"/>
      <c r="D289" s="7"/>
      <c r="E289" s="7"/>
      <c r="F289" s="7"/>
      <c r="G289" s="7"/>
      <c r="H289" s="7"/>
      <c r="I289" s="7"/>
      <c r="J289" s="7"/>
      <c r="K289" s="87"/>
      <c r="L289" s="8"/>
      <c r="M289" s="8"/>
      <c r="N289" s="8"/>
    </row>
    <row r="290" spans="1:14" ht="15.75" customHeight="1">
      <c r="A290" s="1"/>
      <c r="B290" s="7"/>
      <c r="C290" s="7"/>
      <c r="D290" s="7"/>
      <c r="E290" s="7"/>
      <c r="F290" s="7"/>
      <c r="G290" s="7"/>
      <c r="H290" s="7"/>
      <c r="I290" s="7"/>
      <c r="J290" s="7"/>
      <c r="K290" s="87"/>
      <c r="L290" s="8"/>
      <c r="M290" s="8"/>
      <c r="N290" s="8"/>
    </row>
    <row r="291" spans="1:14" ht="15.75" customHeight="1">
      <c r="A291" s="1"/>
      <c r="B291" s="7"/>
      <c r="C291" s="7"/>
      <c r="D291" s="7"/>
      <c r="E291" s="7"/>
      <c r="F291" s="7"/>
      <c r="G291" s="7"/>
      <c r="H291" s="7"/>
      <c r="I291" s="7"/>
      <c r="J291" s="7"/>
      <c r="K291" s="87"/>
      <c r="L291" s="8"/>
      <c r="M291" s="8"/>
      <c r="N291" s="8"/>
    </row>
    <row r="292" spans="1:14" ht="15.75" customHeight="1">
      <c r="A292" s="1"/>
      <c r="B292" s="7"/>
      <c r="C292" s="7"/>
      <c r="D292" s="7"/>
      <c r="E292" s="7"/>
      <c r="F292" s="7"/>
      <c r="G292" s="7"/>
      <c r="H292" s="7"/>
      <c r="I292" s="7"/>
      <c r="J292" s="7"/>
      <c r="K292" s="87"/>
      <c r="L292" s="8"/>
      <c r="M292" s="8"/>
      <c r="N292" s="8"/>
    </row>
    <row r="293" spans="1:14" ht="15.75" customHeight="1">
      <c r="A293" s="1"/>
      <c r="B293" s="7"/>
      <c r="C293" s="7"/>
      <c r="D293" s="7"/>
      <c r="E293" s="7"/>
      <c r="F293" s="7"/>
      <c r="G293" s="7"/>
      <c r="H293" s="7"/>
      <c r="I293" s="7"/>
      <c r="J293" s="7"/>
      <c r="K293" s="87"/>
      <c r="L293" s="8"/>
      <c r="M293" s="8"/>
      <c r="N293" s="8"/>
    </row>
    <row r="294" spans="1:14" ht="15.75" customHeight="1">
      <c r="A294" s="1"/>
      <c r="B294" s="7"/>
      <c r="C294" s="7"/>
      <c r="D294" s="7"/>
      <c r="E294" s="7"/>
      <c r="F294" s="7"/>
      <c r="G294" s="7"/>
      <c r="H294" s="7"/>
      <c r="I294" s="7"/>
      <c r="J294" s="7"/>
      <c r="K294" s="87"/>
      <c r="L294" s="8"/>
      <c r="M294" s="8"/>
      <c r="N294" s="8"/>
    </row>
    <row r="295" spans="1:14" ht="15.75" customHeight="1">
      <c r="A295" s="1"/>
      <c r="B295" s="7"/>
      <c r="C295" s="7"/>
      <c r="D295" s="7"/>
      <c r="E295" s="7"/>
      <c r="F295" s="7"/>
      <c r="G295" s="7"/>
      <c r="H295" s="7"/>
      <c r="I295" s="7"/>
      <c r="J295" s="7"/>
      <c r="K295" s="87"/>
      <c r="L295" s="8"/>
      <c r="M295" s="8"/>
      <c r="N295" s="8"/>
    </row>
    <row r="296" spans="1:14" ht="15.75" customHeight="1">
      <c r="A296" s="1"/>
      <c r="B296" s="7"/>
      <c r="C296" s="7"/>
      <c r="D296" s="7"/>
      <c r="E296" s="7"/>
      <c r="F296" s="7"/>
      <c r="G296" s="7"/>
      <c r="H296" s="7"/>
      <c r="I296" s="7"/>
      <c r="J296" s="7"/>
      <c r="K296" s="87"/>
      <c r="L296" s="8"/>
      <c r="M296" s="8"/>
      <c r="N296" s="8"/>
    </row>
    <row r="297" spans="1:14" ht="15.75" customHeight="1">
      <c r="A297" s="1"/>
      <c r="B297" s="7"/>
      <c r="C297" s="7"/>
      <c r="D297" s="7"/>
      <c r="E297" s="7"/>
      <c r="F297" s="7"/>
      <c r="G297" s="7"/>
      <c r="H297" s="7"/>
      <c r="I297" s="7"/>
      <c r="J297" s="7"/>
      <c r="K297" s="87"/>
      <c r="L297" s="8"/>
      <c r="M297" s="8"/>
      <c r="N297" s="8"/>
    </row>
    <row r="298" spans="1:14" ht="15.75" customHeight="1">
      <c r="A298" s="1"/>
      <c r="B298" s="7"/>
      <c r="C298" s="7"/>
      <c r="D298" s="7"/>
      <c r="E298" s="7"/>
      <c r="F298" s="7"/>
      <c r="G298" s="7"/>
      <c r="H298" s="7"/>
      <c r="I298" s="7"/>
      <c r="J298" s="7"/>
      <c r="K298" s="87"/>
      <c r="L298" s="8"/>
      <c r="M298" s="8"/>
      <c r="N298" s="8"/>
    </row>
    <row r="299" spans="1:14" ht="15.75" customHeight="1">
      <c r="A299" s="1"/>
      <c r="B299" s="7"/>
      <c r="C299" s="7"/>
      <c r="D299" s="7"/>
      <c r="E299" s="7"/>
      <c r="F299" s="7"/>
      <c r="G299" s="7"/>
      <c r="H299" s="7"/>
      <c r="I299" s="7"/>
      <c r="J299" s="7"/>
      <c r="K299" s="87"/>
      <c r="L299" s="8"/>
      <c r="M299" s="8"/>
      <c r="N299" s="8"/>
    </row>
    <row r="300" spans="1:14" ht="15.75" customHeight="1">
      <c r="A300" s="1"/>
      <c r="B300" s="7"/>
      <c r="C300" s="7"/>
      <c r="D300" s="7"/>
      <c r="E300" s="7"/>
      <c r="F300" s="7"/>
      <c r="G300" s="7"/>
      <c r="H300" s="7"/>
      <c r="I300" s="7"/>
      <c r="J300" s="7"/>
      <c r="K300" s="87"/>
      <c r="L300" s="8"/>
      <c r="M300" s="8"/>
      <c r="N300" s="8"/>
    </row>
    <row r="301" spans="1:14" ht="15.75" customHeight="1">
      <c r="A301" s="1"/>
      <c r="B301" s="7"/>
      <c r="C301" s="7"/>
      <c r="D301" s="7"/>
      <c r="E301" s="7"/>
      <c r="F301" s="7"/>
      <c r="G301" s="7"/>
      <c r="H301" s="7"/>
      <c r="I301" s="7"/>
      <c r="J301" s="7"/>
      <c r="K301" s="87"/>
      <c r="L301" s="8"/>
      <c r="M301" s="8"/>
      <c r="N301" s="8"/>
    </row>
    <row r="302" spans="1:14" ht="15.75" customHeight="1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87"/>
      <c r="L302" s="8"/>
      <c r="M302" s="8"/>
      <c r="N302" s="8"/>
    </row>
    <row r="303" spans="1:14" ht="15.75" customHeight="1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87"/>
      <c r="L303" s="8"/>
      <c r="M303" s="8"/>
      <c r="N303" s="8"/>
    </row>
    <row r="304" spans="1:14" ht="15.75" customHeight="1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87"/>
      <c r="L304" s="8"/>
      <c r="M304" s="8"/>
      <c r="N304" s="8"/>
    </row>
    <row r="305" spans="1:14" ht="15.75" customHeight="1">
      <c r="A305" s="1"/>
      <c r="B305" s="7"/>
      <c r="C305" s="7"/>
      <c r="D305" s="7"/>
      <c r="E305" s="7"/>
      <c r="F305" s="7"/>
      <c r="G305" s="7"/>
      <c r="H305" s="7"/>
      <c r="I305" s="7"/>
      <c r="J305" s="7"/>
      <c r="K305" s="87"/>
      <c r="L305" s="8"/>
      <c r="M305" s="8"/>
      <c r="N305" s="8"/>
    </row>
    <row r="306" spans="1:14" ht="15.75" customHeight="1">
      <c r="A306" s="1"/>
      <c r="B306" s="7"/>
      <c r="C306" s="7"/>
      <c r="D306" s="7"/>
      <c r="E306" s="7"/>
      <c r="F306" s="7"/>
      <c r="G306" s="7"/>
      <c r="H306" s="7"/>
      <c r="I306" s="7"/>
      <c r="J306" s="7"/>
      <c r="K306" s="87"/>
      <c r="L306" s="8"/>
      <c r="M306" s="8"/>
      <c r="N306" s="8"/>
    </row>
    <row r="307" spans="1:14" ht="15.75" customHeight="1">
      <c r="A307" s="1"/>
      <c r="B307" s="7"/>
      <c r="C307" s="7"/>
      <c r="D307" s="7"/>
      <c r="E307" s="7"/>
      <c r="F307" s="7"/>
      <c r="G307" s="7"/>
      <c r="H307" s="7"/>
      <c r="I307" s="7"/>
      <c r="J307" s="7"/>
      <c r="K307" s="87"/>
      <c r="L307" s="8"/>
      <c r="M307" s="8"/>
      <c r="N307" s="8"/>
    </row>
    <row r="308" spans="1:14" ht="15.75" customHeight="1">
      <c r="A308" s="1"/>
      <c r="B308" s="7"/>
      <c r="C308" s="7"/>
      <c r="D308" s="7"/>
      <c r="E308" s="7"/>
      <c r="F308" s="7"/>
      <c r="G308" s="7"/>
      <c r="H308" s="7"/>
      <c r="I308" s="7"/>
      <c r="J308" s="7"/>
      <c r="K308" s="87"/>
      <c r="L308" s="8"/>
      <c r="M308" s="8"/>
      <c r="N308" s="8"/>
    </row>
    <row r="309" spans="1:14" ht="15.75" customHeight="1">
      <c r="A309" s="1"/>
      <c r="B309" s="7"/>
      <c r="C309" s="7"/>
      <c r="D309" s="7"/>
      <c r="E309" s="7"/>
      <c r="F309" s="7"/>
      <c r="G309" s="7"/>
      <c r="H309" s="7"/>
      <c r="I309" s="7"/>
      <c r="J309" s="7"/>
      <c r="K309" s="87"/>
      <c r="L309" s="8"/>
      <c r="M309" s="8"/>
      <c r="N309" s="8"/>
    </row>
    <row r="310" spans="1:14" ht="15.75" customHeight="1">
      <c r="A310" s="1"/>
      <c r="B310" s="7"/>
      <c r="C310" s="7"/>
      <c r="D310" s="7"/>
      <c r="E310" s="7"/>
      <c r="F310" s="7"/>
      <c r="G310" s="7"/>
      <c r="H310" s="7"/>
      <c r="I310" s="7"/>
      <c r="J310" s="7"/>
      <c r="K310" s="87"/>
      <c r="L310" s="8"/>
      <c r="M310" s="8"/>
      <c r="N310" s="8"/>
    </row>
    <row r="311" spans="1:14" ht="15.75" customHeight="1">
      <c r="A311" s="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8"/>
      <c r="M311" s="8"/>
      <c r="N311" s="8"/>
    </row>
    <row r="312" spans="1:14" ht="15.75" customHeight="1">
      <c r="A312" s="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8"/>
      <c r="M312" s="8"/>
      <c r="N312" s="8"/>
    </row>
    <row r="313" spans="1:14" ht="15.75" customHeight="1"/>
    <row r="314" spans="1:14" ht="15.75" customHeight="1"/>
    <row r="315" spans="1:14" ht="15.75" customHeight="1"/>
    <row r="316" spans="1:14" ht="15.75" customHeight="1"/>
    <row r="317" spans="1:14" ht="15.75" customHeight="1"/>
    <row r="318" spans="1:14" ht="15.75" customHeight="1"/>
    <row r="319" spans="1:14" ht="15.75" customHeight="1"/>
    <row r="320" spans="1:1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</sheetData>
  <dataValidations count="1">
    <dataValidation type="list" allowBlank="1" showErrorMessage="1" sqref="C5">
      <formula1>"High,Medium,Low,Urgent,Normal"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Login V2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</dc:creator>
  <cp:lastModifiedBy>nc</cp:lastModifiedBy>
  <dcterms:created xsi:type="dcterms:W3CDTF">2026-01-23T09:30:37Z</dcterms:created>
  <dcterms:modified xsi:type="dcterms:W3CDTF">2026-01-23T09:30:37Z</dcterms:modified>
</cp:coreProperties>
</file>