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ls" ContentType="application/vnd.ms-excel"/>
  <Default Extension="xlsm" ContentType="application/vnd.ms-excel.sheet.macroEnabled.12"/>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https://onedrive.aptiv.com/personal/alina_dragoi_aptiv_com/Documents/Documents/2025 Cyprium/Special Audit/Contingency &amp; Shutdown Restart Readiness/"/>
    </mc:Choice>
  </mc:AlternateContent>
  <xr:revisionPtr revIDLastSave="0" documentId="8_{70EE5D13-9FF5-47FC-B78A-EA7517D75E3D}" xr6:coauthVersionLast="47" xr6:coauthVersionMax="47" xr10:uidLastSave="{00000000-0000-0000-0000-000000000000}"/>
  <bookViews>
    <workbookView xWindow="-110" yWindow="-110" windowWidth="19420" windowHeight="10300" tabRatio="910" xr2:uid="{00000000-000D-0000-FFFF-FFFF00000000}"/>
  </bookViews>
  <sheets>
    <sheet name="Contingency Response Team" sheetId="1" r:id="rId1"/>
    <sheet name="Shutdown Prep" sheetId="2" r:id="rId2"/>
    <sheet name="Start-Up Incoming Area" sheetId="3" r:id="rId3"/>
    <sheet name="Start-Up Cutting &amp; LP Area" sheetId="4" r:id="rId4"/>
    <sheet name="Start-Up FA Area" sheetId="5" r:id="rId5"/>
    <sheet name="Template" sheetId="6" r:id="rId6"/>
    <sheet name="Reference " sheetId="7" r:id="rId7"/>
    <sheet name="Reference DOC #2 EN" sheetId="8" r:id="rId8"/>
    <sheet name="Reference DOC #3 EN" sheetId="9" r:id="rId9"/>
    <sheet name="Process KPIs" sheetId="10" r:id="rId10"/>
    <sheet name="Revision index" sheetId="11" r:id="rId11"/>
  </sheets>
  <externalReferences>
    <externalReference r:id="rId1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9" i="10" l="1"/>
  <c r="AJ9" i="10"/>
  <c r="AH9" i="10"/>
  <c r="AG9" i="10"/>
  <c r="AE9" i="10"/>
  <c r="AD9" i="10"/>
  <c r="AB9" i="10"/>
  <c r="AA9" i="10"/>
  <c r="Y9" i="10"/>
  <c r="X9" i="10"/>
  <c r="V9" i="10"/>
  <c r="U9" i="10"/>
  <c r="S9" i="10"/>
  <c r="R9" i="10"/>
  <c r="P9" i="10"/>
  <c r="O9" i="10"/>
  <c r="M9" i="10"/>
  <c r="L9" i="10"/>
  <c r="J9" i="10"/>
  <c r="I9" i="10"/>
  <c r="G9" i="10"/>
  <c r="AK8" i="10"/>
  <c r="AJ8" i="10"/>
  <c r="AH8" i="10"/>
  <c r="AG8" i="10"/>
  <c r="AE8" i="10"/>
  <c r="AD8" i="10"/>
  <c r="AB8" i="10"/>
  <c r="AA8" i="10"/>
  <c r="Y8" i="10"/>
  <c r="X8" i="10"/>
  <c r="V8" i="10"/>
  <c r="U8" i="10"/>
  <c r="S8" i="10"/>
  <c r="R8" i="10"/>
  <c r="P8" i="10"/>
  <c r="O8" i="10"/>
  <c r="M8" i="10"/>
  <c r="L8" i="10"/>
  <c r="J8" i="10"/>
  <c r="I8" i="10"/>
  <c r="G8" i="10"/>
  <c r="AK7" i="10"/>
  <c r="AJ7" i="10"/>
  <c r="AH7" i="10"/>
  <c r="AG7" i="10"/>
  <c r="AE7" i="10"/>
  <c r="AD7" i="10"/>
  <c r="AB7" i="10"/>
  <c r="AA7" i="10"/>
  <c r="Y7" i="10"/>
  <c r="X7" i="10"/>
  <c r="V7" i="10"/>
  <c r="U7" i="10"/>
  <c r="S7" i="10"/>
  <c r="R7" i="10"/>
  <c r="P7" i="10"/>
  <c r="O7" i="10"/>
  <c r="M7" i="10"/>
  <c r="L7" i="10"/>
  <c r="J7" i="10"/>
  <c r="I7" i="10"/>
  <c r="G7" i="10"/>
  <c r="AK6" i="10"/>
  <c r="AJ6" i="10"/>
  <c r="AH6" i="10"/>
  <c r="AG6" i="10"/>
  <c r="AE6" i="10"/>
  <c r="AD6" i="10"/>
  <c r="AB6" i="10"/>
  <c r="AA6" i="10"/>
  <c r="Y6" i="10"/>
  <c r="X6" i="10"/>
  <c r="V6" i="10"/>
  <c r="U6" i="10"/>
  <c r="S6" i="10"/>
  <c r="R6" i="10"/>
  <c r="P6" i="10"/>
  <c r="O6" i="10"/>
  <c r="M6" i="10"/>
  <c r="L6" i="10"/>
  <c r="J6" i="10"/>
  <c r="I6" i="10"/>
  <c r="G6" i="10"/>
  <c r="AK5" i="10"/>
  <c r="AJ5" i="10"/>
  <c r="AH5" i="10"/>
  <c r="AG5" i="10"/>
  <c r="AE5" i="10"/>
  <c r="AD5" i="10"/>
  <c r="AB5" i="10"/>
  <c r="AA5" i="10"/>
  <c r="Y5" i="10"/>
  <c r="X5" i="10"/>
  <c r="V5" i="10"/>
  <c r="U5" i="10"/>
  <c r="S5" i="10"/>
  <c r="R5" i="10"/>
  <c r="P5" i="10"/>
  <c r="O5" i="10"/>
  <c r="M5" i="10"/>
  <c r="L5" i="10"/>
  <c r="J5" i="10"/>
  <c r="I5" i="10"/>
  <c r="G5" i="10"/>
  <c r="M29" i="6"/>
  <c r="M33" i="6" s="1"/>
  <c r="D5" i="6"/>
  <c r="O67" i="5"/>
  <c r="O71" i="5" s="1"/>
  <c r="BG65" i="5"/>
  <c r="BG64" i="5"/>
  <c r="BG63" i="5"/>
  <c r="BG62" i="5"/>
  <c r="BG61" i="5"/>
  <c r="BG60" i="5"/>
  <c r="BG59" i="5"/>
  <c r="BG58" i="5"/>
  <c r="BG57" i="5"/>
  <c r="BG56" i="5"/>
  <c r="BG55" i="5"/>
  <c r="BG54" i="5"/>
  <c r="BG53" i="5"/>
  <c r="BG52" i="5"/>
  <c r="BG51" i="5"/>
  <c r="BG50" i="5"/>
  <c r="BG49" i="5"/>
  <c r="BG48" i="5"/>
  <c r="BG47" i="5"/>
  <c r="BG45" i="5"/>
  <c r="BG44" i="5"/>
  <c r="BG43" i="5"/>
  <c r="BG42" i="5"/>
  <c r="BG41" i="5"/>
  <c r="BG40" i="5"/>
  <c r="BG38" i="5"/>
  <c r="BG37" i="5"/>
  <c r="BG36" i="5"/>
  <c r="BG35" i="5"/>
  <c r="BG34" i="5"/>
  <c r="BG33" i="5"/>
  <c r="BG32" i="5"/>
  <c r="BG31" i="5"/>
  <c r="BG30" i="5"/>
  <c r="BG29" i="5"/>
  <c r="BG28" i="5"/>
  <c r="BG27" i="5"/>
  <c r="BG26" i="5"/>
  <c r="BG25" i="5"/>
  <c r="BG24" i="5"/>
  <c r="BG22" i="5"/>
  <c r="BG21" i="5"/>
  <c r="BG20" i="5"/>
  <c r="BG18" i="5"/>
  <c r="BG17" i="5"/>
  <c r="BG15" i="5"/>
  <c r="BG14" i="5"/>
  <c r="BG13" i="5"/>
  <c r="D6" i="5"/>
  <c r="O39" i="4"/>
  <c r="O42" i="4" s="1"/>
  <c r="BG37" i="4"/>
  <c r="BG36" i="4"/>
  <c r="BG35" i="4"/>
  <c r="BG34" i="4"/>
  <c r="BG33" i="4"/>
  <c r="BG32" i="4"/>
  <c r="BG31" i="4"/>
  <c r="BG30" i="4"/>
  <c r="BG29" i="4"/>
  <c r="BG28" i="4"/>
  <c r="BG27" i="4"/>
  <c r="BG26" i="4"/>
  <c r="BG25" i="4"/>
  <c r="BG24" i="4"/>
  <c r="BG23" i="4"/>
  <c r="BG22" i="4"/>
  <c r="BG20" i="4"/>
  <c r="BG19" i="4"/>
  <c r="BG18" i="4"/>
  <c r="BG17" i="4"/>
  <c r="BG15" i="4"/>
  <c r="BG14" i="4"/>
  <c r="BG12" i="4"/>
  <c r="D5" i="4"/>
  <c r="M27" i="3"/>
  <c r="M30" i="3" s="1"/>
  <c r="BG25" i="3"/>
  <c r="BG24" i="3"/>
  <c r="BG23" i="3"/>
  <c r="BG22" i="3"/>
  <c r="BG21" i="3"/>
  <c r="BG19" i="3"/>
  <c r="BG18" i="3"/>
  <c r="BG16" i="3"/>
  <c r="BG15" i="3"/>
  <c r="BG14" i="3"/>
  <c r="BG13" i="3"/>
  <c r="BG12" i="3"/>
  <c r="D5" i="3"/>
  <c r="K40" i="2"/>
  <c r="BG38" i="2"/>
  <c r="BG37" i="2"/>
  <c r="BG36" i="2"/>
  <c r="BG35" i="2"/>
  <c r="BG34" i="2"/>
  <c r="BG33" i="2"/>
  <c r="BG31" i="2"/>
  <c r="BG30" i="2"/>
  <c r="BG28" i="2"/>
  <c r="BG27" i="2"/>
  <c r="BG26" i="2"/>
  <c r="BG25" i="2"/>
  <c r="BG24" i="2"/>
  <c r="BG23" i="2"/>
  <c r="BG22" i="2"/>
  <c r="BG20" i="2"/>
  <c r="BG19" i="2"/>
  <c r="BG18" i="2"/>
  <c r="BG17" i="2"/>
  <c r="BG16" i="2"/>
  <c r="BG15" i="2"/>
  <c r="BG14" i="2"/>
  <c r="BG13" i="2"/>
  <c r="BG12" i="2"/>
  <c r="E5" i="2"/>
</calcChain>
</file>

<file path=xl/sharedStrings.xml><?xml version="1.0" encoding="utf-8"?>
<sst xmlns="http://schemas.openxmlformats.org/spreadsheetml/2006/main" count="1081" uniqueCount="241">
  <si>
    <t>Function</t>
  </si>
  <si>
    <t>Name</t>
  </si>
  <si>
    <t>E-mail</t>
  </si>
  <si>
    <t>Mobile phone number</t>
  </si>
  <si>
    <t>Other</t>
  </si>
  <si>
    <t>Senior Management</t>
  </si>
  <si>
    <t>Quality</t>
  </si>
  <si>
    <t>Production</t>
  </si>
  <si>
    <t>PC&amp;L</t>
  </si>
  <si>
    <t>Purchasing</t>
  </si>
  <si>
    <r>
      <t xml:space="preserve">IT  </t>
    </r>
    <r>
      <rPr>
        <b/>
        <i/>
        <sz val="8"/>
        <rFont val="Arial"/>
        <family val="2"/>
        <charset val="238"/>
      </rPr>
      <t>(incl. EDI support)</t>
    </r>
  </si>
  <si>
    <t>Engineering</t>
  </si>
  <si>
    <t>Maintenance</t>
  </si>
  <si>
    <t>Finance</t>
  </si>
  <si>
    <t>Human Resources</t>
  </si>
  <si>
    <t>Legend:</t>
  </si>
  <si>
    <t>Planned</t>
  </si>
  <si>
    <t>Plant:</t>
  </si>
  <si>
    <t>XXX</t>
  </si>
  <si>
    <t>Done</t>
  </si>
  <si>
    <t>Owner:</t>
  </si>
  <si>
    <t>YYY</t>
  </si>
  <si>
    <t>In progress</t>
  </si>
  <si>
    <t>Date:</t>
  </si>
  <si>
    <t>Delay</t>
  </si>
  <si>
    <t>Wk N</t>
  </si>
  <si>
    <t>Wk N+1</t>
  </si>
  <si>
    <t>Wk N+2</t>
  </si>
  <si>
    <t>Wk N+3</t>
  </si>
  <si>
    <t>Main Actions</t>
  </si>
  <si>
    <t>Status</t>
  </si>
  <si>
    <t>Date</t>
  </si>
  <si>
    <t>__ / __ / 2020</t>
  </si>
  <si>
    <t>CS</t>
  </si>
  <si>
    <t>Mfg</t>
  </si>
  <si>
    <t>PC</t>
  </si>
  <si>
    <t>Main</t>
  </si>
  <si>
    <t>ME</t>
  </si>
  <si>
    <t>SCM</t>
  </si>
  <si>
    <t>HR</t>
  </si>
  <si>
    <t>OK</t>
  </si>
  <si>
    <t>NOK</t>
  </si>
  <si>
    <t>N/A</t>
  </si>
  <si>
    <t>Starting</t>
  </si>
  <si>
    <t>Finishing</t>
  </si>
  <si>
    <t>Real</t>
  </si>
  <si>
    <t xml:space="preserve"> </t>
  </si>
  <si>
    <t>Material</t>
  </si>
  <si>
    <t>No material pending for receiving</t>
  </si>
  <si>
    <t>S</t>
  </si>
  <si>
    <t>R</t>
  </si>
  <si>
    <t>All boxes must be closed (including plastic bag for cables ties / seals etc..) to avoid contamination</t>
  </si>
  <si>
    <t>Batch Production - pack all splices &amp; kits in production lines (with plastic)</t>
  </si>
  <si>
    <t>KSK Production -  clean all WIP (No kit's / Sub / harnesses)</t>
  </si>
  <si>
    <t>Guaranty that Non-conforming parts are stored in the RED cage</t>
  </si>
  <si>
    <t>Ensure bundles protection (using cups, no bundle in wait…)</t>
  </si>
  <si>
    <t>Ensure that no harness is in waiting or out of working process</t>
  </si>
  <si>
    <t>Move all Finish Goods to the Warehouse (special control for non-standard packages or uncompleted orders)</t>
  </si>
  <si>
    <t>Guaranty that all chemical products are stored in the designated area (PUR components, etc.)</t>
  </si>
  <si>
    <t>Machine</t>
  </si>
  <si>
    <t>All equipment used on the material movement must be store following the supplier specs</t>
  </si>
  <si>
    <t>Move all the extra dies, seals applicator to the die center and keep only the next setup (Manufacturing area)</t>
  </si>
  <si>
    <t>Ensure that all dies and seal applicators protected with the correct protection and in the correct storage area</t>
  </si>
  <si>
    <t>Collect all the rework tools &amp; tube insertion help tool, from rework operator before holidays</t>
  </si>
  <si>
    <t xml:space="preserve">Protect all assembly kit boards, Cable Channels tables with foil </t>
  </si>
  <si>
    <t>Execute 1st level maintenance and protect all ROB's</t>
  </si>
  <si>
    <t>PUR machines stoppage procedure follow supplier specs and POS</t>
  </si>
  <si>
    <t>Method</t>
  </si>
  <si>
    <t xml:space="preserve">Clean all Manifests, Kitting orders, pre-print labels from lines </t>
  </si>
  <si>
    <t>Keep one harness per line to confirm the ROB conditions (harness already checked); harness must be identified and must be representative (the biggest content)</t>
  </si>
  <si>
    <t>Management</t>
  </si>
  <si>
    <t>Did we took into consideration all Customer Requirement (Mails, Letters, Customer Portal notifications)?</t>
  </si>
  <si>
    <t>Execute / Revise Shutdown / Re Start PFMEA (Risk Analysis)</t>
  </si>
  <si>
    <t>Plan shutdown period &amp; restart Facilities activities to guaranty the correct environment conditions (Temperature / Humidity) to preserve components/ finish goods &amp; Equipment integrity  (include in Security Checklist Rounds)</t>
  </si>
  <si>
    <t>Verify / adjust the Facilities Shutdown and Restart activities (air compress; electricity ; air conditioner; water management etc.)</t>
  </si>
  <si>
    <t>Inform suppliers &amp; logistic provider about shut down plan</t>
  </si>
  <si>
    <t>Informing Customer about contingency contact list</t>
  </si>
  <si>
    <t xml:space="preserve">Release area </t>
  </si>
  <si>
    <t>Activities Status</t>
  </si>
  <si>
    <t>PCL</t>
  </si>
  <si>
    <t>Timing</t>
  </si>
  <si>
    <t>Prior SOP</t>
  </si>
  <si>
    <t>1st Day</t>
  </si>
  <si>
    <t>1st wk</t>
  </si>
  <si>
    <t>Team definition</t>
  </si>
  <si>
    <t>Team:
Quality: XXX ; PC&amp;L: XXX</t>
  </si>
  <si>
    <t>X</t>
  </si>
  <si>
    <t>Verify the exitance of components to be received  and communicate any delay / workload concern:
1. Do we have trucks to be unload
2. What are the packaging condition</t>
  </si>
  <si>
    <t>Communicate all urgent components by using the register of urgent components</t>
  </si>
  <si>
    <t>I</t>
  </si>
  <si>
    <t>Verify if the components existing in RED cage are according to the Rejection list</t>
  </si>
  <si>
    <t>Man</t>
  </si>
  <si>
    <t>Map all people from the area / value stream and check their presence on the 1st day to prepare absenteeism / coverage plan - define &amp; prepare the need of back up operator structure for training based on the risk (fatal losses, long illness recovering, quitting the job, etc.)</t>
  </si>
  <si>
    <t>Communicate the absenteeism status and check the operator qualification in receiving and SM
(Evaluate people motivation after stoppage  using daily / shiftily meetings)</t>
  </si>
  <si>
    <t>Verify IT connection and all Systems are working (SAP, DCIX, etc.)</t>
  </si>
  <si>
    <t>Check list of critical suppliers (If exist; criticity; how long)</t>
  </si>
  <si>
    <t>Inform suppliers &amp; logistic provider restart plan and check if any abnormal</t>
  </si>
  <si>
    <t>Check with suppliers the open claim and the supplier feedback (Batch certification and sorting stop)</t>
  </si>
  <si>
    <t>Perform LPA in the receiving and SM areas prior to release the area ( EAGP_5-3_MG_14_EN.doc ; Ex.: DOC #1 EAGP_5-3_MG-NAF_14-F02_FR)</t>
  </si>
  <si>
    <t>LPA Result</t>
  </si>
  <si>
    <t>Final Score</t>
  </si>
  <si>
    <t>Mfg Cutting</t>
  </si>
  <si>
    <t>Deliverable</t>
  </si>
  <si>
    <t>Criteria</t>
  </si>
  <si>
    <t>1st wk.</t>
  </si>
  <si>
    <t>Mfg.</t>
  </si>
  <si>
    <t>All shifts
Quality: XXX ; Cutting/LP: XXX ; Training: XXX; Engineering : XXX ; Maintenance: XXX ; Reliability : XXX</t>
  </si>
  <si>
    <t>Review all wires components status (identification, protection and storage)</t>
  </si>
  <si>
    <t>Check cut leads appearance; if any oxidation</t>
  </si>
  <si>
    <t>If exist any oxidation all must be identified &amp; rejected</t>
  </si>
  <si>
    <t>Zero cases</t>
  </si>
  <si>
    <t>List all preventive maintenance not executed and plan the recovery for all equipment's (due to the outbreak)</t>
  </si>
  <si>
    <t>Confirm the equipment preventive maintenance. List all intervention done in order to confirm the validation (EAGP_5-3_MG_05_EN.pptm)</t>
  </si>
  <si>
    <t>Check / validate one setup/ machine / shift by the quality auditor (EAEP_5-3_CS_01_EN.pptm Monitoring and Measurement of the Product and Manufacturing Process) assuming all machines are RED classified</t>
  </si>
  <si>
    <t>List all calibration activities not executed and plan the recovery for all (due to the outbreak) (DOC EAGP_5-3_CS_11_EN Calibration and Control of Inspection, Measurement and Test Equipment)</t>
  </si>
  <si>
    <t>No new Operators can be used on this area, however if not possible for New Operators all Set-up must be validated  (EAGP_5-3_CS_10_EN.ppt)</t>
  </si>
  <si>
    <t>If a absenteeism is &gt; than the normal , additional quality gates must be introduced at the backed-up operations. Need to define abs number above which we cannot support and run the area</t>
  </si>
  <si>
    <t>Communicate the absenteeism status and check the operator qualification (evaluate people motivation after stoppage  using daily / shiftily meetings)</t>
  </si>
  <si>
    <t>Review the rework operator definition per area / Machine, prepare list to be followed by team leader &amp; Quality Inspector with back up structure preparation planning (ensure list of all rework operators)</t>
  </si>
  <si>
    <t>If a qualified Rework operator is unavailable, nonconforming product must be quarantined</t>
  </si>
  <si>
    <t>Verify IT connection and all Systems are working (CAO, Micrometer connection with machine etc.)</t>
  </si>
  <si>
    <t>Prepare Quality Communications package based on VOC &amp; VOP</t>
  </si>
  <si>
    <t>Clear communicate package on local language must include the high hurt issues from VOP/VOC and System compliance</t>
  </si>
  <si>
    <t>Perform the Quality Communication plan at the shift startup by group (5 machines by group)</t>
  </si>
  <si>
    <t>Request and communicate the production planning of the first day to Evaluate the Workload</t>
  </si>
  <si>
    <t xml:space="preserve">Are Eng. Changes to be applied? </t>
  </si>
  <si>
    <t>Are the Eng. Changes released?</t>
  </si>
  <si>
    <t>Perfom Process / system release</t>
  </si>
  <si>
    <t>as per EOS</t>
  </si>
  <si>
    <t>Did we had any Layout change?</t>
  </si>
  <si>
    <t>Was the layout change released?</t>
  </si>
  <si>
    <t>Execute surveillance routine in all Cutting Area (Ex.. DOC#2)</t>
  </si>
  <si>
    <t>Set up a Containment (firewall) with control plan for critical Machines impacted by CC, or as result from Absenteeism (EAGP_4-3_CS_08_EN Containment/Quarantine System for Manufacturing Operations - Customer Protection)</t>
  </si>
  <si>
    <t>Firewall / Self CS1 KPI</t>
  </si>
  <si>
    <t>Zero defects / incidences  detected at CS1 or pass customer issues audit</t>
  </si>
  <si>
    <t>Perform LPA (EAGP_5-3_MG_14_EN.doc ; Ex,: DOC#1 EAGP_5-3_MG-NAF_14-F02_FR)</t>
  </si>
  <si>
    <t>Line:</t>
  </si>
  <si>
    <t>ZZZ</t>
  </si>
  <si>
    <t>Team definition - Owner Responsibility</t>
  </si>
  <si>
    <t>Team 1 (Morning shift):
(Quality: ,[From: to: ]); (Production: ,[From: to: ]); (Training: ,[From: to: ]); (ME: ); (PC&amp;L: ,[From: to: ]); (Maintenance: ,[From: to: ]); (Cutting: )</t>
  </si>
  <si>
    <t>Team 2 (Evening Shift)
(Quality: ,[From: to: ]); (Production: ,[From: to: ]); (Training: ,[From: to: ]); (ME: ); (PC&amp;L: ,[From: to: ]); (Maintenance: ,[From: to: ]); (Cutting: )</t>
  </si>
  <si>
    <t>Team 3: (Night Shift)
(Quality: ,[From: to: ]); (Production: ,[From: to: ]); (Training: ,[From: to: ]); (ME: ); (PC&amp;L: ,[From: to: ]); (Maintenance: ,[From: to: ]); (Cutting: )</t>
  </si>
  <si>
    <t xml:space="preserve">Define Targets for 1st Week </t>
  </si>
  <si>
    <t xml:space="preserve">FTQ, rework rate , Quality Class Product Audit </t>
  </si>
  <si>
    <t>Need to define based on area evaluation and Requirements</t>
  </si>
  <si>
    <t>Output, absenteeism &amp; downtime</t>
  </si>
  <si>
    <t>Need to define based on area evaluation and Requirements; Threshold above which we cannot run must be clear identified</t>
  </si>
  <si>
    <t>Check wires / components distribution in the cells according to sign off</t>
  </si>
  <si>
    <t>Review all wires and components identification ; team leaders to be available to ensure the right identification and good feeding in each line</t>
  </si>
  <si>
    <t>Check wires expire date in USW station before SOP</t>
  </si>
  <si>
    <t>if dates are above the define Treshold for US must be segragate and proceed as per POS</t>
  </si>
  <si>
    <t>&gt; 28 days after cutting date</t>
  </si>
  <si>
    <t>Make inventory of all projects rework and help tools &amp; fill in the gap's from die center</t>
  </si>
  <si>
    <t>Order missing rework and help tools that are not available in the Die Center</t>
  </si>
  <si>
    <t>Ensure that all spare parts are at the required inventory levels as per the MIN / MAX ; audit randomly 10 codes</t>
  </si>
  <si>
    <t>Check dummy harnesses conformity for each value stream and do a Surveillance routine on ROB (ALRO)
(EAGP_5-3_CS_14_EN Surveillance Routine for ROB/ESB)</t>
  </si>
  <si>
    <t>Validate ROB station by re-testing a representative harness (the biggest content) keep the label with the Dummy harness label on the Surveillance Routine</t>
  </si>
  <si>
    <t>Checking the label meet Customer requirement (no information missing, no repeat S/N）</t>
  </si>
  <si>
    <t xml:space="preserve">All Specified information must be visible and readible </t>
  </si>
  <si>
    <t>Perform Learning in USW machine, with Process control (EMEA - POS DPEW MEN-MEC 00.05.03.009-2)</t>
  </si>
  <si>
    <t>Check the key process conformity and error proofing (DOC #3)
 * USW machine - DPEW MEN-MEC 00.05.03.009-03
 * Heat Shrinking sealing machine parameters vs technical sheet DPEW MEN-MEC 00.11 - 03.009
 * All Tie guns DPEW MEN - MEC 00.34_03.009
 * All Kits holders
 * All Board holders
 * Vision Machine
 * Torq Machine
 * Cable Channel
 * Packaging</t>
  </si>
  <si>
    <t xml:space="preserve">Process release label </t>
  </si>
  <si>
    <t>All processes with green label; for yellow process (conditional release), zero items related to quality</t>
  </si>
  <si>
    <t>Confirm the equipment preventive maintenance effectiveness  (EAGP_5-3_MG_05_EN.pptm)</t>
  </si>
  <si>
    <t xml:space="preserve">Define list of Critical Process &amp; Workstations </t>
  </si>
  <si>
    <t>Confirm packaging operator steps conformity in the first harness before SOP</t>
  </si>
  <si>
    <t>Ensure the Work Instruction use &amp; respect, sign off , SOS , WAM, all needed documents</t>
  </si>
  <si>
    <t>Apply the specific system respect check list (push-click-pull, help tool usage, self control, …)</t>
  </si>
  <si>
    <t>Re training plan for push-click pull</t>
  </si>
  <si>
    <t>Training module available  / Schedule / Status report out</t>
  </si>
  <si>
    <t>Review the rework operator definition per Value Stream, prepare list to be followed by team leader &amp; Quality Auditor with back up structure preparation planning (ensure list of all rework operators)</t>
  </si>
  <si>
    <t>If a qualified Rework operator is unavailable, nonconforming product must be segregated</t>
  </si>
  <si>
    <t>Define Support Structure (SOP Team) based on absenteeism, Quality performance prior to shutdown and Capacity Study</t>
  </si>
  <si>
    <t>Define inspection level by family based on pre-shutdown quality performance, absenteeism and capacity ramp-up</t>
  </si>
  <si>
    <t>If there has been an escape in the past 60 days (Feb + Mar), increased inspections are required</t>
  </si>
  <si>
    <t>Re Certify Containment Operators on the Control Plan &amp; validate them (EAGP_4-3_CS_08_EN Containment/Quarantine System for Manufacturing Operations - Customer Protection)</t>
  </si>
  <si>
    <t>Verify IT connection and all Systems are working (WMS, PB2O, OPS, ALS)</t>
  </si>
  <si>
    <t>Prepare experience-based back-up structure for critical station (review the versatility matrix according to the new update of critical workstation)</t>
  </si>
  <si>
    <t>If regular operators are not present for duty on a critical operation, an additional quality gate must be introduced, even if the backup is qualified (might have been a while since last on the job)</t>
  </si>
  <si>
    <t>Schedule low PN's content for SOP and minimize set-up for 3 first days (1 PN per shift)</t>
  </si>
  <si>
    <t>Ensure that all production planning are available (no missing kitting orders or manifests; no mistakes)</t>
  </si>
  <si>
    <t>Define Rump up Curve for the first week of production and reflect in Capacity study</t>
  </si>
  <si>
    <t>Production scheduling ramp up / criteria to move from one stage to other.</t>
  </si>
  <si>
    <t>Available / approved</t>
  </si>
  <si>
    <t xml:space="preserve">Awareness campaign for material respect (5S) </t>
  </si>
  <si>
    <t>Perform Special Quality refreshment (local language) covering Customer feedbacks, external sorting items, internal issues and forbidden operations per shift (Communication per value stream) / last 60 days customer concerns</t>
  </si>
  <si>
    <t>100% team members pass through awareness campaign  / campaign deck.</t>
  </si>
  <si>
    <t>Attendance list available</t>
  </si>
  <si>
    <t>Self CS1 results / Last 60 days Customer Complaint Action effectiveness (monitoring audit)</t>
  </si>
  <si>
    <t>Product audit to be performed per shift / day  by the quality auditor for 5 piece every lot and 1 KSK harness (EAEP_5-3_CS_01_EN.pptm Monitoring and Measurement of the Product and Manufacturing Process) assuming all lines are RED classified</t>
  </si>
  <si>
    <t>Add a First Piece product audit</t>
  </si>
  <si>
    <t>Define &amp; execute in line quality gates, based on new team members / past defects /  critical processes</t>
  </si>
  <si>
    <t>Value stream lay out with QG, list of inspection items by QG.</t>
  </si>
  <si>
    <t>QG staffed/trained/in place</t>
  </si>
  <si>
    <t xml:space="preserve">Execute Labeling Audit (EAGW_0-1_CS_00-01-F10_EN OSA Flow 5 - DCS, DEC, DEEDS - Labeling) </t>
  </si>
  <si>
    <t>Set-up a Containment (firewall) with control plan based on VOC / VOP  or as result from Absenteeism</t>
  </si>
  <si>
    <t>Robust containment process for product before shipping.</t>
  </si>
  <si>
    <t>Containment stations staffed/hardware set up/trained</t>
  </si>
  <si>
    <t>Perform System Release (EAGP_4-3_CS-EUO_05-F01_EN Process Release Checklist)</t>
  </si>
  <si>
    <t xml:space="preserve">Confirm that all define Controls are in place </t>
  </si>
  <si>
    <t>System Release</t>
  </si>
  <si>
    <t>Q Audit Result</t>
  </si>
  <si>
    <t xml:space="preserve">LPA checklist for all areas </t>
  </si>
  <si>
    <t xml:space="preserve">Cutting process audit </t>
  </si>
  <si>
    <t xml:space="preserve">LP process audit </t>
  </si>
  <si>
    <t>Final Assembly process audit</t>
  </si>
  <si>
    <t>Final Assembly Monitoring audit</t>
  </si>
  <si>
    <t>Document reference measures form before production shutdown</t>
  </si>
  <si>
    <t>Restart monitoring</t>
  </si>
  <si>
    <t>Wk N+4</t>
  </si>
  <si>
    <t>Wk N+5</t>
  </si>
  <si>
    <t>Wk N+6</t>
  </si>
  <si>
    <t>Wk N+7</t>
  </si>
  <si>
    <t>Wk N+8</t>
  </si>
  <si>
    <t>Wk N+9</t>
  </si>
  <si>
    <t>Wk N+10</t>
  </si>
  <si>
    <t>Metric</t>
  </si>
  <si>
    <t>KPI</t>
  </si>
  <si>
    <t>Target</t>
  </si>
  <si>
    <t>Actual</t>
  </si>
  <si>
    <t>Progress</t>
  </si>
  <si>
    <t>Product Audit</t>
  </si>
  <si>
    <t>QC</t>
  </si>
  <si>
    <t>% OS Yield</t>
  </si>
  <si>
    <t>Pass Rate</t>
  </si>
  <si>
    <t>Line FTQ</t>
  </si>
  <si>
    <t>PPM</t>
  </si>
  <si>
    <t>Absenteeism</t>
  </si>
  <si>
    <t>% of Absenteeism</t>
  </si>
  <si>
    <t>Rev</t>
  </si>
  <si>
    <t>Action / Purpose</t>
  </si>
  <si>
    <t>Author</t>
  </si>
  <si>
    <t>001</t>
  </si>
  <si>
    <t>File creation ; Update related to COVID-19; Update from with AP inputs; Considering PSA-OV start-up procedure; Adjustment according to David Hines suggestion; Include the Release Criteria and change "Activities Status" formula to exclude the N/A from the result; Added "Process KPIs" tab and adjustment to the format of EOS documentation form</t>
  </si>
  <si>
    <t>Antonio Andrade</t>
  </si>
  <si>
    <t>Oct.2023</t>
  </si>
  <si>
    <t>Global form renumbered linked with Corporate procedure ; old GL form obsoleted .</t>
  </si>
  <si>
    <t xml:space="preserve">Charlotte Widen </t>
  </si>
  <si>
    <t>Dec.2025</t>
  </si>
  <si>
    <t>Changed the template and format, renumbered according with EDS. New Doc Owner Anca Crasta .</t>
  </si>
  <si>
    <t>Alina Dragoi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</si>
</sst>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1"/>
      <color theme="1"/>
      <name val="Calibri"/>
      <family val="2"/>
      <scheme val="minor"/>
    </font>
    <font>
      <sz val="11"/>
      <color theme="1"/>
      <name val="Calibri"/>
      <family val="2"/>
      <scheme val="minor"/>
    </font>
    <font>
      <b/>
      <sz val="10"/>
      <name val="Arial"/>
      <family val="2"/>
    </font>
    <font>
      <b/>
      <sz val="16"/>
      <color indexed="10"/>
      <name val="Arial"/>
      <family val="2"/>
    </font>
    <font>
      <b/>
      <i/>
      <sz val="8"/>
      <name val="Arial"/>
      <family val="2"/>
      <charset val="238"/>
    </font>
    <font>
      <sz val="11"/>
      <color theme="1"/>
      <name val="Arial"/>
      <family val="2"/>
    </font>
    <font>
      <b/>
      <sz val="16"/>
      <color theme="1"/>
      <name val="Arial"/>
      <family val="2"/>
    </font>
    <font>
      <b/>
      <sz val="14"/>
      <color theme="1"/>
      <name val="Arial"/>
      <family val="2"/>
    </font>
    <font>
      <b/>
      <sz val="18"/>
      <color theme="1"/>
      <name val="Arial"/>
      <family val="2"/>
    </font>
    <font>
      <b/>
      <sz val="12"/>
      <color theme="1"/>
      <name val="Arial"/>
      <family val="2"/>
    </font>
    <font>
      <sz val="12"/>
      <color theme="1"/>
      <name val="Arial"/>
      <family val="2"/>
    </font>
    <font>
      <sz val="16"/>
      <color theme="1"/>
      <name val="Arial"/>
      <family val="2"/>
    </font>
    <font>
      <sz val="14"/>
      <color theme="1"/>
      <name val="Arial"/>
      <family val="2"/>
    </font>
    <font>
      <b/>
      <sz val="11"/>
      <color theme="1"/>
      <name val="Arial"/>
      <family val="2"/>
    </font>
    <font>
      <sz val="22"/>
      <color theme="1"/>
      <name val="Arial"/>
      <family val="2"/>
    </font>
    <font>
      <b/>
      <sz val="12"/>
      <color theme="1"/>
      <name val="Arial"/>
      <family val="2"/>
      <charset val="238"/>
    </font>
    <font>
      <sz val="11"/>
      <name val="Arial"/>
      <family val="2"/>
    </font>
    <font>
      <b/>
      <sz val="14"/>
      <name val="Arial"/>
      <family val="2"/>
    </font>
    <font>
      <sz val="12"/>
      <name val="Arial"/>
      <family val="2"/>
    </font>
    <font>
      <b/>
      <sz val="18"/>
      <name val="Arial"/>
      <family val="2"/>
    </font>
    <font>
      <sz val="14"/>
      <name val="Arial"/>
      <family val="2"/>
    </font>
    <font>
      <b/>
      <sz val="11"/>
      <name val="Arial"/>
      <family val="2"/>
    </font>
    <font>
      <b/>
      <sz val="16"/>
      <name val="Arial"/>
      <family val="2"/>
    </font>
    <font>
      <b/>
      <sz val="14"/>
      <name val="Arial"/>
      <family val="2"/>
      <charset val="238"/>
    </font>
    <font>
      <sz val="11"/>
      <color rgb="FFFF0000"/>
      <name val="Arial"/>
      <family val="2"/>
    </font>
    <font>
      <b/>
      <sz val="14"/>
      <color rgb="FFFF0000"/>
      <name val="Arial"/>
      <family val="2"/>
    </font>
    <font>
      <sz val="22"/>
      <name val="Arial"/>
      <family val="2"/>
    </font>
    <font>
      <sz val="16"/>
      <name val="Arial"/>
      <family val="2"/>
    </font>
    <font>
      <sz val="18"/>
      <name val="Arial"/>
      <family val="2"/>
    </font>
    <font>
      <sz val="10"/>
      <name val="Arial"/>
      <family val="2"/>
    </font>
    <font>
      <sz val="10"/>
      <name val="Calibri"/>
      <family val="2"/>
    </font>
    <font>
      <b/>
      <sz val="11"/>
      <name val="Calibri"/>
      <family val="2"/>
      <charset val="238"/>
    </font>
    <font>
      <b/>
      <sz val="10"/>
      <color theme="0"/>
      <name val="Calibri"/>
      <family val="2"/>
      <charset val="238"/>
    </font>
    <font>
      <b/>
      <sz val="10"/>
      <name val="Calibri"/>
      <family val="2"/>
      <charset val="238"/>
    </font>
    <font>
      <sz val="12"/>
      <color rgb="FF000000"/>
      <name val="Arial"/>
      <family val="2"/>
      <charset val="238"/>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lightGray"/>
    </fill>
    <fill>
      <patternFill patternType="gray0625"/>
    </fill>
    <fill>
      <patternFill patternType="solid">
        <fgColor theme="0"/>
        <bgColor indexed="64"/>
      </patternFill>
    </fill>
    <fill>
      <patternFill patternType="solid">
        <fgColor rgb="FF005392"/>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9" fontId="1" fillId="0" borderId="0" applyFont="0" applyFill="0" applyBorder="0" applyAlignment="0" applyProtection="0"/>
    <xf numFmtId="0" fontId="29" fillId="0" borderId="0"/>
  </cellStyleXfs>
  <cellXfs count="502">
    <xf numFmtId="0" fontId="0" fillId="0" borderId="0" xfId="0"/>
    <xf numFmtId="0" fontId="0" fillId="0" borderId="0" xfId="0" applyProtection="1">
      <protection locked="0"/>
    </xf>
    <xf numFmtId="0" fontId="2" fillId="2" borderId="1"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5" fillId="0" borderId="0" xfId="0" applyFont="1" applyProtection="1">
      <protection locked="0"/>
    </xf>
    <xf numFmtId="0" fontId="5" fillId="0" borderId="0" xfId="0" applyFont="1" applyAlignment="1" applyProtection="1">
      <alignment horizontal="left"/>
      <protection locked="0"/>
    </xf>
    <xf numFmtId="0" fontId="5" fillId="0" borderId="0" xfId="0" applyFont="1" applyAlignment="1" applyProtection="1">
      <alignment horizontal="center"/>
      <protection locked="0"/>
    </xf>
    <xf numFmtId="0" fontId="6" fillId="0" borderId="0" xfId="0" applyFont="1" applyAlignment="1" applyProtection="1">
      <alignment horizontal="right" vertical="center"/>
      <protection locked="0"/>
    </xf>
    <xf numFmtId="0" fontId="7" fillId="0" borderId="0" xfId="0" applyFont="1" applyAlignment="1" applyProtection="1">
      <alignment horizontal="right"/>
      <protection locked="0"/>
    </xf>
    <xf numFmtId="0" fontId="8" fillId="0" borderId="0" xfId="0" applyFont="1" applyAlignment="1" applyProtection="1">
      <alignment vertical="center"/>
      <protection locked="0"/>
    </xf>
    <xf numFmtId="0" fontId="6" fillId="0" borderId="0" xfId="0" applyFont="1" applyAlignment="1" applyProtection="1">
      <alignment vertical="center"/>
      <protection locked="0"/>
    </xf>
    <xf numFmtId="0" fontId="10" fillId="0" borderId="0" xfId="0" applyFont="1" applyAlignment="1" applyProtection="1">
      <alignment horizontal="center"/>
      <protection locked="0"/>
    </xf>
    <xf numFmtId="14" fontId="10" fillId="0" borderId="0" xfId="0" applyNumberFormat="1" applyFont="1" applyAlignment="1" applyProtection="1">
      <alignment horizontal="center"/>
      <protection locked="0"/>
    </xf>
    <xf numFmtId="0" fontId="11" fillId="0" borderId="0" xfId="0" applyFont="1" applyAlignment="1" applyProtection="1">
      <alignment horizontal="center"/>
      <protection locked="0"/>
    </xf>
    <xf numFmtId="0" fontId="12" fillId="0" borderId="0" xfId="0" applyFont="1" applyAlignment="1" applyProtection="1">
      <alignment horizontal="center"/>
      <protection locked="0"/>
    </xf>
    <xf numFmtId="0" fontId="5" fillId="0" borderId="0" xfId="0" applyFont="1" applyAlignment="1" applyProtection="1">
      <alignment vertical="center"/>
      <protection locked="0"/>
    </xf>
    <xf numFmtId="0" fontId="5" fillId="0" borderId="12" xfId="0" applyFont="1" applyBorder="1" applyAlignment="1">
      <alignment horizontal="center" vertical="center"/>
    </xf>
    <xf numFmtId="0" fontId="5" fillId="0" borderId="1"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13" fillId="0" borderId="16" xfId="0" applyFont="1" applyBorder="1" applyAlignment="1" applyProtection="1">
      <alignment horizontal="center" vertical="center"/>
      <protection locked="0"/>
    </xf>
    <xf numFmtId="0" fontId="13" fillId="0" borderId="17" xfId="0" applyFont="1" applyBorder="1" applyAlignment="1" applyProtection="1">
      <alignment horizontal="center" vertical="center"/>
      <protection locked="0"/>
    </xf>
    <xf numFmtId="0" fontId="5" fillId="7" borderId="20" xfId="0" applyFont="1" applyFill="1" applyBorder="1" applyAlignment="1">
      <alignment horizontal="left"/>
    </xf>
    <xf numFmtId="0" fontId="5" fillId="7" borderId="21" xfId="0" applyFont="1" applyFill="1" applyBorder="1" applyAlignment="1">
      <alignment horizontal="left"/>
    </xf>
    <xf numFmtId="0" fontId="5" fillId="7" borderId="22" xfId="0" applyFont="1" applyFill="1" applyBorder="1" applyAlignment="1">
      <alignment horizontal="left"/>
    </xf>
    <xf numFmtId="0" fontId="5" fillId="7" borderId="22" xfId="0" applyFont="1" applyFill="1" applyBorder="1" applyAlignment="1">
      <alignment horizontal="center"/>
    </xf>
    <xf numFmtId="0" fontId="5" fillId="7" borderId="23" xfId="0" quotePrefix="1" applyFont="1" applyFill="1" applyBorder="1" applyAlignment="1">
      <alignment horizontal="center"/>
    </xf>
    <xf numFmtId="0" fontId="5" fillId="7" borderId="21" xfId="0" quotePrefix="1" applyFont="1" applyFill="1" applyBorder="1" applyAlignment="1" applyProtection="1">
      <alignment horizontal="center"/>
      <protection locked="0"/>
    </xf>
    <xf numFmtId="0" fontId="5" fillId="7" borderId="22" xfId="0" quotePrefix="1" applyFont="1" applyFill="1" applyBorder="1" applyAlignment="1" applyProtection="1">
      <alignment horizontal="center"/>
      <protection locked="0"/>
    </xf>
    <xf numFmtId="0" fontId="5" fillId="7" borderId="23" xfId="0" quotePrefix="1" applyFont="1" applyFill="1" applyBorder="1" applyAlignment="1" applyProtection="1">
      <alignment horizontal="center"/>
      <protection locked="0"/>
    </xf>
    <xf numFmtId="0" fontId="5" fillId="7" borderId="21" xfId="0" applyFont="1" applyFill="1" applyBorder="1" applyAlignment="1" applyProtection="1">
      <alignment horizontal="center"/>
      <protection locked="0"/>
    </xf>
    <xf numFmtId="0" fontId="5" fillId="7" borderId="22" xfId="0" applyFont="1" applyFill="1" applyBorder="1" applyAlignment="1" applyProtection="1">
      <alignment horizontal="center"/>
      <protection locked="0"/>
    </xf>
    <xf numFmtId="0" fontId="5" fillId="7" borderId="23" xfId="0" applyFont="1" applyFill="1" applyBorder="1" applyAlignment="1" applyProtection="1">
      <alignment horizontal="center"/>
      <protection locked="0"/>
    </xf>
    <xf numFmtId="0" fontId="5" fillId="7" borderId="24" xfId="0" applyFont="1" applyFill="1" applyBorder="1" applyAlignment="1" applyProtection="1">
      <alignment horizontal="center"/>
      <protection locked="0"/>
    </xf>
    <xf numFmtId="0" fontId="5" fillId="7" borderId="25" xfId="0" applyFont="1" applyFill="1" applyBorder="1" applyAlignment="1" applyProtection="1">
      <alignment horizontal="center"/>
      <protection locked="0"/>
    </xf>
    <xf numFmtId="0" fontId="5" fillId="7" borderId="26" xfId="0" applyFont="1" applyFill="1" applyBorder="1" applyAlignment="1" applyProtection="1">
      <alignment horizontal="center"/>
      <protection locked="0"/>
    </xf>
    <xf numFmtId="0" fontId="7" fillId="8" borderId="20" xfId="0" quotePrefix="1" applyFont="1" applyFill="1" applyBorder="1" applyAlignment="1">
      <alignment horizontal="left" vertical="center" wrapText="1"/>
    </xf>
    <xf numFmtId="0" fontId="13" fillId="8" borderId="21" xfId="0" quotePrefix="1" applyFont="1" applyFill="1" applyBorder="1" applyAlignment="1">
      <alignment horizontal="center" vertical="center" wrapText="1"/>
    </xf>
    <xf numFmtId="0" fontId="13" fillId="8" borderId="22" xfId="0" quotePrefix="1" applyFont="1" applyFill="1" applyBorder="1" applyAlignment="1">
      <alignment horizontal="center" vertical="center" wrapText="1"/>
    </xf>
    <xf numFmtId="0" fontId="13" fillId="8" borderId="22" xfId="0" applyFont="1" applyFill="1" applyBorder="1" applyAlignment="1">
      <alignment horizontal="center" vertical="center"/>
    </xf>
    <xf numFmtId="0" fontId="13" fillId="8" borderId="23" xfId="0" applyFont="1" applyFill="1" applyBorder="1" applyAlignment="1">
      <alignment horizontal="center" vertical="center"/>
    </xf>
    <xf numFmtId="0" fontId="5" fillId="8" borderId="21" xfId="0" applyFont="1" applyFill="1" applyBorder="1" applyAlignment="1" applyProtection="1">
      <alignment horizontal="center" vertical="center"/>
      <protection locked="0"/>
    </xf>
    <xf numFmtId="0" fontId="5" fillId="8" borderId="22" xfId="0" applyFont="1" applyFill="1" applyBorder="1" applyAlignment="1" applyProtection="1">
      <alignment horizontal="center" vertical="center"/>
      <protection locked="0"/>
    </xf>
    <xf numFmtId="0" fontId="5" fillId="8" borderId="23" xfId="0" applyFont="1" applyFill="1" applyBorder="1" applyAlignment="1" applyProtection="1">
      <alignment horizontal="center" vertical="center"/>
      <protection locked="0"/>
    </xf>
    <xf numFmtId="0" fontId="5" fillId="8" borderId="21" xfId="0" applyFont="1" applyFill="1" applyBorder="1" applyProtection="1">
      <protection locked="0"/>
    </xf>
    <xf numFmtId="0" fontId="5" fillId="8" borderId="22" xfId="0" applyFont="1" applyFill="1" applyBorder="1" applyProtection="1">
      <protection locked="0"/>
    </xf>
    <xf numFmtId="0" fontId="5" fillId="8" borderId="23" xfId="0" applyFont="1" applyFill="1" applyBorder="1" applyProtection="1">
      <protection locked="0"/>
    </xf>
    <xf numFmtId="0" fontId="10" fillId="3" borderId="20" xfId="0" applyFont="1" applyFill="1" applyBorder="1" applyAlignment="1">
      <alignment horizontal="left" vertical="center" wrapText="1"/>
    </xf>
    <xf numFmtId="0" fontId="13" fillId="3" borderId="12" xfId="0" quotePrefix="1" applyFont="1" applyFill="1" applyBorder="1" applyAlignment="1">
      <alignment horizontal="center" vertical="center" wrapText="1"/>
    </xf>
    <xf numFmtId="0" fontId="13" fillId="3" borderId="1" xfId="0" quotePrefix="1" applyFont="1" applyFill="1" applyBorder="1" applyAlignment="1">
      <alignment horizontal="center" vertical="center" wrapText="1"/>
    </xf>
    <xf numFmtId="0" fontId="13" fillId="3" borderId="1"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5" fillId="0" borderId="12"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5" fillId="0" borderId="27" xfId="0" applyFont="1" applyBorder="1" applyProtection="1">
      <protection locked="0"/>
    </xf>
    <xf numFmtId="0" fontId="5" fillId="0" borderId="28" xfId="0" applyFont="1" applyBorder="1" applyProtection="1">
      <protection locked="0"/>
    </xf>
    <xf numFmtId="0" fontId="5" fillId="0" borderId="29" xfId="0" applyFont="1" applyBorder="1" applyProtection="1">
      <protection locked="0"/>
    </xf>
    <xf numFmtId="0" fontId="5" fillId="0" borderId="23" xfId="0" applyFont="1" applyBorder="1" applyAlignment="1" applyProtection="1">
      <alignment horizontal="center"/>
      <protection locked="0"/>
    </xf>
    <xf numFmtId="0" fontId="10" fillId="3" borderId="30" xfId="0" applyFont="1" applyFill="1" applyBorder="1" applyAlignment="1">
      <alignment horizontal="left" vertical="center" wrapText="1"/>
    </xf>
    <xf numFmtId="0" fontId="13" fillId="3" borderId="31" xfId="0" applyFont="1" applyFill="1" applyBorder="1" applyAlignment="1">
      <alignment horizontal="center" vertical="center" wrapText="1"/>
    </xf>
    <xf numFmtId="0" fontId="13" fillId="3" borderId="3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5" fillId="0" borderId="33" xfId="0" applyFont="1" applyBorder="1" applyProtection="1">
      <protection locked="0"/>
    </xf>
    <xf numFmtId="0" fontId="5" fillId="0" borderId="34" xfId="0" applyFont="1" applyBorder="1" applyProtection="1">
      <protection locked="0"/>
    </xf>
    <xf numFmtId="0" fontId="5" fillId="0" borderId="35" xfId="0" applyFont="1" applyBorder="1" applyProtection="1">
      <protection locked="0"/>
    </xf>
    <xf numFmtId="0" fontId="13" fillId="3" borderId="31" xfId="0" quotePrefix="1" applyFont="1" applyFill="1" applyBorder="1" applyAlignment="1">
      <alignment horizontal="center" vertical="center" wrapText="1"/>
    </xf>
    <xf numFmtId="0" fontId="13" fillId="3" borderId="32" xfId="0" quotePrefix="1" applyFont="1" applyFill="1" applyBorder="1" applyAlignment="1">
      <alignment horizontal="center" vertical="center" wrapText="1"/>
    </xf>
    <xf numFmtId="0" fontId="5" fillId="8" borderId="23" xfId="0" applyFont="1" applyFill="1" applyBorder="1" applyAlignment="1" applyProtection="1">
      <alignment horizontal="center"/>
      <protection locked="0"/>
    </xf>
    <xf numFmtId="0" fontId="10" fillId="3" borderId="30" xfId="0" applyFont="1" applyFill="1" applyBorder="1" applyAlignment="1">
      <alignment vertical="center" wrapText="1"/>
    </xf>
    <xf numFmtId="0" fontId="13" fillId="3" borderId="14" xfId="0" quotePrefix="1" applyFont="1" applyFill="1" applyBorder="1" applyAlignment="1">
      <alignment horizontal="center" vertical="center"/>
    </xf>
    <xf numFmtId="0" fontId="5" fillId="8" borderId="35" xfId="0" applyFont="1" applyFill="1" applyBorder="1" applyProtection="1">
      <protection locked="0"/>
    </xf>
    <xf numFmtId="0" fontId="5" fillId="0" borderId="31"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36" xfId="0" applyFont="1" applyBorder="1" applyAlignment="1" applyProtection="1">
      <alignment horizontal="center" vertical="center"/>
      <protection locked="0"/>
    </xf>
    <xf numFmtId="0" fontId="5" fillId="0" borderId="37" xfId="0" applyFont="1" applyBorder="1" applyProtection="1">
      <protection locked="0"/>
    </xf>
    <xf numFmtId="0" fontId="5" fillId="0" borderId="38" xfId="0" applyFont="1" applyBorder="1" applyProtection="1">
      <protection locked="0"/>
    </xf>
    <xf numFmtId="0" fontId="5" fillId="0" borderId="39" xfId="0" applyFont="1" applyBorder="1" applyProtection="1">
      <protection locked="0"/>
    </xf>
    <xf numFmtId="0" fontId="13" fillId="3" borderId="40" xfId="0" applyFont="1" applyFill="1" applyBorder="1" applyAlignment="1">
      <alignment horizontal="center" vertical="center" wrapText="1"/>
    </xf>
    <xf numFmtId="0" fontId="13" fillId="3" borderId="36" xfId="0" applyFont="1" applyFill="1" applyBorder="1" applyAlignment="1">
      <alignment horizontal="center" vertical="center"/>
    </xf>
    <xf numFmtId="0" fontId="10" fillId="3" borderId="19" xfId="0" applyFont="1" applyFill="1" applyBorder="1" applyAlignment="1">
      <alignment horizontal="left" vertical="center" wrapText="1"/>
    </xf>
    <xf numFmtId="0" fontId="13" fillId="3" borderId="18" xfId="0" quotePrefix="1" applyFont="1" applyFill="1" applyBorder="1" applyAlignment="1">
      <alignment horizontal="center" vertical="center" wrapText="1"/>
    </xf>
    <xf numFmtId="0" fontId="13" fillId="3" borderId="41" xfId="0" quotePrefix="1"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3" fillId="3" borderId="42" xfId="0" applyFont="1" applyFill="1" applyBorder="1" applyAlignment="1">
      <alignment horizontal="center" vertical="center" wrapText="1"/>
    </xf>
    <xf numFmtId="0" fontId="13" fillId="3" borderId="43" xfId="0" applyFont="1" applyFill="1" applyBorder="1" applyAlignment="1">
      <alignment horizontal="center" vertical="center"/>
    </xf>
    <xf numFmtId="0" fontId="5" fillId="0" borderId="18" xfId="0" applyFont="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0" borderId="44" xfId="0" applyFont="1" applyBorder="1" applyProtection="1">
      <protection locked="0"/>
    </xf>
    <xf numFmtId="0" fontId="5" fillId="0" borderId="45" xfId="0" applyFont="1" applyBorder="1" applyProtection="1">
      <protection locked="0"/>
    </xf>
    <xf numFmtId="0" fontId="5" fillId="0" borderId="46" xfId="0" applyFont="1" applyBorder="1" applyProtection="1">
      <protection locked="0"/>
    </xf>
    <xf numFmtId="0" fontId="5" fillId="0" borderId="47" xfId="0" applyFont="1" applyBorder="1" applyAlignment="1" applyProtection="1">
      <alignment horizontal="left" vertical="center" wrapText="1"/>
      <protection locked="0"/>
    </xf>
    <xf numFmtId="0" fontId="7" fillId="0" borderId="0" xfId="0" applyFont="1" applyAlignment="1" applyProtection="1">
      <alignment vertical="center" wrapText="1"/>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47" xfId="0" applyFont="1" applyBorder="1" applyProtection="1">
      <protection locked="0"/>
    </xf>
    <xf numFmtId="0" fontId="14" fillId="0" borderId="48" xfId="0" applyFont="1" applyBorder="1" applyAlignment="1">
      <alignment horizontal="left" vertical="center" wrapText="1"/>
    </xf>
    <xf numFmtId="0" fontId="7" fillId="0" borderId="0" xfId="0" applyFont="1" applyAlignment="1" applyProtection="1">
      <alignment horizontal="left" vertical="center" wrapText="1"/>
      <protection locked="0"/>
    </xf>
    <xf numFmtId="0" fontId="7" fillId="0" borderId="0" xfId="0" applyFont="1" applyAlignment="1" applyProtection="1">
      <alignment horizontal="center"/>
      <protection locked="0"/>
    </xf>
    <xf numFmtId="0" fontId="7" fillId="0" borderId="0" xfId="0" quotePrefix="1" applyFont="1" applyAlignment="1" applyProtection="1">
      <alignment horizontal="center"/>
      <protection locked="0"/>
    </xf>
    <xf numFmtId="0" fontId="7" fillId="0" borderId="0" xfId="0" quotePrefix="1" applyFont="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5" fillId="0" borderId="15" xfId="0" applyFont="1" applyBorder="1" applyAlignment="1">
      <alignment horizontal="center" vertical="center" wrapText="1"/>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7" borderId="23" xfId="0" applyFont="1" applyFill="1" applyBorder="1" applyAlignment="1">
      <alignment horizontal="left"/>
    </xf>
    <xf numFmtId="0" fontId="8" fillId="2" borderId="20" xfId="0" applyFont="1" applyFill="1" applyBorder="1" applyAlignment="1">
      <alignment horizontal="left"/>
    </xf>
    <xf numFmtId="0" fontId="8" fillId="2" borderId="21" xfId="0" applyFont="1" applyFill="1" applyBorder="1" applyAlignment="1">
      <alignment horizontal="left"/>
    </xf>
    <xf numFmtId="0" fontId="8" fillId="2" borderId="22" xfId="0" applyFont="1" applyFill="1" applyBorder="1" applyAlignment="1">
      <alignment horizontal="left"/>
    </xf>
    <xf numFmtId="0" fontId="8" fillId="2" borderId="23" xfId="0" applyFont="1" applyFill="1" applyBorder="1" applyAlignment="1">
      <alignment horizontal="left"/>
    </xf>
    <xf numFmtId="0" fontId="5" fillId="2" borderId="22" xfId="0" applyFont="1" applyFill="1" applyBorder="1" applyAlignment="1">
      <alignment horizontal="center"/>
    </xf>
    <xf numFmtId="0" fontId="5" fillId="2" borderId="23" xfId="0" quotePrefix="1" applyFont="1" applyFill="1" applyBorder="1" applyAlignment="1">
      <alignment horizontal="center"/>
    </xf>
    <xf numFmtId="0" fontId="5" fillId="2" borderId="21" xfId="0" quotePrefix="1" applyFont="1" applyFill="1" applyBorder="1" applyAlignment="1" applyProtection="1">
      <alignment horizontal="center" vertical="center"/>
      <protection locked="0"/>
    </xf>
    <xf numFmtId="0" fontId="5" fillId="2" borderId="22" xfId="0" quotePrefix="1" applyFont="1" applyFill="1" applyBorder="1" applyAlignment="1" applyProtection="1">
      <alignment horizontal="center" vertical="center"/>
      <protection locked="0"/>
    </xf>
    <xf numFmtId="0" fontId="5" fillId="2" borderId="23" xfId="0" quotePrefix="1" applyFont="1" applyFill="1" applyBorder="1" applyAlignment="1" applyProtection="1">
      <alignment horizontal="center" vertical="center"/>
      <protection locked="0"/>
    </xf>
    <xf numFmtId="0" fontId="5" fillId="2" borderId="21" xfId="0" applyFont="1" applyFill="1" applyBorder="1" applyAlignment="1" applyProtection="1">
      <alignment horizontal="center"/>
      <protection locked="0"/>
    </xf>
    <xf numFmtId="0" fontId="5" fillId="2" borderId="22" xfId="0" applyFont="1" applyFill="1" applyBorder="1" applyAlignment="1" applyProtection="1">
      <alignment horizontal="center"/>
      <protection locked="0"/>
    </xf>
    <xf numFmtId="0" fontId="5" fillId="2" borderId="23" xfId="0" applyFont="1" applyFill="1" applyBorder="1" applyAlignment="1" applyProtection="1">
      <alignment horizontal="center"/>
      <protection locked="0"/>
    </xf>
    <xf numFmtId="0" fontId="10" fillId="0" borderId="20" xfId="0" quotePrefix="1" applyFont="1" applyBorder="1" applyAlignment="1" applyProtection="1">
      <alignment horizontal="left" vertical="center" wrapText="1"/>
      <protection locked="0"/>
    </xf>
    <xf numFmtId="0" fontId="13" fillId="3" borderId="14" xfId="0" quotePrefix="1" applyFont="1" applyFill="1" applyBorder="1" applyAlignment="1">
      <alignment horizontal="center" vertical="center" wrapText="1"/>
    </xf>
    <xf numFmtId="0" fontId="13" fillId="3" borderId="16" xfId="0" applyFont="1" applyFill="1" applyBorder="1" applyAlignment="1">
      <alignment horizontal="center" vertical="center"/>
    </xf>
    <xf numFmtId="0" fontId="13" fillId="3" borderId="17" xfId="0" applyFont="1" applyFill="1" applyBorder="1" applyAlignment="1">
      <alignment horizontal="center" vertical="center"/>
    </xf>
    <xf numFmtId="0" fontId="13" fillId="8" borderId="21" xfId="0" applyFont="1" applyFill="1" applyBorder="1" applyAlignment="1">
      <alignment horizontal="center" vertical="center"/>
    </xf>
    <xf numFmtId="0" fontId="13" fillId="8" borderId="23" xfId="0" quotePrefix="1" applyFont="1" applyFill="1" applyBorder="1" applyAlignment="1">
      <alignment horizontal="center" vertical="center"/>
    </xf>
    <xf numFmtId="0" fontId="5" fillId="8" borderId="21" xfId="0" quotePrefix="1" applyFont="1" applyFill="1" applyBorder="1" applyAlignment="1" applyProtection="1">
      <alignment horizontal="center" vertical="center"/>
      <protection locked="0"/>
    </xf>
    <xf numFmtId="0" fontId="5" fillId="8" borderId="22" xfId="0" quotePrefix="1" applyFont="1" applyFill="1" applyBorder="1" applyAlignment="1" applyProtection="1">
      <alignment horizontal="center" vertical="center"/>
      <protection locked="0"/>
    </xf>
    <xf numFmtId="0" fontId="5" fillId="8" borderId="23" xfId="0" quotePrefix="1" applyFont="1" applyFill="1" applyBorder="1" applyAlignment="1" applyProtection="1">
      <alignment horizontal="center" vertical="center"/>
      <protection locked="0"/>
    </xf>
    <xf numFmtId="0" fontId="5" fillId="8" borderId="21" xfId="0" applyFont="1" applyFill="1" applyBorder="1" applyAlignment="1" applyProtection="1">
      <alignment horizontal="center"/>
      <protection locked="0"/>
    </xf>
    <xf numFmtId="0" fontId="5" fillId="8" borderId="22" xfId="0" applyFont="1" applyFill="1" applyBorder="1" applyAlignment="1" applyProtection="1">
      <alignment horizontal="center"/>
      <protection locked="0"/>
    </xf>
    <xf numFmtId="0" fontId="13" fillId="3" borderId="36"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0" fillId="3" borderId="20" xfId="0" quotePrefix="1" applyFont="1" applyFill="1" applyBorder="1" applyAlignment="1">
      <alignment horizontal="left" vertical="center" wrapText="1"/>
    </xf>
    <xf numFmtId="0" fontId="13" fillId="3" borderId="43" xfId="0" applyFont="1" applyFill="1" applyBorder="1" applyAlignment="1">
      <alignment horizontal="center" vertical="center" wrapText="1"/>
    </xf>
    <xf numFmtId="0" fontId="5" fillId="0" borderId="55" xfId="0" applyFont="1" applyBorder="1" applyProtection="1">
      <protection locked="0"/>
    </xf>
    <xf numFmtId="0" fontId="5" fillId="0" borderId="56" xfId="0" applyFont="1" applyBorder="1" applyProtection="1">
      <protection locked="0"/>
    </xf>
    <xf numFmtId="0" fontId="5" fillId="0" borderId="57" xfId="0" applyFont="1" applyBorder="1" applyProtection="1">
      <protection locked="0"/>
    </xf>
    <xf numFmtId="0" fontId="5" fillId="0" borderId="0" xfId="0" applyFont="1" applyAlignment="1" applyProtection="1">
      <alignment horizontal="left" vertical="center" wrapText="1"/>
      <protection locked="0"/>
    </xf>
    <xf numFmtId="0" fontId="14" fillId="0" borderId="52" xfId="0" applyFont="1" applyBorder="1" applyAlignment="1">
      <alignment horizontal="left" vertical="center" wrapText="1"/>
    </xf>
    <xf numFmtId="0" fontId="7" fillId="0" borderId="53" xfId="0" quotePrefix="1" applyFont="1" applyBorder="1" applyAlignment="1">
      <alignment horizontal="center" vertical="center" wrapText="1"/>
    </xf>
    <xf numFmtId="0" fontId="5" fillId="0" borderId="53" xfId="0" applyFont="1" applyBorder="1" applyAlignment="1">
      <alignment horizontal="left" vertical="center" wrapText="1"/>
    </xf>
    <xf numFmtId="0" fontId="5" fillId="0" borderId="54" xfId="0" applyFont="1" applyBorder="1" applyAlignment="1">
      <alignment horizontal="left" vertical="center" wrapText="1"/>
    </xf>
    <xf numFmtId="164" fontId="5" fillId="0" borderId="0" xfId="0" applyNumberFormat="1" applyFont="1" applyAlignment="1" applyProtection="1">
      <alignment horizontal="center"/>
      <protection locked="0"/>
    </xf>
    <xf numFmtId="0" fontId="5" fillId="0" borderId="0" xfId="0" applyFont="1" applyAlignment="1">
      <alignment horizontal="left"/>
    </xf>
    <xf numFmtId="0" fontId="5" fillId="7" borderId="22" xfId="0" quotePrefix="1" applyFont="1" applyFill="1" applyBorder="1" applyAlignment="1">
      <alignment horizontal="center"/>
    </xf>
    <xf numFmtId="0" fontId="5" fillId="2" borderId="21" xfId="0" quotePrefix="1" applyFont="1" applyFill="1" applyBorder="1" applyAlignment="1">
      <alignment horizontal="center"/>
    </xf>
    <xf numFmtId="0" fontId="5" fillId="2" borderId="21" xfId="0" quotePrefix="1" applyFont="1" applyFill="1" applyBorder="1" applyAlignment="1" applyProtection="1">
      <alignment horizontal="center"/>
      <protection locked="0"/>
    </xf>
    <xf numFmtId="0" fontId="5" fillId="2" borderId="22" xfId="0" quotePrefix="1" applyFont="1" applyFill="1" applyBorder="1" applyAlignment="1" applyProtection="1">
      <alignment horizontal="center"/>
      <protection locked="0"/>
    </xf>
    <xf numFmtId="0" fontId="5" fillId="2" borderId="23" xfId="0" quotePrefix="1" applyFont="1" applyFill="1" applyBorder="1" applyAlignment="1" applyProtection="1">
      <alignment horizontal="center"/>
      <protection locked="0"/>
    </xf>
    <xf numFmtId="0" fontId="7" fillId="3" borderId="12" xfId="0" applyFont="1" applyFill="1" applyBorder="1" applyAlignment="1">
      <alignment horizontal="center" vertical="center"/>
    </xf>
    <xf numFmtId="0" fontId="7" fillId="3" borderId="14" xfId="0" applyFont="1" applyFill="1" applyBorder="1" applyAlignment="1">
      <alignment horizontal="center" vertical="center"/>
    </xf>
    <xf numFmtId="0" fontId="8" fillId="8" borderId="21" xfId="0" applyFont="1" applyFill="1" applyBorder="1" applyAlignment="1">
      <alignment horizontal="left"/>
    </xf>
    <xf numFmtId="0" fontId="8" fillId="8" borderId="22" xfId="0" applyFont="1" applyFill="1" applyBorder="1" applyAlignment="1">
      <alignment horizontal="left"/>
    </xf>
    <xf numFmtId="0" fontId="8" fillId="8" borderId="23" xfId="0" applyFont="1" applyFill="1" applyBorder="1" applyAlignment="1">
      <alignment horizontal="left"/>
    </xf>
    <xf numFmtId="0" fontId="5" fillId="8" borderId="22" xfId="0" applyFont="1" applyFill="1" applyBorder="1" applyAlignment="1">
      <alignment horizontal="center"/>
    </xf>
    <xf numFmtId="0" fontId="5" fillId="8" borderId="23" xfId="0" quotePrefix="1" applyFont="1" applyFill="1" applyBorder="1" applyAlignment="1">
      <alignment horizontal="center"/>
    </xf>
    <xf numFmtId="0" fontId="5" fillId="8" borderId="21" xfId="0" quotePrefix="1" applyFont="1" applyFill="1" applyBorder="1" applyAlignment="1">
      <alignment horizontal="center"/>
    </xf>
    <xf numFmtId="0" fontId="13" fillId="3" borderId="12" xfId="0" applyFont="1" applyFill="1" applyBorder="1" applyAlignment="1">
      <alignment horizontal="center" vertical="center"/>
    </xf>
    <xf numFmtId="0" fontId="5" fillId="0" borderId="12" xfId="0" applyFont="1" applyBorder="1" applyAlignment="1" applyProtection="1">
      <alignment horizontal="center"/>
      <protection locked="0"/>
    </xf>
    <xf numFmtId="0" fontId="5" fillId="0" borderId="1" xfId="0" applyFont="1" applyBorder="1" applyAlignment="1" applyProtection="1">
      <alignment horizontal="center"/>
      <protection locked="0"/>
    </xf>
    <xf numFmtId="0" fontId="5" fillId="0" borderId="14" xfId="0" applyFont="1" applyBorder="1" applyAlignment="1" applyProtection="1">
      <alignment horizontal="center"/>
      <protection locked="0"/>
    </xf>
    <xf numFmtId="0" fontId="10" fillId="3" borderId="21" xfId="0" applyFont="1" applyFill="1" applyBorder="1" applyAlignment="1">
      <alignment horizontal="left" vertical="center" wrapText="1"/>
    </xf>
    <xf numFmtId="0" fontId="5" fillId="3" borderId="12" xfId="0" applyFont="1" applyFill="1" applyBorder="1" applyAlignment="1">
      <alignment horizontal="center" vertical="center" wrapText="1"/>
    </xf>
    <xf numFmtId="0" fontId="5" fillId="3" borderId="14" xfId="0" applyFont="1" applyFill="1" applyBorder="1" applyAlignment="1">
      <alignment horizontal="center" vertical="center"/>
    </xf>
    <xf numFmtId="0" fontId="10" fillId="3" borderId="66" xfId="0" applyFont="1" applyFill="1" applyBorder="1" applyAlignment="1">
      <alignment vertical="center" wrapText="1"/>
    </xf>
    <xf numFmtId="0" fontId="13" fillId="3" borderId="12" xfId="0" quotePrefix="1" applyFont="1" applyFill="1" applyBorder="1" applyAlignment="1">
      <alignment horizontal="center" vertical="center"/>
    </xf>
    <xf numFmtId="0" fontId="5" fillId="3" borderId="14" xfId="0" applyFont="1" applyFill="1" applyBorder="1" applyAlignment="1">
      <alignment horizontal="left" vertical="center" wrapText="1"/>
    </xf>
    <xf numFmtId="0" fontId="5" fillId="3" borderId="14" xfId="0" applyFont="1" applyFill="1" applyBorder="1" applyAlignment="1">
      <alignment horizontal="center" vertical="center" wrapText="1"/>
    </xf>
    <xf numFmtId="0" fontId="13" fillId="3" borderId="31" xfId="0" applyFont="1" applyFill="1" applyBorder="1" applyAlignment="1">
      <alignment horizontal="center" vertical="center"/>
    </xf>
    <xf numFmtId="0" fontId="13" fillId="3" borderId="32" xfId="0" applyFont="1" applyFill="1" applyBorder="1" applyAlignment="1">
      <alignment horizontal="center" vertical="center"/>
    </xf>
    <xf numFmtId="0" fontId="13" fillId="3" borderId="36" xfId="0" quotePrefix="1" applyFont="1" applyFill="1" applyBorder="1" applyAlignment="1">
      <alignment horizontal="center" vertical="center"/>
    </xf>
    <xf numFmtId="0" fontId="5" fillId="0" borderId="31" xfId="0" applyFont="1" applyBorder="1" applyAlignment="1" applyProtection="1">
      <alignment horizontal="center"/>
      <protection locked="0"/>
    </xf>
    <xf numFmtId="0" fontId="5" fillId="0" borderId="32" xfId="0" applyFont="1" applyBorder="1" applyAlignment="1" applyProtection="1">
      <alignment horizontal="center"/>
      <protection locked="0"/>
    </xf>
    <xf numFmtId="0" fontId="5" fillId="0" borderId="36" xfId="0" applyFont="1" applyBorder="1" applyAlignment="1" applyProtection="1">
      <alignment horizontal="center"/>
      <protection locked="0"/>
    </xf>
    <xf numFmtId="0" fontId="5" fillId="0" borderId="67" xfId="0" applyFont="1" applyBorder="1" applyAlignment="1" applyProtection="1">
      <alignment horizontal="center"/>
      <protection locked="0"/>
    </xf>
    <xf numFmtId="0" fontId="13" fillId="3" borderId="43" xfId="0" quotePrefix="1" applyFont="1" applyFill="1" applyBorder="1" applyAlignment="1">
      <alignment horizontal="center" vertical="center" wrapText="1"/>
    </xf>
    <xf numFmtId="0" fontId="13" fillId="3" borderId="41"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43" xfId="0" applyFont="1" applyFill="1" applyBorder="1" applyAlignment="1">
      <alignment horizontal="center" vertical="center" wrapText="1"/>
    </xf>
    <xf numFmtId="0" fontId="5" fillId="0" borderId="62" xfId="0" applyFont="1" applyBorder="1" applyAlignment="1" applyProtection="1">
      <alignment horizontal="center"/>
      <protection locked="0"/>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10" fillId="0" borderId="19" xfId="0" applyFont="1" applyBorder="1" applyAlignment="1" applyProtection="1">
      <alignment horizontal="center" vertical="center"/>
      <protection locked="0"/>
    </xf>
    <xf numFmtId="0" fontId="7" fillId="0" borderId="0" xfId="0" applyFont="1" applyAlignment="1">
      <alignment horizontal="left" vertical="center" wrapText="1"/>
    </xf>
    <xf numFmtId="0" fontId="7" fillId="0" borderId="0" xfId="0" applyFont="1" applyAlignment="1">
      <alignment horizontal="center" vertical="center"/>
    </xf>
    <xf numFmtId="0" fontId="10" fillId="0" borderId="0" xfId="0" applyFont="1" applyAlignment="1">
      <alignment horizontal="center" vertical="center"/>
    </xf>
    <xf numFmtId="164" fontId="5" fillId="0" borderId="0" xfId="0" applyNumberFormat="1" applyFont="1" applyAlignment="1">
      <alignment horizontal="center"/>
    </xf>
    <xf numFmtId="0" fontId="5" fillId="0" borderId="0" xfId="0" applyFont="1" applyAlignment="1">
      <alignment horizontal="center"/>
    </xf>
    <xf numFmtId="0" fontId="9" fillId="0" borderId="48" xfId="0" applyFont="1" applyBorder="1" applyAlignment="1">
      <alignment horizontal="center" vertical="center"/>
    </xf>
    <xf numFmtId="0" fontId="5" fillId="2" borderId="22" xfId="0" quotePrefix="1" applyFont="1" applyFill="1" applyBorder="1" applyAlignment="1">
      <alignment horizontal="center"/>
    </xf>
    <xf numFmtId="0" fontId="5" fillId="3" borderId="1" xfId="0" quotePrefix="1" applyFont="1" applyFill="1" applyBorder="1" applyAlignment="1">
      <alignment horizontal="left" vertical="center" wrapText="1"/>
    </xf>
    <xf numFmtId="0" fontId="5" fillId="3" borderId="14" xfId="0" quotePrefix="1" applyFont="1" applyFill="1" applyBorder="1" applyAlignment="1">
      <alignment horizontal="left" vertical="center" wrapText="1"/>
    </xf>
    <xf numFmtId="0" fontId="7" fillId="3" borderId="12" xfId="0" quotePrefix="1" applyFont="1" applyFill="1" applyBorder="1" applyAlignment="1">
      <alignment horizontal="left" vertical="center" wrapText="1"/>
    </xf>
    <xf numFmtId="0" fontId="7" fillId="3" borderId="1" xfId="0" quotePrefix="1" applyFont="1" applyFill="1" applyBorder="1" applyAlignment="1">
      <alignment horizontal="left" vertical="center" wrapText="1"/>
    </xf>
    <xf numFmtId="0" fontId="7" fillId="3" borderId="1" xfId="0" applyFont="1" applyFill="1" applyBorder="1" applyAlignment="1">
      <alignment horizontal="center" vertical="center"/>
    </xf>
    <xf numFmtId="0" fontId="5" fillId="0" borderId="69" xfId="0" applyFont="1" applyBorder="1" applyAlignment="1" applyProtection="1">
      <alignment horizontal="center" vertical="center"/>
      <protection locked="0"/>
    </xf>
    <xf numFmtId="0" fontId="5" fillId="9" borderId="13" xfId="0" applyFont="1" applyFill="1" applyBorder="1" applyAlignment="1" applyProtection="1">
      <alignment horizontal="center" vertical="center"/>
      <protection locked="0"/>
    </xf>
    <xf numFmtId="0" fontId="7" fillId="3" borderId="12" xfId="0" quotePrefix="1" applyFont="1" applyFill="1" applyBorder="1" applyAlignment="1">
      <alignment horizontal="center" vertical="center" wrapText="1"/>
    </xf>
    <xf numFmtId="0" fontId="7" fillId="3" borderId="1" xfId="0" quotePrefix="1" applyFont="1" applyFill="1" applyBorder="1" applyAlignment="1">
      <alignment horizontal="center" vertical="center" wrapText="1"/>
    </xf>
    <xf numFmtId="0" fontId="5" fillId="2" borderId="21" xfId="0" quotePrefix="1" applyFont="1" applyFill="1" applyBorder="1" applyAlignment="1">
      <alignment horizontal="center" vertical="center"/>
    </xf>
    <xf numFmtId="0" fontId="5" fillId="2" borderId="22" xfId="0" quotePrefix="1" applyFont="1" applyFill="1" applyBorder="1" applyAlignment="1">
      <alignment horizontal="center" vertical="center"/>
    </xf>
    <xf numFmtId="0" fontId="5" fillId="2" borderId="23" xfId="0" quotePrefix="1" applyFont="1" applyFill="1" applyBorder="1" applyAlignment="1">
      <alignment horizontal="center" vertical="center"/>
    </xf>
    <xf numFmtId="0" fontId="13" fillId="8" borderId="23" xfId="0" quotePrefix="1" applyFont="1" applyFill="1" applyBorder="1" applyAlignment="1">
      <alignment horizontal="center" vertical="center" wrapText="1"/>
    </xf>
    <xf numFmtId="0" fontId="5" fillId="8" borderId="21" xfId="0" applyFont="1" applyFill="1" applyBorder="1" applyAlignment="1">
      <alignment horizontal="center" vertical="center"/>
    </xf>
    <xf numFmtId="0" fontId="5" fillId="8" borderId="22" xfId="0" applyFont="1" applyFill="1" applyBorder="1" applyAlignment="1">
      <alignment horizontal="center" vertical="center"/>
    </xf>
    <xf numFmtId="0" fontId="5" fillId="8" borderId="23" xfId="0" applyFont="1" applyFill="1" applyBorder="1" applyAlignment="1">
      <alignment horizontal="center" vertical="center"/>
    </xf>
    <xf numFmtId="0" fontId="16" fillId="3" borderId="12" xfId="0" applyFont="1" applyFill="1" applyBorder="1" applyAlignment="1">
      <alignment horizontal="center" vertical="center" wrapText="1"/>
    </xf>
    <xf numFmtId="0" fontId="13" fillId="3" borderId="69" xfId="0" quotePrefix="1" applyFont="1" applyFill="1" applyBorder="1" applyAlignment="1">
      <alignment horizontal="center" vertical="center" wrapText="1"/>
    </xf>
    <xf numFmtId="0" fontId="5" fillId="0" borderId="13" xfId="0" applyFont="1" applyBorder="1" applyAlignment="1" applyProtection="1">
      <alignment horizontal="center" vertical="center"/>
      <protection locked="0"/>
    </xf>
    <xf numFmtId="0" fontId="5" fillId="0" borderId="70" xfId="0" applyFont="1" applyBorder="1" applyAlignment="1" applyProtection="1">
      <alignment horizontal="center"/>
      <protection locked="0"/>
    </xf>
    <xf numFmtId="0" fontId="13" fillId="3" borderId="43" xfId="0" applyFont="1" applyFill="1" applyBorder="1" applyAlignment="1">
      <alignment horizontal="left" vertical="center" wrapText="1"/>
    </xf>
    <xf numFmtId="0" fontId="13" fillId="3" borderId="18" xfId="0" applyFont="1" applyFill="1" applyBorder="1" applyAlignment="1">
      <alignment horizontal="center" vertical="center" wrapText="1"/>
    </xf>
    <xf numFmtId="0" fontId="5" fillId="3" borderId="18" xfId="0" applyFont="1" applyFill="1" applyBorder="1" applyAlignment="1">
      <alignment horizontal="left" vertical="center"/>
    </xf>
    <xf numFmtId="0" fontId="5" fillId="3" borderId="43" xfId="0" applyFont="1" applyFill="1" applyBorder="1" applyAlignment="1">
      <alignment horizontal="center" vertical="center"/>
    </xf>
    <xf numFmtId="0" fontId="5" fillId="0" borderId="7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13" fillId="3" borderId="14" xfId="0" applyFont="1" applyFill="1" applyBorder="1" applyAlignment="1">
      <alignment horizontal="left" vertical="center" wrapText="1"/>
    </xf>
    <xf numFmtId="0" fontId="10" fillId="0" borderId="6" xfId="0" applyFont="1" applyBorder="1" applyAlignment="1">
      <alignment horizontal="center" vertical="center" wrapText="1"/>
    </xf>
    <xf numFmtId="0" fontId="10" fillId="0" borderId="21" xfId="0" applyFont="1" applyBorder="1" applyAlignment="1" applyProtection="1">
      <alignment horizontal="center" vertical="center"/>
      <protection locked="0"/>
    </xf>
    <xf numFmtId="0" fontId="10" fillId="0" borderId="60" xfId="0" applyFont="1" applyBorder="1" applyAlignment="1" applyProtection="1">
      <alignment horizontal="center" vertical="center"/>
      <protection locked="0"/>
    </xf>
    <xf numFmtId="0" fontId="16" fillId="0" borderId="0" xfId="0" applyFont="1" applyProtection="1">
      <protection locked="0"/>
    </xf>
    <xf numFmtId="0" fontId="16" fillId="0" borderId="0" xfId="0" applyFont="1" applyAlignment="1" applyProtection="1">
      <alignment horizontal="left"/>
      <protection locked="0"/>
    </xf>
    <xf numFmtId="0" fontId="16" fillId="0" borderId="0" xfId="0" applyFont="1" applyAlignment="1" applyProtection="1">
      <alignment horizontal="center"/>
      <protection locked="0"/>
    </xf>
    <xf numFmtId="0" fontId="17" fillId="0" borderId="0" xfId="0" applyFont="1" applyAlignment="1" applyProtection="1">
      <alignment horizontal="right"/>
      <protection locked="0"/>
    </xf>
    <xf numFmtId="0" fontId="19" fillId="0" borderId="0" xfId="0" applyFont="1" applyAlignment="1" applyProtection="1">
      <alignment vertical="center"/>
      <protection locked="0"/>
    </xf>
    <xf numFmtId="0" fontId="20" fillId="0" borderId="0" xfId="0" applyFont="1" applyAlignment="1" applyProtection="1">
      <alignment horizontal="center"/>
      <protection locked="0"/>
    </xf>
    <xf numFmtId="0" fontId="16" fillId="0" borderId="0" xfId="0" applyFont="1" applyAlignment="1" applyProtection="1">
      <alignment vertical="center"/>
      <protection locked="0"/>
    </xf>
    <xf numFmtId="0" fontId="16" fillId="0" borderId="15" xfId="0" applyFont="1" applyBorder="1" applyAlignment="1">
      <alignment horizontal="center" vertical="center" wrapText="1"/>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2" xfId="0" applyFont="1" applyBorder="1" applyAlignment="1">
      <alignment horizontal="center" vertical="center"/>
    </xf>
    <xf numFmtId="0" fontId="16" fillId="0" borderId="1"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applyAlignment="1" applyProtection="1">
      <alignment horizontal="center" vertical="center"/>
      <protection locked="0"/>
    </xf>
    <xf numFmtId="0" fontId="16" fillId="0" borderId="16" xfId="0" applyFont="1" applyBorder="1" applyAlignment="1" applyProtection="1">
      <alignment horizontal="center" vertical="center"/>
      <protection locked="0"/>
    </xf>
    <xf numFmtId="0" fontId="16" fillId="0" borderId="17" xfId="0" applyFont="1" applyBorder="1" applyAlignment="1" applyProtection="1">
      <alignment horizontal="center" vertical="center"/>
      <protection locked="0"/>
    </xf>
    <xf numFmtId="0" fontId="21" fillId="0" borderId="15" xfId="0" applyFont="1" applyBorder="1" applyAlignment="1" applyProtection="1">
      <alignment horizontal="center" vertical="center"/>
      <protection locked="0"/>
    </xf>
    <xf numFmtId="0" fontId="21" fillId="0" borderId="16" xfId="0" applyFont="1" applyBorder="1" applyAlignment="1" applyProtection="1">
      <alignment horizontal="center" vertical="center"/>
      <protection locked="0"/>
    </xf>
    <xf numFmtId="0" fontId="21" fillId="0" borderId="17" xfId="0" applyFont="1" applyBorder="1" applyAlignment="1" applyProtection="1">
      <alignment horizontal="center" vertical="center"/>
      <protection locked="0"/>
    </xf>
    <xf numFmtId="0" fontId="16" fillId="7" borderId="20" xfId="0" applyFont="1" applyFill="1" applyBorder="1" applyAlignment="1">
      <alignment horizontal="left"/>
    </xf>
    <xf numFmtId="0" fontId="16" fillId="7" borderId="21" xfId="0" applyFont="1" applyFill="1" applyBorder="1" applyAlignment="1">
      <alignment horizontal="left"/>
    </xf>
    <xf numFmtId="0" fontId="16" fillId="7" borderId="22" xfId="0" applyFont="1" applyFill="1" applyBorder="1" applyAlignment="1">
      <alignment horizontal="left"/>
    </xf>
    <xf numFmtId="0" fontId="16" fillId="7" borderId="23" xfId="0" applyFont="1" applyFill="1" applyBorder="1" applyAlignment="1">
      <alignment horizontal="left"/>
    </xf>
    <xf numFmtId="0" fontId="16" fillId="7" borderId="22" xfId="0" applyFont="1" applyFill="1" applyBorder="1" applyAlignment="1">
      <alignment horizontal="center"/>
    </xf>
    <xf numFmtId="0" fontId="16" fillId="7" borderId="23" xfId="0" quotePrefix="1" applyFont="1" applyFill="1" applyBorder="1" applyAlignment="1">
      <alignment horizontal="center"/>
    </xf>
    <xf numFmtId="0" fontId="16" fillId="7" borderId="21" xfId="0" quotePrefix="1" applyFont="1" applyFill="1" applyBorder="1" applyAlignment="1" applyProtection="1">
      <alignment horizontal="center"/>
      <protection locked="0"/>
    </xf>
    <xf numFmtId="0" fontId="16" fillId="7" borderId="22" xfId="0" quotePrefix="1" applyFont="1" applyFill="1" applyBorder="1" applyAlignment="1" applyProtection="1">
      <alignment horizontal="center"/>
      <protection locked="0"/>
    </xf>
    <xf numFmtId="0" fontId="16" fillId="7" borderId="23" xfId="0" quotePrefix="1" applyFont="1" applyFill="1" applyBorder="1" applyAlignment="1" applyProtection="1">
      <alignment horizontal="center"/>
      <protection locked="0"/>
    </xf>
    <xf numFmtId="0" fontId="16" fillId="7" borderId="21" xfId="0" applyFont="1" applyFill="1" applyBorder="1" applyAlignment="1" applyProtection="1">
      <alignment horizontal="center"/>
      <protection locked="0"/>
    </xf>
    <xf numFmtId="0" fontId="16" fillId="7" borderId="22" xfId="0" applyFont="1" applyFill="1" applyBorder="1" applyAlignment="1" applyProtection="1">
      <alignment horizontal="center"/>
      <protection locked="0"/>
    </xf>
    <xf numFmtId="0" fontId="16" fillId="7" borderId="23" xfId="0" applyFont="1" applyFill="1" applyBorder="1" applyAlignment="1" applyProtection="1">
      <alignment horizontal="center"/>
      <protection locked="0"/>
    </xf>
    <xf numFmtId="0" fontId="16" fillId="7" borderId="24" xfId="0" applyFont="1" applyFill="1" applyBorder="1" applyAlignment="1" applyProtection="1">
      <alignment horizontal="center"/>
      <protection locked="0"/>
    </xf>
    <xf numFmtId="0" fontId="16" fillId="7" borderId="25" xfId="0" applyFont="1" applyFill="1" applyBorder="1" applyAlignment="1" applyProtection="1">
      <alignment horizontal="center"/>
      <protection locked="0"/>
    </xf>
    <xf numFmtId="0" fontId="16" fillId="7" borderId="26" xfId="0" applyFont="1" applyFill="1" applyBorder="1" applyAlignment="1" applyProtection="1">
      <alignment horizontal="center"/>
      <protection locked="0"/>
    </xf>
    <xf numFmtId="0" fontId="19" fillId="2" borderId="20" xfId="0" applyFont="1" applyFill="1" applyBorder="1" applyAlignment="1">
      <alignment horizontal="left"/>
    </xf>
    <xf numFmtId="0" fontId="19" fillId="2" borderId="21" xfId="0" applyFont="1" applyFill="1" applyBorder="1" applyAlignment="1">
      <alignment horizontal="left"/>
    </xf>
    <xf numFmtId="0" fontId="19" fillId="2" borderId="22" xfId="0" applyFont="1" applyFill="1" applyBorder="1" applyAlignment="1">
      <alignment horizontal="left"/>
    </xf>
    <xf numFmtId="0" fontId="19" fillId="2" borderId="23" xfId="0" applyFont="1" applyFill="1" applyBorder="1" applyAlignment="1">
      <alignment horizontal="left"/>
    </xf>
    <xf numFmtId="0" fontId="16" fillId="2" borderId="22" xfId="0" applyFont="1" applyFill="1" applyBorder="1" applyAlignment="1">
      <alignment horizontal="center"/>
    </xf>
    <xf numFmtId="0" fontId="16" fillId="2" borderId="23" xfId="0" quotePrefix="1" applyFont="1" applyFill="1" applyBorder="1" applyAlignment="1">
      <alignment horizontal="center"/>
    </xf>
    <xf numFmtId="0" fontId="16" fillId="2" borderId="21" xfId="0" quotePrefix="1" applyFont="1" applyFill="1" applyBorder="1" applyAlignment="1" applyProtection="1">
      <alignment horizontal="center"/>
      <protection locked="0"/>
    </xf>
    <xf numFmtId="0" fontId="16" fillId="2" borderId="22" xfId="0" quotePrefix="1" applyFont="1" applyFill="1" applyBorder="1" applyAlignment="1" applyProtection="1">
      <alignment horizontal="center"/>
      <protection locked="0"/>
    </xf>
    <xf numFmtId="0" fontId="16" fillId="2" borderId="23" xfId="0" quotePrefix="1" applyFont="1" applyFill="1" applyBorder="1" applyAlignment="1" applyProtection="1">
      <alignment horizontal="center"/>
      <protection locked="0"/>
    </xf>
    <xf numFmtId="0" fontId="16" fillId="2" borderId="21" xfId="0" applyFont="1" applyFill="1" applyBorder="1" applyAlignment="1" applyProtection="1">
      <alignment horizontal="center"/>
      <protection locked="0"/>
    </xf>
    <xf numFmtId="0" fontId="16" fillId="2" borderId="22" xfId="0" applyFont="1" applyFill="1" applyBorder="1" applyAlignment="1" applyProtection="1">
      <alignment horizontal="center"/>
      <protection locked="0"/>
    </xf>
    <xf numFmtId="0" fontId="16" fillId="2" borderId="23" xfId="0" applyFont="1" applyFill="1" applyBorder="1" applyAlignment="1" applyProtection="1">
      <alignment horizontal="center"/>
      <protection locked="0"/>
    </xf>
    <xf numFmtId="0" fontId="18" fillId="0" borderId="20" xfId="0" quotePrefix="1" applyFont="1" applyBorder="1" applyAlignment="1">
      <alignment horizontal="left" vertical="center" wrapText="1"/>
    </xf>
    <xf numFmtId="0" fontId="21" fillId="0" borderId="12" xfId="0" quotePrefix="1" applyFont="1" applyBorder="1" applyAlignment="1">
      <alignment horizontal="center" vertical="center" wrapText="1"/>
    </xf>
    <xf numFmtId="0" fontId="21" fillId="0" borderId="1" xfId="0" quotePrefix="1" applyFont="1" applyBorder="1" applyAlignment="1">
      <alignment horizontal="center" vertical="center" wrapText="1"/>
    </xf>
    <xf numFmtId="0" fontId="21" fillId="0" borderId="14" xfId="0" quotePrefix="1" applyFont="1" applyBorder="1" applyAlignment="1">
      <alignment horizontal="center" vertical="center" wrapText="1"/>
    </xf>
    <xf numFmtId="0" fontId="21" fillId="0" borderId="1"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16" fillId="0" borderId="12"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16" fillId="0" borderId="14" xfId="0" applyFont="1" applyBorder="1" applyAlignment="1" applyProtection="1">
      <alignment horizontal="center" vertical="center"/>
      <protection locked="0"/>
    </xf>
    <xf numFmtId="0" fontId="16" fillId="0" borderId="33" xfId="0" applyFont="1" applyBorder="1" applyProtection="1">
      <protection locked="0"/>
    </xf>
    <xf numFmtId="0" fontId="16" fillId="0" borderId="34" xfId="0" applyFont="1" applyBorder="1" applyProtection="1">
      <protection locked="0"/>
    </xf>
    <xf numFmtId="0" fontId="16" fillId="0" borderId="35" xfId="0" applyFont="1" applyBorder="1" applyProtection="1">
      <protection locked="0"/>
    </xf>
    <xf numFmtId="0" fontId="23" fillId="8" borderId="20" xfId="0" quotePrefix="1" applyFont="1" applyFill="1" applyBorder="1" applyAlignment="1">
      <alignment horizontal="left" vertical="center" wrapText="1"/>
    </xf>
    <xf numFmtId="0" fontId="21" fillId="8" borderId="21" xfId="0" quotePrefix="1" applyFont="1" applyFill="1" applyBorder="1" applyAlignment="1">
      <alignment horizontal="center" vertical="center" wrapText="1"/>
    </xf>
    <xf numFmtId="0" fontId="21" fillId="8" borderId="22" xfId="0" quotePrefix="1" applyFont="1" applyFill="1" applyBorder="1" applyAlignment="1">
      <alignment horizontal="center" vertical="center" wrapText="1"/>
    </xf>
    <xf numFmtId="0" fontId="21" fillId="8" borderId="23" xfId="0" quotePrefix="1" applyFont="1" applyFill="1" applyBorder="1" applyAlignment="1">
      <alignment horizontal="center" vertical="center" wrapText="1"/>
    </xf>
    <xf numFmtId="0" fontId="21" fillId="8" borderId="22" xfId="0" applyFont="1" applyFill="1" applyBorder="1" applyAlignment="1">
      <alignment horizontal="center" vertical="center"/>
    </xf>
    <xf numFmtId="0" fontId="21" fillId="8" borderId="23" xfId="0" applyFont="1" applyFill="1" applyBorder="1" applyAlignment="1">
      <alignment horizontal="center" vertical="center"/>
    </xf>
    <xf numFmtId="0" fontId="16" fillId="8" borderId="21" xfId="0" applyFont="1" applyFill="1" applyBorder="1" applyAlignment="1" applyProtection="1">
      <alignment horizontal="center" vertical="center"/>
      <protection locked="0"/>
    </xf>
    <xf numFmtId="0" fontId="16" fillId="8" borderId="22" xfId="0" applyFont="1" applyFill="1" applyBorder="1" applyAlignment="1" applyProtection="1">
      <alignment horizontal="center" vertical="center"/>
      <protection locked="0"/>
    </xf>
    <xf numFmtId="0" fontId="16" fillId="8" borderId="23" xfId="0" applyFont="1" applyFill="1" applyBorder="1" applyAlignment="1" applyProtection="1">
      <alignment horizontal="center" vertical="center"/>
      <protection locked="0"/>
    </xf>
    <xf numFmtId="0" fontId="16" fillId="8" borderId="21" xfId="0" applyFont="1" applyFill="1" applyBorder="1" applyProtection="1">
      <protection locked="0"/>
    </xf>
    <xf numFmtId="0" fontId="16" fillId="8" borderId="22" xfId="0" applyFont="1" applyFill="1" applyBorder="1" applyProtection="1">
      <protection locked="0"/>
    </xf>
    <xf numFmtId="0" fontId="16" fillId="8" borderId="23" xfId="0" applyFont="1" applyFill="1" applyBorder="1" applyProtection="1">
      <protection locked="0"/>
    </xf>
    <xf numFmtId="0" fontId="18" fillId="0" borderId="20" xfId="0" applyFont="1" applyBorder="1" applyAlignment="1">
      <alignment horizontal="left" vertical="center" wrapText="1"/>
    </xf>
    <xf numFmtId="0" fontId="21" fillId="0" borderId="14" xfId="0" applyFont="1" applyBorder="1" applyAlignment="1">
      <alignment horizontal="center" vertical="center"/>
    </xf>
    <xf numFmtId="0" fontId="16" fillId="0" borderId="27" xfId="0" applyFont="1" applyBorder="1" applyProtection="1">
      <protection locked="0"/>
    </xf>
    <xf numFmtId="0" fontId="16" fillId="0" borderId="28" xfId="0" applyFont="1" applyBorder="1" applyProtection="1">
      <protection locked="0"/>
    </xf>
    <xf numFmtId="0" fontId="16" fillId="0" borderId="29" xfId="0" applyFont="1" applyBorder="1" applyProtection="1">
      <protection locked="0"/>
    </xf>
    <xf numFmtId="0" fontId="21" fillId="0" borderId="31" xfId="0" applyFont="1" applyBorder="1" applyAlignment="1">
      <alignment horizontal="center" vertical="center" wrapText="1"/>
    </xf>
    <xf numFmtId="0" fontId="18" fillId="0" borderId="30" xfId="0" applyFont="1" applyBorder="1" applyAlignment="1">
      <alignment vertical="center" wrapText="1"/>
    </xf>
    <xf numFmtId="0" fontId="21" fillId="0" borderId="32" xfId="0" applyFont="1" applyBorder="1" applyAlignment="1">
      <alignment horizontal="center" vertical="center" wrapText="1"/>
    </xf>
    <xf numFmtId="0" fontId="21" fillId="0" borderId="36" xfId="0" applyFont="1" applyBorder="1" applyAlignment="1">
      <alignment horizontal="center" vertical="center" wrapText="1"/>
    </xf>
    <xf numFmtId="0" fontId="21" fillId="0" borderId="14" xfId="0" quotePrefix="1" applyFont="1" applyBorder="1" applyAlignment="1">
      <alignment horizontal="center" vertical="center"/>
    </xf>
    <xf numFmtId="0" fontId="18" fillId="0" borderId="30" xfId="0" applyFont="1" applyBorder="1" applyAlignment="1">
      <alignment horizontal="left" vertical="center" wrapText="1"/>
    </xf>
    <xf numFmtId="0" fontId="21" fillId="0" borderId="32" xfId="0" quotePrefix="1" applyFont="1" applyBorder="1" applyAlignment="1">
      <alignment horizontal="center" vertical="center" wrapText="1"/>
    </xf>
    <xf numFmtId="0" fontId="21" fillId="0" borderId="14"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36" xfId="0" quotePrefix="1" applyFont="1" applyBorder="1" applyAlignment="1">
      <alignment horizontal="center" vertical="center" wrapText="1"/>
    </xf>
    <xf numFmtId="0" fontId="21" fillId="0" borderId="31" xfId="0" quotePrefix="1" applyFont="1" applyBorder="1" applyAlignment="1">
      <alignment horizontal="center" vertical="center" wrapText="1"/>
    </xf>
    <xf numFmtId="0" fontId="18" fillId="0" borderId="19" xfId="0" applyFont="1" applyBorder="1" applyAlignment="1">
      <alignment horizontal="left" vertical="center" wrapText="1"/>
    </xf>
    <xf numFmtId="0" fontId="21" fillId="0" borderId="18" xfId="0" quotePrefix="1" applyFont="1" applyBorder="1" applyAlignment="1">
      <alignment horizontal="center" vertical="center" wrapText="1"/>
    </xf>
    <xf numFmtId="0" fontId="21" fillId="0" borderId="41" xfId="0" applyFont="1" applyBorder="1" applyAlignment="1">
      <alignment horizontal="center" vertical="center" wrapText="1"/>
    </xf>
    <xf numFmtId="0" fontId="21" fillId="0" borderId="43" xfId="0" applyFont="1" applyBorder="1" applyAlignment="1">
      <alignment horizontal="center" vertical="center" wrapText="1"/>
    </xf>
    <xf numFmtId="0" fontId="21" fillId="0" borderId="41" xfId="0" quotePrefix="1" applyFont="1" applyBorder="1" applyAlignment="1">
      <alignment horizontal="center" vertical="center" wrapText="1"/>
    </xf>
    <xf numFmtId="0" fontId="21" fillId="0" borderId="43" xfId="0" applyFont="1" applyBorder="1" applyAlignment="1">
      <alignment horizontal="center" vertical="center"/>
    </xf>
    <xf numFmtId="0" fontId="16" fillId="0" borderId="18" xfId="0" applyFont="1" applyBorder="1" applyAlignment="1" applyProtection="1">
      <alignment horizontal="center" vertical="center"/>
      <protection locked="0"/>
    </xf>
    <xf numFmtId="0" fontId="16" fillId="0" borderId="41" xfId="0" applyFont="1" applyBorder="1" applyAlignment="1" applyProtection="1">
      <alignment horizontal="center" vertical="center"/>
      <protection locked="0"/>
    </xf>
    <xf numFmtId="0" fontId="16" fillId="0" borderId="43" xfId="0" applyFont="1" applyBorder="1" applyAlignment="1" applyProtection="1">
      <alignment horizontal="center" vertical="center"/>
      <protection locked="0"/>
    </xf>
    <xf numFmtId="0" fontId="16" fillId="0" borderId="44" xfId="0" applyFont="1" applyBorder="1" applyProtection="1">
      <protection locked="0"/>
    </xf>
    <xf numFmtId="0" fontId="16" fillId="0" borderId="45" xfId="0" applyFont="1" applyBorder="1" applyProtection="1">
      <protection locked="0"/>
    </xf>
    <xf numFmtId="0" fontId="16" fillId="0" borderId="46" xfId="0" applyFont="1" applyBorder="1" applyProtection="1">
      <protection locked="0"/>
    </xf>
    <xf numFmtId="0" fontId="16" fillId="0" borderId="55" xfId="0" applyFont="1" applyBorder="1" applyProtection="1">
      <protection locked="0"/>
    </xf>
    <xf numFmtId="0" fontId="16" fillId="0" borderId="56" xfId="0" applyFont="1" applyBorder="1" applyProtection="1">
      <protection locked="0"/>
    </xf>
    <xf numFmtId="0" fontId="16" fillId="0" borderId="57" xfId="0" applyFont="1" applyBorder="1" applyProtection="1">
      <protection locked="0"/>
    </xf>
    <xf numFmtId="0" fontId="24" fillId="0" borderId="47" xfId="0" applyFont="1" applyBorder="1" applyAlignment="1" applyProtection="1">
      <alignment horizontal="left" vertical="center" wrapText="1"/>
      <protection locked="0"/>
    </xf>
    <xf numFmtId="0" fontId="17" fillId="0" borderId="0" xfId="0" quotePrefix="1" applyFont="1" applyAlignment="1" applyProtection="1">
      <alignment horizontal="center" vertical="center" wrapText="1"/>
      <protection locked="0"/>
    </xf>
    <xf numFmtId="0" fontId="24" fillId="0" borderId="0" xfId="0" applyFont="1" applyAlignment="1" applyProtection="1">
      <alignment horizontal="left" vertical="center" wrapText="1"/>
      <protection locked="0"/>
    </xf>
    <xf numFmtId="0" fontId="25" fillId="0" borderId="0" xfId="0" applyFont="1" applyAlignment="1" applyProtection="1">
      <alignment vertical="center" wrapText="1"/>
      <protection locked="0"/>
    </xf>
    <xf numFmtId="0" fontId="25" fillId="0" borderId="0" xfId="0" applyFont="1" applyAlignment="1" applyProtection="1">
      <alignment horizontal="center" vertical="center" wrapText="1"/>
      <protection locked="0"/>
    </xf>
    <xf numFmtId="0" fontId="25" fillId="0" borderId="0" xfId="0" applyFont="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0" borderId="47" xfId="0" applyFont="1" applyBorder="1" applyProtection="1">
      <protection locked="0"/>
    </xf>
    <xf numFmtId="0" fontId="26" fillId="0" borderId="52" xfId="0" applyFont="1" applyBorder="1" applyAlignment="1">
      <alignment horizontal="left" vertical="center" wrapText="1"/>
    </xf>
    <xf numFmtId="0" fontId="17" fillId="0" borderId="53" xfId="0" quotePrefix="1" applyFont="1" applyBorder="1" applyAlignment="1">
      <alignment horizontal="center" vertical="center" wrapText="1"/>
    </xf>
    <xf numFmtId="0" fontId="24" fillId="0" borderId="54" xfId="0" applyFont="1" applyBorder="1" applyAlignment="1">
      <alignment horizontal="left" vertical="center" wrapText="1"/>
    </xf>
    <xf numFmtId="0" fontId="24" fillId="0" borderId="72" xfId="0" applyFont="1" applyBorder="1" applyAlignment="1">
      <alignment horizontal="left" vertical="center" wrapText="1"/>
    </xf>
    <xf numFmtId="0" fontId="16" fillId="0" borderId="0" xfId="0" applyFont="1" applyAlignment="1">
      <alignment horizontal="left"/>
    </xf>
    <xf numFmtId="0" fontId="25" fillId="0" borderId="0" xfId="0" applyFont="1" applyAlignment="1">
      <alignment horizontal="left" vertical="center" wrapText="1"/>
    </xf>
    <xf numFmtId="0" fontId="25" fillId="0" borderId="0" xfId="0" applyFont="1" applyAlignment="1">
      <alignment horizontal="center" vertical="center"/>
    </xf>
    <xf numFmtId="0" fontId="16" fillId="0" borderId="0" xfId="0" applyFont="1" applyAlignment="1">
      <alignment horizontal="center"/>
    </xf>
    <xf numFmtId="0" fontId="25" fillId="0" borderId="0" xfId="0" applyFont="1" applyAlignment="1" applyProtection="1">
      <alignment horizontal="left" vertical="center" wrapText="1"/>
      <protection locked="0"/>
    </xf>
    <xf numFmtId="0" fontId="25" fillId="0" borderId="0" xfId="0" quotePrefix="1" applyFont="1" applyAlignment="1" applyProtection="1">
      <alignment horizontal="center" vertical="center" wrapText="1"/>
      <protection locked="0"/>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24" fillId="0" borderId="0" xfId="0" applyFont="1" applyAlignment="1" applyProtection="1">
      <alignment horizontal="center" vertical="center" wrapText="1"/>
      <protection locked="0"/>
    </xf>
    <xf numFmtId="0" fontId="27" fillId="0" borderId="0" xfId="0" applyFont="1" applyProtection="1">
      <protection locked="0"/>
    </xf>
    <xf numFmtId="0" fontId="28" fillId="0" borderId="0" xfId="0" applyFont="1" applyProtection="1">
      <protection locked="0"/>
    </xf>
    <xf numFmtId="0" fontId="30" fillId="0" borderId="0" xfId="2" applyFont="1"/>
    <xf numFmtId="0" fontId="30" fillId="0" borderId="0" xfId="2" applyFont="1" applyProtection="1">
      <protection locked="0"/>
    </xf>
    <xf numFmtId="0" fontId="30" fillId="3" borderId="49" xfId="2" applyFont="1" applyFill="1" applyBorder="1" applyAlignment="1" applyProtection="1">
      <alignment vertical="center"/>
      <protection locked="0"/>
    </xf>
    <xf numFmtId="0" fontId="30" fillId="3" borderId="50" xfId="2" applyFont="1" applyFill="1" applyBorder="1" applyAlignment="1" applyProtection="1">
      <alignment horizontal="center" vertical="center"/>
      <protection locked="0"/>
    </xf>
    <xf numFmtId="0" fontId="30" fillId="3" borderId="51" xfId="2" applyFont="1" applyFill="1" applyBorder="1" applyAlignment="1" applyProtection="1">
      <alignment vertical="center"/>
      <protection locked="0"/>
    </xf>
    <xf numFmtId="0" fontId="30" fillId="3" borderId="50" xfId="2" applyFont="1" applyFill="1" applyBorder="1" applyAlignment="1" applyProtection="1">
      <alignment vertical="center"/>
      <protection locked="0"/>
    </xf>
    <xf numFmtId="0" fontId="32" fillId="10" borderId="48" xfId="2" applyFont="1" applyFill="1" applyBorder="1" applyAlignment="1">
      <alignment horizontal="center" vertical="center"/>
    </xf>
    <xf numFmtId="0" fontId="33" fillId="0" borderId="0" xfId="2" applyFont="1" applyAlignment="1">
      <alignment horizontal="center" vertical="center"/>
    </xf>
    <xf numFmtId="0" fontId="32" fillId="10" borderId="9" xfId="2" applyFont="1" applyFill="1" applyBorder="1" applyAlignment="1">
      <alignment horizontal="center" vertical="center"/>
    </xf>
    <xf numFmtId="0" fontId="32" fillId="10" borderId="59" xfId="2" applyFont="1" applyFill="1" applyBorder="1" applyAlignment="1">
      <alignment horizontal="center" vertical="center"/>
    </xf>
    <xf numFmtId="0" fontId="32" fillId="10" borderId="65" xfId="2" applyFont="1" applyFill="1" applyBorder="1" applyAlignment="1">
      <alignment horizontal="center" vertical="center"/>
    </xf>
    <xf numFmtId="0" fontId="32" fillId="10" borderId="76" xfId="2" applyFont="1" applyFill="1" applyBorder="1" applyAlignment="1">
      <alignment horizontal="center" vertical="center"/>
    </xf>
    <xf numFmtId="0" fontId="32" fillId="10" borderId="77" xfId="2" applyFont="1" applyFill="1" applyBorder="1" applyAlignment="1">
      <alignment horizontal="center" vertical="center"/>
    </xf>
    <xf numFmtId="0" fontId="30" fillId="0" borderId="0" xfId="2" applyFont="1" applyAlignment="1">
      <alignment vertical="center"/>
    </xf>
    <xf numFmtId="0" fontId="31" fillId="0" borderId="12" xfId="2" applyFont="1" applyBorder="1" applyAlignment="1">
      <alignment vertical="center"/>
    </xf>
    <xf numFmtId="0" fontId="30" fillId="0" borderId="14" xfId="2" applyFont="1" applyBorder="1" applyAlignment="1" applyProtection="1">
      <alignment vertical="center"/>
      <protection locked="0"/>
    </xf>
    <xf numFmtId="0" fontId="30" fillId="0" borderId="12" xfId="2" applyFont="1" applyBorder="1" applyAlignment="1" applyProtection="1">
      <alignment vertical="center"/>
      <protection locked="0"/>
    </xf>
    <xf numFmtId="0" fontId="30" fillId="0" borderId="1" xfId="2" applyFont="1" applyBorder="1" applyAlignment="1">
      <alignment vertical="center"/>
    </xf>
    <xf numFmtId="1" fontId="34" fillId="0" borderId="77" xfId="0" applyNumberFormat="1" applyFont="1" applyBorder="1" applyAlignment="1">
      <alignment horizontal="center" vertical="center" wrapText="1" readingOrder="1"/>
    </xf>
    <xf numFmtId="9" fontId="30" fillId="0" borderId="14" xfId="1" applyFont="1" applyBorder="1" applyAlignment="1" applyProtection="1">
      <alignment vertical="center"/>
      <protection locked="0"/>
    </xf>
    <xf numFmtId="9" fontId="30" fillId="0" borderId="12" xfId="1" applyFont="1" applyBorder="1" applyAlignment="1" applyProtection="1">
      <alignment vertical="center"/>
      <protection locked="0"/>
    </xf>
    <xf numFmtId="9" fontId="30" fillId="0" borderId="1" xfId="2" applyNumberFormat="1" applyFont="1" applyBorder="1" applyAlignment="1">
      <alignment vertical="center"/>
    </xf>
    <xf numFmtId="0" fontId="31" fillId="0" borderId="20" xfId="2" applyFont="1" applyBorder="1" applyAlignment="1">
      <alignment vertical="center"/>
    </xf>
    <xf numFmtId="0" fontId="31" fillId="0" borderId="20" xfId="2" applyFont="1" applyBorder="1" applyAlignment="1">
      <alignment horizontal="left" vertical="center"/>
    </xf>
    <xf numFmtId="0" fontId="31" fillId="0" borderId="19" xfId="2" applyFont="1" applyBorder="1" applyAlignment="1">
      <alignment horizontal="left" vertical="center"/>
    </xf>
    <xf numFmtId="0" fontId="31" fillId="0" borderId="18" xfId="2" applyFont="1" applyBorder="1" applyAlignment="1">
      <alignment vertical="center"/>
    </xf>
    <xf numFmtId="9" fontId="30" fillId="0" borderId="43" xfId="1" applyFont="1" applyBorder="1" applyAlignment="1" applyProtection="1">
      <alignment vertical="center"/>
      <protection locked="0"/>
    </xf>
    <xf numFmtId="9" fontId="30" fillId="0" borderId="18" xfId="1" applyFont="1" applyBorder="1" applyAlignment="1" applyProtection="1">
      <alignment vertical="center"/>
      <protection locked="0"/>
    </xf>
    <xf numFmtId="9" fontId="30" fillId="0" borderId="41" xfId="2" applyNumberFormat="1" applyFont="1" applyBorder="1" applyAlignment="1">
      <alignment vertical="center"/>
    </xf>
    <xf numFmtId="0" fontId="30" fillId="0" borderId="41" xfId="2" applyFont="1" applyBorder="1" applyAlignment="1">
      <alignment vertical="center"/>
    </xf>
    <xf numFmtId="1" fontId="34" fillId="0" borderId="43" xfId="0" applyNumberFormat="1" applyFont="1" applyBorder="1" applyAlignment="1">
      <alignment horizontal="center" vertical="center" wrapText="1" readingOrder="1"/>
    </xf>
    <xf numFmtId="0" fontId="0" fillId="0" borderId="0" xfId="0" applyAlignment="1" applyProtection="1">
      <alignment vertical="center"/>
      <protection locked="0"/>
    </xf>
    <xf numFmtId="14" fontId="29" fillId="0" borderId="1" xfId="0" quotePrefix="1" applyNumberFormat="1" applyFon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29" fillId="0" borderId="1" xfId="0" applyFont="1" applyBorder="1" applyAlignment="1" applyProtection="1">
      <alignment horizontal="left" vertical="center" wrapText="1"/>
      <protection locked="0"/>
    </xf>
    <xf numFmtId="0" fontId="29" fillId="0" borderId="1" xfId="0" applyFont="1" applyBorder="1" applyAlignment="1" applyProtection="1">
      <alignment horizontal="center" vertical="center"/>
      <protection locked="0"/>
    </xf>
    <xf numFmtId="0" fontId="29" fillId="0" borderId="1" xfId="0" quotePrefix="1" applyFont="1" applyBorder="1" applyAlignment="1" applyProtection="1">
      <alignment horizontal="center" vertical="center"/>
      <protection locked="0"/>
    </xf>
    <xf numFmtId="0" fontId="29" fillId="0" borderId="1" xfId="0" applyFont="1" applyBorder="1" applyAlignment="1" applyProtection="1">
      <alignment horizontal="left" vertical="center"/>
      <protection locked="0"/>
    </xf>
    <xf numFmtId="0" fontId="0" fillId="0" borderId="0" xfId="0" applyAlignment="1" applyProtection="1">
      <alignment horizontal="center" vertical="center"/>
      <protection locked="0"/>
    </xf>
    <xf numFmtId="0" fontId="5" fillId="9" borderId="34" xfId="0" applyFont="1" applyFill="1" applyBorder="1" applyProtection="1">
      <protection locked="0"/>
    </xf>
    <xf numFmtId="0" fontId="0" fillId="0" borderId="1" xfId="0" applyBorder="1" applyAlignment="1" applyProtection="1">
      <alignment vertical="center"/>
      <protection locked="0"/>
    </xf>
    <xf numFmtId="0" fontId="10" fillId="0" borderId="49"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51" xfId="0" applyFont="1" applyBorder="1" applyAlignment="1">
      <alignment horizontal="center" vertical="center" wrapText="1"/>
    </xf>
    <xf numFmtId="164" fontId="9" fillId="0" borderId="52" xfId="1" applyNumberFormat="1" applyFont="1" applyBorder="1" applyAlignment="1" applyProtection="1">
      <alignment horizontal="center" vertical="center"/>
    </xf>
    <xf numFmtId="164" fontId="9" fillId="0" borderId="53" xfId="1" applyNumberFormat="1" applyFont="1" applyBorder="1" applyAlignment="1" applyProtection="1">
      <alignment horizontal="center" vertical="center"/>
    </xf>
    <xf numFmtId="164" fontId="9" fillId="0" borderId="54" xfId="1" applyNumberFormat="1" applyFont="1" applyBorder="1" applyAlignment="1" applyProtection="1">
      <alignment horizontal="center" vertical="center"/>
    </xf>
    <xf numFmtId="14" fontId="13" fillId="0" borderId="9" xfId="0" quotePrefix="1" applyNumberFormat="1" applyFont="1" applyBorder="1" applyAlignment="1" applyProtection="1">
      <alignment horizontal="center" vertical="center" textRotation="90"/>
      <protection locked="0"/>
    </xf>
    <xf numFmtId="0" fontId="13" fillId="0" borderId="18" xfId="0" quotePrefix="1" applyFont="1" applyBorder="1" applyAlignment="1" applyProtection="1">
      <alignment horizontal="center" vertical="center" textRotation="90"/>
      <protection locked="0"/>
    </xf>
    <xf numFmtId="14" fontId="13" fillId="0" borderId="10" xfId="0" quotePrefix="1" applyNumberFormat="1" applyFont="1" applyBorder="1" applyAlignment="1" applyProtection="1">
      <alignment horizontal="center" vertical="center" textRotation="90"/>
      <protection locked="0"/>
    </xf>
    <xf numFmtId="0" fontId="13" fillId="0" borderId="19" xfId="0" quotePrefix="1" applyFont="1" applyBorder="1" applyAlignment="1" applyProtection="1">
      <alignment horizontal="center" vertical="center" textRotation="90"/>
      <protection locked="0"/>
    </xf>
    <xf numFmtId="0" fontId="13" fillId="0" borderId="0" xfId="0" applyFont="1" applyAlignment="1" applyProtection="1">
      <alignment horizontal="center" vertical="center" textRotation="90"/>
      <protection locked="0"/>
    </xf>
    <xf numFmtId="0" fontId="8" fillId="0" borderId="5" xfId="0" applyFont="1" applyBorder="1" applyAlignment="1">
      <alignment horizontal="center" vertical="center"/>
    </xf>
    <xf numFmtId="0" fontId="8" fillId="0" borderId="11"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13" fillId="0" borderId="2" xfId="0" applyFont="1" applyBorder="1" applyAlignment="1" applyProtection="1">
      <alignment horizontal="center"/>
      <protection locked="0"/>
    </xf>
    <xf numFmtId="0" fontId="13" fillId="0" borderId="3" xfId="0" applyFont="1" applyBorder="1" applyAlignment="1" applyProtection="1">
      <alignment horizontal="center"/>
      <protection locked="0"/>
    </xf>
    <xf numFmtId="0" fontId="13" fillId="0" borderId="4" xfId="0" applyFont="1" applyBorder="1" applyAlignment="1" applyProtection="1">
      <alignment horizontal="center"/>
      <protection locked="0"/>
    </xf>
    <xf numFmtId="14" fontId="10" fillId="0" borderId="0" xfId="0" applyNumberFormat="1" applyFont="1" applyAlignment="1" applyProtection="1">
      <alignment horizontal="center"/>
      <protection locked="0"/>
    </xf>
    <xf numFmtId="0" fontId="7" fillId="6" borderId="0" xfId="0" applyFont="1" applyFill="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5" fillId="0" borderId="0" xfId="0" applyFont="1" applyAlignment="1" applyProtection="1">
      <alignment horizontal="center"/>
      <protection locked="0"/>
    </xf>
    <xf numFmtId="0" fontId="7" fillId="4" borderId="0" xfId="0" applyFont="1" applyFill="1" applyAlignment="1" applyProtection="1">
      <alignment horizontal="center" vertical="center"/>
      <protection locked="0"/>
    </xf>
    <xf numFmtId="0" fontId="9" fillId="0" borderId="0" xfId="0" applyFont="1" applyAlignment="1" applyProtection="1">
      <alignment horizontal="center"/>
      <protection locked="0"/>
    </xf>
    <xf numFmtId="0" fontId="7" fillId="5" borderId="0" xfId="0" applyFont="1" applyFill="1" applyAlignment="1" applyProtection="1">
      <alignment horizontal="center" vertical="center"/>
      <protection locked="0"/>
    </xf>
    <xf numFmtId="0" fontId="10" fillId="0" borderId="60" xfId="0" applyFont="1" applyBorder="1" applyAlignment="1" applyProtection="1">
      <alignment horizontal="center" vertical="center"/>
      <protection locked="0"/>
    </xf>
    <xf numFmtId="0" fontId="10" fillId="0" borderId="61" xfId="0" applyFont="1" applyBorder="1" applyAlignment="1" applyProtection="1">
      <alignment horizontal="center" vertical="center"/>
      <protection locked="0"/>
    </xf>
    <xf numFmtId="0" fontId="10" fillId="0" borderId="62" xfId="0" applyFont="1" applyBorder="1" applyAlignment="1" applyProtection="1">
      <alignment horizontal="center" vertical="center"/>
      <protection locked="0"/>
    </xf>
    <xf numFmtId="164" fontId="9" fillId="0" borderId="18" xfId="1" applyNumberFormat="1" applyFont="1" applyBorder="1" applyAlignment="1" applyProtection="1">
      <alignment horizontal="center" vertical="center"/>
      <protection locked="0"/>
    </xf>
    <xf numFmtId="164" fontId="9" fillId="0" borderId="41" xfId="1" applyNumberFormat="1" applyFont="1" applyBorder="1" applyAlignment="1" applyProtection="1">
      <alignment horizontal="center" vertical="center"/>
      <protection locked="0"/>
    </xf>
    <xf numFmtId="164" fontId="9" fillId="0" borderId="43" xfId="1" applyNumberFormat="1" applyFont="1" applyBorder="1" applyAlignment="1" applyProtection="1">
      <alignment horizontal="center" vertical="center"/>
      <protection locked="0"/>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1" xfId="0" applyFont="1" applyBorder="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164" fontId="9" fillId="0" borderId="9" xfId="1" applyNumberFormat="1" applyFont="1" applyBorder="1" applyAlignment="1" applyProtection="1">
      <alignment horizontal="center" vertical="center"/>
    </xf>
    <xf numFmtId="164" fontId="9" fillId="0" borderId="58" xfId="1" applyNumberFormat="1" applyFont="1" applyBorder="1" applyAlignment="1" applyProtection="1">
      <alignment horizontal="center" vertical="center"/>
    </xf>
    <xf numFmtId="164" fontId="9" fillId="0" borderId="59" xfId="1" applyNumberFormat="1" applyFont="1" applyBorder="1" applyAlignment="1" applyProtection="1">
      <alignment horizontal="center" vertical="center"/>
    </xf>
    <xf numFmtId="0" fontId="10" fillId="0" borderId="0" xfId="0" applyFont="1" applyAlignment="1" applyProtection="1">
      <alignment horizontal="center"/>
      <protection locked="0"/>
    </xf>
    <xf numFmtId="0" fontId="12" fillId="0" borderId="0" xfId="0" applyFont="1" applyAlignment="1" applyProtection="1">
      <alignment horizontal="center"/>
      <protection locked="0"/>
    </xf>
    <xf numFmtId="0" fontId="10" fillId="0" borderId="0" xfId="0" applyFont="1" applyAlignment="1" applyProtection="1">
      <alignment horizontal="center" vertical="center"/>
      <protection locked="0"/>
    </xf>
    <xf numFmtId="0" fontId="6" fillId="0" borderId="64"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63" xfId="0" applyFont="1" applyBorder="1" applyAlignment="1" applyProtection="1">
      <alignment horizontal="center" vertical="center"/>
      <protection locked="0"/>
    </xf>
    <xf numFmtId="0" fontId="10" fillId="0" borderId="0" xfId="0" applyFont="1" applyAlignment="1">
      <alignment horizontal="center" vertical="center" wrapText="1"/>
    </xf>
    <xf numFmtId="0" fontId="6" fillId="0" borderId="2" xfId="0" applyFont="1" applyBorder="1" applyAlignment="1">
      <alignment horizontal="center" vertical="center"/>
    </xf>
    <xf numFmtId="0" fontId="6" fillId="0" borderId="65" xfId="0" applyFont="1" applyBorder="1" applyAlignment="1">
      <alignment horizontal="center" vertical="center"/>
    </xf>
    <xf numFmtId="0" fontId="6" fillId="0" borderId="63" xfId="0" applyFont="1" applyBorder="1" applyAlignment="1">
      <alignment horizontal="center" vertical="center"/>
    </xf>
    <xf numFmtId="0" fontId="6" fillId="0" borderId="26" xfId="0" applyFont="1" applyBorder="1" applyAlignment="1">
      <alignment horizontal="center" vertical="center"/>
    </xf>
    <xf numFmtId="164" fontId="9" fillId="0" borderId="12" xfId="1" applyNumberFormat="1" applyFont="1" applyBorder="1" applyAlignment="1" applyProtection="1">
      <alignment horizontal="center" vertical="center"/>
      <protection locked="0"/>
    </xf>
    <xf numFmtId="164" fontId="9" fillId="0" borderId="1" xfId="1" applyNumberFormat="1" applyFont="1" applyBorder="1" applyAlignment="1" applyProtection="1">
      <alignment horizontal="center" vertical="center"/>
      <protection locked="0"/>
    </xf>
    <xf numFmtId="164" fontId="9" fillId="0" borderId="14" xfId="1" applyNumberFormat="1" applyFont="1" applyBorder="1" applyAlignment="1" applyProtection="1">
      <alignment horizontal="center" vertical="center"/>
      <protection locked="0"/>
    </xf>
    <xf numFmtId="0" fontId="8" fillId="0" borderId="68" xfId="0" applyFont="1" applyBorder="1" applyAlignment="1">
      <alignment horizontal="center" vertical="center"/>
    </xf>
    <xf numFmtId="0" fontId="18" fillId="0" borderId="12"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18" fillId="0" borderId="18" xfId="0" applyFont="1" applyBorder="1" applyAlignment="1" applyProtection="1">
      <alignment horizontal="center" vertical="center"/>
      <protection locked="0"/>
    </xf>
    <xf numFmtId="0" fontId="18" fillId="0" borderId="41" xfId="0" applyFont="1" applyBorder="1" applyAlignment="1" applyProtection="1">
      <alignment horizontal="center" vertical="center"/>
      <protection locked="0"/>
    </xf>
    <xf numFmtId="0" fontId="18" fillId="0" borderId="42" xfId="0" applyFont="1" applyBorder="1" applyAlignment="1" applyProtection="1">
      <alignment horizontal="center" vertical="center"/>
      <protection locked="0"/>
    </xf>
    <xf numFmtId="0" fontId="9" fillId="0" borderId="49" xfId="0" applyFont="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14" fontId="21" fillId="0" borderId="9" xfId="0" quotePrefix="1" applyNumberFormat="1" applyFont="1" applyBorder="1" applyAlignment="1" applyProtection="1">
      <alignment horizontal="center" vertical="center" textRotation="90"/>
      <protection locked="0"/>
    </xf>
    <xf numFmtId="0" fontId="21" fillId="0" borderId="18" xfId="0" quotePrefix="1" applyFont="1" applyBorder="1" applyAlignment="1" applyProtection="1">
      <alignment horizontal="center" vertical="center" textRotation="90"/>
      <protection locked="0"/>
    </xf>
    <xf numFmtId="14" fontId="21" fillId="0" borderId="10" xfId="0" quotePrefix="1" applyNumberFormat="1" applyFont="1" applyBorder="1" applyAlignment="1" applyProtection="1">
      <alignment horizontal="center" vertical="center" textRotation="90"/>
      <protection locked="0"/>
    </xf>
    <xf numFmtId="0" fontId="21" fillId="0" borderId="19" xfId="0" quotePrefix="1" applyFont="1" applyBorder="1" applyAlignment="1" applyProtection="1">
      <alignment horizontal="center" vertical="center" textRotation="90"/>
      <protection locked="0"/>
    </xf>
    <xf numFmtId="0" fontId="21" fillId="0" borderId="0" xfId="0" applyFont="1" applyAlignment="1" applyProtection="1">
      <alignment horizontal="center" vertical="center" textRotation="90"/>
      <protection locked="0"/>
    </xf>
    <xf numFmtId="0" fontId="18" fillId="0" borderId="9" xfId="0" applyFont="1" applyBorder="1" applyAlignment="1">
      <alignment horizontal="center" vertical="center" wrapText="1"/>
    </xf>
    <xf numFmtId="0" fontId="18" fillId="0" borderId="58" xfId="0" applyFont="1" applyBorder="1" applyAlignment="1">
      <alignment horizontal="center" vertical="center" wrapText="1"/>
    </xf>
    <xf numFmtId="0" fontId="18" fillId="0" borderId="73" xfId="0" applyFont="1" applyBorder="1" applyAlignment="1">
      <alignment horizontal="center" vertical="center" wrapText="1"/>
    </xf>
    <xf numFmtId="0" fontId="19" fillId="0" borderId="5" xfId="0" applyFont="1" applyBorder="1" applyAlignment="1">
      <alignment horizontal="center" vertical="center"/>
    </xf>
    <xf numFmtId="0" fontId="19" fillId="0" borderId="11"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22" fillId="0" borderId="6" xfId="0" applyFont="1" applyBorder="1" applyAlignment="1" applyProtection="1">
      <alignment horizontal="center" vertical="center"/>
      <protection locked="0"/>
    </xf>
    <xf numFmtId="0" fontId="22" fillId="0" borderId="7" xfId="0" applyFont="1" applyBorder="1" applyAlignment="1" applyProtection="1">
      <alignment horizontal="center" vertical="center"/>
      <protection locked="0"/>
    </xf>
    <xf numFmtId="0" fontId="21" fillId="0" borderId="2" xfId="0" applyFont="1" applyBorder="1" applyAlignment="1" applyProtection="1">
      <alignment horizontal="center"/>
      <protection locked="0"/>
    </xf>
    <xf numFmtId="0" fontId="21" fillId="0" borderId="3" xfId="0" applyFont="1" applyBorder="1" applyAlignment="1" applyProtection="1">
      <alignment horizontal="center"/>
      <protection locked="0"/>
    </xf>
    <xf numFmtId="0" fontId="21" fillId="0" borderId="4" xfId="0" applyFont="1" applyBorder="1" applyAlignment="1" applyProtection="1">
      <alignment horizontal="center"/>
      <protection locked="0"/>
    </xf>
    <xf numFmtId="0" fontId="18" fillId="0" borderId="0" xfId="0" applyFont="1" applyAlignment="1" applyProtection="1">
      <alignment horizontal="center"/>
      <protection locked="0"/>
    </xf>
    <xf numFmtId="14" fontId="18" fillId="0" borderId="0" xfId="0" applyNumberFormat="1" applyFont="1" applyAlignment="1" applyProtection="1">
      <alignment horizontal="center"/>
      <protection locked="0"/>
    </xf>
    <xf numFmtId="0" fontId="16" fillId="0" borderId="0" xfId="0" applyFont="1" applyAlignment="1" applyProtection="1">
      <alignment horizontal="center"/>
      <protection locked="0"/>
    </xf>
    <xf numFmtId="0" fontId="20" fillId="0" borderId="0" xfId="0" applyFont="1" applyAlignment="1" applyProtection="1">
      <alignment horizontal="center"/>
      <protection locked="0"/>
    </xf>
    <xf numFmtId="0" fontId="31" fillId="2" borderId="64" xfId="2" applyFont="1" applyFill="1" applyBorder="1" applyAlignment="1">
      <alignment horizontal="center" vertical="center" wrapText="1"/>
    </xf>
    <xf numFmtId="0" fontId="31" fillId="2" borderId="47" xfId="2" applyFont="1" applyFill="1" applyBorder="1" applyAlignment="1">
      <alignment horizontal="center" vertical="center" wrapText="1"/>
    </xf>
    <xf numFmtId="0" fontId="31" fillId="2" borderId="74" xfId="2" applyFont="1" applyFill="1" applyBorder="1" applyAlignment="1">
      <alignment horizontal="center" vertical="center"/>
    </xf>
    <xf numFmtId="0" fontId="31" fillId="2" borderId="75" xfId="2" applyFont="1" applyFill="1" applyBorder="1" applyAlignment="1">
      <alignment horizontal="center" vertical="center"/>
    </xf>
    <xf numFmtId="0" fontId="30" fillId="3" borderId="49" xfId="2" applyFont="1" applyFill="1" applyBorder="1" applyAlignment="1" applyProtection="1">
      <alignment horizontal="center" vertical="center"/>
      <protection locked="0"/>
    </xf>
    <xf numFmtId="0" fontId="30" fillId="3" borderId="51" xfId="2" applyFont="1" applyFill="1" applyBorder="1" applyAlignment="1" applyProtection="1">
      <alignment horizontal="center" vertical="center"/>
      <protection locked="0"/>
    </xf>
    <xf numFmtId="0" fontId="31" fillId="0" borderId="5" xfId="2" applyFont="1" applyBorder="1" applyAlignment="1">
      <alignment horizontal="left" vertical="center"/>
    </xf>
    <xf numFmtId="0" fontId="31" fillId="0" borderId="68" xfId="2" applyFont="1" applyBorder="1" applyAlignment="1">
      <alignment horizontal="left" vertical="center"/>
    </xf>
  </cellXfs>
  <cellStyles count="3">
    <cellStyle name="Normal" xfId="0" builtinId="0"/>
    <cellStyle name="Normal 2" xfId="2" xr:uid="{00000000-0005-0000-0000-000001000000}"/>
    <cellStyle name="Percent" xfId="1" builtinId="5"/>
  </cellStyles>
  <dxfs count="341">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00B050"/>
        <name val="Cambria"/>
        <family val="1"/>
        <scheme val="none"/>
      </font>
      <fill>
        <patternFill>
          <bgColor rgb="FF00B050"/>
        </patternFill>
      </fill>
    </dxf>
    <dxf>
      <font>
        <color rgb="FFFFFF00"/>
      </font>
      <fill>
        <patternFill>
          <bgColor rgb="FFFFFF00"/>
        </patternFill>
      </fill>
    </dxf>
    <dxf>
      <font>
        <color rgb="FFFF0000"/>
        <name val="Cambria"/>
        <family val="1"/>
        <scheme val="none"/>
      </font>
      <fill>
        <patternFill>
          <bgColor rgb="FFFF00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color rgb="FF00B050"/>
        <name val="Cambria"/>
        <family val="1"/>
        <scheme val="none"/>
      </font>
      <fill>
        <patternFill>
          <bgColor rgb="FF00B050"/>
        </patternFill>
      </fill>
    </dxf>
    <dxf>
      <font>
        <color rgb="FFFF0000"/>
        <name val="Cambria"/>
        <family val="1"/>
        <scheme val="none"/>
      </font>
      <fill>
        <patternFill>
          <bgColor rgb="FFFF000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rgb="FF00B050"/>
        <name val="Cambria"/>
        <family val="1"/>
        <scheme val="none"/>
      </font>
      <fill>
        <patternFill>
          <bgColor rgb="FF00B050"/>
        </patternFill>
      </fill>
    </dxf>
    <dxf>
      <font>
        <color rgb="FFFF0000"/>
        <name val="Cambria"/>
        <family val="1"/>
        <scheme val="none"/>
      </font>
      <fill>
        <patternFill>
          <bgColor rgb="FFFF000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0000"/>
        <name val="Cambria"/>
        <family val="1"/>
        <scheme val="none"/>
      </font>
      <fill>
        <patternFill>
          <bgColor rgb="FFFF0000"/>
        </patternFill>
      </fill>
    </dxf>
    <dxf>
      <font>
        <color rgb="FF00B050"/>
        <name val="Cambria"/>
        <family val="1"/>
        <scheme val="none"/>
      </font>
      <fill>
        <patternFill>
          <bgColor rgb="FF00B050"/>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00B050"/>
        <name val="Cambria"/>
        <family val="1"/>
        <scheme val="none"/>
      </font>
      <fill>
        <patternFill>
          <bgColor rgb="FF00B050"/>
        </patternFill>
      </fill>
    </dxf>
    <dxf>
      <font>
        <color rgb="FFFF0000"/>
        <name val="Cambria"/>
        <family val="1"/>
        <scheme val="none"/>
      </font>
      <fill>
        <patternFill>
          <bgColor rgb="FFFF0000"/>
        </patternFill>
      </fill>
    </dxf>
    <dxf>
      <fill>
        <patternFill patternType="gray0625"/>
      </fill>
    </dxf>
    <dxf>
      <font>
        <b/>
        <i val="0"/>
        <color theme="0"/>
      </font>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patternType="gray0625"/>
      </fill>
    </dxf>
    <dxf>
      <font>
        <b/>
        <i val="0"/>
        <color theme="0"/>
      </font>
      <fill>
        <patternFill>
          <bgColor rgb="FFFF0000"/>
        </patternFill>
      </fill>
    </dxf>
    <dxf>
      <fill>
        <patternFill patternType="gray0625"/>
      </fill>
    </dxf>
    <dxf>
      <font>
        <b/>
        <i val="0"/>
        <color theme="0"/>
      </font>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theme="3" tint="-0.24994659260841701"/>
        </patternFill>
      </fill>
    </dxf>
    <dxf>
      <fill>
        <patternFill>
          <bgColor rgb="FFFFFF00"/>
        </patternFill>
      </fill>
    </dxf>
    <dxf>
      <fill>
        <patternFill>
          <bgColor rgb="FFC00000"/>
        </patternFill>
      </fill>
    </dxf>
    <dxf>
      <fill>
        <patternFill>
          <bgColor rgb="FF0070C0"/>
        </patternFill>
      </fill>
    </dxf>
    <dxf>
      <fill>
        <patternFill>
          <bgColor rgb="FF00B05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ill>
        <patternFill>
          <bgColor theme="0" tint="-0.34998626667073579"/>
        </patternFill>
      </fill>
    </dxf>
    <dxf>
      <font>
        <color theme="0"/>
      </font>
      <fill>
        <patternFill>
          <bgColor theme="1" tint="4.9989318521683403E-2"/>
        </patternFill>
      </fill>
    </dxf>
    <dxf>
      <fill>
        <patternFill patternType="gray0625"/>
      </fill>
    </dxf>
    <dxf>
      <font>
        <b/>
        <i val="0"/>
        <color theme="0"/>
      </font>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92D050"/>
        </patternFill>
      </fill>
    </dxf>
    <dxf>
      <fill>
        <patternFill>
          <bgColor rgb="FFC00000"/>
        </patternFill>
      </fill>
    </dxf>
    <dxf>
      <fill>
        <patternFill>
          <bgColor rgb="FFFFFF00"/>
        </patternFill>
      </fill>
    </dxf>
    <dxf>
      <fill>
        <patternFill>
          <bgColor rgb="FF0070C0"/>
        </patternFill>
      </fill>
    </dxf>
    <dxf>
      <fill>
        <patternFill>
          <bgColor rgb="FF00B050"/>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theme="3" tint="-0.24994659260841701"/>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B05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0" tint="-0.34998626667073579"/>
        </patternFill>
      </fill>
    </dxf>
    <dxf>
      <font>
        <color theme="0"/>
      </font>
      <fill>
        <patternFill>
          <bgColor theme="1" tint="4.9989318521683403E-2"/>
        </patternFill>
      </fill>
    </dxf>
    <dxf>
      <fill>
        <patternFill>
          <bgColor theme="3" tint="-0.24994659260841701"/>
        </patternFill>
      </fill>
    </dxf>
    <dxf>
      <fill>
        <patternFill>
          <bgColor rgb="FF00B050"/>
        </patternFill>
      </fill>
    </dxf>
    <dxf>
      <fill>
        <patternFill>
          <bgColor rgb="FFFFFF00"/>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rgb="FFC00000"/>
        </patternFill>
      </fill>
    </dxf>
    <dxf>
      <fill>
        <patternFill>
          <bgColor theme="3" tint="-0.24994659260841701"/>
        </patternFill>
      </fill>
    </dxf>
    <dxf>
      <fill>
        <patternFill>
          <bgColor rgb="FF0070C0"/>
        </patternFill>
      </fill>
    </dxf>
    <dxf>
      <fill>
        <patternFill>
          <bgColor rgb="FF00B050"/>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FFFF00"/>
        </patternFill>
      </fill>
    </dxf>
    <dxf>
      <fill>
        <patternFill>
          <bgColor rgb="FFC00000"/>
        </patternFill>
      </fill>
    </dxf>
    <dxf>
      <fill>
        <patternFill>
          <bgColor rgb="FF0070C0"/>
        </patternFill>
      </fill>
    </dxf>
    <dxf>
      <fill>
        <patternFill>
          <bgColor rgb="FF00B050"/>
        </patternFill>
      </fill>
    </dxf>
    <dxf>
      <fill>
        <patternFill>
          <bgColor theme="3" tint="-0.24994659260841701"/>
        </patternFill>
      </fill>
    </dxf>
    <dxf>
      <fill>
        <patternFill patternType="gray0625"/>
      </fill>
    </dxf>
    <dxf>
      <font>
        <b/>
        <i val="0"/>
        <color theme="0"/>
      </font>
      <fill>
        <patternFill>
          <bgColor rgb="FFFF000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B050"/>
        </patternFill>
      </fill>
    </dxf>
    <dxf>
      <fill>
        <patternFill>
          <bgColor rgb="FF0070C0"/>
        </patternFill>
      </fill>
    </dxf>
    <dxf>
      <fill>
        <patternFill>
          <bgColor rgb="FFC00000"/>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theme="3" tint="-0.24994659260841701"/>
        </patternFill>
      </fill>
    </dxf>
    <dxf>
      <fill>
        <patternFill>
          <bgColor rgb="FFFFFF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70C0"/>
        </patternFill>
      </fill>
    </dxf>
    <dxf>
      <fill>
        <patternFill>
          <bgColor rgb="FFC00000"/>
        </patternFill>
      </fill>
    </dxf>
    <dxf>
      <fill>
        <patternFill>
          <bgColor rgb="FF00B050"/>
        </patternFill>
      </fill>
    </dxf>
    <dxf>
      <fill>
        <patternFill>
          <bgColor rgb="FFC00000"/>
        </patternFill>
      </fill>
    </dxf>
    <dxf>
      <fill>
        <patternFill>
          <bgColor rgb="FFFFFF00"/>
        </patternFill>
      </fill>
    </dxf>
    <dxf>
      <fill>
        <patternFill>
          <bgColor rgb="FF00B050"/>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70C0"/>
        </patternFill>
      </fill>
    </dxf>
    <dxf>
      <fill>
        <patternFill>
          <bgColor theme="3" tint="-0.24994659260841701"/>
        </patternFill>
      </fill>
    </dxf>
    <dxf>
      <font>
        <b/>
        <i val="0"/>
      </font>
      <fill>
        <patternFill patternType="gray0625">
          <bgColor indexed="65"/>
        </patternFill>
      </fill>
    </dxf>
    <dxf>
      <font>
        <b/>
        <i val="0"/>
        <color theme="0"/>
      </font>
      <fill>
        <patternFill>
          <bgColor rgb="FFFF000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92D050"/>
        </patternFill>
      </fill>
    </dxf>
    <dxf>
      <fill>
        <patternFill>
          <bgColor rgb="FFFFFF00"/>
        </patternFill>
      </fill>
    </dxf>
    <dxf>
      <fill>
        <patternFill>
          <bgColor rgb="FFFF0000"/>
        </patternFill>
      </fill>
    </dxf>
    <dxf>
      <font>
        <b val="0"/>
        <i val="0"/>
      </font>
      <fill>
        <patternFill patternType="solid">
          <fgColor indexed="64"/>
          <bgColor rgb="FF92D050"/>
        </patternFill>
      </fill>
    </dxf>
    <dxf>
      <fill>
        <patternFill>
          <bgColor theme="3" tint="-0.24994659260841701"/>
        </patternFill>
      </fill>
    </dxf>
    <dxf>
      <fill>
        <patternFill>
          <bgColor rgb="FFC00000"/>
        </patternFill>
      </fill>
    </dxf>
    <dxf>
      <fill>
        <patternFill>
          <bgColor rgb="FF0070C0"/>
        </patternFill>
      </fill>
    </dxf>
    <dxf>
      <fill>
        <patternFill>
          <bgColor rgb="FF00B050"/>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rgb="FFFFFF00"/>
        </patternFill>
      </fill>
    </dxf>
    <dxf>
      <fill>
        <patternFill>
          <bgColor rgb="FF0070C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B050"/>
        </patternFill>
      </fill>
    </dxf>
    <dxf>
      <fill>
        <patternFill>
          <bgColor rgb="FF00B050"/>
        </patternFill>
      </fill>
    </dxf>
    <dxf>
      <fill>
        <patternFill>
          <bgColor rgb="FF0070C0"/>
        </patternFill>
      </fill>
    </dxf>
    <dxf>
      <fill>
        <patternFill>
          <bgColor rgb="FFC00000"/>
        </patternFill>
      </fill>
    </dxf>
    <dxf>
      <fill>
        <patternFill>
          <bgColor rgb="FFFFFF00"/>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theme="3" tint="-0.24994659260841701"/>
        </patternFill>
      </fill>
    </dxf>
    <dxf>
      <fill>
        <patternFill>
          <bgColor rgb="FFFFFF00"/>
        </patternFill>
      </fill>
    </dxf>
    <dxf>
      <fill>
        <patternFill>
          <bgColor rgb="FF0070C0"/>
        </patternFill>
      </fill>
    </dxf>
    <dxf>
      <fill>
        <patternFill>
          <bgColor theme="3" tint="-0.24994659260841701"/>
        </patternFill>
      </fill>
    </dxf>
    <dxf>
      <fill>
        <patternFill>
          <bgColor theme="0" tint="-0.34998626667073579"/>
        </patternFill>
      </fill>
    </dxf>
    <dxf>
      <font>
        <color theme="0"/>
      </font>
      <fill>
        <patternFill>
          <bgColor theme="1" tint="4.9989318521683403E-2"/>
        </patternFill>
      </fill>
    </dxf>
    <dxf>
      <fill>
        <patternFill>
          <bgColor rgb="FF00B050"/>
        </patternFill>
      </fill>
    </dxf>
    <dxf>
      <fill>
        <patternFill>
          <bgColor rgb="FFC00000"/>
        </patternFill>
      </fill>
    </dxf>
    <dxf>
      <fill>
        <patternFill>
          <bgColor rgb="FF00B050"/>
        </patternFill>
      </fill>
    </dxf>
    <dxf>
      <fill>
        <patternFill>
          <bgColor rgb="FFC00000"/>
        </patternFill>
      </fill>
    </dxf>
    <dxf>
      <fill>
        <patternFill>
          <bgColor rgb="FFFFFF00"/>
        </patternFill>
      </fill>
    </dxf>
    <dxf>
      <fill>
        <patternFill>
          <bgColor theme="3" tint="-0.24994659260841701"/>
        </patternFill>
      </fill>
    </dxf>
    <dxf>
      <fill>
        <patternFill>
          <bgColor rgb="FF00B050"/>
        </patternFill>
      </fill>
    </dxf>
    <dxf>
      <font>
        <color theme="0"/>
      </font>
      <fill>
        <patternFill>
          <bgColor theme="1" tint="4.9989318521683403E-2"/>
        </patternFill>
      </fill>
    </dxf>
    <dxf>
      <fill>
        <patternFill>
          <bgColor theme="0" tint="-0.34998626667073579"/>
        </patternFill>
      </fill>
    </dxf>
    <dxf>
      <fill>
        <patternFill>
          <bgColor rgb="FF00B050"/>
        </patternFill>
      </fill>
    </dxf>
    <dxf>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QC</a:t>
            </a:r>
          </a:p>
        </c:rich>
      </c:tx>
      <c:overlay val="0"/>
      <c:spPr>
        <a:noFill/>
        <a:ln w="25400">
          <a:noFill/>
        </a:ln>
      </c:spPr>
    </c:title>
    <c:autoTitleDeleted val="0"/>
    <c:plotArea>
      <c:layout/>
      <c:lineChart>
        <c:grouping val="standard"/>
        <c:varyColors val="0"/>
        <c:ser>
          <c:idx val="0"/>
          <c:order val="0"/>
          <c:tx>
            <c:v>QC</c:v>
          </c:tx>
          <c:spPr>
            <a:ln w="28575" cap="rnd">
              <a:solidFill>
                <a:schemeClr val="accent1"/>
              </a:solidFill>
              <a:round/>
            </a:ln>
            <a:effectLst/>
          </c:spPr>
          <c:marker>
            <c:symbol val="none"/>
          </c:marker>
          <c:dLbls>
            <c:spPr>
              <a:noFill/>
              <a:ln w="25400">
                <a:noFill/>
              </a:ln>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ot"/>
              </a:ln>
              <a:effectLst/>
            </c:spPr>
            <c:trendlineType val="linear"/>
            <c:dispRSqr val="0"/>
            <c:dispEq val="0"/>
          </c:trendline>
          <c:cat>
            <c:strRef>
              <c:f>('[1]Process KPIs'!$F$3,'[1]Process KPIs'!$I$3,'[1]Process KPIs'!$L$3,'[1]Process KPIs'!$O$3,'[1]Process KPIs'!$R$3,'[1]Process KPIs'!$U$3,'[1]Process KPIs'!$X$3,'[1]Process KPIs'!$AA$3,'[1]Process KPIs'!$AD$3,'[1]Process KPIs'!$AG$3,'[1]Process KPIs'!$AJ$3)</c:f>
              <c:strCache>
                <c:ptCount val="11"/>
                <c:pt idx="0">
                  <c:v>Wk N</c:v>
                </c:pt>
                <c:pt idx="1">
                  <c:v>Wk N+1</c:v>
                </c:pt>
                <c:pt idx="2">
                  <c:v>Wk N+2</c:v>
                </c:pt>
                <c:pt idx="3">
                  <c:v>Wk N+3</c:v>
                </c:pt>
                <c:pt idx="4">
                  <c:v>Wk N+4</c:v>
                </c:pt>
                <c:pt idx="5">
                  <c:v>Wk N+5</c:v>
                </c:pt>
                <c:pt idx="6">
                  <c:v>Wk N+6</c:v>
                </c:pt>
                <c:pt idx="7">
                  <c:v>Wk N+7</c:v>
                </c:pt>
                <c:pt idx="8">
                  <c:v>Wk N+8</c:v>
                </c:pt>
                <c:pt idx="9">
                  <c:v>Wk N+9</c:v>
                </c:pt>
                <c:pt idx="10">
                  <c:v>Wk N+10</c:v>
                </c:pt>
              </c:strCache>
            </c:strRef>
          </c:cat>
          <c:val>
            <c:numRef>
              <c:f>('[1]Process KPIs'!$F$5,'[1]Process KPIs'!$H$5,'[1]Process KPIs'!$K$5,'[1]Process KPIs'!$N$5,'[1]Process KPIs'!$Q$5,'[1]Process KPIs'!$T$5,'[1]Process KPIs'!$W$5,'[1]Process KPIs'!$Z$5,'[1]Process KPIs'!$AC$5,'[1]Process KPIs'!$AF$5,'[1]Process KPIs'!$AI$5)</c:f>
              <c:numCache>
                <c:formatCode>General</c:formatCode>
                <c:ptCount val="11"/>
              </c:numCache>
            </c:numRef>
          </c:val>
          <c:smooth val="0"/>
          <c:extLst>
            <c:ext xmlns:c16="http://schemas.microsoft.com/office/drawing/2014/chart" uri="{C3380CC4-5D6E-409C-BE32-E72D297353CC}">
              <c16:uniqueId val="{00000001-4399-4D64-AB7D-A7E604D20F36}"/>
            </c:ext>
          </c:extLst>
        </c:ser>
        <c:ser>
          <c:idx val="1"/>
          <c:order val="1"/>
          <c:tx>
            <c:strRef>
              <c:f>'[1]Process KPIs'!$E$4</c:f>
              <c:strCache>
                <c:ptCount val="1"/>
                <c:pt idx="0">
                  <c:v>Target</c:v>
                </c:pt>
              </c:strCache>
            </c:strRef>
          </c:tx>
          <c:spPr>
            <a:ln w="19050" cap="rnd">
              <a:solidFill>
                <a:schemeClr val="accent2"/>
              </a:solidFill>
              <a:round/>
            </a:ln>
            <a:effectLst/>
          </c:spPr>
          <c:marker>
            <c:symbol val="none"/>
          </c:marker>
          <c:cat>
            <c:strRef>
              <c:f>('[1]Process KPIs'!$I$3,'[1]Process KPIs'!$L$3,'[1]Process KPIs'!$O$3,'[1]Process KPIs'!$R$3,'[1]Process KPIs'!$U$3,'[1]Process KPIs'!$X$3,'[1]Process KPIs'!$AA$3,'[1]Process KPIs'!$AD$3,'[1]Process KPIs'!$AG$3,'[1]Process KPIs'!$AJ$3)</c:f>
              <c:strCache>
                <c:ptCount val="10"/>
                <c:pt idx="0">
                  <c:v>Wk N+1</c:v>
                </c:pt>
                <c:pt idx="1">
                  <c:v>Wk N+2</c:v>
                </c:pt>
                <c:pt idx="2">
                  <c:v>Wk N+3</c:v>
                </c:pt>
                <c:pt idx="3">
                  <c:v>Wk N+4</c:v>
                </c:pt>
                <c:pt idx="4">
                  <c:v>Wk N+5</c:v>
                </c:pt>
                <c:pt idx="5">
                  <c:v>Wk N+6</c:v>
                </c:pt>
                <c:pt idx="6">
                  <c:v>Wk N+7</c:v>
                </c:pt>
                <c:pt idx="7">
                  <c:v>Wk N+8</c:v>
                </c:pt>
                <c:pt idx="8">
                  <c:v>Wk N+9</c:v>
                </c:pt>
                <c:pt idx="9">
                  <c:v>Wk N+10</c:v>
                </c:pt>
              </c:strCache>
            </c:strRef>
          </c:cat>
          <c:val>
            <c:numRef>
              <c:f>('[1]Process KPIs'!$E$5,'[1]Process KPIs'!$E$5,'[1]Process KPIs'!$E$5,'[1]Process KPIs'!$E$5,'[1]Process KPIs'!$E$5,'[1]Process KPIs'!$E$5,'[1]Process KPIs'!$E$5,'[1]Process KPIs'!$E$5,'[1]Process KPIs'!$E$5,'[1]Process KPIs'!$E$5,'[1]Process KPIs'!$E$5)</c:f>
              <c:numCache>
                <c:formatCode>General</c:formatCode>
                <c:ptCount val="11"/>
              </c:numCache>
            </c:numRef>
          </c:val>
          <c:smooth val="0"/>
          <c:extLst>
            <c:ext xmlns:c16="http://schemas.microsoft.com/office/drawing/2014/chart" uri="{C3380CC4-5D6E-409C-BE32-E72D297353CC}">
              <c16:uniqueId val="{00000002-4399-4D64-AB7D-A7E604D20F36}"/>
            </c:ext>
          </c:extLst>
        </c:ser>
        <c:dLbls>
          <c:showLegendKey val="0"/>
          <c:showVal val="0"/>
          <c:showCatName val="0"/>
          <c:showSerName val="0"/>
          <c:showPercent val="0"/>
          <c:showBubbleSize val="0"/>
        </c:dLbls>
        <c:smooth val="0"/>
        <c:axId val="413563248"/>
        <c:axId val="1"/>
      </c:lineChart>
      <c:catAx>
        <c:axId val="4135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6324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OS Yield</a:t>
            </a:r>
          </a:p>
        </c:rich>
      </c:tx>
      <c:overlay val="0"/>
      <c:spPr>
        <a:noFill/>
        <a:ln w="25400">
          <a:noFill/>
        </a:ln>
      </c:spPr>
    </c:title>
    <c:autoTitleDeleted val="0"/>
    <c:plotArea>
      <c:layout/>
      <c:lineChart>
        <c:grouping val="standard"/>
        <c:varyColors val="0"/>
        <c:ser>
          <c:idx val="0"/>
          <c:order val="0"/>
          <c:tx>
            <c:strRef>
              <c:f>'[1]Process KPIs'!$D$6</c:f>
              <c:strCache>
                <c:ptCount val="1"/>
                <c:pt idx="0">
                  <c:v>% OS Yield</c:v>
                </c:pt>
              </c:strCache>
            </c:strRef>
          </c:tx>
          <c:spPr>
            <a:ln w="28575" cap="rnd">
              <a:solidFill>
                <a:schemeClr val="accent1"/>
              </a:solidFill>
              <a:round/>
            </a:ln>
            <a:effectLst/>
          </c:spPr>
          <c:marker>
            <c:symbol val="none"/>
          </c:marker>
          <c:dLbls>
            <c:spPr>
              <a:noFill/>
              <a:ln w="25400">
                <a:noFill/>
              </a:ln>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ot"/>
              </a:ln>
              <a:effectLst/>
            </c:spPr>
            <c:trendlineType val="linear"/>
            <c:dispRSqr val="0"/>
            <c:dispEq val="0"/>
          </c:trendline>
          <c:cat>
            <c:strRef>
              <c:f>('[1]Process KPIs'!$F$3,'[1]Process KPIs'!$I$3,'[1]Process KPIs'!$L$3,'[1]Process KPIs'!$O$3,'[1]Process KPIs'!$R$3,'[1]Process KPIs'!$U$3,'[1]Process KPIs'!$X$3,'[1]Process KPIs'!$AA$3,'[1]Process KPIs'!$AD$3,'[1]Process KPIs'!$AG$3,'[1]Process KPIs'!$AJ$3)</c:f>
              <c:strCache>
                <c:ptCount val="11"/>
                <c:pt idx="0">
                  <c:v>Wk N</c:v>
                </c:pt>
                <c:pt idx="1">
                  <c:v>Wk N+1</c:v>
                </c:pt>
                <c:pt idx="2">
                  <c:v>Wk N+2</c:v>
                </c:pt>
                <c:pt idx="3">
                  <c:v>Wk N+3</c:v>
                </c:pt>
                <c:pt idx="4">
                  <c:v>Wk N+4</c:v>
                </c:pt>
                <c:pt idx="5">
                  <c:v>Wk N+5</c:v>
                </c:pt>
                <c:pt idx="6">
                  <c:v>Wk N+6</c:v>
                </c:pt>
                <c:pt idx="7">
                  <c:v>Wk N+7</c:v>
                </c:pt>
                <c:pt idx="8">
                  <c:v>Wk N+8</c:v>
                </c:pt>
                <c:pt idx="9">
                  <c:v>Wk N+9</c:v>
                </c:pt>
                <c:pt idx="10">
                  <c:v>Wk N+10</c:v>
                </c:pt>
              </c:strCache>
            </c:strRef>
          </c:cat>
          <c:val>
            <c:numRef>
              <c:f>('[1]Process KPIs'!$F$6,'[1]Process KPIs'!$H$6,'[1]Process KPIs'!$K$6,'[1]Process KPIs'!$N$6,'[1]Process KPIs'!$Q$6,'[1]Process KPIs'!$T$6,'[1]Process KPIs'!$W$6,'[1]Process KPIs'!$Z$6,'[1]Process KPIs'!$AC$6,'[1]Process KPIs'!$AF$6,'[1]Process KPIs'!$AI$6)</c:f>
              <c:numCache>
                <c:formatCode>General</c:formatCode>
                <c:ptCount val="11"/>
              </c:numCache>
            </c:numRef>
          </c:val>
          <c:smooth val="0"/>
          <c:extLst>
            <c:ext xmlns:c16="http://schemas.microsoft.com/office/drawing/2014/chart" uri="{C3380CC4-5D6E-409C-BE32-E72D297353CC}">
              <c16:uniqueId val="{00000001-9454-460D-89E2-A823757D25E0}"/>
            </c:ext>
          </c:extLst>
        </c:ser>
        <c:ser>
          <c:idx val="1"/>
          <c:order val="1"/>
          <c:tx>
            <c:strRef>
              <c:f>'[1]Process KPIs'!$E$4</c:f>
              <c:strCache>
                <c:ptCount val="1"/>
                <c:pt idx="0">
                  <c:v>Target</c:v>
                </c:pt>
              </c:strCache>
            </c:strRef>
          </c:tx>
          <c:spPr>
            <a:ln w="19050" cap="rnd">
              <a:solidFill>
                <a:schemeClr val="accent2"/>
              </a:solidFill>
              <a:round/>
            </a:ln>
            <a:effectLst/>
          </c:spPr>
          <c:marker>
            <c:symbol val="none"/>
          </c:marker>
          <c:cat>
            <c:strRef>
              <c:f>('[1]Process KPIs'!$I$3,'[1]Process KPIs'!$L$3,'[1]Process KPIs'!$O$3,'[1]Process KPIs'!$R$3,'[1]Process KPIs'!$U$3,'[1]Process KPIs'!$X$3,'[1]Process KPIs'!$AA$3,'[1]Process KPIs'!$AD$3,'[1]Process KPIs'!$AG$3,'[1]Process KPIs'!$AJ$3)</c:f>
              <c:strCache>
                <c:ptCount val="10"/>
                <c:pt idx="0">
                  <c:v>Wk N+1</c:v>
                </c:pt>
                <c:pt idx="1">
                  <c:v>Wk N+2</c:v>
                </c:pt>
                <c:pt idx="2">
                  <c:v>Wk N+3</c:v>
                </c:pt>
                <c:pt idx="3">
                  <c:v>Wk N+4</c:v>
                </c:pt>
                <c:pt idx="4">
                  <c:v>Wk N+5</c:v>
                </c:pt>
                <c:pt idx="5">
                  <c:v>Wk N+6</c:v>
                </c:pt>
                <c:pt idx="6">
                  <c:v>Wk N+7</c:v>
                </c:pt>
                <c:pt idx="7">
                  <c:v>Wk N+8</c:v>
                </c:pt>
                <c:pt idx="8">
                  <c:v>Wk N+9</c:v>
                </c:pt>
                <c:pt idx="9">
                  <c:v>Wk N+10</c:v>
                </c:pt>
              </c:strCache>
            </c:strRef>
          </c:cat>
          <c:val>
            <c:numRef>
              <c:f>('[1]Process KPIs'!$E$6,'[1]Process KPIs'!$E$6,'[1]Process KPIs'!$E$6,'[1]Process KPIs'!$E$6,'[1]Process KPIs'!$E$6,'[1]Process KPIs'!$E$6,'[1]Process KPIs'!$E$6,'[1]Process KPIs'!$E$6,'[1]Process KPIs'!$E$6,'[1]Process KPIs'!$E$6,'[1]Process KPIs'!$E$6,'[1]Process KPIs'!$E$6)</c:f>
              <c:numCache>
                <c:formatCode>General</c:formatCode>
                <c:ptCount val="12"/>
              </c:numCache>
            </c:numRef>
          </c:val>
          <c:smooth val="0"/>
          <c:extLst>
            <c:ext xmlns:c16="http://schemas.microsoft.com/office/drawing/2014/chart" uri="{C3380CC4-5D6E-409C-BE32-E72D297353CC}">
              <c16:uniqueId val="{00000002-9454-460D-89E2-A823757D25E0}"/>
            </c:ext>
          </c:extLst>
        </c:ser>
        <c:dLbls>
          <c:showLegendKey val="0"/>
          <c:showVal val="0"/>
          <c:showCatName val="0"/>
          <c:showSerName val="0"/>
          <c:showPercent val="0"/>
          <c:showBubbleSize val="0"/>
        </c:dLbls>
        <c:smooth val="0"/>
        <c:axId val="413562264"/>
        <c:axId val="1"/>
      </c:lineChart>
      <c:catAx>
        <c:axId val="413562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min val="0"/>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6226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 Rate</a:t>
            </a:r>
          </a:p>
        </c:rich>
      </c:tx>
      <c:overlay val="0"/>
      <c:spPr>
        <a:noFill/>
        <a:ln w="25400">
          <a:noFill/>
        </a:ln>
      </c:spPr>
    </c:title>
    <c:autoTitleDeleted val="0"/>
    <c:plotArea>
      <c:layout/>
      <c:lineChart>
        <c:grouping val="standard"/>
        <c:varyColors val="0"/>
        <c:ser>
          <c:idx val="0"/>
          <c:order val="0"/>
          <c:tx>
            <c:strRef>
              <c:f>'[1]Process KPIs'!$D$6</c:f>
              <c:strCache>
                <c:ptCount val="1"/>
                <c:pt idx="0">
                  <c:v>% OS Yield</c:v>
                </c:pt>
              </c:strCache>
            </c:strRef>
          </c:tx>
          <c:spPr>
            <a:ln w="28575" cap="rnd">
              <a:solidFill>
                <a:schemeClr val="accent1"/>
              </a:solidFill>
              <a:round/>
            </a:ln>
            <a:effectLst/>
          </c:spPr>
          <c:marker>
            <c:symbol val="none"/>
          </c:marker>
          <c:dLbls>
            <c:spPr>
              <a:noFill/>
              <a:ln w="25400">
                <a:noFill/>
              </a:ln>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ot"/>
              </a:ln>
              <a:effectLst/>
            </c:spPr>
            <c:trendlineType val="linear"/>
            <c:dispRSqr val="0"/>
            <c:dispEq val="0"/>
          </c:trendline>
          <c:cat>
            <c:strRef>
              <c:f>('[1]Process KPIs'!$F$3,'[1]Process KPIs'!$I$3,'[1]Process KPIs'!$L$3,'[1]Process KPIs'!$O$3,'[1]Process KPIs'!$R$3,'[1]Process KPIs'!$U$3,'[1]Process KPIs'!$X$3,'[1]Process KPIs'!$AA$3,'[1]Process KPIs'!$AD$3,'[1]Process KPIs'!$AG$3,'[1]Process KPIs'!$AJ$3)</c:f>
              <c:strCache>
                <c:ptCount val="11"/>
                <c:pt idx="0">
                  <c:v>Wk N</c:v>
                </c:pt>
                <c:pt idx="1">
                  <c:v>Wk N+1</c:v>
                </c:pt>
                <c:pt idx="2">
                  <c:v>Wk N+2</c:v>
                </c:pt>
                <c:pt idx="3">
                  <c:v>Wk N+3</c:v>
                </c:pt>
                <c:pt idx="4">
                  <c:v>Wk N+4</c:v>
                </c:pt>
                <c:pt idx="5">
                  <c:v>Wk N+5</c:v>
                </c:pt>
                <c:pt idx="6">
                  <c:v>Wk N+6</c:v>
                </c:pt>
                <c:pt idx="7">
                  <c:v>Wk N+7</c:v>
                </c:pt>
                <c:pt idx="8">
                  <c:v>Wk N+8</c:v>
                </c:pt>
                <c:pt idx="9">
                  <c:v>Wk N+9</c:v>
                </c:pt>
                <c:pt idx="10">
                  <c:v>Wk N+10</c:v>
                </c:pt>
              </c:strCache>
            </c:strRef>
          </c:cat>
          <c:val>
            <c:numRef>
              <c:f>('[1]Process KPIs'!$F$7,'[1]Process KPIs'!$H$7,'[1]Process KPIs'!$K$7,'[1]Process KPIs'!$N$7,'[1]Process KPIs'!$Q$7,'[1]Process KPIs'!$T$7,'[1]Process KPIs'!$W$7,'[1]Process KPIs'!$Z$7,'[1]Process KPIs'!$AC$7,'[1]Process KPIs'!$AF$7,'[1]Process KPIs'!$AI$7)</c:f>
              <c:numCache>
                <c:formatCode>General</c:formatCode>
                <c:ptCount val="11"/>
              </c:numCache>
            </c:numRef>
          </c:val>
          <c:smooth val="0"/>
          <c:extLst>
            <c:ext xmlns:c16="http://schemas.microsoft.com/office/drawing/2014/chart" uri="{C3380CC4-5D6E-409C-BE32-E72D297353CC}">
              <c16:uniqueId val="{00000001-59F7-4F27-9D38-3C7E9DD9D5AD}"/>
            </c:ext>
          </c:extLst>
        </c:ser>
        <c:ser>
          <c:idx val="1"/>
          <c:order val="1"/>
          <c:tx>
            <c:strRef>
              <c:f>'[1]Process KPIs'!$E$4</c:f>
              <c:strCache>
                <c:ptCount val="1"/>
                <c:pt idx="0">
                  <c:v>Target</c:v>
                </c:pt>
              </c:strCache>
            </c:strRef>
          </c:tx>
          <c:spPr>
            <a:ln w="19050" cap="rnd">
              <a:solidFill>
                <a:schemeClr val="accent2"/>
              </a:solidFill>
              <a:round/>
            </a:ln>
            <a:effectLst/>
          </c:spPr>
          <c:marker>
            <c:symbol val="none"/>
          </c:marker>
          <c:cat>
            <c:strRef>
              <c:f>('[1]Process KPIs'!$I$3,'[1]Process KPIs'!$L$3,'[1]Process KPIs'!$O$3,'[1]Process KPIs'!$R$3,'[1]Process KPIs'!$U$3,'[1]Process KPIs'!$X$3,'[1]Process KPIs'!$AA$3,'[1]Process KPIs'!$AD$3,'[1]Process KPIs'!$AG$3,'[1]Process KPIs'!$AJ$3)</c:f>
              <c:strCache>
                <c:ptCount val="10"/>
                <c:pt idx="0">
                  <c:v>Wk N+1</c:v>
                </c:pt>
                <c:pt idx="1">
                  <c:v>Wk N+2</c:v>
                </c:pt>
                <c:pt idx="2">
                  <c:v>Wk N+3</c:v>
                </c:pt>
                <c:pt idx="3">
                  <c:v>Wk N+4</c:v>
                </c:pt>
                <c:pt idx="4">
                  <c:v>Wk N+5</c:v>
                </c:pt>
                <c:pt idx="5">
                  <c:v>Wk N+6</c:v>
                </c:pt>
                <c:pt idx="6">
                  <c:v>Wk N+7</c:v>
                </c:pt>
                <c:pt idx="7">
                  <c:v>Wk N+8</c:v>
                </c:pt>
                <c:pt idx="8">
                  <c:v>Wk N+9</c:v>
                </c:pt>
                <c:pt idx="9">
                  <c:v>Wk N+10</c:v>
                </c:pt>
              </c:strCache>
            </c:strRef>
          </c:cat>
          <c:val>
            <c:numRef>
              <c:f>('[1]Process KPIs'!$E$7,'[1]Process KPIs'!$E$7,'[1]Process KPIs'!$E$7,'[1]Process KPIs'!$E$7,'[1]Process KPIs'!$E$7,'[1]Process KPIs'!$E$7,'[1]Process KPIs'!$E$7,'[1]Process KPIs'!$E$7,'[1]Process KPIs'!$E$7,'[1]Process KPIs'!$E$7,'[1]Process KPIs'!$E$7)</c:f>
              <c:numCache>
                <c:formatCode>General</c:formatCode>
                <c:ptCount val="11"/>
              </c:numCache>
            </c:numRef>
          </c:val>
          <c:smooth val="0"/>
          <c:extLst>
            <c:ext xmlns:c16="http://schemas.microsoft.com/office/drawing/2014/chart" uri="{C3380CC4-5D6E-409C-BE32-E72D297353CC}">
              <c16:uniqueId val="{00000002-59F7-4F27-9D38-3C7E9DD9D5AD}"/>
            </c:ext>
          </c:extLst>
        </c:ser>
        <c:dLbls>
          <c:showLegendKey val="0"/>
          <c:showVal val="0"/>
          <c:showCatName val="0"/>
          <c:showSerName val="0"/>
          <c:showPercent val="0"/>
          <c:showBubbleSize val="0"/>
        </c:dLbls>
        <c:smooth val="0"/>
        <c:axId val="413563904"/>
        <c:axId val="1"/>
      </c:lineChart>
      <c:catAx>
        <c:axId val="4135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639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Absenteeism</a:t>
            </a:r>
          </a:p>
        </c:rich>
      </c:tx>
      <c:overlay val="0"/>
      <c:spPr>
        <a:noFill/>
        <a:ln w="25400">
          <a:noFill/>
        </a:ln>
      </c:spPr>
    </c:title>
    <c:autoTitleDeleted val="0"/>
    <c:plotArea>
      <c:layout/>
      <c:lineChart>
        <c:grouping val="standard"/>
        <c:varyColors val="0"/>
        <c:ser>
          <c:idx val="0"/>
          <c:order val="0"/>
          <c:tx>
            <c:strRef>
              <c:f>'[1]Process KPIs'!$D$9</c:f>
              <c:strCache>
                <c:ptCount val="1"/>
                <c:pt idx="0">
                  <c:v>% of Absenteeism</c:v>
                </c:pt>
              </c:strCache>
            </c:strRef>
          </c:tx>
          <c:spPr>
            <a:ln w="28575" cap="rnd">
              <a:solidFill>
                <a:schemeClr val="accent1"/>
              </a:solidFill>
              <a:round/>
            </a:ln>
            <a:effectLst/>
          </c:spPr>
          <c:marker>
            <c:symbol val="none"/>
          </c:marker>
          <c:dLbls>
            <c:spPr>
              <a:noFill/>
              <a:ln w="25400">
                <a:noFill/>
              </a:ln>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ot"/>
              </a:ln>
              <a:effectLst/>
            </c:spPr>
            <c:trendlineType val="linear"/>
            <c:dispRSqr val="0"/>
            <c:dispEq val="0"/>
          </c:trendline>
          <c:cat>
            <c:strRef>
              <c:f>('[1]Process KPIs'!$F$3,'[1]Process KPIs'!$I$3,'[1]Process KPIs'!$L$3,'[1]Process KPIs'!$O$3,'[1]Process KPIs'!$R$3,'[1]Process KPIs'!$U$3,'[1]Process KPIs'!$X$3,'[1]Process KPIs'!$AA$3,'[1]Process KPIs'!$AD$3,'[1]Process KPIs'!$AG$3,'[1]Process KPIs'!$AJ$3)</c:f>
              <c:strCache>
                <c:ptCount val="11"/>
                <c:pt idx="0">
                  <c:v>Wk N</c:v>
                </c:pt>
                <c:pt idx="1">
                  <c:v>Wk N+1</c:v>
                </c:pt>
                <c:pt idx="2">
                  <c:v>Wk N+2</c:v>
                </c:pt>
                <c:pt idx="3">
                  <c:v>Wk N+3</c:v>
                </c:pt>
                <c:pt idx="4">
                  <c:v>Wk N+4</c:v>
                </c:pt>
                <c:pt idx="5">
                  <c:v>Wk N+5</c:v>
                </c:pt>
                <c:pt idx="6">
                  <c:v>Wk N+6</c:v>
                </c:pt>
                <c:pt idx="7">
                  <c:v>Wk N+7</c:v>
                </c:pt>
                <c:pt idx="8">
                  <c:v>Wk N+8</c:v>
                </c:pt>
                <c:pt idx="9">
                  <c:v>Wk N+9</c:v>
                </c:pt>
                <c:pt idx="10">
                  <c:v>Wk N+10</c:v>
                </c:pt>
              </c:strCache>
            </c:strRef>
          </c:cat>
          <c:val>
            <c:numRef>
              <c:f>('[1]Process KPIs'!$F$9,'[1]Process KPIs'!$H$9,'[1]Process KPIs'!$K$9,'[1]Process KPIs'!$N$9,'[1]Process KPIs'!$Q$9,'[1]Process KPIs'!$T$9,'[1]Process KPIs'!$W$9,'[1]Process KPIs'!$Z$9,'[1]Process KPIs'!$AC$9,'[1]Process KPIs'!$AF$9,'[1]Process KPIs'!$AI$9)</c:f>
              <c:numCache>
                <c:formatCode>General</c:formatCode>
                <c:ptCount val="11"/>
              </c:numCache>
            </c:numRef>
          </c:val>
          <c:smooth val="0"/>
          <c:extLst>
            <c:ext xmlns:c16="http://schemas.microsoft.com/office/drawing/2014/chart" uri="{C3380CC4-5D6E-409C-BE32-E72D297353CC}">
              <c16:uniqueId val="{00000001-F810-4038-81EA-2A473500A0E7}"/>
            </c:ext>
          </c:extLst>
        </c:ser>
        <c:ser>
          <c:idx val="1"/>
          <c:order val="1"/>
          <c:tx>
            <c:strRef>
              <c:f>'[1]Process KPIs'!$E$4</c:f>
              <c:strCache>
                <c:ptCount val="1"/>
                <c:pt idx="0">
                  <c:v>Target</c:v>
                </c:pt>
              </c:strCache>
            </c:strRef>
          </c:tx>
          <c:spPr>
            <a:ln w="19050" cap="rnd">
              <a:solidFill>
                <a:schemeClr val="accent2"/>
              </a:solidFill>
              <a:round/>
            </a:ln>
            <a:effectLst/>
          </c:spPr>
          <c:marker>
            <c:symbol val="none"/>
          </c:marker>
          <c:cat>
            <c:strRef>
              <c:f>('[1]Process KPIs'!$I$3,'[1]Process KPIs'!$L$3,'[1]Process KPIs'!$O$3,'[1]Process KPIs'!$R$3,'[1]Process KPIs'!$U$3,'[1]Process KPIs'!$X$3,'[1]Process KPIs'!$AA$3,'[1]Process KPIs'!$AD$3,'[1]Process KPIs'!$AG$3,'[1]Process KPIs'!$AJ$3)</c:f>
              <c:strCache>
                <c:ptCount val="10"/>
                <c:pt idx="0">
                  <c:v>Wk N+1</c:v>
                </c:pt>
                <c:pt idx="1">
                  <c:v>Wk N+2</c:v>
                </c:pt>
                <c:pt idx="2">
                  <c:v>Wk N+3</c:v>
                </c:pt>
                <c:pt idx="3">
                  <c:v>Wk N+4</c:v>
                </c:pt>
                <c:pt idx="4">
                  <c:v>Wk N+5</c:v>
                </c:pt>
                <c:pt idx="5">
                  <c:v>Wk N+6</c:v>
                </c:pt>
                <c:pt idx="6">
                  <c:v>Wk N+7</c:v>
                </c:pt>
                <c:pt idx="7">
                  <c:v>Wk N+8</c:v>
                </c:pt>
                <c:pt idx="8">
                  <c:v>Wk N+9</c:v>
                </c:pt>
                <c:pt idx="9">
                  <c:v>Wk N+10</c:v>
                </c:pt>
              </c:strCache>
            </c:strRef>
          </c:cat>
          <c:val>
            <c:numRef>
              <c:f>('[1]Process KPIs'!$E$9,'[1]Process KPIs'!$E$9,'[1]Process KPIs'!$E$9,'[1]Process KPIs'!$E$9,'[1]Process KPIs'!$E$9,'[1]Process KPIs'!$E$9,'[1]Process KPIs'!$E$9,'[1]Process KPIs'!$E$9,'[1]Process KPIs'!$E$9,'[1]Process KPIs'!$E$9,'[1]Process KPIs'!$E$9)</c:f>
              <c:numCache>
                <c:formatCode>General</c:formatCode>
                <c:ptCount val="11"/>
              </c:numCache>
            </c:numRef>
          </c:val>
          <c:smooth val="0"/>
          <c:extLst>
            <c:ext xmlns:c16="http://schemas.microsoft.com/office/drawing/2014/chart" uri="{C3380CC4-5D6E-409C-BE32-E72D297353CC}">
              <c16:uniqueId val="{00000002-F810-4038-81EA-2A473500A0E7}"/>
            </c:ext>
          </c:extLst>
        </c:ser>
        <c:dLbls>
          <c:showLegendKey val="0"/>
          <c:showVal val="0"/>
          <c:showCatName val="0"/>
          <c:showSerName val="0"/>
          <c:showPercent val="0"/>
          <c:showBubbleSize val="0"/>
        </c:dLbls>
        <c:smooth val="0"/>
        <c:axId val="413561936"/>
        <c:axId val="1"/>
      </c:lineChart>
      <c:catAx>
        <c:axId val="41356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619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FTQ PPM</a:t>
            </a:r>
          </a:p>
        </c:rich>
      </c:tx>
      <c:overlay val="0"/>
      <c:spPr>
        <a:noFill/>
        <a:ln w="25400">
          <a:noFill/>
        </a:ln>
      </c:spPr>
    </c:title>
    <c:autoTitleDeleted val="0"/>
    <c:plotArea>
      <c:layout/>
      <c:lineChart>
        <c:grouping val="standard"/>
        <c:varyColors val="0"/>
        <c:ser>
          <c:idx val="0"/>
          <c:order val="0"/>
          <c:tx>
            <c:strRef>
              <c:f>'[1]Process KPIs'!$D$8</c:f>
              <c:strCache>
                <c:ptCount val="1"/>
                <c:pt idx="0">
                  <c:v>PPM</c:v>
                </c:pt>
              </c:strCache>
            </c:strRef>
          </c:tx>
          <c:spPr>
            <a:ln w="28575" cap="rnd">
              <a:solidFill>
                <a:schemeClr val="accent1"/>
              </a:solidFill>
              <a:round/>
            </a:ln>
            <a:effectLst/>
          </c:spPr>
          <c:marker>
            <c:symbol val="none"/>
          </c:marker>
          <c:dLbls>
            <c:spPr>
              <a:noFill/>
              <a:ln w="25400">
                <a:noFill/>
              </a:ln>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ot"/>
              </a:ln>
              <a:effectLst/>
            </c:spPr>
            <c:trendlineType val="linear"/>
            <c:dispRSqr val="0"/>
            <c:dispEq val="0"/>
          </c:trendline>
          <c:cat>
            <c:strRef>
              <c:f>('[1]Process KPIs'!$F$3,'[1]Process KPIs'!$I$3,'[1]Process KPIs'!$L$3,'[1]Process KPIs'!$O$3,'[1]Process KPIs'!$R$3,'[1]Process KPIs'!$U$3,'[1]Process KPIs'!$X$3,'[1]Process KPIs'!$AA$3,'[1]Process KPIs'!$AD$3,'[1]Process KPIs'!$AG$3,'[1]Process KPIs'!$AJ$3)</c:f>
              <c:strCache>
                <c:ptCount val="11"/>
                <c:pt idx="0">
                  <c:v>Wk N</c:v>
                </c:pt>
                <c:pt idx="1">
                  <c:v>Wk N+1</c:v>
                </c:pt>
                <c:pt idx="2">
                  <c:v>Wk N+2</c:v>
                </c:pt>
                <c:pt idx="3">
                  <c:v>Wk N+3</c:v>
                </c:pt>
                <c:pt idx="4">
                  <c:v>Wk N+4</c:v>
                </c:pt>
                <c:pt idx="5">
                  <c:v>Wk N+5</c:v>
                </c:pt>
                <c:pt idx="6">
                  <c:v>Wk N+6</c:v>
                </c:pt>
                <c:pt idx="7">
                  <c:v>Wk N+7</c:v>
                </c:pt>
                <c:pt idx="8">
                  <c:v>Wk N+8</c:v>
                </c:pt>
                <c:pt idx="9">
                  <c:v>Wk N+9</c:v>
                </c:pt>
                <c:pt idx="10">
                  <c:v>Wk N+10</c:v>
                </c:pt>
              </c:strCache>
            </c:strRef>
          </c:cat>
          <c:val>
            <c:numRef>
              <c:f>('[1]Process KPIs'!$F$8,'[1]Process KPIs'!$H$8,'[1]Process KPIs'!$K$8,'[1]Process KPIs'!$N$8,'[1]Process KPIs'!$Q$8,'[1]Process KPIs'!$T$8,'[1]Process KPIs'!$W$8,'[1]Process KPIs'!$Z$8,'[1]Process KPIs'!$AC$8,'[1]Process KPIs'!$AF$8,'[1]Process KPIs'!$AI$8)</c:f>
              <c:numCache>
                <c:formatCode>General</c:formatCode>
                <c:ptCount val="11"/>
              </c:numCache>
            </c:numRef>
          </c:val>
          <c:smooth val="0"/>
          <c:extLst>
            <c:ext xmlns:c16="http://schemas.microsoft.com/office/drawing/2014/chart" uri="{C3380CC4-5D6E-409C-BE32-E72D297353CC}">
              <c16:uniqueId val="{00000001-AB53-4C2C-B946-2F0C24A2A3D4}"/>
            </c:ext>
          </c:extLst>
        </c:ser>
        <c:ser>
          <c:idx val="1"/>
          <c:order val="1"/>
          <c:tx>
            <c:strRef>
              <c:f>'[1]Process KPIs'!$E$4</c:f>
              <c:strCache>
                <c:ptCount val="1"/>
                <c:pt idx="0">
                  <c:v>Target</c:v>
                </c:pt>
              </c:strCache>
            </c:strRef>
          </c:tx>
          <c:spPr>
            <a:ln w="19050" cap="rnd">
              <a:solidFill>
                <a:schemeClr val="accent2"/>
              </a:solidFill>
              <a:round/>
            </a:ln>
            <a:effectLst/>
          </c:spPr>
          <c:marker>
            <c:symbol val="none"/>
          </c:marker>
          <c:cat>
            <c:strRef>
              <c:f>('[1]Process KPIs'!$I$3,'[1]Process KPIs'!$L$3,'[1]Process KPIs'!$O$3,'[1]Process KPIs'!$R$3,'[1]Process KPIs'!$U$3,'[1]Process KPIs'!$X$3,'[1]Process KPIs'!$AA$3,'[1]Process KPIs'!$AD$3,'[1]Process KPIs'!$AG$3,'[1]Process KPIs'!$AJ$3)</c:f>
              <c:strCache>
                <c:ptCount val="10"/>
                <c:pt idx="0">
                  <c:v>Wk N+1</c:v>
                </c:pt>
                <c:pt idx="1">
                  <c:v>Wk N+2</c:v>
                </c:pt>
                <c:pt idx="2">
                  <c:v>Wk N+3</c:v>
                </c:pt>
                <c:pt idx="3">
                  <c:v>Wk N+4</c:v>
                </c:pt>
                <c:pt idx="4">
                  <c:v>Wk N+5</c:v>
                </c:pt>
                <c:pt idx="5">
                  <c:v>Wk N+6</c:v>
                </c:pt>
                <c:pt idx="6">
                  <c:v>Wk N+7</c:v>
                </c:pt>
                <c:pt idx="7">
                  <c:v>Wk N+8</c:v>
                </c:pt>
                <c:pt idx="8">
                  <c:v>Wk N+9</c:v>
                </c:pt>
                <c:pt idx="9">
                  <c:v>Wk N+10</c:v>
                </c:pt>
              </c:strCache>
            </c:strRef>
          </c:cat>
          <c:val>
            <c:numRef>
              <c:f>('[1]Process KPIs'!$E$8,'[1]Process KPIs'!$E$8,'[1]Process KPIs'!$E$8,'[1]Process KPIs'!$E$8,'[1]Process KPIs'!$E$8,'[1]Process KPIs'!$E$8,'[1]Process KPIs'!$E$8,'[1]Process KPIs'!$E$8,'[1]Process KPIs'!$E$8,'[1]Process KPIs'!$E$8,'[1]Process KPIs'!$E$8)</c:f>
              <c:numCache>
                <c:formatCode>General</c:formatCode>
                <c:ptCount val="11"/>
              </c:numCache>
            </c:numRef>
          </c:val>
          <c:smooth val="0"/>
          <c:extLst>
            <c:ext xmlns:c16="http://schemas.microsoft.com/office/drawing/2014/chart" uri="{C3380CC4-5D6E-409C-BE32-E72D297353CC}">
              <c16:uniqueId val="{00000002-AB53-4C2C-B946-2F0C24A2A3D4}"/>
            </c:ext>
          </c:extLst>
        </c:ser>
        <c:dLbls>
          <c:showLegendKey val="0"/>
          <c:showVal val="0"/>
          <c:showCatName val="0"/>
          <c:showSerName val="0"/>
          <c:showPercent val="0"/>
          <c:showBubbleSize val="0"/>
        </c:dLbls>
        <c:smooth val="0"/>
        <c:axId val="413558000"/>
        <c:axId val="1"/>
      </c:lineChart>
      <c:catAx>
        <c:axId val="4135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5800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5.xml.rels><?xml version="1.0" encoding="UTF-8" standalone="yes"?>
<Relationships xmlns="http://schemas.openxmlformats.org/package/2006/relationships"><Relationship Id="rId1" Type="http://schemas.openxmlformats.org/officeDocument/2006/relationships/image" Target="../media/image1.wmf"/></Relationships>
</file>

<file path=xl/drawings/_rels/drawing9.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76200</xdr:rowOff>
    </xdr:from>
    <xdr:to>
      <xdr:col>2</xdr:col>
      <xdr:colOff>0</xdr:colOff>
      <xdr:row>3</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203200"/>
          <a:ext cx="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 name="Text Box 3">
          <a:extLst>
            <a:ext uri="{FF2B5EF4-FFF2-40B4-BE49-F238E27FC236}">
              <a16:creationId xmlns:a16="http://schemas.microsoft.com/office/drawing/2014/main" id="{00000000-0008-0000-0100-00000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 name="Text Box 5">
          <a:extLst>
            <a:ext uri="{FF2B5EF4-FFF2-40B4-BE49-F238E27FC236}">
              <a16:creationId xmlns:a16="http://schemas.microsoft.com/office/drawing/2014/main" id="{00000000-0008-0000-0100-00000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 name="Text Box 6">
          <a:extLst>
            <a:ext uri="{FF2B5EF4-FFF2-40B4-BE49-F238E27FC236}">
              <a16:creationId xmlns:a16="http://schemas.microsoft.com/office/drawing/2014/main" id="{00000000-0008-0000-0100-00000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 name="Text Box 9">
          <a:extLst>
            <a:ext uri="{FF2B5EF4-FFF2-40B4-BE49-F238E27FC236}">
              <a16:creationId xmlns:a16="http://schemas.microsoft.com/office/drawing/2014/main" id="{00000000-0008-0000-0100-00000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 name="Text Box 10">
          <a:extLst>
            <a:ext uri="{FF2B5EF4-FFF2-40B4-BE49-F238E27FC236}">
              <a16:creationId xmlns:a16="http://schemas.microsoft.com/office/drawing/2014/main" id="{00000000-0008-0000-0100-00000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 name="Text Box 11">
          <a:extLst>
            <a:ext uri="{FF2B5EF4-FFF2-40B4-BE49-F238E27FC236}">
              <a16:creationId xmlns:a16="http://schemas.microsoft.com/office/drawing/2014/main" id="{00000000-0008-0000-0100-00000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 name="Text Box 12">
          <a:extLst>
            <a:ext uri="{FF2B5EF4-FFF2-40B4-BE49-F238E27FC236}">
              <a16:creationId xmlns:a16="http://schemas.microsoft.com/office/drawing/2014/main" id="{00000000-0008-0000-0100-00000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 name="Text Box 13">
          <a:extLst>
            <a:ext uri="{FF2B5EF4-FFF2-40B4-BE49-F238E27FC236}">
              <a16:creationId xmlns:a16="http://schemas.microsoft.com/office/drawing/2014/main" id="{00000000-0008-0000-0100-00000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 name="Text Box 14">
          <a:extLst>
            <a:ext uri="{FF2B5EF4-FFF2-40B4-BE49-F238E27FC236}">
              <a16:creationId xmlns:a16="http://schemas.microsoft.com/office/drawing/2014/main" id="{00000000-0008-0000-0100-00000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 name="Text Box 15">
          <a:extLst>
            <a:ext uri="{FF2B5EF4-FFF2-40B4-BE49-F238E27FC236}">
              <a16:creationId xmlns:a16="http://schemas.microsoft.com/office/drawing/2014/main" id="{00000000-0008-0000-0100-00000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 name="Text Box 16">
          <a:extLst>
            <a:ext uri="{FF2B5EF4-FFF2-40B4-BE49-F238E27FC236}">
              <a16:creationId xmlns:a16="http://schemas.microsoft.com/office/drawing/2014/main" id="{00000000-0008-0000-0100-00000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 name="Text Box 17">
          <a:extLst>
            <a:ext uri="{FF2B5EF4-FFF2-40B4-BE49-F238E27FC236}">
              <a16:creationId xmlns:a16="http://schemas.microsoft.com/office/drawing/2014/main" id="{00000000-0008-0000-0100-00001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 name="Text Box 18">
          <a:extLst>
            <a:ext uri="{FF2B5EF4-FFF2-40B4-BE49-F238E27FC236}">
              <a16:creationId xmlns:a16="http://schemas.microsoft.com/office/drawing/2014/main" id="{00000000-0008-0000-0100-00001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 name="Text Box 19">
          <a:extLst>
            <a:ext uri="{FF2B5EF4-FFF2-40B4-BE49-F238E27FC236}">
              <a16:creationId xmlns:a16="http://schemas.microsoft.com/office/drawing/2014/main" id="{00000000-0008-0000-0100-00001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 name="Text Box 20">
          <a:extLst>
            <a:ext uri="{FF2B5EF4-FFF2-40B4-BE49-F238E27FC236}">
              <a16:creationId xmlns:a16="http://schemas.microsoft.com/office/drawing/2014/main" id="{00000000-0008-0000-0100-00001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 name="Text Box 21">
          <a:extLst>
            <a:ext uri="{FF2B5EF4-FFF2-40B4-BE49-F238E27FC236}">
              <a16:creationId xmlns:a16="http://schemas.microsoft.com/office/drawing/2014/main" id="{00000000-0008-0000-0100-00001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 name="Text Box 22">
          <a:extLst>
            <a:ext uri="{FF2B5EF4-FFF2-40B4-BE49-F238E27FC236}">
              <a16:creationId xmlns:a16="http://schemas.microsoft.com/office/drawing/2014/main" id="{00000000-0008-0000-0100-00001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 name="Text Box 23">
          <a:extLst>
            <a:ext uri="{FF2B5EF4-FFF2-40B4-BE49-F238E27FC236}">
              <a16:creationId xmlns:a16="http://schemas.microsoft.com/office/drawing/2014/main" id="{00000000-0008-0000-0100-00001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 name="Text Box 24">
          <a:extLst>
            <a:ext uri="{FF2B5EF4-FFF2-40B4-BE49-F238E27FC236}">
              <a16:creationId xmlns:a16="http://schemas.microsoft.com/office/drawing/2014/main" id="{00000000-0008-0000-0100-00001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 name="Text Box 25">
          <a:extLst>
            <a:ext uri="{FF2B5EF4-FFF2-40B4-BE49-F238E27FC236}">
              <a16:creationId xmlns:a16="http://schemas.microsoft.com/office/drawing/2014/main" id="{00000000-0008-0000-0100-00001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 name="Text Box 26">
          <a:extLst>
            <a:ext uri="{FF2B5EF4-FFF2-40B4-BE49-F238E27FC236}">
              <a16:creationId xmlns:a16="http://schemas.microsoft.com/office/drawing/2014/main" id="{00000000-0008-0000-0100-00001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 name="Text Box 27">
          <a:extLst>
            <a:ext uri="{FF2B5EF4-FFF2-40B4-BE49-F238E27FC236}">
              <a16:creationId xmlns:a16="http://schemas.microsoft.com/office/drawing/2014/main" id="{00000000-0008-0000-0100-00001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 name="Text Box 28">
          <a:extLst>
            <a:ext uri="{FF2B5EF4-FFF2-40B4-BE49-F238E27FC236}">
              <a16:creationId xmlns:a16="http://schemas.microsoft.com/office/drawing/2014/main" id="{00000000-0008-0000-0100-00001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 name="Text Box 29">
          <a:extLst>
            <a:ext uri="{FF2B5EF4-FFF2-40B4-BE49-F238E27FC236}">
              <a16:creationId xmlns:a16="http://schemas.microsoft.com/office/drawing/2014/main" id="{00000000-0008-0000-0100-00001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 name="Text Box 30">
          <a:extLst>
            <a:ext uri="{FF2B5EF4-FFF2-40B4-BE49-F238E27FC236}">
              <a16:creationId xmlns:a16="http://schemas.microsoft.com/office/drawing/2014/main" id="{00000000-0008-0000-0100-00001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 name="Text Box 31">
          <a:extLst>
            <a:ext uri="{FF2B5EF4-FFF2-40B4-BE49-F238E27FC236}">
              <a16:creationId xmlns:a16="http://schemas.microsoft.com/office/drawing/2014/main" id="{00000000-0008-0000-0100-00001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 name="Text Box 32">
          <a:extLst>
            <a:ext uri="{FF2B5EF4-FFF2-40B4-BE49-F238E27FC236}">
              <a16:creationId xmlns:a16="http://schemas.microsoft.com/office/drawing/2014/main" id="{00000000-0008-0000-0100-00001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 name="Text Box 33">
          <a:extLst>
            <a:ext uri="{FF2B5EF4-FFF2-40B4-BE49-F238E27FC236}">
              <a16:creationId xmlns:a16="http://schemas.microsoft.com/office/drawing/2014/main" id="{00000000-0008-0000-0100-00002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 name="Text Box 34">
          <a:extLst>
            <a:ext uri="{FF2B5EF4-FFF2-40B4-BE49-F238E27FC236}">
              <a16:creationId xmlns:a16="http://schemas.microsoft.com/office/drawing/2014/main" id="{00000000-0008-0000-0100-00002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 name="Text Box 35">
          <a:extLst>
            <a:ext uri="{FF2B5EF4-FFF2-40B4-BE49-F238E27FC236}">
              <a16:creationId xmlns:a16="http://schemas.microsoft.com/office/drawing/2014/main" id="{00000000-0008-0000-0100-00002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 name="Text Box 36">
          <a:extLst>
            <a:ext uri="{FF2B5EF4-FFF2-40B4-BE49-F238E27FC236}">
              <a16:creationId xmlns:a16="http://schemas.microsoft.com/office/drawing/2014/main" id="{00000000-0008-0000-0100-00002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 name="Text Box 37">
          <a:extLst>
            <a:ext uri="{FF2B5EF4-FFF2-40B4-BE49-F238E27FC236}">
              <a16:creationId xmlns:a16="http://schemas.microsoft.com/office/drawing/2014/main" id="{00000000-0008-0000-0100-00002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 name="Text Box 38">
          <a:extLst>
            <a:ext uri="{FF2B5EF4-FFF2-40B4-BE49-F238E27FC236}">
              <a16:creationId xmlns:a16="http://schemas.microsoft.com/office/drawing/2014/main" id="{00000000-0008-0000-0100-00002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 name="Text Box 39">
          <a:extLst>
            <a:ext uri="{FF2B5EF4-FFF2-40B4-BE49-F238E27FC236}">
              <a16:creationId xmlns:a16="http://schemas.microsoft.com/office/drawing/2014/main" id="{00000000-0008-0000-0100-00002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 name="Text Box 40">
          <a:extLst>
            <a:ext uri="{FF2B5EF4-FFF2-40B4-BE49-F238E27FC236}">
              <a16:creationId xmlns:a16="http://schemas.microsoft.com/office/drawing/2014/main" id="{00000000-0008-0000-0100-00002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 name="Text Box 41">
          <a:extLst>
            <a:ext uri="{FF2B5EF4-FFF2-40B4-BE49-F238E27FC236}">
              <a16:creationId xmlns:a16="http://schemas.microsoft.com/office/drawing/2014/main" id="{00000000-0008-0000-0100-00002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 name="Text Box 42">
          <a:extLst>
            <a:ext uri="{FF2B5EF4-FFF2-40B4-BE49-F238E27FC236}">
              <a16:creationId xmlns:a16="http://schemas.microsoft.com/office/drawing/2014/main" id="{00000000-0008-0000-0100-00002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 name="Text Box 43">
          <a:extLst>
            <a:ext uri="{FF2B5EF4-FFF2-40B4-BE49-F238E27FC236}">
              <a16:creationId xmlns:a16="http://schemas.microsoft.com/office/drawing/2014/main" id="{00000000-0008-0000-0100-00002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 name="Text Box 44">
          <a:extLst>
            <a:ext uri="{FF2B5EF4-FFF2-40B4-BE49-F238E27FC236}">
              <a16:creationId xmlns:a16="http://schemas.microsoft.com/office/drawing/2014/main" id="{00000000-0008-0000-0100-00002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 name="Text Box 45">
          <a:extLst>
            <a:ext uri="{FF2B5EF4-FFF2-40B4-BE49-F238E27FC236}">
              <a16:creationId xmlns:a16="http://schemas.microsoft.com/office/drawing/2014/main" id="{00000000-0008-0000-0100-00002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5" name="Text Box 46">
          <a:extLst>
            <a:ext uri="{FF2B5EF4-FFF2-40B4-BE49-F238E27FC236}">
              <a16:creationId xmlns:a16="http://schemas.microsoft.com/office/drawing/2014/main" id="{00000000-0008-0000-0100-00002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6" name="Text Box 47">
          <a:extLst>
            <a:ext uri="{FF2B5EF4-FFF2-40B4-BE49-F238E27FC236}">
              <a16:creationId xmlns:a16="http://schemas.microsoft.com/office/drawing/2014/main" id="{00000000-0008-0000-0100-00002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7" name="Text Box 48">
          <a:extLst>
            <a:ext uri="{FF2B5EF4-FFF2-40B4-BE49-F238E27FC236}">
              <a16:creationId xmlns:a16="http://schemas.microsoft.com/office/drawing/2014/main" id="{00000000-0008-0000-0100-00002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8" name="Text Box 49">
          <a:extLst>
            <a:ext uri="{FF2B5EF4-FFF2-40B4-BE49-F238E27FC236}">
              <a16:creationId xmlns:a16="http://schemas.microsoft.com/office/drawing/2014/main" id="{00000000-0008-0000-0100-00003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9" name="Text Box 50">
          <a:extLst>
            <a:ext uri="{FF2B5EF4-FFF2-40B4-BE49-F238E27FC236}">
              <a16:creationId xmlns:a16="http://schemas.microsoft.com/office/drawing/2014/main" id="{00000000-0008-0000-0100-00003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0" name="Text Box 51">
          <a:extLst>
            <a:ext uri="{FF2B5EF4-FFF2-40B4-BE49-F238E27FC236}">
              <a16:creationId xmlns:a16="http://schemas.microsoft.com/office/drawing/2014/main" id="{00000000-0008-0000-0100-00003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1" name="Text Box 52">
          <a:extLst>
            <a:ext uri="{FF2B5EF4-FFF2-40B4-BE49-F238E27FC236}">
              <a16:creationId xmlns:a16="http://schemas.microsoft.com/office/drawing/2014/main" id="{00000000-0008-0000-0100-00003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2" name="Text Box 53">
          <a:extLst>
            <a:ext uri="{FF2B5EF4-FFF2-40B4-BE49-F238E27FC236}">
              <a16:creationId xmlns:a16="http://schemas.microsoft.com/office/drawing/2014/main" id="{00000000-0008-0000-0100-00003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3" name="Text Box 54">
          <a:extLst>
            <a:ext uri="{FF2B5EF4-FFF2-40B4-BE49-F238E27FC236}">
              <a16:creationId xmlns:a16="http://schemas.microsoft.com/office/drawing/2014/main" id="{00000000-0008-0000-0100-00003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4" name="Text Box 55">
          <a:extLst>
            <a:ext uri="{FF2B5EF4-FFF2-40B4-BE49-F238E27FC236}">
              <a16:creationId xmlns:a16="http://schemas.microsoft.com/office/drawing/2014/main" id="{00000000-0008-0000-0100-00003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5" name="Text Box 56">
          <a:extLst>
            <a:ext uri="{FF2B5EF4-FFF2-40B4-BE49-F238E27FC236}">
              <a16:creationId xmlns:a16="http://schemas.microsoft.com/office/drawing/2014/main" id="{00000000-0008-0000-0100-00003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6" name="Text Box 57">
          <a:extLst>
            <a:ext uri="{FF2B5EF4-FFF2-40B4-BE49-F238E27FC236}">
              <a16:creationId xmlns:a16="http://schemas.microsoft.com/office/drawing/2014/main" id="{00000000-0008-0000-0100-00003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7" name="Text Box 58">
          <a:extLst>
            <a:ext uri="{FF2B5EF4-FFF2-40B4-BE49-F238E27FC236}">
              <a16:creationId xmlns:a16="http://schemas.microsoft.com/office/drawing/2014/main" id="{00000000-0008-0000-0100-00003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8" name="Text Box 59">
          <a:extLst>
            <a:ext uri="{FF2B5EF4-FFF2-40B4-BE49-F238E27FC236}">
              <a16:creationId xmlns:a16="http://schemas.microsoft.com/office/drawing/2014/main" id="{00000000-0008-0000-0100-00003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59" name="Text Box 60">
          <a:extLst>
            <a:ext uri="{FF2B5EF4-FFF2-40B4-BE49-F238E27FC236}">
              <a16:creationId xmlns:a16="http://schemas.microsoft.com/office/drawing/2014/main" id="{00000000-0008-0000-0100-00003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0" name="Text Box 61">
          <a:extLst>
            <a:ext uri="{FF2B5EF4-FFF2-40B4-BE49-F238E27FC236}">
              <a16:creationId xmlns:a16="http://schemas.microsoft.com/office/drawing/2014/main" id="{00000000-0008-0000-0100-00003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1" name="Text Box 62">
          <a:extLst>
            <a:ext uri="{FF2B5EF4-FFF2-40B4-BE49-F238E27FC236}">
              <a16:creationId xmlns:a16="http://schemas.microsoft.com/office/drawing/2014/main" id="{00000000-0008-0000-0100-00003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2" name="Text Box 63">
          <a:extLst>
            <a:ext uri="{FF2B5EF4-FFF2-40B4-BE49-F238E27FC236}">
              <a16:creationId xmlns:a16="http://schemas.microsoft.com/office/drawing/2014/main" id="{00000000-0008-0000-0100-00003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3" name="Text Box 64">
          <a:extLst>
            <a:ext uri="{FF2B5EF4-FFF2-40B4-BE49-F238E27FC236}">
              <a16:creationId xmlns:a16="http://schemas.microsoft.com/office/drawing/2014/main" id="{00000000-0008-0000-0100-00003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4" name="Text Box 65">
          <a:extLst>
            <a:ext uri="{FF2B5EF4-FFF2-40B4-BE49-F238E27FC236}">
              <a16:creationId xmlns:a16="http://schemas.microsoft.com/office/drawing/2014/main" id="{00000000-0008-0000-0100-00004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5" name="Text Box 66">
          <a:extLst>
            <a:ext uri="{FF2B5EF4-FFF2-40B4-BE49-F238E27FC236}">
              <a16:creationId xmlns:a16="http://schemas.microsoft.com/office/drawing/2014/main" id="{00000000-0008-0000-0100-00004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6" name="Text Box 67">
          <a:extLst>
            <a:ext uri="{FF2B5EF4-FFF2-40B4-BE49-F238E27FC236}">
              <a16:creationId xmlns:a16="http://schemas.microsoft.com/office/drawing/2014/main" id="{00000000-0008-0000-0100-00004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7" name="Text Box 68">
          <a:extLst>
            <a:ext uri="{FF2B5EF4-FFF2-40B4-BE49-F238E27FC236}">
              <a16:creationId xmlns:a16="http://schemas.microsoft.com/office/drawing/2014/main" id="{00000000-0008-0000-0100-00004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8" name="Text Box 69">
          <a:extLst>
            <a:ext uri="{FF2B5EF4-FFF2-40B4-BE49-F238E27FC236}">
              <a16:creationId xmlns:a16="http://schemas.microsoft.com/office/drawing/2014/main" id="{00000000-0008-0000-0100-00004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69" name="Text Box 70">
          <a:extLst>
            <a:ext uri="{FF2B5EF4-FFF2-40B4-BE49-F238E27FC236}">
              <a16:creationId xmlns:a16="http://schemas.microsoft.com/office/drawing/2014/main" id="{00000000-0008-0000-0100-00004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0" name="Text Box 71">
          <a:extLst>
            <a:ext uri="{FF2B5EF4-FFF2-40B4-BE49-F238E27FC236}">
              <a16:creationId xmlns:a16="http://schemas.microsoft.com/office/drawing/2014/main" id="{00000000-0008-0000-0100-00004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1" name="Text Box 72">
          <a:extLst>
            <a:ext uri="{FF2B5EF4-FFF2-40B4-BE49-F238E27FC236}">
              <a16:creationId xmlns:a16="http://schemas.microsoft.com/office/drawing/2014/main" id="{00000000-0008-0000-0100-00004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2" name="Text Box 73">
          <a:extLst>
            <a:ext uri="{FF2B5EF4-FFF2-40B4-BE49-F238E27FC236}">
              <a16:creationId xmlns:a16="http://schemas.microsoft.com/office/drawing/2014/main" id="{00000000-0008-0000-0100-00004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3" name="Text Box 74">
          <a:extLst>
            <a:ext uri="{FF2B5EF4-FFF2-40B4-BE49-F238E27FC236}">
              <a16:creationId xmlns:a16="http://schemas.microsoft.com/office/drawing/2014/main" id="{00000000-0008-0000-0100-00004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4" name="Text Box 75">
          <a:extLst>
            <a:ext uri="{FF2B5EF4-FFF2-40B4-BE49-F238E27FC236}">
              <a16:creationId xmlns:a16="http://schemas.microsoft.com/office/drawing/2014/main" id="{00000000-0008-0000-0100-00004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5" name="Text Box 76">
          <a:extLst>
            <a:ext uri="{FF2B5EF4-FFF2-40B4-BE49-F238E27FC236}">
              <a16:creationId xmlns:a16="http://schemas.microsoft.com/office/drawing/2014/main" id="{00000000-0008-0000-0100-00004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6" name="Text Box 77">
          <a:extLst>
            <a:ext uri="{FF2B5EF4-FFF2-40B4-BE49-F238E27FC236}">
              <a16:creationId xmlns:a16="http://schemas.microsoft.com/office/drawing/2014/main" id="{00000000-0008-0000-0100-00004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7" name="Text Box 78">
          <a:extLst>
            <a:ext uri="{FF2B5EF4-FFF2-40B4-BE49-F238E27FC236}">
              <a16:creationId xmlns:a16="http://schemas.microsoft.com/office/drawing/2014/main" id="{00000000-0008-0000-0100-00004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8" name="Text Box 79">
          <a:extLst>
            <a:ext uri="{FF2B5EF4-FFF2-40B4-BE49-F238E27FC236}">
              <a16:creationId xmlns:a16="http://schemas.microsoft.com/office/drawing/2014/main" id="{00000000-0008-0000-0100-00004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79" name="Text Box 80">
          <a:extLst>
            <a:ext uri="{FF2B5EF4-FFF2-40B4-BE49-F238E27FC236}">
              <a16:creationId xmlns:a16="http://schemas.microsoft.com/office/drawing/2014/main" id="{00000000-0008-0000-0100-00004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0" name="Text Box 81">
          <a:extLst>
            <a:ext uri="{FF2B5EF4-FFF2-40B4-BE49-F238E27FC236}">
              <a16:creationId xmlns:a16="http://schemas.microsoft.com/office/drawing/2014/main" id="{00000000-0008-0000-0100-00005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1" name="Text Box 82">
          <a:extLst>
            <a:ext uri="{FF2B5EF4-FFF2-40B4-BE49-F238E27FC236}">
              <a16:creationId xmlns:a16="http://schemas.microsoft.com/office/drawing/2014/main" id="{00000000-0008-0000-0100-00005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2" name="Text Box 83">
          <a:extLst>
            <a:ext uri="{FF2B5EF4-FFF2-40B4-BE49-F238E27FC236}">
              <a16:creationId xmlns:a16="http://schemas.microsoft.com/office/drawing/2014/main" id="{00000000-0008-0000-0100-00005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3" name="Text Box 84">
          <a:extLst>
            <a:ext uri="{FF2B5EF4-FFF2-40B4-BE49-F238E27FC236}">
              <a16:creationId xmlns:a16="http://schemas.microsoft.com/office/drawing/2014/main" id="{00000000-0008-0000-0100-00005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4" name="Text Box 85">
          <a:extLst>
            <a:ext uri="{FF2B5EF4-FFF2-40B4-BE49-F238E27FC236}">
              <a16:creationId xmlns:a16="http://schemas.microsoft.com/office/drawing/2014/main" id="{00000000-0008-0000-0100-00005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5" name="Text Box 86">
          <a:extLst>
            <a:ext uri="{FF2B5EF4-FFF2-40B4-BE49-F238E27FC236}">
              <a16:creationId xmlns:a16="http://schemas.microsoft.com/office/drawing/2014/main" id="{00000000-0008-0000-0100-00005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6" name="Text Box 87">
          <a:extLst>
            <a:ext uri="{FF2B5EF4-FFF2-40B4-BE49-F238E27FC236}">
              <a16:creationId xmlns:a16="http://schemas.microsoft.com/office/drawing/2014/main" id="{00000000-0008-0000-0100-00005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7" name="Text Box 88">
          <a:extLst>
            <a:ext uri="{FF2B5EF4-FFF2-40B4-BE49-F238E27FC236}">
              <a16:creationId xmlns:a16="http://schemas.microsoft.com/office/drawing/2014/main" id="{00000000-0008-0000-0100-00005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8" name="Text Box 89">
          <a:extLst>
            <a:ext uri="{FF2B5EF4-FFF2-40B4-BE49-F238E27FC236}">
              <a16:creationId xmlns:a16="http://schemas.microsoft.com/office/drawing/2014/main" id="{00000000-0008-0000-0100-00005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89" name="Text Box 90">
          <a:extLst>
            <a:ext uri="{FF2B5EF4-FFF2-40B4-BE49-F238E27FC236}">
              <a16:creationId xmlns:a16="http://schemas.microsoft.com/office/drawing/2014/main" id="{00000000-0008-0000-0100-00005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0" name="Text Box 91">
          <a:extLst>
            <a:ext uri="{FF2B5EF4-FFF2-40B4-BE49-F238E27FC236}">
              <a16:creationId xmlns:a16="http://schemas.microsoft.com/office/drawing/2014/main" id="{00000000-0008-0000-0100-00005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1" name="Text Box 92">
          <a:extLst>
            <a:ext uri="{FF2B5EF4-FFF2-40B4-BE49-F238E27FC236}">
              <a16:creationId xmlns:a16="http://schemas.microsoft.com/office/drawing/2014/main" id="{00000000-0008-0000-0100-00005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2" name="Text Box 93">
          <a:extLst>
            <a:ext uri="{FF2B5EF4-FFF2-40B4-BE49-F238E27FC236}">
              <a16:creationId xmlns:a16="http://schemas.microsoft.com/office/drawing/2014/main" id="{00000000-0008-0000-0100-00005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3" name="Text Box 94">
          <a:extLst>
            <a:ext uri="{FF2B5EF4-FFF2-40B4-BE49-F238E27FC236}">
              <a16:creationId xmlns:a16="http://schemas.microsoft.com/office/drawing/2014/main" id="{00000000-0008-0000-0100-00005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4" name="Text Box 95">
          <a:extLst>
            <a:ext uri="{FF2B5EF4-FFF2-40B4-BE49-F238E27FC236}">
              <a16:creationId xmlns:a16="http://schemas.microsoft.com/office/drawing/2014/main" id="{00000000-0008-0000-0100-00005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5" name="Text Box 96">
          <a:extLst>
            <a:ext uri="{FF2B5EF4-FFF2-40B4-BE49-F238E27FC236}">
              <a16:creationId xmlns:a16="http://schemas.microsoft.com/office/drawing/2014/main" id="{00000000-0008-0000-0100-00005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6" name="Text Box 97">
          <a:extLst>
            <a:ext uri="{FF2B5EF4-FFF2-40B4-BE49-F238E27FC236}">
              <a16:creationId xmlns:a16="http://schemas.microsoft.com/office/drawing/2014/main" id="{00000000-0008-0000-0100-00006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7" name="Text Box 98">
          <a:extLst>
            <a:ext uri="{FF2B5EF4-FFF2-40B4-BE49-F238E27FC236}">
              <a16:creationId xmlns:a16="http://schemas.microsoft.com/office/drawing/2014/main" id="{00000000-0008-0000-0100-00006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8" name="Text Box 99">
          <a:extLst>
            <a:ext uri="{FF2B5EF4-FFF2-40B4-BE49-F238E27FC236}">
              <a16:creationId xmlns:a16="http://schemas.microsoft.com/office/drawing/2014/main" id="{00000000-0008-0000-0100-00006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99" name="Text Box 100">
          <a:extLst>
            <a:ext uri="{FF2B5EF4-FFF2-40B4-BE49-F238E27FC236}">
              <a16:creationId xmlns:a16="http://schemas.microsoft.com/office/drawing/2014/main" id="{00000000-0008-0000-0100-00006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0" name="Text Box 101">
          <a:extLst>
            <a:ext uri="{FF2B5EF4-FFF2-40B4-BE49-F238E27FC236}">
              <a16:creationId xmlns:a16="http://schemas.microsoft.com/office/drawing/2014/main" id="{00000000-0008-0000-0100-00006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1" name="Text Box 102">
          <a:extLst>
            <a:ext uri="{FF2B5EF4-FFF2-40B4-BE49-F238E27FC236}">
              <a16:creationId xmlns:a16="http://schemas.microsoft.com/office/drawing/2014/main" id="{00000000-0008-0000-0100-00006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2" name="Text Box 103">
          <a:extLst>
            <a:ext uri="{FF2B5EF4-FFF2-40B4-BE49-F238E27FC236}">
              <a16:creationId xmlns:a16="http://schemas.microsoft.com/office/drawing/2014/main" id="{00000000-0008-0000-0100-00006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3" name="Text Box 104">
          <a:extLst>
            <a:ext uri="{FF2B5EF4-FFF2-40B4-BE49-F238E27FC236}">
              <a16:creationId xmlns:a16="http://schemas.microsoft.com/office/drawing/2014/main" id="{00000000-0008-0000-0100-00006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4" name="Text Box 105">
          <a:extLst>
            <a:ext uri="{FF2B5EF4-FFF2-40B4-BE49-F238E27FC236}">
              <a16:creationId xmlns:a16="http://schemas.microsoft.com/office/drawing/2014/main" id="{00000000-0008-0000-0100-00006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5" name="Text Box 106">
          <a:extLst>
            <a:ext uri="{FF2B5EF4-FFF2-40B4-BE49-F238E27FC236}">
              <a16:creationId xmlns:a16="http://schemas.microsoft.com/office/drawing/2014/main" id="{00000000-0008-0000-0100-00006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6" name="Text Box 107">
          <a:extLst>
            <a:ext uri="{FF2B5EF4-FFF2-40B4-BE49-F238E27FC236}">
              <a16:creationId xmlns:a16="http://schemas.microsoft.com/office/drawing/2014/main" id="{00000000-0008-0000-0100-00006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7" name="Text Box 108">
          <a:extLst>
            <a:ext uri="{FF2B5EF4-FFF2-40B4-BE49-F238E27FC236}">
              <a16:creationId xmlns:a16="http://schemas.microsoft.com/office/drawing/2014/main" id="{00000000-0008-0000-0100-00006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8" name="Text Box 109">
          <a:extLst>
            <a:ext uri="{FF2B5EF4-FFF2-40B4-BE49-F238E27FC236}">
              <a16:creationId xmlns:a16="http://schemas.microsoft.com/office/drawing/2014/main" id="{00000000-0008-0000-0100-00006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09" name="Text Box 110">
          <a:extLst>
            <a:ext uri="{FF2B5EF4-FFF2-40B4-BE49-F238E27FC236}">
              <a16:creationId xmlns:a16="http://schemas.microsoft.com/office/drawing/2014/main" id="{00000000-0008-0000-0100-00006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0" name="Text Box 111">
          <a:extLst>
            <a:ext uri="{FF2B5EF4-FFF2-40B4-BE49-F238E27FC236}">
              <a16:creationId xmlns:a16="http://schemas.microsoft.com/office/drawing/2014/main" id="{00000000-0008-0000-0100-00006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1" name="Text Box 112">
          <a:extLst>
            <a:ext uri="{FF2B5EF4-FFF2-40B4-BE49-F238E27FC236}">
              <a16:creationId xmlns:a16="http://schemas.microsoft.com/office/drawing/2014/main" id="{00000000-0008-0000-0100-00006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2" name="Text Box 113">
          <a:extLst>
            <a:ext uri="{FF2B5EF4-FFF2-40B4-BE49-F238E27FC236}">
              <a16:creationId xmlns:a16="http://schemas.microsoft.com/office/drawing/2014/main" id="{00000000-0008-0000-0100-00007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3" name="Text Box 114">
          <a:extLst>
            <a:ext uri="{FF2B5EF4-FFF2-40B4-BE49-F238E27FC236}">
              <a16:creationId xmlns:a16="http://schemas.microsoft.com/office/drawing/2014/main" id="{00000000-0008-0000-0100-00007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4" name="Text Box 115">
          <a:extLst>
            <a:ext uri="{FF2B5EF4-FFF2-40B4-BE49-F238E27FC236}">
              <a16:creationId xmlns:a16="http://schemas.microsoft.com/office/drawing/2014/main" id="{00000000-0008-0000-0100-00007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5" name="Text Box 116">
          <a:extLst>
            <a:ext uri="{FF2B5EF4-FFF2-40B4-BE49-F238E27FC236}">
              <a16:creationId xmlns:a16="http://schemas.microsoft.com/office/drawing/2014/main" id="{00000000-0008-0000-0100-00007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6" name="Text Box 117">
          <a:extLst>
            <a:ext uri="{FF2B5EF4-FFF2-40B4-BE49-F238E27FC236}">
              <a16:creationId xmlns:a16="http://schemas.microsoft.com/office/drawing/2014/main" id="{00000000-0008-0000-0100-00007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7" name="Text Box 118">
          <a:extLst>
            <a:ext uri="{FF2B5EF4-FFF2-40B4-BE49-F238E27FC236}">
              <a16:creationId xmlns:a16="http://schemas.microsoft.com/office/drawing/2014/main" id="{00000000-0008-0000-0100-00007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8" name="Text Box 119">
          <a:extLst>
            <a:ext uri="{FF2B5EF4-FFF2-40B4-BE49-F238E27FC236}">
              <a16:creationId xmlns:a16="http://schemas.microsoft.com/office/drawing/2014/main" id="{00000000-0008-0000-0100-00007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19" name="Text Box 120">
          <a:extLst>
            <a:ext uri="{FF2B5EF4-FFF2-40B4-BE49-F238E27FC236}">
              <a16:creationId xmlns:a16="http://schemas.microsoft.com/office/drawing/2014/main" id="{00000000-0008-0000-0100-00007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0" name="Text Box 121">
          <a:extLst>
            <a:ext uri="{FF2B5EF4-FFF2-40B4-BE49-F238E27FC236}">
              <a16:creationId xmlns:a16="http://schemas.microsoft.com/office/drawing/2014/main" id="{00000000-0008-0000-0100-00007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1" name="Text Box 122">
          <a:extLst>
            <a:ext uri="{FF2B5EF4-FFF2-40B4-BE49-F238E27FC236}">
              <a16:creationId xmlns:a16="http://schemas.microsoft.com/office/drawing/2014/main" id="{00000000-0008-0000-0100-00007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2" name="Text Box 123">
          <a:extLst>
            <a:ext uri="{FF2B5EF4-FFF2-40B4-BE49-F238E27FC236}">
              <a16:creationId xmlns:a16="http://schemas.microsoft.com/office/drawing/2014/main" id="{00000000-0008-0000-0100-00007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3" name="Text Box 124">
          <a:extLst>
            <a:ext uri="{FF2B5EF4-FFF2-40B4-BE49-F238E27FC236}">
              <a16:creationId xmlns:a16="http://schemas.microsoft.com/office/drawing/2014/main" id="{00000000-0008-0000-0100-00007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4" name="Text Box 125">
          <a:extLst>
            <a:ext uri="{FF2B5EF4-FFF2-40B4-BE49-F238E27FC236}">
              <a16:creationId xmlns:a16="http://schemas.microsoft.com/office/drawing/2014/main" id="{00000000-0008-0000-0100-00007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5" name="Text Box 126">
          <a:extLst>
            <a:ext uri="{FF2B5EF4-FFF2-40B4-BE49-F238E27FC236}">
              <a16:creationId xmlns:a16="http://schemas.microsoft.com/office/drawing/2014/main" id="{00000000-0008-0000-0100-00007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6" name="Text Box 127">
          <a:extLst>
            <a:ext uri="{FF2B5EF4-FFF2-40B4-BE49-F238E27FC236}">
              <a16:creationId xmlns:a16="http://schemas.microsoft.com/office/drawing/2014/main" id="{00000000-0008-0000-0100-00007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7" name="Text Box 128">
          <a:extLst>
            <a:ext uri="{FF2B5EF4-FFF2-40B4-BE49-F238E27FC236}">
              <a16:creationId xmlns:a16="http://schemas.microsoft.com/office/drawing/2014/main" id="{00000000-0008-0000-0100-00007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8" name="Text Box 129">
          <a:extLst>
            <a:ext uri="{FF2B5EF4-FFF2-40B4-BE49-F238E27FC236}">
              <a16:creationId xmlns:a16="http://schemas.microsoft.com/office/drawing/2014/main" id="{00000000-0008-0000-0100-00008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29" name="Text Box 130">
          <a:extLst>
            <a:ext uri="{FF2B5EF4-FFF2-40B4-BE49-F238E27FC236}">
              <a16:creationId xmlns:a16="http://schemas.microsoft.com/office/drawing/2014/main" id="{00000000-0008-0000-0100-00008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0" name="Text Box 131">
          <a:extLst>
            <a:ext uri="{FF2B5EF4-FFF2-40B4-BE49-F238E27FC236}">
              <a16:creationId xmlns:a16="http://schemas.microsoft.com/office/drawing/2014/main" id="{00000000-0008-0000-0100-00008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1" name="Text Box 132">
          <a:extLst>
            <a:ext uri="{FF2B5EF4-FFF2-40B4-BE49-F238E27FC236}">
              <a16:creationId xmlns:a16="http://schemas.microsoft.com/office/drawing/2014/main" id="{00000000-0008-0000-0100-00008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2" name="Text Box 133">
          <a:extLst>
            <a:ext uri="{FF2B5EF4-FFF2-40B4-BE49-F238E27FC236}">
              <a16:creationId xmlns:a16="http://schemas.microsoft.com/office/drawing/2014/main" id="{00000000-0008-0000-0100-00008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3" name="Text Box 134">
          <a:extLst>
            <a:ext uri="{FF2B5EF4-FFF2-40B4-BE49-F238E27FC236}">
              <a16:creationId xmlns:a16="http://schemas.microsoft.com/office/drawing/2014/main" id="{00000000-0008-0000-0100-00008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4" name="Text Box 135">
          <a:extLst>
            <a:ext uri="{FF2B5EF4-FFF2-40B4-BE49-F238E27FC236}">
              <a16:creationId xmlns:a16="http://schemas.microsoft.com/office/drawing/2014/main" id="{00000000-0008-0000-0100-00008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5" name="Text Box 136">
          <a:extLst>
            <a:ext uri="{FF2B5EF4-FFF2-40B4-BE49-F238E27FC236}">
              <a16:creationId xmlns:a16="http://schemas.microsoft.com/office/drawing/2014/main" id="{00000000-0008-0000-0100-00008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6" name="Text Box 137">
          <a:extLst>
            <a:ext uri="{FF2B5EF4-FFF2-40B4-BE49-F238E27FC236}">
              <a16:creationId xmlns:a16="http://schemas.microsoft.com/office/drawing/2014/main" id="{00000000-0008-0000-0100-00008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7" name="Text Box 138">
          <a:extLst>
            <a:ext uri="{FF2B5EF4-FFF2-40B4-BE49-F238E27FC236}">
              <a16:creationId xmlns:a16="http://schemas.microsoft.com/office/drawing/2014/main" id="{00000000-0008-0000-0100-00008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8" name="Text Box 139">
          <a:extLst>
            <a:ext uri="{FF2B5EF4-FFF2-40B4-BE49-F238E27FC236}">
              <a16:creationId xmlns:a16="http://schemas.microsoft.com/office/drawing/2014/main" id="{00000000-0008-0000-0100-00008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39" name="Text Box 140">
          <a:extLst>
            <a:ext uri="{FF2B5EF4-FFF2-40B4-BE49-F238E27FC236}">
              <a16:creationId xmlns:a16="http://schemas.microsoft.com/office/drawing/2014/main" id="{00000000-0008-0000-0100-00008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0" name="Text Box 141">
          <a:extLst>
            <a:ext uri="{FF2B5EF4-FFF2-40B4-BE49-F238E27FC236}">
              <a16:creationId xmlns:a16="http://schemas.microsoft.com/office/drawing/2014/main" id="{00000000-0008-0000-0100-00008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1" name="Text Box 142">
          <a:extLst>
            <a:ext uri="{FF2B5EF4-FFF2-40B4-BE49-F238E27FC236}">
              <a16:creationId xmlns:a16="http://schemas.microsoft.com/office/drawing/2014/main" id="{00000000-0008-0000-0100-00008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2" name="Text Box 143">
          <a:extLst>
            <a:ext uri="{FF2B5EF4-FFF2-40B4-BE49-F238E27FC236}">
              <a16:creationId xmlns:a16="http://schemas.microsoft.com/office/drawing/2014/main" id="{00000000-0008-0000-0100-00008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3" name="Text Box 144">
          <a:extLst>
            <a:ext uri="{FF2B5EF4-FFF2-40B4-BE49-F238E27FC236}">
              <a16:creationId xmlns:a16="http://schemas.microsoft.com/office/drawing/2014/main" id="{00000000-0008-0000-0100-00008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4" name="Text Box 145">
          <a:extLst>
            <a:ext uri="{FF2B5EF4-FFF2-40B4-BE49-F238E27FC236}">
              <a16:creationId xmlns:a16="http://schemas.microsoft.com/office/drawing/2014/main" id="{00000000-0008-0000-0100-00009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5" name="Text Box 146">
          <a:extLst>
            <a:ext uri="{FF2B5EF4-FFF2-40B4-BE49-F238E27FC236}">
              <a16:creationId xmlns:a16="http://schemas.microsoft.com/office/drawing/2014/main" id="{00000000-0008-0000-0100-00009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6" name="Text Box 147">
          <a:extLst>
            <a:ext uri="{FF2B5EF4-FFF2-40B4-BE49-F238E27FC236}">
              <a16:creationId xmlns:a16="http://schemas.microsoft.com/office/drawing/2014/main" id="{00000000-0008-0000-0100-00009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7" name="Text Box 148">
          <a:extLst>
            <a:ext uri="{FF2B5EF4-FFF2-40B4-BE49-F238E27FC236}">
              <a16:creationId xmlns:a16="http://schemas.microsoft.com/office/drawing/2014/main" id="{00000000-0008-0000-0100-00009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8" name="Text Box 149">
          <a:extLst>
            <a:ext uri="{FF2B5EF4-FFF2-40B4-BE49-F238E27FC236}">
              <a16:creationId xmlns:a16="http://schemas.microsoft.com/office/drawing/2014/main" id="{00000000-0008-0000-0100-00009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49" name="Text Box 150">
          <a:extLst>
            <a:ext uri="{FF2B5EF4-FFF2-40B4-BE49-F238E27FC236}">
              <a16:creationId xmlns:a16="http://schemas.microsoft.com/office/drawing/2014/main" id="{00000000-0008-0000-0100-00009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0" name="Text Box 151">
          <a:extLst>
            <a:ext uri="{FF2B5EF4-FFF2-40B4-BE49-F238E27FC236}">
              <a16:creationId xmlns:a16="http://schemas.microsoft.com/office/drawing/2014/main" id="{00000000-0008-0000-0100-00009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1" name="Text Box 152">
          <a:extLst>
            <a:ext uri="{FF2B5EF4-FFF2-40B4-BE49-F238E27FC236}">
              <a16:creationId xmlns:a16="http://schemas.microsoft.com/office/drawing/2014/main" id="{00000000-0008-0000-0100-00009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2" name="Text Box 153">
          <a:extLst>
            <a:ext uri="{FF2B5EF4-FFF2-40B4-BE49-F238E27FC236}">
              <a16:creationId xmlns:a16="http://schemas.microsoft.com/office/drawing/2014/main" id="{00000000-0008-0000-0100-00009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3" name="Text Box 154">
          <a:extLst>
            <a:ext uri="{FF2B5EF4-FFF2-40B4-BE49-F238E27FC236}">
              <a16:creationId xmlns:a16="http://schemas.microsoft.com/office/drawing/2014/main" id="{00000000-0008-0000-0100-00009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4" name="Text Box 155">
          <a:extLst>
            <a:ext uri="{FF2B5EF4-FFF2-40B4-BE49-F238E27FC236}">
              <a16:creationId xmlns:a16="http://schemas.microsoft.com/office/drawing/2014/main" id="{00000000-0008-0000-0100-00009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5" name="Text Box 156">
          <a:extLst>
            <a:ext uri="{FF2B5EF4-FFF2-40B4-BE49-F238E27FC236}">
              <a16:creationId xmlns:a16="http://schemas.microsoft.com/office/drawing/2014/main" id="{00000000-0008-0000-0100-00009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6" name="Text Box 157">
          <a:extLst>
            <a:ext uri="{FF2B5EF4-FFF2-40B4-BE49-F238E27FC236}">
              <a16:creationId xmlns:a16="http://schemas.microsoft.com/office/drawing/2014/main" id="{00000000-0008-0000-0100-00009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7" name="Text Box 158">
          <a:extLst>
            <a:ext uri="{FF2B5EF4-FFF2-40B4-BE49-F238E27FC236}">
              <a16:creationId xmlns:a16="http://schemas.microsoft.com/office/drawing/2014/main" id="{00000000-0008-0000-0100-00009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8" name="Text Box 159">
          <a:extLst>
            <a:ext uri="{FF2B5EF4-FFF2-40B4-BE49-F238E27FC236}">
              <a16:creationId xmlns:a16="http://schemas.microsoft.com/office/drawing/2014/main" id="{00000000-0008-0000-0100-00009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59" name="Text Box 160">
          <a:extLst>
            <a:ext uri="{FF2B5EF4-FFF2-40B4-BE49-F238E27FC236}">
              <a16:creationId xmlns:a16="http://schemas.microsoft.com/office/drawing/2014/main" id="{00000000-0008-0000-0100-00009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0" name="Text Box 161">
          <a:extLst>
            <a:ext uri="{FF2B5EF4-FFF2-40B4-BE49-F238E27FC236}">
              <a16:creationId xmlns:a16="http://schemas.microsoft.com/office/drawing/2014/main" id="{00000000-0008-0000-0100-0000A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1" name="Text Box 162">
          <a:extLst>
            <a:ext uri="{FF2B5EF4-FFF2-40B4-BE49-F238E27FC236}">
              <a16:creationId xmlns:a16="http://schemas.microsoft.com/office/drawing/2014/main" id="{00000000-0008-0000-0100-0000A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2" name="Text Box 163">
          <a:extLst>
            <a:ext uri="{FF2B5EF4-FFF2-40B4-BE49-F238E27FC236}">
              <a16:creationId xmlns:a16="http://schemas.microsoft.com/office/drawing/2014/main" id="{00000000-0008-0000-0100-0000A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3" name="Text Box 164">
          <a:extLst>
            <a:ext uri="{FF2B5EF4-FFF2-40B4-BE49-F238E27FC236}">
              <a16:creationId xmlns:a16="http://schemas.microsoft.com/office/drawing/2014/main" id="{00000000-0008-0000-0100-0000A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4" name="Text Box 165">
          <a:extLst>
            <a:ext uri="{FF2B5EF4-FFF2-40B4-BE49-F238E27FC236}">
              <a16:creationId xmlns:a16="http://schemas.microsoft.com/office/drawing/2014/main" id="{00000000-0008-0000-0100-0000A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5" name="Text Box 166">
          <a:extLst>
            <a:ext uri="{FF2B5EF4-FFF2-40B4-BE49-F238E27FC236}">
              <a16:creationId xmlns:a16="http://schemas.microsoft.com/office/drawing/2014/main" id="{00000000-0008-0000-0100-0000A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6" name="Text Box 167">
          <a:extLst>
            <a:ext uri="{FF2B5EF4-FFF2-40B4-BE49-F238E27FC236}">
              <a16:creationId xmlns:a16="http://schemas.microsoft.com/office/drawing/2014/main" id="{00000000-0008-0000-0100-0000A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7" name="Text Box 168">
          <a:extLst>
            <a:ext uri="{FF2B5EF4-FFF2-40B4-BE49-F238E27FC236}">
              <a16:creationId xmlns:a16="http://schemas.microsoft.com/office/drawing/2014/main" id="{00000000-0008-0000-0100-0000A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8" name="Text Box 169">
          <a:extLst>
            <a:ext uri="{FF2B5EF4-FFF2-40B4-BE49-F238E27FC236}">
              <a16:creationId xmlns:a16="http://schemas.microsoft.com/office/drawing/2014/main" id="{00000000-0008-0000-0100-0000A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69" name="Text Box 170">
          <a:extLst>
            <a:ext uri="{FF2B5EF4-FFF2-40B4-BE49-F238E27FC236}">
              <a16:creationId xmlns:a16="http://schemas.microsoft.com/office/drawing/2014/main" id="{00000000-0008-0000-0100-0000A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0" name="Text Box 171">
          <a:extLst>
            <a:ext uri="{FF2B5EF4-FFF2-40B4-BE49-F238E27FC236}">
              <a16:creationId xmlns:a16="http://schemas.microsoft.com/office/drawing/2014/main" id="{00000000-0008-0000-0100-0000A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1" name="Text Box 172">
          <a:extLst>
            <a:ext uri="{FF2B5EF4-FFF2-40B4-BE49-F238E27FC236}">
              <a16:creationId xmlns:a16="http://schemas.microsoft.com/office/drawing/2014/main" id="{00000000-0008-0000-0100-0000A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2" name="Text Box 173">
          <a:extLst>
            <a:ext uri="{FF2B5EF4-FFF2-40B4-BE49-F238E27FC236}">
              <a16:creationId xmlns:a16="http://schemas.microsoft.com/office/drawing/2014/main" id="{00000000-0008-0000-0100-0000A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3" name="Text Box 174">
          <a:extLst>
            <a:ext uri="{FF2B5EF4-FFF2-40B4-BE49-F238E27FC236}">
              <a16:creationId xmlns:a16="http://schemas.microsoft.com/office/drawing/2014/main" id="{00000000-0008-0000-0100-0000A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4" name="Text Box 175">
          <a:extLst>
            <a:ext uri="{FF2B5EF4-FFF2-40B4-BE49-F238E27FC236}">
              <a16:creationId xmlns:a16="http://schemas.microsoft.com/office/drawing/2014/main" id="{00000000-0008-0000-0100-0000A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5" name="Text Box 176">
          <a:extLst>
            <a:ext uri="{FF2B5EF4-FFF2-40B4-BE49-F238E27FC236}">
              <a16:creationId xmlns:a16="http://schemas.microsoft.com/office/drawing/2014/main" id="{00000000-0008-0000-0100-0000A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6" name="Text Box 177">
          <a:extLst>
            <a:ext uri="{FF2B5EF4-FFF2-40B4-BE49-F238E27FC236}">
              <a16:creationId xmlns:a16="http://schemas.microsoft.com/office/drawing/2014/main" id="{00000000-0008-0000-0100-0000B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7" name="Text Box 178">
          <a:extLst>
            <a:ext uri="{FF2B5EF4-FFF2-40B4-BE49-F238E27FC236}">
              <a16:creationId xmlns:a16="http://schemas.microsoft.com/office/drawing/2014/main" id="{00000000-0008-0000-0100-0000B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8" name="Text Box 179">
          <a:extLst>
            <a:ext uri="{FF2B5EF4-FFF2-40B4-BE49-F238E27FC236}">
              <a16:creationId xmlns:a16="http://schemas.microsoft.com/office/drawing/2014/main" id="{00000000-0008-0000-0100-0000B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79" name="Text Box 180">
          <a:extLst>
            <a:ext uri="{FF2B5EF4-FFF2-40B4-BE49-F238E27FC236}">
              <a16:creationId xmlns:a16="http://schemas.microsoft.com/office/drawing/2014/main" id="{00000000-0008-0000-0100-0000B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0" name="Text Box 181">
          <a:extLst>
            <a:ext uri="{FF2B5EF4-FFF2-40B4-BE49-F238E27FC236}">
              <a16:creationId xmlns:a16="http://schemas.microsoft.com/office/drawing/2014/main" id="{00000000-0008-0000-0100-0000B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1" name="Text Box 182">
          <a:extLst>
            <a:ext uri="{FF2B5EF4-FFF2-40B4-BE49-F238E27FC236}">
              <a16:creationId xmlns:a16="http://schemas.microsoft.com/office/drawing/2014/main" id="{00000000-0008-0000-0100-0000B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2" name="Text Box 183">
          <a:extLst>
            <a:ext uri="{FF2B5EF4-FFF2-40B4-BE49-F238E27FC236}">
              <a16:creationId xmlns:a16="http://schemas.microsoft.com/office/drawing/2014/main" id="{00000000-0008-0000-0100-0000B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3" name="Text Box 184">
          <a:extLst>
            <a:ext uri="{FF2B5EF4-FFF2-40B4-BE49-F238E27FC236}">
              <a16:creationId xmlns:a16="http://schemas.microsoft.com/office/drawing/2014/main" id="{00000000-0008-0000-0100-0000B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4" name="Text Box 185">
          <a:extLst>
            <a:ext uri="{FF2B5EF4-FFF2-40B4-BE49-F238E27FC236}">
              <a16:creationId xmlns:a16="http://schemas.microsoft.com/office/drawing/2014/main" id="{00000000-0008-0000-0100-0000B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5" name="Text Box 186">
          <a:extLst>
            <a:ext uri="{FF2B5EF4-FFF2-40B4-BE49-F238E27FC236}">
              <a16:creationId xmlns:a16="http://schemas.microsoft.com/office/drawing/2014/main" id="{00000000-0008-0000-0100-0000B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6" name="Text Box 187">
          <a:extLst>
            <a:ext uri="{FF2B5EF4-FFF2-40B4-BE49-F238E27FC236}">
              <a16:creationId xmlns:a16="http://schemas.microsoft.com/office/drawing/2014/main" id="{00000000-0008-0000-0100-0000B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7" name="Text Box 188">
          <a:extLst>
            <a:ext uri="{FF2B5EF4-FFF2-40B4-BE49-F238E27FC236}">
              <a16:creationId xmlns:a16="http://schemas.microsoft.com/office/drawing/2014/main" id="{00000000-0008-0000-0100-0000B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8" name="Text Box 189">
          <a:extLst>
            <a:ext uri="{FF2B5EF4-FFF2-40B4-BE49-F238E27FC236}">
              <a16:creationId xmlns:a16="http://schemas.microsoft.com/office/drawing/2014/main" id="{00000000-0008-0000-0100-0000B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89" name="Text Box 190">
          <a:extLst>
            <a:ext uri="{FF2B5EF4-FFF2-40B4-BE49-F238E27FC236}">
              <a16:creationId xmlns:a16="http://schemas.microsoft.com/office/drawing/2014/main" id="{00000000-0008-0000-0100-0000B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0" name="Text Box 191">
          <a:extLst>
            <a:ext uri="{FF2B5EF4-FFF2-40B4-BE49-F238E27FC236}">
              <a16:creationId xmlns:a16="http://schemas.microsoft.com/office/drawing/2014/main" id="{00000000-0008-0000-0100-0000B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1" name="Text Box 192">
          <a:extLst>
            <a:ext uri="{FF2B5EF4-FFF2-40B4-BE49-F238E27FC236}">
              <a16:creationId xmlns:a16="http://schemas.microsoft.com/office/drawing/2014/main" id="{00000000-0008-0000-0100-0000B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2" name="Text Box 193">
          <a:extLst>
            <a:ext uri="{FF2B5EF4-FFF2-40B4-BE49-F238E27FC236}">
              <a16:creationId xmlns:a16="http://schemas.microsoft.com/office/drawing/2014/main" id="{00000000-0008-0000-0100-0000C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3" name="Text Box 194">
          <a:extLst>
            <a:ext uri="{FF2B5EF4-FFF2-40B4-BE49-F238E27FC236}">
              <a16:creationId xmlns:a16="http://schemas.microsoft.com/office/drawing/2014/main" id="{00000000-0008-0000-0100-0000C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4" name="Text Box 195">
          <a:extLst>
            <a:ext uri="{FF2B5EF4-FFF2-40B4-BE49-F238E27FC236}">
              <a16:creationId xmlns:a16="http://schemas.microsoft.com/office/drawing/2014/main" id="{00000000-0008-0000-0100-0000C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5" name="Text Box 196">
          <a:extLst>
            <a:ext uri="{FF2B5EF4-FFF2-40B4-BE49-F238E27FC236}">
              <a16:creationId xmlns:a16="http://schemas.microsoft.com/office/drawing/2014/main" id="{00000000-0008-0000-0100-0000C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6" name="Text Box 197">
          <a:extLst>
            <a:ext uri="{FF2B5EF4-FFF2-40B4-BE49-F238E27FC236}">
              <a16:creationId xmlns:a16="http://schemas.microsoft.com/office/drawing/2014/main" id="{00000000-0008-0000-0100-0000C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7" name="Text Box 198">
          <a:extLst>
            <a:ext uri="{FF2B5EF4-FFF2-40B4-BE49-F238E27FC236}">
              <a16:creationId xmlns:a16="http://schemas.microsoft.com/office/drawing/2014/main" id="{00000000-0008-0000-0100-0000C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8" name="Text Box 199">
          <a:extLst>
            <a:ext uri="{FF2B5EF4-FFF2-40B4-BE49-F238E27FC236}">
              <a16:creationId xmlns:a16="http://schemas.microsoft.com/office/drawing/2014/main" id="{00000000-0008-0000-0100-0000C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199" name="Text Box 200">
          <a:extLst>
            <a:ext uri="{FF2B5EF4-FFF2-40B4-BE49-F238E27FC236}">
              <a16:creationId xmlns:a16="http://schemas.microsoft.com/office/drawing/2014/main" id="{00000000-0008-0000-0100-0000C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0" name="Text Box 201">
          <a:extLst>
            <a:ext uri="{FF2B5EF4-FFF2-40B4-BE49-F238E27FC236}">
              <a16:creationId xmlns:a16="http://schemas.microsoft.com/office/drawing/2014/main" id="{00000000-0008-0000-0100-0000C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1" name="Text Box 202">
          <a:extLst>
            <a:ext uri="{FF2B5EF4-FFF2-40B4-BE49-F238E27FC236}">
              <a16:creationId xmlns:a16="http://schemas.microsoft.com/office/drawing/2014/main" id="{00000000-0008-0000-0100-0000C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2" name="Text Box 203">
          <a:extLst>
            <a:ext uri="{FF2B5EF4-FFF2-40B4-BE49-F238E27FC236}">
              <a16:creationId xmlns:a16="http://schemas.microsoft.com/office/drawing/2014/main" id="{00000000-0008-0000-0100-0000C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3" name="Text Box 204">
          <a:extLst>
            <a:ext uri="{FF2B5EF4-FFF2-40B4-BE49-F238E27FC236}">
              <a16:creationId xmlns:a16="http://schemas.microsoft.com/office/drawing/2014/main" id="{00000000-0008-0000-0100-0000C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4" name="Text Box 205">
          <a:extLst>
            <a:ext uri="{FF2B5EF4-FFF2-40B4-BE49-F238E27FC236}">
              <a16:creationId xmlns:a16="http://schemas.microsoft.com/office/drawing/2014/main" id="{00000000-0008-0000-0100-0000C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5" name="Text Box 206">
          <a:extLst>
            <a:ext uri="{FF2B5EF4-FFF2-40B4-BE49-F238E27FC236}">
              <a16:creationId xmlns:a16="http://schemas.microsoft.com/office/drawing/2014/main" id="{00000000-0008-0000-0100-0000C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6" name="Text Box 207">
          <a:extLst>
            <a:ext uri="{FF2B5EF4-FFF2-40B4-BE49-F238E27FC236}">
              <a16:creationId xmlns:a16="http://schemas.microsoft.com/office/drawing/2014/main" id="{00000000-0008-0000-0100-0000C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7" name="Text Box 208">
          <a:extLst>
            <a:ext uri="{FF2B5EF4-FFF2-40B4-BE49-F238E27FC236}">
              <a16:creationId xmlns:a16="http://schemas.microsoft.com/office/drawing/2014/main" id="{00000000-0008-0000-0100-0000C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8" name="Text Box 209">
          <a:extLst>
            <a:ext uri="{FF2B5EF4-FFF2-40B4-BE49-F238E27FC236}">
              <a16:creationId xmlns:a16="http://schemas.microsoft.com/office/drawing/2014/main" id="{00000000-0008-0000-0100-0000D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09" name="Text Box 210">
          <a:extLst>
            <a:ext uri="{FF2B5EF4-FFF2-40B4-BE49-F238E27FC236}">
              <a16:creationId xmlns:a16="http://schemas.microsoft.com/office/drawing/2014/main" id="{00000000-0008-0000-0100-0000D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0" name="Text Box 211">
          <a:extLst>
            <a:ext uri="{FF2B5EF4-FFF2-40B4-BE49-F238E27FC236}">
              <a16:creationId xmlns:a16="http://schemas.microsoft.com/office/drawing/2014/main" id="{00000000-0008-0000-0100-0000D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1" name="Text Box 212">
          <a:extLst>
            <a:ext uri="{FF2B5EF4-FFF2-40B4-BE49-F238E27FC236}">
              <a16:creationId xmlns:a16="http://schemas.microsoft.com/office/drawing/2014/main" id="{00000000-0008-0000-0100-0000D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2" name="Text Box 213">
          <a:extLst>
            <a:ext uri="{FF2B5EF4-FFF2-40B4-BE49-F238E27FC236}">
              <a16:creationId xmlns:a16="http://schemas.microsoft.com/office/drawing/2014/main" id="{00000000-0008-0000-0100-0000D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3" name="Text Box 214">
          <a:extLst>
            <a:ext uri="{FF2B5EF4-FFF2-40B4-BE49-F238E27FC236}">
              <a16:creationId xmlns:a16="http://schemas.microsoft.com/office/drawing/2014/main" id="{00000000-0008-0000-0100-0000D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4" name="Text Box 215">
          <a:extLst>
            <a:ext uri="{FF2B5EF4-FFF2-40B4-BE49-F238E27FC236}">
              <a16:creationId xmlns:a16="http://schemas.microsoft.com/office/drawing/2014/main" id="{00000000-0008-0000-0100-0000D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5" name="Text Box 216">
          <a:extLst>
            <a:ext uri="{FF2B5EF4-FFF2-40B4-BE49-F238E27FC236}">
              <a16:creationId xmlns:a16="http://schemas.microsoft.com/office/drawing/2014/main" id="{00000000-0008-0000-0100-0000D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6" name="Text Box 217">
          <a:extLst>
            <a:ext uri="{FF2B5EF4-FFF2-40B4-BE49-F238E27FC236}">
              <a16:creationId xmlns:a16="http://schemas.microsoft.com/office/drawing/2014/main" id="{00000000-0008-0000-0100-0000D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7" name="Text Box 218">
          <a:extLst>
            <a:ext uri="{FF2B5EF4-FFF2-40B4-BE49-F238E27FC236}">
              <a16:creationId xmlns:a16="http://schemas.microsoft.com/office/drawing/2014/main" id="{00000000-0008-0000-0100-0000D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8" name="Text Box 219">
          <a:extLst>
            <a:ext uri="{FF2B5EF4-FFF2-40B4-BE49-F238E27FC236}">
              <a16:creationId xmlns:a16="http://schemas.microsoft.com/office/drawing/2014/main" id="{00000000-0008-0000-0100-0000D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19" name="Text Box 220">
          <a:extLst>
            <a:ext uri="{FF2B5EF4-FFF2-40B4-BE49-F238E27FC236}">
              <a16:creationId xmlns:a16="http://schemas.microsoft.com/office/drawing/2014/main" id="{00000000-0008-0000-0100-0000D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0" name="Text Box 221">
          <a:extLst>
            <a:ext uri="{FF2B5EF4-FFF2-40B4-BE49-F238E27FC236}">
              <a16:creationId xmlns:a16="http://schemas.microsoft.com/office/drawing/2014/main" id="{00000000-0008-0000-0100-0000D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1" name="Text Box 222">
          <a:extLst>
            <a:ext uri="{FF2B5EF4-FFF2-40B4-BE49-F238E27FC236}">
              <a16:creationId xmlns:a16="http://schemas.microsoft.com/office/drawing/2014/main" id="{00000000-0008-0000-0100-0000D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2" name="Text Box 223">
          <a:extLst>
            <a:ext uri="{FF2B5EF4-FFF2-40B4-BE49-F238E27FC236}">
              <a16:creationId xmlns:a16="http://schemas.microsoft.com/office/drawing/2014/main" id="{00000000-0008-0000-0100-0000D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3" name="Text Box 224">
          <a:extLst>
            <a:ext uri="{FF2B5EF4-FFF2-40B4-BE49-F238E27FC236}">
              <a16:creationId xmlns:a16="http://schemas.microsoft.com/office/drawing/2014/main" id="{00000000-0008-0000-0100-0000D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4" name="Text Box 225">
          <a:extLst>
            <a:ext uri="{FF2B5EF4-FFF2-40B4-BE49-F238E27FC236}">
              <a16:creationId xmlns:a16="http://schemas.microsoft.com/office/drawing/2014/main" id="{00000000-0008-0000-0100-0000E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5" name="Text Box 226">
          <a:extLst>
            <a:ext uri="{FF2B5EF4-FFF2-40B4-BE49-F238E27FC236}">
              <a16:creationId xmlns:a16="http://schemas.microsoft.com/office/drawing/2014/main" id="{00000000-0008-0000-0100-0000E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6" name="Text Box 227">
          <a:extLst>
            <a:ext uri="{FF2B5EF4-FFF2-40B4-BE49-F238E27FC236}">
              <a16:creationId xmlns:a16="http://schemas.microsoft.com/office/drawing/2014/main" id="{00000000-0008-0000-0100-0000E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7" name="Text Box 228">
          <a:extLst>
            <a:ext uri="{FF2B5EF4-FFF2-40B4-BE49-F238E27FC236}">
              <a16:creationId xmlns:a16="http://schemas.microsoft.com/office/drawing/2014/main" id="{00000000-0008-0000-0100-0000E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8" name="Text Box 229">
          <a:extLst>
            <a:ext uri="{FF2B5EF4-FFF2-40B4-BE49-F238E27FC236}">
              <a16:creationId xmlns:a16="http://schemas.microsoft.com/office/drawing/2014/main" id="{00000000-0008-0000-0100-0000E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29" name="Text Box 230">
          <a:extLst>
            <a:ext uri="{FF2B5EF4-FFF2-40B4-BE49-F238E27FC236}">
              <a16:creationId xmlns:a16="http://schemas.microsoft.com/office/drawing/2014/main" id="{00000000-0008-0000-0100-0000E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0" name="Text Box 231">
          <a:extLst>
            <a:ext uri="{FF2B5EF4-FFF2-40B4-BE49-F238E27FC236}">
              <a16:creationId xmlns:a16="http://schemas.microsoft.com/office/drawing/2014/main" id="{00000000-0008-0000-0100-0000E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1" name="Text Box 232">
          <a:extLst>
            <a:ext uri="{FF2B5EF4-FFF2-40B4-BE49-F238E27FC236}">
              <a16:creationId xmlns:a16="http://schemas.microsoft.com/office/drawing/2014/main" id="{00000000-0008-0000-0100-0000E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2" name="Text Box 233">
          <a:extLst>
            <a:ext uri="{FF2B5EF4-FFF2-40B4-BE49-F238E27FC236}">
              <a16:creationId xmlns:a16="http://schemas.microsoft.com/office/drawing/2014/main" id="{00000000-0008-0000-0100-0000E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3" name="Text Box 234">
          <a:extLst>
            <a:ext uri="{FF2B5EF4-FFF2-40B4-BE49-F238E27FC236}">
              <a16:creationId xmlns:a16="http://schemas.microsoft.com/office/drawing/2014/main" id="{00000000-0008-0000-0100-0000E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4" name="Text Box 235">
          <a:extLst>
            <a:ext uri="{FF2B5EF4-FFF2-40B4-BE49-F238E27FC236}">
              <a16:creationId xmlns:a16="http://schemas.microsoft.com/office/drawing/2014/main" id="{00000000-0008-0000-0100-0000E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5" name="Text Box 236">
          <a:extLst>
            <a:ext uri="{FF2B5EF4-FFF2-40B4-BE49-F238E27FC236}">
              <a16:creationId xmlns:a16="http://schemas.microsoft.com/office/drawing/2014/main" id="{00000000-0008-0000-0100-0000E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6" name="Text Box 237">
          <a:extLst>
            <a:ext uri="{FF2B5EF4-FFF2-40B4-BE49-F238E27FC236}">
              <a16:creationId xmlns:a16="http://schemas.microsoft.com/office/drawing/2014/main" id="{00000000-0008-0000-0100-0000E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7" name="Text Box 238">
          <a:extLst>
            <a:ext uri="{FF2B5EF4-FFF2-40B4-BE49-F238E27FC236}">
              <a16:creationId xmlns:a16="http://schemas.microsoft.com/office/drawing/2014/main" id="{00000000-0008-0000-0100-0000E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8" name="Text Box 239">
          <a:extLst>
            <a:ext uri="{FF2B5EF4-FFF2-40B4-BE49-F238E27FC236}">
              <a16:creationId xmlns:a16="http://schemas.microsoft.com/office/drawing/2014/main" id="{00000000-0008-0000-0100-0000E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39" name="Text Box 240">
          <a:extLst>
            <a:ext uri="{FF2B5EF4-FFF2-40B4-BE49-F238E27FC236}">
              <a16:creationId xmlns:a16="http://schemas.microsoft.com/office/drawing/2014/main" id="{00000000-0008-0000-0100-0000E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0" name="Text Box 241">
          <a:extLst>
            <a:ext uri="{FF2B5EF4-FFF2-40B4-BE49-F238E27FC236}">
              <a16:creationId xmlns:a16="http://schemas.microsoft.com/office/drawing/2014/main" id="{00000000-0008-0000-0100-0000F0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1" name="Text Box 242">
          <a:extLst>
            <a:ext uri="{FF2B5EF4-FFF2-40B4-BE49-F238E27FC236}">
              <a16:creationId xmlns:a16="http://schemas.microsoft.com/office/drawing/2014/main" id="{00000000-0008-0000-0100-0000F1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2" name="Text Box 243">
          <a:extLst>
            <a:ext uri="{FF2B5EF4-FFF2-40B4-BE49-F238E27FC236}">
              <a16:creationId xmlns:a16="http://schemas.microsoft.com/office/drawing/2014/main" id="{00000000-0008-0000-0100-0000F2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3" name="Text Box 244">
          <a:extLst>
            <a:ext uri="{FF2B5EF4-FFF2-40B4-BE49-F238E27FC236}">
              <a16:creationId xmlns:a16="http://schemas.microsoft.com/office/drawing/2014/main" id="{00000000-0008-0000-0100-0000F3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4" name="Text Box 245">
          <a:extLst>
            <a:ext uri="{FF2B5EF4-FFF2-40B4-BE49-F238E27FC236}">
              <a16:creationId xmlns:a16="http://schemas.microsoft.com/office/drawing/2014/main" id="{00000000-0008-0000-0100-0000F4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5" name="Text Box 246">
          <a:extLst>
            <a:ext uri="{FF2B5EF4-FFF2-40B4-BE49-F238E27FC236}">
              <a16:creationId xmlns:a16="http://schemas.microsoft.com/office/drawing/2014/main" id="{00000000-0008-0000-0100-0000F5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6" name="Text Box 247">
          <a:extLst>
            <a:ext uri="{FF2B5EF4-FFF2-40B4-BE49-F238E27FC236}">
              <a16:creationId xmlns:a16="http://schemas.microsoft.com/office/drawing/2014/main" id="{00000000-0008-0000-0100-0000F6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7" name="Text Box 248">
          <a:extLst>
            <a:ext uri="{FF2B5EF4-FFF2-40B4-BE49-F238E27FC236}">
              <a16:creationId xmlns:a16="http://schemas.microsoft.com/office/drawing/2014/main" id="{00000000-0008-0000-0100-0000F7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8" name="Text Box 249">
          <a:extLst>
            <a:ext uri="{FF2B5EF4-FFF2-40B4-BE49-F238E27FC236}">
              <a16:creationId xmlns:a16="http://schemas.microsoft.com/office/drawing/2014/main" id="{00000000-0008-0000-0100-0000F8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49" name="Text Box 250">
          <a:extLst>
            <a:ext uri="{FF2B5EF4-FFF2-40B4-BE49-F238E27FC236}">
              <a16:creationId xmlns:a16="http://schemas.microsoft.com/office/drawing/2014/main" id="{00000000-0008-0000-0100-0000F9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0" name="Text Box 251">
          <a:extLst>
            <a:ext uri="{FF2B5EF4-FFF2-40B4-BE49-F238E27FC236}">
              <a16:creationId xmlns:a16="http://schemas.microsoft.com/office/drawing/2014/main" id="{00000000-0008-0000-0100-0000FA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1" name="Text Box 252">
          <a:extLst>
            <a:ext uri="{FF2B5EF4-FFF2-40B4-BE49-F238E27FC236}">
              <a16:creationId xmlns:a16="http://schemas.microsoft.com/office/drawing/2014/main" id="{00000000-0008-0000-0100-0000FB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2" name="Text Box 253">
          <a:extLst>
            <a:ext uri="{FF2B5EF4-FFF2-40B4-BE49-F238E27FC236}">
              <a16:creationId xmlns:a16="http://schemas.microsoft.com/office/drawing/2014/main" id="{00000000-0008-0000-0100-0000FC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3" name="Text Box 254">
          <a:extLst>
            <a:ext uri="{FF2B5EF4-FFF2-40B4-BE49-F238E27FC236}">
              <a16:creationId xmlns:a16="http://schemas.microsoft.com/office/drawing/2014/main" id="{00000000-0008-0000-0100-0000FD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4" name="Text Box 255">
          <a:extLst>
            <a:ext uri="{FF2B5EF4-FFF2-40B4-BE49-F238E27FC236}">
              <a16:creationId xmlns:a16="http://schemas.microsoft.com/office/drawing/2014/main" id="{00000000-0008-0000-0100-0000FE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5" name="Text Box 256">
          <a:extLst>
            <a:ext uri="{FF2B5EF4-FFF2-40B4-BE49-F238E27FC236}">
              <a16:creationId xmlns:a16="http://schemas.microsoft.com/office/drawing/2014/main" id="{00000000-0008-0000-0100-0000FF00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6" name="Text Box 257">
          <a:extLst>
            <a:ext uri="{FF2B5EF4-FFF2-40B4-BE49-F238E27FC236}">
              <a16:creationId xmlns:a16="http://schemas.microsoft.com/office/drawing/2014/main" id="{00000000-0008-0000-0100-00000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7" name="Text Box 258">
          <a:extLst>
            <a:ext uri="{FF2B5EF4-FFF2-40B4-BE49-F238E27FC236}">
              <a16:creationId xmlns:a16="http://schemas.microsoft.com/office/drawing/2014/main" id="{00000000-0008-0000-0100-00000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8" name="Text Box 259">
          <a:extLst>
            <a:ext uri="{FF2B5EF4-FFF2-40B4-BE49-F238E27FC236}">
              <a16:creationId xmlns:a16="http://schemas.microsoft.com/office/drawing/2014/main" id="{00000000-0008-0000-0100-00000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59" name="Text Box 260">
          <a:extLst>
            <a:ext uri="{FF2B5EF4-FFF2-40B4-BE49-F238E27FC236}">
              <a16:creationId xmlns:a16="http://schemas.microsoft.com/office/drawing/2014/main" id="{00000000-0008-0000-0100-00000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0" name="Text Box 261">
          <a:extLst>
            <a:ext uri="{FF2B5EF4-FFF2-40B4-BE49-F238E27FC236}">
              <a16:creationId xmlns:a16="http://schemas.microsoft.com/office/drawing/2014/main" id="{00000000-0008-0000-0100-00000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1" name="Text Box 262">
          <a:extLst>
            <a:ext uri="{FF2B5EF4-FFF2-40B4-BE49-F238E27FC236}">
              <a16:creationId xmlns:a16="http://schemas.microsoft.com/office/drawing/2014/main" id="{00000000-0008-0000-0100-00000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2" name="Text Box 263">
          <a:extLst>
            <a:ext uri="{FF2B5EF4-FFF2-40B4-BE49-F238E27FC236}">
              <a16:creationId xmlns:a16="http://schemas.microsoft.com/office/drawing/2014/main" id="{00000000-0008-0000-0100-00000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3" name="Text Box 264">
          <a:extLst>
            <a:ext uri="{FF2B5EF4-FFF2-40B4-BE49-F238E27FC236}">
              <a16:creationId xmlns:a16="http://schemas.microsoft.com/office/drawing/2014/main" id="{00000000-0008-0000-0100-00000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4" name="Text Box 265">
          <a:extLst>
            <a:ext uri="{FF2B5EF4-FFF2-40B4-BE49-F238E27FC236}">
              <a16:creationId xmlns:a16="http://schemas.microsoft.com/office/drawing/2014/main" id="{00000000-0008-0000-0100-00000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5" name="Text Box 266">
          <a:extLst>
            <a:ext uri="{FF2B5EF4-FFF2-40B4-BE49-F238E27FC236}">
              <a16:creationId xmlns:a16="http://schemas.microsoft.com/office/drawing/2014/main" id="{00000000-0008-0000-0100-00000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6" name="Text Box 267">
          <a:extLst>
            <a:ext uri="{FF2B5EF4-FFF2-40B4-BE49-F238E27FC236}">
              <a16:creationId xmlns:a16="http://schemas.microsoft.com/office/drawing/2014/main" id="{00000000-0008-0000-0100-00000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7" name="Text Box 268">
          <a:extLst>
            <a:ext uri="{FF2B5EF4-FFF2-40B4-BE49-F238E27FC236}">
              <a16:creationId xmlns:a16="http://schemas.microsoft.com/office/drawing/2014/main" id="{00000000-0008-0000-0100-00000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8" name="Text Box 269">
          <a:extLst>
            <a:ext uri="{FF2B5EF4-FFF2-40B4-BE49-F238E27FC236}">
              <a16:creationId xmlns:a16="http://schemas.microsoft.com/office/drawing/2014/main" id="{00000000-0008-0000-0100-00000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69" name="Text Box 270">
          <a:extLst>
            <a:ext uri="{FF2B5EF4-FFF2-40B4-BE49-F238E27FC236}">
              <a16:creationId xmlns:a16="http://schemas.microsoft.com/office/drawing/2014/main" id="{00000000-0008-0000-0100-00000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0" name="Text Box 271">
          <a:extLst>
            <a:ext uri="{FF2B5EF4-FFF2-40B4-BE49-F238E27FC236}">
              <a16:creationId xmlns:a16="http://schemas.microsoft.com/office/drawing/2014/main" id="{00000000-0008-0000-0100-00000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1" name="Text Box 272">
          <a:extLst>
            <a:ext uri="{FF2B5EF4-FFF2-40B4-BE49-F238E27FC236}">
              <a16:creationId xmlns:a16="http://schemas.microsoft.com/office/drawing/2014/main" id="{00000000-0008-0000-0100-00000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2" name="Text Box 273">
          <a:extLst>
            <a:ext uri="{FF2B5EF4-FFF2-40B4-BE49-F238E27FC236}">
              <a16:creationId xmlns:a16="http://schemas.microsoft.com/office/drawing/2014/main" id="{00000000-0008-0000-0100-00001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3" name="Text Box 274">
          <a:extLst>
            <a:ext uri="{FF2B5EF4-FFF2-40B4-BE49-F238E27FC236}">
              <a16:creationId xmlns:a16="http://schemas.microsoft.com/office/drawing/2014/main" id="{00000000-0008-0000-0100-00001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4" name="Text Box 275">
          <a:extLst>
            <a:ext uri="{FF2B5EF4-FFF2-40B4-BE49-F238E27FC236}">
              <a16:creationId xmlns:a16="http://schemas.microsoft.com/office/drawing/2014/main" id="{00000000-0008-0000-0100-00001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5" name="Text Box 276">
          <a:extLst>
            <a:ext uri="{FF2B5EF4-FFF2-40B4-BE49-F238E27FC236}">
              <a16:creationId xmlns:a16="http://schemas.microsoft.com/office/drawing/2014/main" id="{00000000-0008-0000-0100-00001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6" name="Text Box 277">
          <a:extLst>
            <a:ext uri="{FF2B5EF4-FFF2-40B4-BE49-F238E27FC236}">
              <a16:creationId xmlns:a16="http://schemas.microsoft.com/office/drawing/2014/main" id="{00000000-0008-0000-0100-00001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7" name="Text Box 278">
          <a:extLst>
            <a:ext uri="{FF2B5EF4-FFF2-40B4-BE49-F238E27FC236}">
              <a16:creationId xmlns:a16="http://schemas.microsoft.com/office/drawing/2014/main" id="{00000000-0008-0000-0100-00001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8" name="Text Box 279">
          <a:extLst>
            <a:ext uri="{FF2B5EF4-FFF2-40B4-BE49-F238E27FC236}">
              <a16:creationId xmlns:a16="http://schemas.microsoft.com/office/drawing/2014/main" id="{00000000-0008-0000-0100-00001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79" name="Text Box 280">
          <a:extLst>
            <a:ext uri="{FF2B5EF4-FFF2-40B4-BE49-F238E27FC236}">
              <a16:creationId xmlns:a16="http://schemas.microsoft.com/office/drawing/2014/main" id="{00000000-0008-0000-0100-00001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0" name="Text Box 281">
          <a:extLst>
            <a:ext uri="{FF2B5EF4-FFF2-40B4-BE49-F238E27FC236}">
              <a16:creationId xmlns:a16="http://schemas.microsoft.com/office/drawing/2014/main" id="{00000000-0008-0000-0100-00001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1" name="Text Box 282">
          <a:extLst>
            <a:ext uri="{FF2B5EF4-FFF2-40B4-BE49-F238E27FC236}">
              <a16:creationId xmlns:a16="http://schemas.microsoft.com/office/drawing/2014/main" id="{00000000-0008-0000-0100-00001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2" name="Text Box 283">
          <a:extLst>
            <a:ext uri="{FF2B5EF4-FFF2-40B4-BE49-F238E27FC236}">
              <a16:creationId xmlns:a16="http://schemas.microsoft.com/office/drawing/2014/main" id="{00000000-0008-0000-0100-00001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3" name="Text Box 284">
          <a:extLst>
            <a:ext uri="{FF2B5EF4-FFF2-40B4-BE49-F238E27FC236}">
              <a16:creationId xmlns:a16="http://schemas.microsoft.com/office/drawing/2014/main" id="{00000000-0008-0000-0100-00001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4" name="Text Box 285">
          <a:extLst>
            <a:ext uri="{FF2B5EF4-FFF2-40B4-BE49-F238E27FC236}">
              <a16:creationId xmlns:a16="http://schemas.microsoft.com/office/drawing/2014/main" id="{00000000-0008-0000-0100-00001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5" name="Text Box 286">
          <a:extLst>
            <a:ext uri="{FF2B5EF4-FFF2-40B4-BE49-F238E27FC236}">
              <a16:creationId xmlns:a16="http://schemas.microsoft.com/office/drawing/2014/main" id="{00000000-0008-0000-0100-00001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6" name="Text Box 287">
          <a:extLst>
            <a:ext uri="{FF2B5EF4-FFF2-40B4-BE49-F238E27FC236}">
              <a16:creationId xmlns:a16="http://schemas.microsoft.com/office/drawing/2014/main" id="{00000000-0008-0000-0100-00001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7" name="Text Box 288">
          <a:extLst>
            <a:ext uri="{FF2B5EF4-FFF2-40B4-BE49-F238E27FC236}">
              <a16:creationId xmlns:a16="http://schemas.microsoft.com/office/drawing/2014/main" id="{00000000-0008-0000-0100-00001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8" name="Text Box 289">
          <a:extLst>
            <a:ext uri="{FF2B5EF4-FFF2-40B4-BE49-F238E27FC236}">
              <a16:creationId xmlns:a16="http://schemas.microsoft.com/office/drawing/2014/main" id="{00000000-0008-0000-0100-00002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89" name="Text Box 290">
          <a:extLst>
            <a:ext uri="{FF2B5EF4-FFF2-40B4-BE49-F238E27FC236}">
              <a16:creationId xmlns:a16="http://schemas.microsoft.com/office/drawing/2014/main" id="{00000000-0008-0000-0100-00002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0" name="Text Box 291">
          <a:extLst>
            <a:ext uri="{FF2B5EF4-FFF2-40B4-BE49-F238E27FC236}">
              <a16:creationId xmlns:a16="http://schemas.microsoft.com/office/drawing/2014/main" id="{00000000-0008-0000-0100-00002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1" name="Text Box 292">
          <a:extLst>
            <a:ext uri="{FF2B5EF4-FFF2-40B4-BE49-F238E27FC236}">
              <a16:creationId xmlns:a16="http://schemas.microsoft.com/office/drawing/2014/main" id="{00000000-0008-0000-0100-00002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2" name="Text Box 293">
          <a:extLst>
            <a:ext uri="{FF2B5EF4-FFF2-40B4-BE49-F238E27FC236}">
              <a16:creationId xmlns:a16="http://schemas.microsoft.com/office/drawing/2014/main" id="{00000000-0008-0000-0100-00002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3" name="Text Box 294">
          <a:extLst>
            <a:ext uri="{FF2B5EF4-FFF2-40B4-BE49-F238E27FC236}">
              <a16:creationId xmlns:a16="http://schemas.microsoft.com/office/drawing/2014/main" id="{00000000-0008-0000-0100-00002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4" name="Text Box 295">
          <a:extLst>
            <a:ext uri="{FF2B5EF4-FFF2-40B4-BE49-F238E27FC236}">
              <a16:creationId xmlns:a16="http://schemas.microsoft.com/office/drawing/2014/main" id="{00000000-0008-0000-0100-00002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5" name="Text Box 296">
          <a:extLst>
            <a:ext uri="{FF2B5EF4-FFF2-40B4-BE49-F238E27FC236}">
              <a16:creationId xmlns:a16="http://schemas.microsoft.com/office/drawing/2014/main" id="{00000000-0008-0000-0100-00002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6" name="Text Box 297">
          <a:extLst>
            <a:ext uri="{FF2B5EF4-FFF2-40B4-BE49-F238E27FC236}">
              <a16:creationId xmlns:a16="http://schemas.microsoft.com/office/drawing/2014/main" id="{00000000-0008-0000-0100-00002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7" name="Text Box 298">
          <a:extLst>
            <a:ext uri="{FF2B5EF4-FFF2-40B4-BE49-F238E27FC236}">
              <a16:creationId xmlns:a16="http://schemas.microsoft.com/office/drawing/2014/main" id="{00000000-0008-0000-0100-00002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8" name="Text Box 299">
          <a:extLst>
            <a:ext uri="{FF2B5EF4-FFF2-40B4-BE49-F238E27FC236}">
              <a16:creationId xmlns:a16="http://schemas.microsoft.com/office/drawing/2014/main" id="{00000000-0008-0000-0100-00002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299" name="Text Box 300">
          <a:extLst>
            <a:ext uri="{FF2B5EF4-FFF2-40B4-BE49-F238E27FC236}">
              <a16:creationId xmlns:a16="http://schemas.microsoft.com/office/drawing/2014/main" id="{00000000-0008-0000-0100-00002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0" name="Text Box 301">
          <a:extLst>
            <a:ext uri="{FF2B5EF4-FFF2-40B4-BE49-F238E27FC236}">
              <a16:creationId xmlns:a16="http://schemas.microsoft.com/office/drawing/2014/main" id="{00000000-0008-0000-0100-00002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1" name="Text Box 302">
          <a:extLst>
            <a:ext uri="{FF2B5EF4-FFF2-40B4-BE49-F238E27FC236}">
              <a16:creationId xmlns:a16="http://schemas.microsoft.com/office/drawing/2014/main" id="{00000000-0008-0000-0100-00002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2" name="Text Box 303">
          <a:extLst>
            <a:ext uri="{FF2B5EF4-FFF2-40B4-BE49-F238E27FC236}">
              <a16:creationId xmlns:a16="http://schemas.microsoft.com/office/drawing/2014/main" id="{00000000-0008-0000-0100-00002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3" name="Text Box 304">
          <a:extLst>
            <a:ext uri="{FF2B5EF4-FFF2-40B4-BE49-F238E27FC236}">
              <a16:creationId xmlns:a16="http://schemas.microsoft.com/office/drawing/2014/main" id="{00000000-0008-0000-0100-00002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4" name="Text Box 305">
          <a:extLst>
            <a:ext uri="{FF2B5EF4-FFF2-40B4-BE49-F238E27FC236}">
              <a16:creationId xmlns:a16="http://schemas.microsoft.com/office/drawing/2014/main" id="{00000000-0008-0000-0100-00003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5" name="Text Box 306">
          <a:extLst>
            <a:ext uri="{FF2B5EF4-FFF2-40B4-BE49-F238E27FC236}">
              <a16:creationId xmlns:a16="http://schemas.microsoft.com/office/drawing/2014/main" id="{00000000-0008-0000-0100-00003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6" name="Text Box 307">
          <a:extLst>
            <a:ext uri="{FF2B5EF4-FFF2-40B4-BE49-F238E27FC236}">
              <a16:creationId xmlns:a16="http://schemas.microsoft.com/office/drawing/2014/main" id="{00000000-0008-0000-0100-00003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7" name="Text Box 308">
          <a:extLst>
            <a:ext uri="{FF2B5EF4-FFF2-40B4-BE49-F238E27FC236}">
              <a16:creationId xmlns:a16="http://schemas.microsoft.com/office/drawing/2014/main" id="{00000000-0008-0000-0100-00003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8" name="Text Box 309">
          <a:extLst>
            <a:ext uri="{FF2B5EF4-FFF2-40B4-BE49-F238E27FC236}">
              <a16:creationId xmlns:a16="http://schemas.microsoft.com/office/drawing/2014/main" id="{00000000-0008-0000-0100-00003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09" name="Text Box 310">
          <a:extLst>
            <a:ext uri="{FF2B5EF4-FFF2-40B4-BE49-F238E27FC236}">
              <a16:creationId xmlns:a16="http://schemas.microsoft.com/office/drawing/2014/main" id="{00000000-0008-0000-0100-00003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0" name="Text Box 311">
          <a:extLst>
            <a:ext uri="{FF2B5EF4-FFF2-40B4-BE49-F238E27FC236}">
              <a16:creationId xmlns:a16="http://schemas.microsoft.com/office/drawing/2014/main" id="{00000000-0008-0000-0100-00003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1" name="Text Box 312">
          <a:extLst>
            <a:ext uri="{FF2B5EF4-FFF2-40B4-BE49-F238E27FC236}">
              <a16:creationId xmlns:a16="http://schemas.microsoft.com/office/drawing/2014/main" id="{00000000-0008-0000-0100-00003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2" name="Text Box 313">
          <a:extLst>
            <a:ext uri="{FF2B5EF4-FFF2-40B4-BE49-F238E27FC236}">
              <a16:creationId xmlns:a16="http://schemas.microsoft.com/office/drawing/2014/main" id="{00000000-0008-0000-0100-00003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3" name="Text Box 314">
          <a:extLst>
            <a:ext uri="{FF2B5EF4-FFF2-40B4-BE49-F238E27FC236}">
              <a16:creationId xmlns:a16="http://schemas.microsoft.com/office/drawing/2014/main" id="{00000000-0008-0000-0100-00003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4" name="Text Box 315">
          <a:extLst>
            <a:ext uri="{FF2B5EF4-FFF2-40B4-BE49-F238E27FC236}">
              <a16:creationId xmlns:a16="http://schemas.microsoft.com/office/drawing/2014/main" id="{00000000-0008-0000-0100-00003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5" name="Text Box 316">
          <a:extLst>
            <a:ext uri="{FF2B5EF4-FFF2-40B4-BE49-F238E27FC236}">
              <a16:creationId xmlns:a16="http://schemas.microsoft.com/office/drawing/2014/main" id="{00000000-0008-0000-0100-00003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6" name="Text Box 317">
          <a:extLst>
            <a:ext uri="{FF2B5EF4-FFF2-40B4-BE49-F238E27FC236}">
              <a16:creationId xmlns:a16="http://schemas.microsoft.com/office/drawing/2014/main" id="{00000000-0008-0000-0100-00003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7" name="Text Box 318">
          <a:extLst>
            <a:ext uri="{FF2B5EF4-FFF2-40B4-BE49-F238E27FC236}">
              <a16:creationId xmlns:a16="http://schemas.microsoft.com/office/drawing/2014/main" id="{00000000-0008-0000-0100-00003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8" name="Text Box 319">
          <a:extLst>
            <a:ext uri="{FF2B5EF4-FFF2-40B4-BE49-F238E27FC236}">
              <a16:creationId xmlns:a16="http://schemas.microsoft.com/office/drawing/2014/main" id="{00000000-0008-0000-0100-00003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19" name="Text Box 320">
          <a:extLst>
            <a:ext uri="{FF2B5EF4-FFF2-40B4-BE49-F238E27FC236}">
              <a16:creationId xmlns:a16="http://schemas.microsoft.com/office/drawing/2014/main" id="{00000000-0008-0000-0100-00003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0" name="Text Box 321">
          <a:extLst>
            <a:ext uri="{FF2B5EF4-FFF2-40B4-BE49-F238E27FC236}">
              <a16:creationId xmlns:a16="http://schemas.microsoft.com/office/drawing/2014/main" id="{00000000-0008-0000-0100-00004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1" name="Text Box 322">
          <a:extLst>
            <a:ext uri="{FF2B5EF4-FFF2-40B4-BE49-F238E27FC236}">
              <a16:creationId xmlns:a16="http://schemas.microsoft.com/office/drawing/2014/main" id="{00000000-0008-0000-0100-00004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2" name="Text Box 323">
          <a:extLst>
            <a:ext uri="{FF2B5EF4-FFF2-40B4-BE49-F238E27FC236}">
              <a16:creationId xmlns:a16="http://schemas.microsoft.com/office/drawing/2014/main" id="{00000000-0008-0000-0100-00004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3" name="Text Box 324">
          <a:extLst>
            <a:ext uri="{FF2B5EF4-FFF2-40B4-BE49-F238E27FC236}">
              <a16:creationId xmlns:a16="http://schemas.microsoft.com/office/drawing/2014/main" id="{00000000-0008-0000-0100-00004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4" name="Text Box 325">
          <a:extLst>
            <a:ext uri="{FF2B5EF4-FFF2-40B4-BE49-F238E27FC236}">
              <a16:creationId xmlns:a16="http://schemas.microsoft.com/office/drawing/2014/main" id="{00000000-0008-0000-0100-00004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5" name="Text Box 326">
          <a:extLst>
            <a:ext uri="{FF2B5EF4-FFF2-40B4-BE49-F238E27FC236}">
              <a16:creationId xmlns:a16="http://schemas.microsoft.com/office/drawing/2014/main" id="{00000000-0008-0000-0100-00004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6" name="Text Box 327">
          <a:extLst>
            <a:ext uri="{FF2B5EF4-FFF2-40B4-BE49-F238E27FC236}">
              <a16:creationId xmlns:a16="http://schemas.microsoft.com/office/drawing/2014/main" id="{00000000-0008-0000-0100-00004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7" name="Text Box 328">
          <a:extLst>
            <a:ext uri="{FF2B5EF4-FFF2-40B4-BE49-F238E27FC236}">
              <a16:creationId xmlns:a16="http://schemas.microsoft.com/office/drawing/2014/main" id="{00000000-0008-0000-0100-00004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8" name="Text Box 329">
          <a:extLst>
            <a:ext uri="{FF2B5EF4-FFF2-40B4-BE49-F238E27FC236}">
              <a16:creationId xmlns:a16="http://schemas.microsoft.com/office/drawing/2014/main" id="{00000000-0008-0000-0100-00004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29" name="Text Box 330">
          <a:extLst>
            <a:ext uri="{FF2B5EF4-FFF2-40B4-BE49-F238E27FC236}">
              <a16:creationId xmlns:a16="http://schemas.microsoft.com/office/drawing/2014/main" id="{00000000-0008-0000-0100-00004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0" name="Text Box 331">
          <a:extLst>
            <a:ext uri="{FF2B5EF4-FFF2-40B4-BE49-F238E27FC236}">
              <a16:creationId xmlns:a16="http://schemas.microsoft.com/office/drawing/2014/main" id="{00000000-0008-0000-0100-00004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1" name="Text Box 332">
          <a:extLst>
            <a:ext uri="{FF2B5EF4-FFF2-40B4-BE49-F238E27FC236}">
              <a16:creationId xmlns:a16="http://schemas.microsoft.com/office/drawing/2014/main" id="{00000000-0008-0000-0100-00004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2" name="Text Box 333">
          <a:extLst>
            <a:ext uri="{FF2B5EF4-FFF2-40B4-BE49-F238E27FC236}">
              <a16:creationId xmlns:a16="http://schemas.microsoft.com/office/drawing/2014/main" id="{00000000-0008-0000-0100-00004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3" name="Text Box 334">
          <a:extLst>
            <a:ext uri="{FF2B5EF4-FFF2-40B4-BE49-F238E27FC236}">
              <a16:creationId xmlns:a16="http://schemas.microsoft.com/office/drawing/2014/main" id="{00000000-0008-0000-0100-00004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4" name="Text Box 335">
          <a:extLst>
            <a:ext uri="{FF2B5EF4-FFF2-40B4-BE49-F238E27FC236}">
              <a16:creationId xmlns:a16="http://schemas.microsoft.com/office/drawing/2014/main" id="{00000000-0008-0000-0100-00004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5" name="Text Box 336">
          <a:extLst>
            <a:ext uri="{FF2B5EF4-FFF2-40B4-BE49-F238E27FC236}">
              <a16:creationId xmlns:a16="http://schemas.microsoft.com/office/drawing/2014/main" id="{00000000-0008-0000-0100-00004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6" name="Text Box 337">
          <a:extLst>
            <a:ext uri="{FF2B5EF4-FFF2-40B4-BE49-F238E27FC236}">
              <a16:creationId xmlns:a16="http://schemas.microsoft.com/office/drawing/2014/main" id="{00000000-0008-0000-0100-00005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7" name="Text Box 338">
          <a:extLst>
            <a:ext uri="{FF2B5EF4-FFF2-40B4-BE49-F238E27FC236}">
              <a16:creationId xmlns:a16="http://schemas.microsoft.com/office/drawing/2014/main" id="{00000000-0008-0000-0100-00005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8" name="Text Box 339">
          <a:extLst>
            <a:ext uri="{FF2B5EF4-FFF2-40B4-BE49-F238E27FC236}">
              <a16:creationId xmlns:a16="http://schemas.microsoft.com/office/drawing/2014/main" id="{00000000-0008-0000-0100-00005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39" name="Text Box 340">
          <a:extLst>
            <a:ext uri="{FF2B5EF4-FFF2-40B4-BE49-F238E27FC236}">
              <a16:creationId xmlns:a16="http://schemas.microsoft.com/office/drawing/2014/main" id="{00000000-0008-0000-0100-00005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0" name="Text Box 341">
          <a:extLst>
            <a:ext uri="{FF2B5EF4-FFF2-40B4-BE49-F238E27FC236}">
              <a16:creationId xmlns:a16="http://schemas.microsoft.com/office/drawing/2014/main" id="{00000000-0008-0000-0100-00005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1" name="Text Box 342">
          <a:extLst>
            <a:ext uri="{FF2B5EF4-FFF2-40B4-BE49-F238E27FC236}">
              <a16:creationId xmlns:a16="http://schemas.microsoft.com/office/drawing/2014/main" id="{00000000-0008-0000-0100-00005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2" name="Text Box 343">
          <a:extLst>
            <a:ext uri="{FF2B5EF4-FFF2-40B4-BE49-F238E27FC236}">
              <a16:creationId xmlns:a16="http://schemas.microsoft.com/office/drawing/2014/main" id="{00000000-0008-0000-0100-00005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3" name="Text Box 344">
          <a:extLst>
            <a:ext uri="{FF2B5EF4-FFF2-40B4-BE49-F238E27FC236}">
              <a16:creationId xmlns:a16="http://schemas.microsoft.com/office/drawing/2014/main" id="{00000000-0008-0000-0100-00005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4" name="Text Box 345">
          <a:extLst>
            <a:ext uri="{FF2B5EF4-FFF2-40B4-BE49-F238E27FC236}">
              <a16:creationId xmlns:a16="http://schemas.microsoft.com/office/drawing/2014/main" id="{00000000-0008-0000-0100-00005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5" name="Text Box 346">
          <a:extLst>
            <a:ext uri="{FF2B5EF4-FFF2-40B4-BE49-F238E27FC236}">
              <a16:creationId xmlns:a16="http://schemas.microsoft.com/office/drawing/2014/main" id="{00000000-0008-0000-0100-00005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6" name="Text Box 347">
          <a:extLst>
            <a:ext uri="{FF2B5EF4-FFF2-40B4-BE49-F238E27FC236}">
              <a16:creationId xmlns:a16="http://schemas.microsoft.com/office/drawing/2014/main" id="{00000000-0008-0000-0100-00005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7" name="Text Box 348">
          <a:extLst>
            <a:ext uri="{FF2B5EF4-FFF2-40B4-BE49-F238E27FC236}">
              <a16:creationId xmlns:a16="http://schemas.microsoft.com/office/drawing/2014/main" id="{00000000-0008-0000-0100-00005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8" name="Text Box 349">
          <a:extLst>
            <a:ext uri="{FF2B5EF4-FFF2-40B4-BE49-F238E27FC236}">
              <a16:creationId xmlns:a16="http://schemas.microsoft.com/office/drawing/2014/main" id="{00000000-0008-0000-0100-00005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49" name="Text Box 350">
          <a:extLst>
            <a:ext uri="{FF2B5EF4-FFF2-40B4-BE49-F238E27FC236}">
              <a16:creationId xmlns:a16="http://schemas.microsoft.com/office/drawing/2014/main" id="{00000000-0008-0000-0100-00005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0" name="Text Box 351">
          <a:extLst>
            <a:ext uri="{FF2B5EF4-FFF2-40B4-BE49-F238E27FC236}">
              <a16:creationId xmlns:a16="http://schemas.microsoft.com/office/drawing/2014/main" id="{00000000-0008-0000-0100-00005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1" name="Text Box 352">
          <a:extLst>
            <a:ext uri="{FF2B5EF4-FFF2-40B4-BE49-F238E27FC236}">
              <a16:creationId xmlns:a16="http://schemas.microsoft.com/office/drawing/2014/main" id="{00000000-0008-0000-0100-00005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2" name="Text Box 353">
          <a:extLst>
            <a:ext uri="{FF2B5EF4-FFF2-40B4-BE49-F238E27FC236}">
              <a16:creationId xmlns:a16="http://schemas.microsoft.com/office/drawing/2014/main" id="{00000000-0008-0000-0100-00006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3" name="Text Box 354">
          <a:extLst>
            <a:ext uri="{FF2B5EF4-FFF2-40B4-BE49-F238E27FC236}">
              <a16:creationId xmlns:a16="http://schemas.microsoft.com/office/drawing/2014/main" id="{00000000-0008-0000-0100-00006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4" name="Text Box 355">
          <a:extLst>
            <a:ext uri="{FF2B5EF4-FFF2-40B4-BE49-F238E27FC236}">
              <a16:creationId xmlns:a16="http://schemas.microsoft.com/office/drawing/2014/main" id="{00000000-0008-0000-0100-00006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5" name="Text Box 356">
          <a:extLst>
            <a:ext uri="{FF2B5EF4-FFF2-40B4-BE49-F238E27FC236}">
              <a16:creationId xmlns:a16="http://schemas.microsoft.com/office/drawing/2014/main" id="{00000000-0008-0000-0100-00006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6" name="Text Box 357">
          <a:extLst>
            <a:ext uri="{FF2B5EF4-FFF2-40B4-BE49-F238E27FC236}">
              <a16:creationId xmlns:a16="http://schemas.microsoft.com/office/drawing/2014/main" id="{00000000-0008-0000-0100-00006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7" name="Text Box 358">
          <a:extLst>
            <a:ext uri="{FF2B5EF4-FFF2-40B4-BE49-F238E27FC236}">
              <a16:creationId xmlns:a16="http://schemas.microsoft.com/office/drawing/2014/main" id="{00000000-0008-0000-0100-00006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8" name="Text Box 359">
          <a:extLst>
            <a:ext uri="{FF2B5EF4-FFF2-40B4-BE49-F238E27FC236}">
              <a16:creationId xmlns:a16="http://schemas.microsoft.com/office/drawing/2014/main" id="{00000000-0008-0000-0100-00006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59" name="Text Box 360">
          <a:extLst>
            <a:ext uri="{FF2B5EF4-FFF2-40B4-BE49-F238E27FC236}">
              <a16:creationId xmlns:a16="http://schemas.microsoft.com/office/drawing/2014/main" id="{00000000-0008-0000-0100-00006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0" name="Text Box 361">
          <a:extLst>
            <a:ext uri="{FF2B5EF4-FFF2-40B4-BE49-F238E27FC236}">
              <a16:creationId xmlns:a16="http://schemas.microsoft.com/office/drawing/2014/main" id="{00000000-0008-0000-0100-00006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1" name="Text Box 362">
          <a:extLst>
            <a:ext uri="{FF2B5EF4-FFF2-40B4-BE49-F238E27FC236}">
              <a16:creationId xmlns:a16="http://schemas.microsoft.com/office/drawing/2014/main" id="{00000000-0008-0000-0100-00006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2" name="Text Box 363">
          <a:extLst>
            <a:ext uri="{FF2B5EF4-FFF2-40B4-BE49-F238E27FC236}">
              <a16:creationId xmlns:a16="http://schemas.microsoft.com/office/drawing/2014/main" id="{00000000-0008-0000-0100-00006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3" name="Text Box 364">
          <a:extLst>
            <a:ext uri="{FF2B5EF4-FFF2-40B4-BE49-F238E27FC236}">
              <a16:creationId xmlns:a16="http://schemas.microsoft.com/office/drawing/2014/main" id="{00000000-0008-0000-0100-00006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4" name="Text Box 365">
          <a:extLst>
            <a:ext uri="{FF2B5EF4-FFF2-40B4-BE49-F238E27FC236}">
              <a16:creationId xmlns:a16="http://schemas.microsoft.com/office/drawing/2014/main" id="{00000000-0008-0000-0100-00006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5" name="Text Box 366">
          <a:extLst>
            <a:ext uri="{FF2B5EF4-FFF2-40B4-BE49-F238E27FC236}">
              <a16:creationId xmlns:a16="http://schemas.microsoft.com/office/drawing/2014/main" id="{00000000-0008-0000-0100-00006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6" name="Text Box 367">
          <a:extLst>
            <a:ext uri="{FF2B5EF4-FFF2-40B4-BE49-F238E27FC236}">
              <a16:creationId xmlns:a16="http://schemas.microsoft.com/office/drawing/2014/main" id="{00000000-0008-0000-0100-00006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7" name="Text Box 368">
          <a:extLst>
            <a:ext uri="{FF2B5EF4-FFF2-40B4-BE49-F238E27FC236}">
              <a16:creationId xmlns:a16="http://schemas.microsoft.com/office/drawing/2014/main" id="{00000000-0008-0000-0100-00006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8" name="Text Box 369">
          <a:extLst>
            <a:ext uri="{FF2B5EF4-FFF2-40B4-BE49-F238E27FC236}">
              <a16:creationId xmlns:a16="http://schemas.microsoft.com/office/drawing/2014/main" id="{00000000-0008-0000-0100-00007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69" name="Text Box 370">
          <a:extLst>
            <a:ext uri="{FF2B5EF4-FFF2-40B4-BE49-F238E27FC236}">
              <a16:creationId xmlns:a16="http://schemas.microsoft.com/office/drawing/2014/main" id="{00000000-0008-0000-0100-00007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0" name="Text Box 371">
          <a:extLst>
            <a:ext uri="{FF2B5EF4-FFF2-40B4-BE49-F238E27FC236}">
              <a16:creationId xmlns:a16="http://schemas.microsoft.com/office/drawing/2014/main" id="{00000000-0008-0000-0100-00007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1" name="Text Box 372">
          <a:extLst>
            <a:ext uri="{FF2B5EF4-FFF2-40B4-BE49-F238E27FC236}">
              <a16:creationId xmlns:a16="http://schemas.microsoft.com/office/drawing/2014/main" id="{00000000-0008-0000-0100-00007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2" name="Text Box 373">
          <a:extLst>
            <a:ext uri="{FF2B5EF4-FFF2-40B4-BE49-F238E27FC236}">
              <a16:creationId xmlns:a16="http://schemas.microsoft.com/office/drawing/2014/main" id="{00000000-0008-0000-0100-00007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3" name="Text Box 374">
          <a:extLst>
            <a:ext uri="{FF2B5EF4-FFF2-40B4-BE49-F238E27FC236}">
              <a16:creationId xmlns:a16="http://schemas.microsoft.com/office/drawing/2014/main" id="{00000000-0008-0000-0100-00007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4" name="Text Box 375">
          <a:extLst>
            <a:ext uri="{FF2B5EF4-FFF2-40B4-BE49-F238E27FC236}">
              <a16:creationId xmlns:a16="http://schemas.microsoft.com/office/drawing/2014/main" id="{00000000-0008-0000-0100-00007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5" name="Text Box 376">
          <a:extLst>
            <a:ext uri="{FF2B5EF4-FFF2-40B4-BE49-F238E27FC236}">
              <a16:creationId xmlns:a16="http://schemas.microsoft.com/office/drawing/2014/main" id="{00000000-0008-0000-0100-00007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6" name="Text Box 377">
          <a:extLst>
            <a:ext uri="{FF2B5EF4-FFF2-40B4-BE49-F238E27FC236}">
              <a16:creationId xmlns:a16="http://schemas.microsoft.com/office/drawing/2014/main" id="{00000000-0008-0000-0100-00007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7" name="Text Box 378">
          <a:extLst>
            <a:ext uri="{FF2B5EF4-FFF2-40B4-BE49-F238E27FC236}">
              <a16:creationId xmlns:a16="http://schemas.microsoft.com/office/drawing/2014/main" id="{00000000-0008-0000-0100-00007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8" name="Text Box 379">
          <a:extLst>
            <a:ext uri="{FF2B5EF4-FFF2-40B4-BE49-F238E27FC236}">
              <a16:creationId xmlns:a16="http://schemas.microsoft.com/office/drawing/2014/main" id="{00000000-0008-0000-0100-00007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79" name="Text Box 380">
          <a:extLst>
            <a:ext uri="{FF2B5EF4-FFF2-40B4-BE49-F238E27FC236}">
              <a16:creationId xmlns:a16="http://schemas.microsoft.com/office/drawing/2014/main" id="{00000000-0008-0000-0100-00007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0" name="Text Box 381">
          <a:extLst>
            <a:ext uri="{FF2B5EF4-FFF2-40B4-BE49-F238E27FC236}">
              <a16:creationId xmlns:a16="http://schemas.microsoft.com/office/drawing/2014/main" id="{00000000-0008-0000-0100-00007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1" name="Text Box 382">
          <a:extLst>
            <a:ext uri="{FF2B5EF4-FFF2-40B4-BE49-F238E27FC236}">
              <a16:creationId xmlns:a16="http://schemas.microsoft.com/office/drawing/2014/main" id="{00000000-0008-0000-0100-00007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2" name="Text Box 383">
          <a:extLst>
            <a:ext uri="{FF2B5EF4-FFF2-40B4-BE49-F238E27FC236}">
              <a16:creationId xmlns:a16="http://schemas.microsoft.com/office/drawing/2014/main" id="{00000000-0008-0000-0100-00007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3" name="Text Box 384">
          <a:extLst>
            <a:ext uri="{FF2B5EF4-FFF2-40B4-BE49-F238E27FC236}">
              <a16:creationId xmlns:a16="http://schemas.microsoft.com/office/drawing/2014/main" id="{00000000-0008-0000-0100-00007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4" name="Text Box 385">
          <a:extLst>
            <a:ext uri="{FF2B5EF4-FFF2-40B4-BE49-F238E27FC236}">
              <a16:creationId xmlns:a16="http://schemas.microsoft.com/office/drawing/2014/main" id="{00000000-0008-0000-0100-00008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5" name="Text Box 386">
          <a:extLst>
            <a:ext uri="{FF2B5EF4-FFF2-40B4-BE49-F238E27FC236}">
              <a16:creationId xmlns:a16="http://schemas.microsoft.com/office/drawing/2014/main" id="{00000000-0008-0000-0100-00008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6" name="Text Box 387">
          <a:extLst>
            <a:ext uri="{FF2B5EF4-FFF2-40B4-BE49-F238E27FC236}">
              <a16:creationId xmlns:a16="http://schemas.microsoft.com/office/drawing/2014/main" id="{00000000-0008-0000-0100-00008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7" name="Text Box 388">
          <a:extLst>
            <a:ext uri="{FF2B5EF4-FFF2-40B4-BE49-F238E27FC236}">
              <a16:creationId xmlns:a16="http://schemas.microsoft.com/office/drawing/2014/main" id="{00000000-0008-0000-0100-00008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8" name="Text Box 389">
          <a:extLst>
            <a:ext uri="{FF2B5EF4-FFF2-40B4-BE49-F238E27FC236}">
              <a16:creationId xmlns:a16="http://schemas.microsoft.com/office/drawing/2014/main" id="{00000000-0008-0000-0100-00008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89" name="Text Box 390">
          <a:extLst>
            <a:ext uri="{FF2B5EF4-FFF2-40B4-BE49-F238E27FC236}">
              <a16:creationId xmlns:a16="http://schemas.microsoft.com/office/drawing/2014/main" id="{00000000-0008-0000-0100-00008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0" name="Text Box 391">
          <a:extLst>
            <a:ext uri="{FF2B5EF4-FFF2-40B4-BE49-F238E27FC236}">
              <a16:creationId xmlns:a16="http://schemas.microsoft.com/office/drawing/2014/main" id="{00000000-0008-0000-0100-00008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9</xdr:row>
      <xdr:rowOff>0</xdr:rowOff>
    </xdr:from>
    <xdr:to>
      <xdr:col>44</xdr:col>
      <xdr:colOff>82550</xdr:colOff>
      <xdr:row>10</xdr:row>
      <xdr:rowOff>0</xdr:rowOff>
    </xdr:to>
    <xdr:sp macro="" textlink="">
      <xdr:nvSpPr>
        <xdr:cNvPr id="391" name="Text Box 392">
          <a:extLst>
            <a:ext uri="{FF2B5EF4-FFF2-40B4-BE49-F238E27FC236}">
              <a16:creationId xmlns:a16="http://schemas.microsoft.com/office/drawing/2014/main" id="{00000000-0008-0000-0100-000087010000}"/>
            </a:ext>
          </a:extLst>
        </xdr:cNvPr>
        <xdr:cNvSpPr txBox="1">
          <a:spLocks noChangeArrowheads="1"/>
        </xdr:cNvSpPr>
      </xdr:nvSpPr>
      <xdr:spPr bwMode="auto">
        <a:xfrm>
          <a:off x="21742400" y="2616200"/>
          <a:ext cx="825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9</xdr:row>
      <xdr:rowOff>0</xdr:rowOff>
    </xdr:from>
    <xdr:to>
      <xdr:col>44</xdr:col>
      <xdr:colOff>82550</xdr:colOff>
      <xdr:row>10</xdr:row>
      <xdr:rowOff>0</xdr:rowOff>
    </xdr:to>
    <xdr:sp macro="" textlink="">
      <xdr:nvSpPr>
        <xdr:cNvPr id="392" name="Text Box 393">
          <a:extLst>
            <a:ext uri="{FF2B5EF4-FFF2-40B4-BE49-F238E27FC236}">
              <a16:creationId xmlns:a16="http://schemas.microsoft.com/office/drawing/2014/main" id="{00000000-0008-0000-0100-000088010000}"/>
            </a:ext>
          </a:extLst>
        </xdr:cNvPr>
        <xdr:cNvSpPr txBox="1">
          <a:spLocks noChangeArrowheads="1"/>
        </xdr:cNvSpPr>
      </xdr:nvSpPr>
      <xdr:spPr bwMode="auto">
        <a:xfrm>
          <a:off x="21742400" y="2616200"/>
          <a:ext cx="825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10</xdr:row>
      <xdr:rowOff>0</xdr:rowOff>
    </xdr:from>
    <xdr:to>
      <xdr:col>44</xdr:col>
      <xdr:colOff>82550</xdr:colOff>
      <xdr:row>11</xdr:row>
      <xdr:rowOff>31750</xdr:rowOff>
    </xdr:to>
    <xdr:sp macro="" textlink="">
      <xdr:nvSpPr>
        <xdr:cNvPr id="393" name="Text Box 394">
          <a:extLst>
            <a:ext uri="{FF2B5EF4-FFF2-40B4-BE49-F238E27FC236}">
              <a16:creationId xmlns:a16="http://schemas.microsoft.com/office/drawing/2014/main" id="{00000000-0008-0000-0100-000089010000}"/>
            </a:ext>
          </a:extLst>
        </xdr:cNvPr>
        <xdr:cNvSpPr txBox="1">
          <a:spLocks noChangeArrowheads="1"/>
        </xdr:cNvSpPr>
      </xdr:nvSpPr>
      <xdr:spPr bwMode="auto">
        <a:xfrm>
          <a:off x="21742400" y="26670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4" name="Text Box 395">
          <a:extLst>
            <a:ext uri="{FF2B5EF4-FFF2-40B4-BE49-F238E27FC236}">
              <a16:creationId xmlns:a16="http://schemas.microsoft.com/office/drawing/2014/main" id="{00000000-0008-0000-0100-00008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5" name="Text Box 396">
          <a:extLst>
            <a:ext uri="{FF2B5EF4-FFF2-40B4-BE49-F238E27FC236}">
              <a16:creationId xmlns:a16="http://schemas.microsoft.com/office/drawing/2014/main" id="{00000000-0008-0000-0100-00008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6" name="Text Box 397">
          <a:extLst>
            <a:ext uri="{FF2B5EF4-FFF2-40B4-BE49-F238E27FC236}">
              <a16:creationId xmlns:a16="http://schemas.microsoft.com/office/drawing/2014/main" id="{00000000-0008-0000-0100-00008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7" name="Text Box 398">
          <a:extLst>
            <a:ext uri="{FF2B5EF4-FFF2-40B4-BE49-F238E27FC236}">
              <a16:creationId xmlns:a16="http://schemas.microsoft.com/office/drawing/2014/main" id="{00000000-0008-0000-0100-00008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8" name="Text Box 399">
          <a:extLst>
            <a:ext uri="{FF2B5EF4-FFF2-40B4-BE49-F238E27FC236}">
              <a16:creationId xmlns:a16="http://schemas.microsoft.com/office/drawing/2014/main" id="{00000000-0008-0000-0100-00008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399" name="Text Box 400">
          <a:extLst>
            <a:ext uri="{FF2B5EF4-FFF2-40B4-BE49-F238E27FC236}">
              <a16:creationId xmlns:a16="http://schemas.microsoft.com/office/drawing/2014/main" id="{00000000-0008-0000-0100-00008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0" name="Text Box 401">
          <a:extLst>
            <a:ext uri="{FF2B5EF4-FFF2-40B4-BE49-F238E27FC236}">
              <a16:creationId xmlns:a16="http://schemas.microsoft.com/office/drawing/2014/main" id="{00000000-0008-0000-0100-00009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1" name="Text Box 402">
          <a:extLst>
            <a:ext uri="{FF2B5EF4-FFF2-40B4-BE49-F238E27FC236}">
              <a16:creationId xmlns:a16="http://schemas.microsoft.com/office/drawing/2014/main" id="{00000000-0008-0000-0100-00009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2" name="Text Box 403">
          <a:extLst>
            <a:ext uri="{FF2B5EF4-FFF2-40B4-BE49-F238E27FC236}">
              <a16:creationId xmlns:a16="http://schemas.microsoft.com/office/drawing/2014/main" id="{00000000-0008-0000-0100-00009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3" name="Text Box 404">
          <a:extLst>
            <a:ext uri="{FF2B5EF4-FFF2-40B4-BE49-F238E27FC236}">
              <a16:creationId xmlns:a16="http://schemas.microsoft.com/office/drawing/2014/main" id="{00000000-0008-0000-0100-00009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10</xdr:row>
      <xdr:rowOff>0</xdr:rowOff>
    </xdr:from>
    <xdr:to>
      <xdr:col>44</xdr:col>
      <xdr:colOff>82550</xdr:colOff>
      <xdr:row>11</xdr:row>
      <xdr:rowOff>31750</xdr:rowOff>
    </xdr:to>
    <xdr:sp macro="" textlink="">
      <xdr:nvSpPr>
        <xdr:cNvPr id="404" name="Text Box 405">
          <a:extLst>
            <a:ext uri="{FF2B5EF4-FFF2-40B4-BE49-F238E27FC236}">
              <a16:creationId xmlns:a16="http://schemas.microsoft.com/office/drawing/2014/main" id="{00000000-0008-0000-0100-000094010000}"/>
            </a:ext>
          </a:extLst>
        </xdr:cNvPr>
        <xdr:cNvSpPr txBox="1">
          <a:spLocks noChangeArrowheads="1"/>
        </xdr:cNvSpPr>
      </xdr:nvSpPr>
      <xdr:spPr bwMode="auto">
        <a:xfrm>
          <a:off x="21742400" y="26670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5" name="Text Box 410">
          <a:extLst>
            <a:ext uri="{FF2B5EF4-FFF2-40B4-BE49-F238E27FC236}">
              <a16:creationId xmlns:a16="http://schemas.microsoft.com/office/drawing/2014/main" id="{00000000-0008-0000-0100-00009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6" name="Text Box 411">
          <a:extLst>
            <a:ext uri="{FF2B5EF4-FFF2-40B4-BE49-F238E27FC236}">
              <a16:creationId xmlns:a16="http://schemas.microsoft.com/office/drawing/2014/main" id="{00000000-0008-0000-0100-00009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7" name="Text Box 412">
          <a:extLst>
            <a:ext uri="{FF2B5EF4-FFF2-40B4-BE49-F238E27FC236}">
              <a16:creationId xmlns:a16="http://schemas.microsoft.com/office/drawing/2014/main" id="{00000000-0008-0000-0100-00009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8" name="Text Box 413">
          <a:extLst>
            <a:ext uri="{FF2B5EF4-FFF2-40B4-BE49-F238E27FC236}">
              <a16:creationId xmlns:a16="http://schemas.microsoft.com/office/drawing/2014/main" id="{00000000-0008-0000-0100-00009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09" name="Text Box 414">
          <a:extLst>
            <a:ext uri="{FF2B5EF4-FFF2-40B4-BE49-F238E27FC236}">
              <a16:creationId xmlns:a16="http://schemas.microsoft.com/office/drawing/2014/main" id="{00000000-0008-0000-0100-00009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0" name="Text Box 415">
          <a:extLst>
            <a:ext uri="{FF2B5EF4-FFF2-40B4-BE49-F238E27FC236}">
              <a16:creationId xmlns:a16="http://schemas.microsoft.com/office/drawing/2014/main" id="{00000000-0008-0000-0100-00009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1" name="Text Box 416">
          <a:extLst>
            <a:ext uri="{FF2B5EF4-FFF2-40B4-BE49-F238E27FC236}">
              <a16:creationId xmlns:a16="http://schemas.microsoft.com/office/drawing/2014/main" id="{00000000-0008-0000-0100-00009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2" name="Text Box 417">
          <a:extLst>
            <a:ext uri="{FF2B5EF4-FFF2-40B4-BE49-F238E27FC236}">
              <a16:creationId xmlns:a16="http://schemas.microsoft.com/office/drawing/2014/main" id="{00000000-0008-0000-0100-00009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3" name="Text Box 418">
          <a:extLst>
            <a:ext uri="{FF2B5EF4-FFF2-40B4-BE49-F238E27FC236}">
              <a16:creationId xmlns:a16="http://schemas.microsoft.com/office/drawing/2014/main" id="{00000000-0008-0000-0100-00009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4" name="Text Box 419">
          <a:extLst>
            <a:ext uri="{FF2B5EF4-FFF2-40B4-BE49-F238E27FC236}">
              <a16:creationId xmlns:a16="http://schemas.microsoft.com/office/drawing/2014/main" id="{00000000-0008-0000-0100-00009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5" name="Text Box 420">
          <a:extLst>
            <a:ext uri="{FF2B5EF4-FFF2-40B4-BE49-F238E27FC236}">
              <a16:creationId xmlns:a16="http://schemas.microsoft.com/office/drawing/2014/main" id="{00000000-0008-0000-0100-00009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6" name="Text Box 421">
          <a:extLst>
            <a:ext uri="{FF2B5EF4-FFF2-40B4-BE49-F238E27FC236}">
              <a16:creationId xmlns:a16="http://schemas.microsoft.com/office/drawing/2014/main" id="{00000000-0008-0000-0100-0000A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7" name="Text Box 422">
          <a:extLst>
            <a:ext uri="{FF2B5EF4-FFF2-40B4-BE49-F238E27FC236}">
              <a16:creationId xmlns:a16="http://schemas.microsoft.com/office/drawing/2014/main" id="{00000000-0008-0000-0100-0000A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8" name="Text Box 423">
          <a:extLst>
            <a:ext uri="{FF2B5EF4-FFF2-40B4-BE49-F238E27FC236}">
              <a16:creationId xmlns:a16="http://schemas.microsoft.com/office/drawing/2014/main" id="{00000000-0008-0000-0100-0000A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19" name="Text Box 424">
          <a:extLst>
            <a:ext uri="{FF2B5EF4-FFF2-40B4-BE49-F238E27FC236}">
              <a16:creationId xmlns:a16="http://schemas.microsoft.com/office/drawing/2014/main" id="{00000000-0008-0000-0100-0000A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0" name="Text Box 425">
          <a:extLst>
            <a:ext uri="{FF2B5EF4-FFF2-40B4-BE49-F238E27FC236}">
              <a16:creationId xmlns:a16="http://schemas.microsoft.com/office/drawing/2014/main" id="{00000000-0008-0000-0100-0000A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1" name="Text Box 426">
          <a:extLst>
            <a:ext uri="{FF2B5EF4-FFF2-40B4-BE49-F238E27FC236}">
              <a16:creationId xmlns:a16="http://schemas.microsoft.com/office/drawing/2014/main" id="{00000000-0008-0000-0100-0000A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2" name="Text Box 427">
          <a:extLst>
            <a:ext uri="{FF2B5EF4-FFF2-40B4-BE49-F238E27FC236}">
              <a16:creationId xmlns:a16="http://schemas.microsoft.com/office/drawing/2014/main" id="{00000000-0008-0000-0100-0000A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3" name="Text Box 428">
          <a:extLst>
            <a:ext uri="{FF2B5EF4-FFF2-40B4-BE49-F238E27FC236}">
              <a16:creationId xmlns:a16="http://schemas.microsoft.com/office/drawing/2014/main" id="{00000000-0008-0000-0100-0000A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4" name="Text Box 429">
          <a:extLst>
            <a:ext uri="{FF2B5EF4-FFF2-40B4-BE49-F238E27FC236}">
              <a16:creationId xmlns:a16="http://schemas.microsoft.com/office/drawing/2014/main" id="{00000000-0008-0000-0100-0000A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5" name="Text Box 430">
          <a:extLst>
            <a:ext uri="{FF2B5EF4-FFF2-40B4-BE49-F238E27FC236}">
              <a16:creationId xmlns:a16="http://schemas.microsoft.com/office/drawing/2014/main" id="{00000000-0008-0000-0100-0000A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6" name="Text Box 431">
          <a:extLst>
            <a:ext uri="{FF2B5EF4-FFF2-40B4-BE49-F238E27FC236}">
              <a16:creationId xmlns:a16="http://schemas.microsoft.com/office/drawing/2014/main" id="{00000000-0008-0000-0100-0000A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7" name="Text Box 432">
          <a:extLst>
            <a:ext uri="{FF2B5EF4-FFF2-40B4-BE49-F238E27FC236}">
              <a16:creationId xmlns:a16="http://schemas.microsoft.com/office/drawing/2014/main" id="{00000000-0008-0000-0100-0000A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8" name="Text Box 433">
          <a:extLst>
            <a:ext uri="{FF2B5EF4-FFF2-40B4-BE49-F238E27FC236}">
              <a16:creationId xmlns:a16="http://schemas.microsoft.com/office/drawing/2014/main" id="{00000000-0008-0000-0100-0000A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29" name="Text Box 434">
          <a:extLst>
            <a:ext uri="{FF2B5EF4-FFF2-40B4-BE49-F238E27FC236}">
              <a16:creationId xmlns:a16="http://schemas.microsoft.com/office/drawing/2014/main" id="{00000000-0008-0000-0100-0000A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0" name="Text Box 435">
          <a:extLst>
            <a:ext uri="{FF2B5EF4-FFF2-40B4-BE49-F238E27FC236}">
              <a16:creationId xmlns:a16="http://schemas.microsoft.com/office/drawing/2014/main" id="{00000000-0008-0000-0100-0000AE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1" name="Text Box 436">
          <a:extLst>
            <a:ext uri="{FF2B5EF4-FFF2-40B4-BE49-F238E27FC236}">
              <a16:creationId xmlns:a16="http://schemas.microsoft.com/office/drawing/2014/main" id="{00000000-0008-0000-0100-0000AF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2" name="Text Box 437">
          <a:extLst>
            <a:ext uri="{FF2B5EF4-FFF2-40B4-BE49-F238E27FC236}">
              <a16:creationId xmlns:a16="http://schemas.microsoft.com/office/drawing/2014/main" id="{00000000-0008-0000-0100-0000B0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3" name="Text Box 438">
          <a:extLst>
            <a:ext uri="{FF2B5EF4-FFF2-40B4-BE49-F238E27FC236}">
              <a16:creationId xmlns:a16="http://schemas.microsoft.com/office/drawing/2014/main" id="{00000000-0008-0000-0100-0000B1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4" name="Text Box 439">
          <a:extLst>
            <a:ext uri="{FF2B5EF4-FFF2-40B4-BE49-F238E27FC236}">
              <a16:creationId xmlns:a16="http://schemas.microsoft.com/office/drawing/2014/main" id="{00000000-0008-0000-0100-0000B2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5" name="Text Box 440">
          <a:extLst>
            <a:ext uri="{FF2B5EF4-FFF2-40B4-BE49-F238E27FC236}">
              <a16:creationId xmlns:a16="http://schemas.microsoft.com/office/drawing/2014/main" id="{00000000-0008-0000-0100-0000B3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6" name="Text Box 441">
          <a:extLst>
            <a:ext uri="{FF2B5EF4-FFF2-40B4-BE49-F238E27FC236}">
              <a16:creationId xmlns:a16="http://schemas.microsoft.com/office/drawing/2014/main" id="{00000000-0008-0000-0100-0000B4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7" name="Text Box 442">
          <a:extLst>
            <a:ext uri="{FF2B5EF4-FFF2-40B4-BE49-F238E27FC236}">
              <a16:creationId xmlns:a16="http://schemas.microsoft.com/office/drawing/2014/main" id="{00000000-0008-0000-0100-0000B5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8" name="Text Box 443">
          <a:extLst>
            <a:ext uri="{FF2B5EF4-FFF2-40B4-BE49-F238E27FC236}">
              <a16:creationId xmlns:a16="http://schemas.microsoft.com/office/drawing/2014/main" id="{00000000-0008-0000-0100-0000B6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39" name="Text Box 444">
          <a:extLst>
            <a:ext uri="{FF2B5EF4-FFF2-40B4-BE49-F238E27FC236}">
              <a16:creationId xmlns:a16="http://schemas.microsoft.com/office/drawing/2014/main" id="{00000000-0008-0000-0100-0000B7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0" name="Text Box 445">
          <a:extLst>
            <a:ext uri="{FF2B5EF4-FFF2-40B4-BE49-F238E27FC236}">
              <a16:creationId xmlns:a16="http://schemas.microsoft.com/office/drawing/2014/main" id="{00000000-0008-0000-0100-0000B8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1" name="Text Box 446">
          <a:extLst>
            <a:ext uri="{FF2B5EF4-FFF2-40B4-BE49-F238E27FC236}">
              <a16:creationId xmlns:a16="http://schemas.microsoft.com/office/drawing/2014/main" id="{00000000-0008-0000-0100-0000B9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2" name="Text Box 447">
          <a:extLst>
            <a:ext uri="{FF2B5EF4-FFF2-40B4-BE49-F238E27FC236}">
              <a16:creationId xmlns:a16="http://schemas.microsoft.com/office/drawing/2014/main" id="{00000000-0008-0000-0100-0000BA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3" name="Text Box 448">
          <a:extLst>
            <a:ext uri="{FF2B5EF4-FFF2-40B4-BE49-F238E27FC236}">
              <a16:creationId xmlns:a16="http://schemas.microsoft.com/office/drawing/2014/main" id="{00000000-0008-0000-0100-0000BB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4" name="Text Box 449">
          <a:extLst>
            <a:ext uri="{FF2B5EF4-FFF2-40B4-BE49-F238E27FC236}">
              <a16:creationId xmlns:a16="http://schemas.microsoft.com/office/drawing/2014/main" id="{00000000-0008-0000-0100-0000BC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40</xdr:row>
      <xdr:rowOff>19050</xdr:rowOff>
    </xdr:to>
    <xdr:sp macro="" textlink="">
      <xdr:nvSpPr>
        <xdr:cNvPr id="445" name="Text Box 15">
          <a:extLst>
            <a:ext uri="{FF2B5EF4-FFF2-40B4-BE49-F238E27FC236}">
              <a16:creationId xmlns:a16="http://schemas.microsoft.com/office/drawing/2014/main" id="{00000000-0008-0000-0100-0000BD010000}"/>
            </a:ext>
          </a:extLst>
        </xdr:cNvPr>
        <xdr:cNvSpPr txBox="1">
          <a:spLocks noChangeArrowheads="1"/>
        </xdr:cNvSpPr>
      </xdr:nvSpPr>
      <xdr:spPr bwMode="auto">
        <a:xfrm>
          <a:off x="21742400" y="92583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46" name="Text Box 392">
          <a:extLst>
            <a:ext uri="{FF2B5EF4-FFF2-40B4-BE49-F238E27FC236}">
              <a16:creationId xmlns:a16="http://schemas.microsoft.com/office/drawing/2014/main" id="{00000000-0008-0000-0100-0000BE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47" name="Text Box 393">
          <a:extLst>
            <a:ext uri="{FF2B5EF4-FFF2-40B4-BE49-F238E27FC236}">
              <a16:creationId xmlns:a16="http://schemas.microsoft.com/office/drawing/2014/main" id="{00000000-0008-0000-0100-0000BF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48" name="Text Box 392">
          <a:extLst>
            <a:ext uri="{FF2B5EF4-FFF2-40B4-BE49-F238E27FC236}">
              <a16:creationId xmlns:a16="http://schemas.microsoft.com/office/drawing/2014/main" id="{00000000-0008-0000-0100-0000C0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49" name="Text Box 393">
          <a:extLst>
            <a:ext uri="{FF2B5EF4-FFF2-40B4-BE49-F238E27FC236}">
              <a16:creationId xmlns:a16="http://schemas.microsoft.com/office/drawing/2014/main" id="{00000000-0008-0000-0100-0000C1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50" name="Text Box 392">
          <a:extLst>
            <a:ext uri="{FF2B5EF4-FFF2-40B4-BE49-F238E27FC236}">
              <a16:creationId xmlns:a16="http://schemas.microsoft.com/office/drawing/2014/main" id="{00000000-0008-0000-0100-0000C2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51" name="Text Box 393">
          <a:extLst>
            <a:ext uri="{FF2B5EF4-FFF2-40B4-BE49-F238E27FC236}">
              <a16:creationId xmlns:a16="http://schemas.microsoft.com/office/drawing/2014/main" id="{00000000-0008-0000-0100-0000C3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52" name="Text Box 392">
          <a:extLst>
            <a:ext uri="{FF2B5EF4-FFF2-40B4-BE49-F238E27FC236}">
              <a16:creationId xmlns:a16="http://schemas.microsoft.com/office/drawing/2014/main" id="{00000000-0008-0000-0100-0000C4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53" name="Text Box 393">
          <a:extLst>
            <a:ext uri="{FF2B5EF4-FFF2-40B4-BE49-F238E27FC236}">
              <a16:creationId xmlns:a16="http://schemas.microsoft.com/office/drawing/2014/main" id="{00000000-0008-0000-0100-0000C5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54" name="Text Box 392">
          <a:extLst>
            <a:ext uri="{FF2B5EF4-FFF2-40B4-BE49-F238E27FC236}">
              <a16:creationId xmlns:a16="http://schemas.microsoft.com/office/drawing/2014/main" id="{00000000-0008-0000-0100-0000C6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44</xdr:col>
      <xdr:colOff>0</xdr:colOff>
      <xdr:row>39</xdr:row>
      <xdr:rowOff>0</xdr:rowOff>
    </xdr:from>
    <xdr:to>
      <xdr:col>44</xdr:col>
      <xdr:colOff>82550</xdr:colOff>
      <xdr:row>39</xdr:row>
      <xdr:rowOff>114300</xdr:rowOff>
    </xdr:to>
    <xdr:sp macro="" textlink="">
      <xdr:nvSpPr>
        <xdr:cNvPr id="455" name="Text Box 393">
          <a:extLst>
            <a:ext uri="{FF2B5EF4-FFF2-40B4-BE49-F238E27FC236}">
              <a16:creationId xmlns:a16="http://schemas.microsoft.com/office/drawing/2014/main" id="{00000000-0008-0000-0100-0000C7010000}"/>
            </a:ext>
          </a:extLst>
        </xdr:cNvPr>
        <xdr:cNvSpPr txBox="1">
          <a:spLocks noChangeArrowheads="1"/>
        </xdr:cNvSpPr>
      </xdr:nvSpPr>
      <xdr:spPr bwMode="auto">
        <a:xfrm>
          <a:off x="21742400" y="92583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1716</xdr:colOff>
      <xdr:row>1</xdr:row>
      <xdr:rowOff>0</xdr:rowOff>
    </xdr:from>
    <xdr:to>
      <xdr:col>2</xdr:col>
      <xdr:colOff>6689270</xdr:colOff>
      <xdr:row>6</xdr:row>
      <xdr:rowOff>119870</xdr:rowOff>
    </xdr:to>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417352" y="427182"/>
          <a:ext cx="6687554" cy="126287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600" b="1"/>
            <a:t>Legend</a:t>
          </a:r>
          <a:r>
            <a:rPr lang="pt-PT" sz="1600" b="1" baseline="0"/>
            <a:t> :</a:t>
          </a:r>
          <a:endParaRPr lang="pt-PT" sz="1600" b="1"/>
        </a:p>
        <a:p>
          <a:r>
            <a:rPr lang="pt-PT" sz="1200" b="1"/>
            <a:t>R</a:t>
          </a:r>
          <a:r>
            <a:rPr lang="pt-PT" sz="1100" b="1"/>
            <a:t> - Responsible </a:t>
          </a:r>
          <a:r>
            <a:rPr lang="pt-PT" sz="1100"/>
            <a:t>- Those who do the work to achieve the task.</a:t>
          </a:r>
        </a:p>
        <a:p>
          <a:r>
            <a:rPr lang="pt-PT" sz="1200" b="1"/>
            <a:t>S </a:t>
          </a:r>
          <a:r>
            <a:rPr lang="pt-PT" sz="1100" b="1"/>
            <a:t>- Support </a:t>
          </a:r>
          <a:r>
            <a:rPr lang="pt-PT" sz="1100"/>
            <a:t>- Resources allocated to Responsible. Unlike Consulted, who may provide input to the task, Support will assist in completing the task</a:t>
          </a:r>
        </a:p>
        <a:p>
          <a:r>
            <a:rPr lang="pt-PT" sz="1200" b="1"/>
            <a:t>I </a:t>
          </a:r>
          <a:r>
            <a:rPr lang="pt-PT" sz="1100" b="1"/>
            <a:t>- Inform </a:t>
          </a:r>
          <a:r>
            <a:rPr lang="pt-PT" sz="1100"/>
            <a:t>- Those who are kept up-to-date on progress, often only on completion of the task or deliverable; and with whom there is just one-way communication.</a:t>
          </a:r>
        </a:p>
        <a:p>
          <a:endParaRPr lang="pt-PT" sz="1100"/>
        </a:p>
      </xdr:txBody>
    </xdr:sp>
    <xdr:clientData/>
  </xdr:twoCellAnchor>
  <xdr:twoCellAnchor>
    <xdr:from>
      <xdr:col>5</xdr:col>
      <xdr:colOff>133350</xdr:colOff>
      <xdr:row>41</xdr:row>
      <xdr:rowOff>120650</xdr:rowOff>
    </xdr:from>
    <xdr:to>
      <xdr:col>37</xdr:col>
      <xdr:colOff>0</xdr:colOff>
      <xdr:row>50</xdr:row>
      <xdr:rowOff>165100</xdr:rowOff>
    </xdr:to>
    <xdr:grpSp>
      <xdr:nvGrpSpPr>
        <xdr:cNvPr id="458" name="Grupa 1">
          <a:extLst>
            <a:ext uri="{FF2B5EF4-FFF2-40B4-BE49-F238E27FC236}">
              <a16:creationId xmlns:a16="http://schemas.microsoft.com/office/drawing/2014/main" id="{00000000-0008-0000-0100-0000CA010000}"/>
            </a:ext>
          </a:extLst>
        </xdr:cNvPr>
        <xdr:cNvGrpSpPr>
          <a:grpSpLocks/>
        </xdr:cNvGrpSpPr>
      </xdr:nvGrpSpPr>
      <xdr:grpSpPr bwMode="auto">
        <a:xfrm>
          <a:off x="8362950" y="10417175"/>
          <a:ext cx="10601325" cy="2101850"/>
          <a:chOff x="1885960" y="50730148"/>
          <a:chExt cx="7864082" cy="2312753"/>
        </a:xfrm>
      </xdr:grpSpPr>
      <xdr:sp macro="" textlink="">
        <xdr:nvSpPr>
          <xdr:cNvPr id="459" name="Pyr1">
            <a:extLst>
              <a:ext uri="{FF2B5EF4-FFF2-40B4-BE49-F238E27FC236}">
                <a16:creationId xmlns:a16="http://schemas.microsoft.com/office/drawing/2014/main" id="{00000000-0008-0000-0100-0000CB010000}"/>
              </a:ext>
            </a:extLst>
          </xdr:cNvPr>
          <xdr:cNvSpPr>
            <a:spLocks noChangeAspect="1" noEditPoints="1" noChangeArrowheads="1"/>
          </xdr:cNvSpPr>
        </xdr:nvSpPr>
        <xdr:spPr bwMode="auto">
          <a:xfrm>
            <a:off x="2478570" y="51177825"/>
            <a:ext cx="886477" cy="743260"/>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5400 w 21600"/>
              <a:gd name="T10" fmla="*/ 11802 h 21600"/>
              <a:gd name="T11" fmla="*/ 16200 w 21600"/>
              <a:gd name="T12" fmla="*/ 20598 h 21600"/>
            </a:gdLst>
            <a:ahLst/>
            <a:cxnLst>
              <a:cxn ang="T6">
                <a:pos x="T0" y="T1"/>
              </a:cxn>
              <a:cxn ang="T7">
                <a:pos x="T2" y="T3"/>
              </a:cxn>
              <a:cxn ang="T8">
                <a:pos x="T4" y="T5"/>
              </a:cxn>
            </a:cxnLst>
            <a:rect l="T9" t="T10" r="T11" b="T12"/>
            <a:pathLst>
              <a:path w="21600" h="21600">
                <a:moveTo>
                  <a:pt x="10800" y="0"/>
                </a:moveTo>
                <a:lnTo>
                  <a:pt x="21600" y="21600"/>
                </a:lnTo>
                <a:lnTo>
                  <a:pt x="0" y="21600"/>
                </a:lnTo>
                <a:lnTo>
                  <a:pt x="10800" y="0"/>
                </a:lnTo>
                <a:close/>
              </a:path>
            </a:pathLst>
          </a:custGeom>
          <a:solidFill>
            <a:srgbClr val="FF0000"/>
          </a:solidFill>
          <a:ln w="9525">
            <a:solidFill>
              <a:srgbClr val="000000"/>
            </a:solidFill>
            <a:miter lim="800000"/>
            <a:headEnd/>
            <a:tailEnd/>
          </a:ln>
        </xdr:spPr>
      </xdr:sp>
      <xdr:sp macro="" textlink="">
        <xdr:nvSpPr>
          <xdr:cNvPr id="460" name="Pyr3">
            <a:extLst>
              <a:ext uri="{FF2B5EF4-FFF2-40B4-BE49-F238E27FC236}">
                <a16:creationId xmlns:a16="http://schemas.microsoft.com/office/drawing/2014/main" id="{00000000-0008-0000-0100-0000CC010000}"/>
              </a:ext>
            </a:extLst>
          </xdr:cNvPr>
          <xdr:cNvSpPr>
            <a:spLocks noChangeAspect="1" noEditPoints="1" noChangeArrowheads="1"/>
          </xdr:cNvSpPr>
        </xdr:nvSpPr>
        <xdr:spPr bwMode="auto">
          <a:xfrm>
            <a:off x="2242083" y="51915842"/>
            <a:ext cx="1355128" cy="405873"/>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5290 w 21600"/>
              <a:gd name="T13" fmla="*/ 508 h 21600"/>
              <a:gd name="T14" fmla="*/ 16310 w 21600"/>
              <a:gd name="T15" fmla="*/ 21092 h 21600"/>
            </a:gdLst>
            <a:ahLst/>
            <a:cxnLst>
              <a:cxn ang="T8">
                <a:pos x="T0" y="T1"/>
              </a:cxn>
              <a:cxn ang="T9">
                <a:pos x="T2" y="T3"/>
              </a:cxn>
              <a:cxn ang="T10">
                <a:pos x="T4" y="T5"/>
              </a:cxn>
              <a:cxn ang="T11">
                <a:pos x="T6" y="T7"/>
              </a:cxn>
            </a:cxnLst>
            <a:rect l="T12" t="T13" r="T14" b="T15"/>
            <a:pathLst>
              <a:path w="21600" h="21600">
                <a:moveTo>
                  <a:pt x="3768" y="0"/>
                </a:moveTo>
                <a:lnTo>
                  <a:pt x="17831" y="0"/>
                </a:lnTo>
                <a:lnTo>
                  <a:pt x="21600" y="21600"/>
                </a:lnTo>
                <a:lnTo>
                  <a:pt x="0" y="21600"/>
                </a:lnTo>
                <a:lnTo>
                  <a:pt x="3768" y="0"/>
                </a:lnTo>
                <a:close/>
              </a:path>
            </a:pathLst>
          </a:custGeom>
          <a:solidFill>
            <a:srgbClr val="FFFF00"/>
          </a:solidFill>
          <a:ln w="9525">
            <a:solidFill>
              <a:srgbClr val="000000"/>
            </a:solidFill>
            <a:miter lim="800000"/>
            <a:headEnd/>
            <a:tailEnd/>
          </a:ln>
        </xdr:spPr>
      </xdr:sp>
      <xdr:sp macro="" textlink="">
        <xdr:nvSpPr>
          <xdr:cNvPr id="461" name="Pyr4">
            <a:extLst>
              <a:ext uri="{FF2B5EF4-FFF2-40B4-BE49-F238E27FC236}">
                <a16:creationId xmlns:a16="http://schemas.microsoft.com/office/drawing/2014/main" id="{00000000-0008-0000-0100-0000CD010000}"/>
              </a:ext>
            </a:extLst>
          </xdr:cNvPr>
          <xdr:cNvSpPr>
            <a:spLocks noChangeAspect="1" noEditPoints="1" noChangeArrowheads="1"/>
          </xdr:cNvSpPr>
        </xdr:nvSpPr>
        <xdr:spPr bwMode="auto">
          <a:xfrm>
            <a:off x="2010103" y="52322185"/>
            <a:ext cx="1826060" cy="39868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3284 w 21600"/>
              <a:gd name="T13" fmla="*/ 508 h 21600"/>
              <a:gd name="T14" fmla="*/ 17312 w 21600"/>
              <a:gd name="T15" fmla="*/ 21092 h 21600"/>
            </a:gdLst>
            <a:ahLst/>
            <a:cxnLst>
              <a:cxn ang="T8">
                <a:pos x="T0" y="T1"/>
              </a:cxn>
              <a:cxn ang="T9">
                <a:pos x="T2" y="T3"/>
              </a:cxn>
              <a:cxn ang="T10">
                <a:pos x="T4" y="T5"/>
              </a:cxn>
              <a:cxn ang="T11">
                <a:pos x="T6" y="T7"/>
              </a:cxn>
            </a:cxnLst>
            <a:rect l="T12" t="T13" r="T14" b="T15"/>
            <a:pathLst>
              <a:path w="21600" h="21600">
                <a:moveTo>
                  <a:pt x="2793" y="0"/>
                </a:moveTo>
                <a:lnTo>
                  <a:pt x="18806" y="0"/>
                </a:lnTo>
                <a:lnTo>
                  <a:pt x="21600" y="21600"/>
                </a:lnTo>
                <a:lnTo>
                  <a:pt x="0" y="21600"/>
                </a:lnTo>
                <a:lnTo>
                  <a:pt x="2793" y="0"/>
                </a:lnTo>
                <a:close/>
              </a:path>
            </a:pathLst>
          </a:custGeom>
          <a:solidFill>
            <a:srgbClr val="92D050"/>
          </a:solidFill>
          <a:ln w="9525">
            <a:solidFill>
              <a:srgbClr val="000000"/>
            </a:solidFill>
            <a:miter lim="800000"/>
            <a:headEnd/>
            <a:tailEnd/>
          </a:ln>
        </xdr:spPr>
      </xdr:sp>
      <xdr:sp macro="" textlink="">
        <xdr:nvSpPr>
          <xdr:cNvPr id="462" name="Text Box 7">
            <a:extLst>
              <a:ext uri="{FF2B5EF4-FFF2-40B4-BE49-F238E27FC236}">
                <a16:creationId xmlns:a16="http://schemas.microsoft.com/office/drawing/2014/main" id="{00000000-0008-0000-0100-0000CE010000}"/>
              </a:ext>
            </a:extLst>
          </xdr:cNvPr>
          <xdr:cNvSpPr txBox="1">
            <a:spLocks noChangeArrowheads="1"/>
          </xdr:cNvSpPr>
        </xdr:nvSpPr>
        <xdr:spPr bwMode="auto">
          <a:xfrm>
            <a:off x="3882056" y="51987838"/>
            <a:ext cx="1991640" cy="230577"/>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Conditionally </a:t>
            </a:r>
            <a:r>
              <a:rPr lang="tr-TR" sz="1400" b="1" i="0" u="none" strike="noStrike" baseline="0">
                <a:solidFill>
                  <a:srgbClr val="000000"/>
                </a:solidFill>
                <a:latin typeface="Arial"/>
                <a:ea typeface="+mn-ea"/>
                <a:cs typeface="Arial"/>
              </a:rPr>
              <a:t>Released</a:t>
            </a:r>
            <a:r>
              <a:rPr lang="pl-PL" sz="1400" b="1" i="0" u="none" strike="noStrike" baseline="0">
                <a:solidFill>
                  <a:srgbClr val="000000"/>
                </a:solidFill>
                <a:latin typeface="Arial"/>
                <a:ea typeface="+mn-ea"/>
                <a:cs typeface="Arial"/>
              </a:rPr>
              <a:t> (</a:t>
            </a:r>
            <a:r>
              <a:rPr lang="en-US" sz="1400" b="1" i="0" u="none" strike="noStrike" baseline="0">
                <a:solidFill>
                  <a:srgbClr val="000000"/>
                </a:solidFill>
                <a:latin typeface="Arial"/>
                <a:ea typeface="+mn-ea"/>
                <a:cs typeface="Arial"/>
              </a:rPr>
              <a:t>required action plan</a:t>
            </a:r>
            <a:r>
              <a:rPr lang="pl-PL" sz="1400" b="1" i="0" u="none" strike="noStrike" baseline="0">
                <a:solidFill>
                  <a:srgbClr val="000000"/>
                </a:solidFill>
                <a:latin typeface="Arial"/>
                <a:ea typeface="+mn-ea"/>
                <a:cs typeface="Arial"/>
              </a:rPr>
              <a:t>)</a:t>
            </a:r>
            <a:endParaRPr lang="en-US" sz="1400" b="1" i="0" u="none" strike="noStrike" baseline="0">
              <a:solidFill>
                <a:srgbClr val="000000"/>
              </a:solidFill>
              <a:latin typeface="Arial"/>
              <a:ea typeface="+mn-ea"/>
              <a:cs typeface="Arial"/>
            </a:endParaRPr>
          </a:p>
        </xdr:txBody>
      </xdr:sp>
      <xdr:sp macro="" textlink="">
        <xdr:nvSpPr>
          <xdr:cNvPr id="463" name="Text Box 8">
            <a:extLst>
              <a:ext uri="{FF2B5EF4-FFF2-40B4-BE49-F238E27FC236}">
                <a16:creationId xmlns:a16="http://schemas.microsoft.com/office/drawing/2014/main" id="{00000000-0008-0000-0100-0000CF010000}"/>
              </a:ext>
            </a:extLst>
          </xdr:cNvPr>
          <xdr:cNvSpPr txBox="1">
            <a:spLocks noChangeArrowheads="1"/>
          </xdr:cNvSpPr>
        </xdr:nvSpPr>
        <xdr:spPr bwMode="auto">
          <a:xfrm>
            <a:off x="3882056" y="52344184"/>
            <a:ext cx="1131715" cy="230577"/>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Release Area</a:t>
            </a:r>
            <a:endParaRPr lang="en-US" sz="1400" b="1" i="0" u="none" strike="noStrike" baseline="0">
              <a:solidFill>
                <a:srgbClr val="000000"/>
              </a:solidFill>
              <a:latin typeface="Arial"/>
              <a:cs typeface="Arial"/>
            </a:endParaRPr>
          </a:p>
        </xdr:txBody>
      </xdr:sp>
      <xdr:sp macro="" textlink="">
        <xdr:nvSpPr>
          <xdr:cNvPr id="464" name="Text Box 9">
            <a:extLst>
              <a:ext uri="{FF2B5EF4-FFF2-40B4-BE49-F238E27FC236}">
                <a16:creationId xmlns:a16="http://schemas.microsoft.com/office/drawing/2014/main" id="{00000000-0008-0000-0100-0000D0010000}"/>
              </a:ext>
            </a:extLst>
          </xdr:cNvPr>
          <xdr:cNvSpPr txBox="1">
            <a:spLocks noChangeArrowheads="1"/>
          </xdr:cNvSpPr>
        </xdr:nvSpPr>
        <xdr:spPr bwMode="auto">
          <a:xfrm>
            <a:off x="1885960" y="50730148"/>
            <a:ext cx="2107485" cy="216602"/>
          </a:xfrm>
          <a:prstGeom prst="rect">
            <a:avLst/>
          </a:prstGeom>
          <a:solidFill>
            <a:srgbClr val="FFFF00"/>
          </a:solidFill>
          <a:ln w="9525">
            <a:solidFill>
              <a:srgbClr val="000000"/>
            </a:solidFill>
            <a:miter lim="800000"/>
            <a:headEnd/>
            <a:tailEnd/>
          </a:ln>
          <a:effectLst>
            <a:outerShdw dist="107763" dir="18900000" algn="ctr" rotWithShape="0">
              <a:srgbClr val="808080">
                <a:alpha val="50000"/>
              </a:srgbClr>
            </a:outerShdw>
          </a:effectLst>
        </xdr:spPr>
        <xdr:txBody>
          <a:bodyPr wrap="none" lIns="18288" tIns="18288" rIns="0" bIns="0" anchor="t" upright="1">
            <a:noAutofit/>
          </a:bodyPr>
          <a:lstStyle/>
          <a:p>
            <a:pPr algn="l" rtl="0">
              <a:defRPr sz="1000"/>
            </a:pPr>
            <a:r>
              <a:rPr lang="en-US" sz="1400" b="1" i="0" u="none" strike="noStrike" baseline="0">
                <a:solidFill>
                  <a:srgbClr val="000000"/>
                </a:solidFill>
                <a:latin typeface="Arial"/>
                <a:cs typeface="Arial"/>
              </a:rPr>
              <a:t>ESCALATION PROCESS</a:t>
            </a:r>
          </a:p>
        </xdr:txBody>
      </xdr:sp>
      <xdr:sp macro="" textlink="">
        <xdr:nvSpPr>
          <xdr:cNvPr id="465" name="Text Box 11">
            <a:extLst>
              <a:ext uri="{FF2B5EF4-FFF2-40B4-BE49-F238E27FC236}">
                <a16:creationId xmlns:a16="http://schemas.microsoft.com/office/drawing/2014/main" id="{00000000-0008-0000-0100-0000D1010000}"/>
              </a:ext>
            </a:extLst>
          </xdr:cNvPr>
          <xdr:cNvSpPr txBox="1">
            <a:spLocks noChangeArrowheads="1"/>
          </xdr:cNvSpPr>
        </xdr:nvSpPr>
        <xdr:spPr bwMode="auto">
          <a:xfrm>
            <a:off x="2358250" y="51603544"/>
            <a:ext cx="1136170" cy="1439357"/>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US" sz="1200" b="1" i="0" u="none" strike="noStrike" baseline="0">
                <a:solidFill>
                  <a:srgbClr val="000000"/>
                </a:solidFill>
                <a:latin typeface="Arial"/>
                <a:cs typeface="Arial"/>
              </a:rPr>
              <a:t>3</a:t>
            </a:r>
          </a:p>
          <a:p>
            <a:pPr algn="ctr" rtl="0">
              <a:defRPr sz="1000"/>
            </a:pPr>
            <a:endParaRPr lang="en-US" sz="1200" b="1" i="0" u="none" strike="noStrike" baseline="0">
              <a:solidFill>
                <a:srgbClr val="000000"/>
              </a:solidFill>
              <a:latin typeface="Arial"/>
              <a:cs typeface="Arial"/>
            </a:endParaRPr>
          </a:p>
          <a:p>
            <a:pPr algn="ctr" rtl="0">
              <a:defRPr sz="1000"/>
            </a:pPr>
            <a:endParaRPr lang="pl-PL" sz="6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2</a:t>
            </a:r>
          </a:p>
          <a:p>
            <a:pPr algn="ctr" rtl="0">
              <a:defRPr sz="1000"/>
            </a:pPr>
            <a:endParaRPr lang="en-US" sz="12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1</a:t>
            </a:r>
          </a:p>
        </xdr:txBody>
      </xdr:sp>
      <xdr:sp macro="" textlink="">
        <xdr:nvSpPr>
          <xdr:cNvPr id="466" name="Text Box 6">
            <a:extLst>
              <a:ext uri="{FF2B5EF4-FFF2-40B4-BE49-F238E27FC236}">
                <a16:creationId xmlns:a16="http://schemas.microsoft.com/office/drawing/2014/main" id="{00000000-0008-0000-0100-0000D2010000}"/>
              </a:ext>
            </a:extLst>
          </xdr:cNvPr>
          <xdr:cNvSpPr txBox="1">
            <a:spLocks noChangeArrowheads="1"/>
          </xdr:cNvSpPr>
        </xdr:nvSpPr>
        <xdr:spPr bwMode="auto">
          <a:xfrm>
            <a:off x="3882056" y="51212263"/>
            <a:ext cx="5867986" cy="642820"/>
          </a:xfrm>
          <a:prstGeom prst="rect">
            <a:avLst/>
          </a:prstGeom>
          <a:noFill/>
          <a:ln w="9525">
            <a:noFill/>
            <a:miter lim="800000"/>
            <a:headEnd/>
            <a:tailEnd/>
          </a:ln>
        </xdr:spPr>
        <xdr:txBody>
          <a:bodyPr wrap="square" lIns="18288" tIns="18288" rIns="0" bIns="0" anchor="t" upright="1">
            <a:noAutofit/>
          </a:bodyPr>
          <a:lstStyle/>
          <a:p>
            <a:pPr algn="l" rtl="0">
              <a:defRPr sz="1000"/>
            </a:pPr>
            <a:r>
              <a:rPr lang="tr-TR" sz="1400" b="1" i="0" u="none" strike="noStrike" baseline="0">
                <a:solidFill>
                  <a:srgbClr val="000000"/>
                </a:solidFill>
                <a:latin typeface="Arial"/>
                <a:cs typeface="Arial"/>
              </a:rPr>
              <a:t>Plant Manager is responsible to Postpone SOP or Require TOP Management (Regional Operations Manager &amp; Regional CS Manager) authorization to start production</a:t>
            </a:r>
            <a:endParaRPr lang="en-US" sz="1400" b="1" i="0" u="none" strike="noStrike" baseline="0">
              <a:solidFill>
                <a:srgbClr val="000000"/>
              </a:solidFill>
              <a:latin typeface="Arial"/>
              <a:cs typeface="Aria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76200</xdr:rowOff>
    </xdr:from>
    <xdr:to>
      <xdr:col>2</xdr:col>
      <xdr:colOff>0</xdr:colOff>
      <xdr:row>3</xdr:row>
      <xdr:rowOff>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203200"/>
          <a:ext cx="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 name="Text Box 4">
          <a:extLst>
            <a:ext uri="{FF2B5EF4-FFF2-40B4-BE49-F238E27FC236}">
              <a16:creationId xmlns:a16="http://schemas.microsoft.com/office/drawing/2014/main" id="{00000000-0008-0000-0200-00000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 name="Text Box 5">
          <a:extLst>
            <a:ext uri="{FF2B5EF4-FFF2-40B4-BE49-F238E27FC236}">
              <a16:creationId xmlns:a16="http://schemas.microsoft.com/office/drawing/2014/main" id="{00000000-0008-0000-0200-00000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 name="Text Box 6">
          <a:extLst>
            <a:ext uri="{FF2B5EF4-FFF2-40B4-BE49-F238E27FC236}">
              <a16:creationId xmlns:a16="http://schemas.microsoft.com/office/drawing/2014/main" id="{00000000-0008-0000-0200-00000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 name="Text Box 9">
          <a:extLst>
            <a:ext uri="{FF2B5EF4-FFF2-40B4-BE49-F238E27FC236}">
              <a16:creationId xmlns:a16="http://schemas.microsoft.com/office/drawing/2014/main" id="{00000000-0008-0000-0200-00000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 name="Text Box 10">
          <a:extLst>
            <a:ext uri="{FF2B5EF4-FFF2-40B4-BE49-F238E27FC236}">
              <a16:creationId xmlns:a16="http://schemas.microsoft.com/office/drawing/2014/main" id="{00000000-0008-0000-0200-00000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 name="Text Box 11">
          <a:extLst>
            <a:ext uri="{FF2B5EF4-FFF2-40B4-BE49-F238E27FC236}">
              <a16:creationId xmlns:a16="http://schemas.microsoft.com/office/drawing/2014/main" id="{00000000-0008-0000-0200-00000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 name="Text Box 12">
          <a:extLst>
            <a:ext uri="{FF2B5EF4-FFF2-40B4-BE49-F238E27FC236}">
              <a16:creationId xmlns:a16="http://schemas.microsoft.com/office/drawing/2014/main" id="{00000000-0008-0000-0200-00000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 name="Text Box 13">
          <a:extLst>
            <a:ext uri="{FF2B5EF4-FFF2-40B4-BE49-F238E27FC236}">
              <a16:creationId xmlns:a16="http://schemas.microsoft.com/office/drawing/2014/main" id="{00000000-0008-0000-0200-00000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 name="Text Box 14">
          <a:extLst>
            <a:ext uri="{FF2B5EF4-FFF2-40B4-BE49-F238E27FC236}">
              <a16:creationId xmlns:a16="http://schemas.microsoft.com/office/drawing/2014/main" id="{00000000-0008-0000-0200-00000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 name="Text Box 15">
          <a:extLst>
            <a:ext uri="{FF2B5EF4-FFF2-40B4-BE49-F238E27FC236}">
              <a16:creationId xmlns:a16="http://schemas.microsoft.com/office/drawing/2014/main" id="{00000000-0008-0000-0200-00000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 name="Text Box 16">
          <a:extLst>
            <a:ext uri="{FF2B5EF4-FFF2-40B4-BE49-F238E27FC236}">
              <a16:creationId xmlns:a16="http://schemas.microsoft.com/office/drawing/2014/main" id="{00000000-0008-0000-0200-00000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 name="Text Box 17">
          <a:extLst>
            <a:ext uri="{FF2B5EF4-FFF2-40B4-BE49-F238E27FC236}">
              <a16:creationId xmlns:a16="http://schemas.microsoft.com/office/drawing/2014/main" id="{00000000-0008-0000-0200-00001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 name="Text Box 18">
          <a:extLst>
            <a:ext uri="{FF2B5EF4-FFF2-40B4-BE49-F238E27FC236}">
              <a16:creationId xmlns:a16="http://schemas.microsoft.com/office/drawing/2014/main" id="{00000000-0008-0000-0200-00001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 name="Text Box 19">
          <a:extLst>
            <a:ext uri="{FF2B5EF4-FFF2-40B4-BE49-F238E27FC236}">
              <a16:creationId xmlns:a16="http://schemas.microsoft.com/office/drawing/2014/main" id="{00000000-0008-0000-0200-00001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 name="Text Box 20">
          <a:extLst>
            <a:ext uri="{FF2B5EF4-FFF2-40B4-BE49-F238E27FC236}">
              <a16:creationId xmlns:a16="http://schemas.microsoft.com/office/drawing/2014/main" id="{00000000-0008-0000-0200-00001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 name="Text Box 21">
          <a:extLst>
            <a:ext uri="{FF2B5EF4-FFF2-40B4-BE49-F238E27FC236}">
              <a16:creationId xmlns:a16="http://schemas.microsoft.com/office/drawing/2014/main" id="{00000000-0008-0000-0200-00001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 name="Text Box 22">
          <a:extLst>
            <a:ext uri="{FF2B5EF4-FFF2-40B4-BE49-F238E27FC236}">
              <a16:creationId xmlns:a16="http://schemas.microsoft.com/office/drawing/2014/main" id="{00000000-0008-0000-0200-00001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 name="Text Box 23">
          <a:extLst>
            <a:ext uri="{FF2B5EF4-FFF2-40B4-BE49-F238E27FC236}">
              <a16:creationId xmlns:a16="http://schemas.microsoft.com/office/drawing/2014/main" id="{00000000-0008-0000-0200-00001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 name="Text Box 24">
          <a:extLst>
            <a:ext uri="{FF2B5EF4-FFF2-40B4-BE49-F238E27FC236}">
              <a16:creationId xmlns:a16="http://schemas.microsoft.com/office/drawing/2014/main" id="{00000000-0008-0000-0200-00001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 name="Text Box 25">
          <a:extLst>
            <a:ext uri="{FF2B5EF4-FFF2-40B4-BE49-F238E27FC236}">
              <a16:creationId xmlns:a16="http://schemas.microsoft.com/office/drawing/2014/main" id="{00000000-0008-0000-0200-00001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 name="Text Box 26">
          <a:extLst>
            <a:ext uri="{FF2B5EF4-FFF2-40B4-BE49-F238E27FC236}">
              <a16:creationId xmlns:a16="http://schemas.microsoft.com/office/drawing/2014/main" id="{00000000-0008-0000-0200-00001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 name="Text Box 27">
          <a:extLst>
            <a:ext uri="{FF2B5EF4-FFF2-40B4-BE49-F238E27FC236}">
              <a16:creationId xmlns:a16="http://schemas.microsoft.com/office/drawing/2014/main" id="{00000000-0008-0000-0200-00001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 name="Text Box 28">
          <a:extLst>
            <a:ext uri="{FF2B5EF4-FFF2-40B4-BE49-F238E27FC236}">
              <a16:creationId xmlns:a16="http://schemas.microsoft.com/office/drawing/2014/main" id="{00000000-0008-0000-0200-00001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 name="Text Box 29">
          <a:extLst>
            <a:ext uri="{FF2B5EF4-FFF2-40B4-BE49-F238E27FC236}">
              <a16:creationId xmlns:a16="http://schemas.microsoft.com/office/drawing/2014/main" id="{00000000-0008-0000-0200-00001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 name="Text Box 30">
          <a:extLst>
            <a:ext uri="{FF2B5EF4-FFF2-40B4-BE49-F238E27FC236}">
              <a16:creationId xmlns:a16="http://schemas.microsoft.com/office/drawing/2014/main" id="{00000000-0008-0000-0200-00001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 name="Text Box 31">
          <a:extLst>
            <a:ext uri="{FF2B5EF4-FFF2-40B4-BE49-F238E27FC236}">
              <a16:creationId xmlns:a16="http://schemas.microsoft.com/office/drawing/2014/main" id="{00000000-0008-0000-0200-00001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 name="Text Box 32">
          <a:extLst>
            <a:ext uri="{FF2B5EF4-FFF2-40B4-BE49-F238E27FC236}">
              <a16:creationId xmlns:a16="http://schemas.microsoft.com/office/drawing/2014/main" id="{00000000-0008-0000-0200-00001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 name="Text Box 33">
          <a:extLst>
            <a:ext uri="{FF2B5EF4-FFF2-40B4-BE49-F238E27FC236}">
              <a16:creationId xmlns:a16="http://schemas.microsoft.com/office/drawing/2014/main" id="{00000000-0008-0000-0200-00002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 name="Text Box 34">
          <a:extLst>
            <a:ext uri="{FF2B5EF4-FFF2-40B4-BE49-F238E27FC236}">
              <a16:creationId xmlns:a16="http://schemas.microsoft.com/office/drawing/2014/main" id="{00000000-0008-0000-0200-00002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 name="Text Box 35">
          <a:extLst>
            <a:ext uri="{FF2B5EF4-FFF2-40B4-BE49-F238E27FC236}">
              <a16:creationId xmlns:a16="http://schemas.microsoft.com/office/drawing/2014/main" id="{00000000-0008-0000-0200-00002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 name="Text Box 36">
          <a:extLst>
            <a:ext uri="{FF2B5EF4-FFF2-40B4-BE49-F238E27FC236}">
              <a16:creationId xmlns:a16="http://schemas.microsoft.com/office/drawing/2014/main" id="{00000000-0008-0000-0200-00002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 name="Text Box 37">
          <a:extLst>
            <a:ext uri="{FF2B5EF4-FFF2-40B4-BE49-F238E27FC236}">
              <a16:creationId xmlns:a16="http://schemas.microsoft.com/office/drawing/2014/main" id="{00000000-0008-0000-0200-00002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 name="Text Box 38">
          <a:extLst>
            <a:ext uri="{FF2B5EF4-FFF2-40B4-BE49-F238E27FC236}">
              <a16:creationId xmlns:a16="http://schemas.microsoft.com/office/drawing/2014/main" id="{00000000-0008-0000-0200-00002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 name="Text Box 39">
          <a:extLst>
            <a:ext uri="{FF2B5EF4-FFF2-40B4-BE49-F238E27FC236}">
              <a16:creationId xmlns:a16="http://schemas.microsoft.com/office/drawing/2014/main" id="{00000000-0008-0000-0200-00002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 name="Text Box 40">
          <a:extLst>
            <a:ext uri="{FF2B5EF4-FFF2-40B4-BE49-F238E27FC236}">
              <a16:creationId xmlns:a16="http://schemas.microsoft.com/office/drawing/2014/main" id="{00000000-0008-0000-0200-00002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 name="Text Box 41">
          <a:extLst>
            <a:ext uri="{FF2B5EF4-FFF2-40B4-BE49-F238E27FC236}">
              <a16:creationId xmlns:a16="http://schemas.microsoft.com/office/drawing/2014/main" id="{00000000-0008-0000-0200-00002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 name="Text Box 42">
          <a:extLst>
            <a:ext uri="{FF2B5EF4-FFF2-40B4-BE49-F238E27FC236}">
              <a16:creationId xmlns:a16="http://schemas.microsoft.com/office/drawing/2014/main" id="{00000000-0008-0000-0200-00002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 name="Text Box 43">
          <a:extLst>
            <a:ext uri="{FF2B5EF4-FFF2-40B4-BE49-F238E27FC236}">
              <a16:creationId xmlns:a16="http://schemas.microsoft.com/office/drawing/2014/main" id="{00000000-0008-0000-0200-00002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 name="Text Box 44">
          <a:extLst>
            <a:ext uri="{FF2B5EF4-FFF2-40B4-BE49-F238E27FC236}">
              <a16:creationId xmlns:a16="http://schemas.microsoft.com/office/drawing/2014/main" id="{00000000-0008-0000-0200-00002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 name="Text Box 45">
          <a:extLst>
            <a:ext uri="{FF2B5EF4-FFF2-40B4-BE49-F238E27FC236}">
              <a16:creationId xmlns:a16="http://schemas.microsoft.com/office/drawing/2014/main" id="{00000000-0008-0000-0200-00002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5" name="Text Box 46">
          <a:extLst>
            <a:ext uri="{FF2B5EF4-FFF2-40B4-BE49-F238E27FC236}">
              <a16:creationId xmlns:a16="http://schemas.microsoft.com/office/drawing/2014/main" id="{00000000-0008-0000-0200-00002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6" name="Text Box 47">
          <a:extLst>
            <a:ext uri="{FF2B5EF4-FFF2-40B4-BE49-F238E27FC236}">
              <a16:creationId xmlns:a16="http://schemas.microsoft.com/office/drawing/2014/main" id="{00000000-0008-0000-0200-00002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7" name="Text Box 48">
          <a:extLst>
            <a:ext uri="{FF2B5EF4-FFF2-40B4-BE49-F238E27FC236}">
              <a16:creationId xmlns:a16="http://schemas.microsoft.com/office/drawing/2014/main" id="{00000000-0008-0000-0200-00002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8" name="Text Box 49">
          <a:extLst>
            <a:ext uri="{FF2B5EF4-FFF2-40B4-BE49-F238E27FC236}">
              <a16:creationId xmlns:a16="http://schemas.microsoft.com/office/drawing/2014/main" id="{00000000-0008-0000-0200-00003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9" name="Text Box 50">
          <a:extLst>
            <a:ext uri="{FF2B5EF4-FFF2-40B4-BE49-F238E27FC236}">
              <a16:creationId xmlns:a16="http://schemas.microsoft.com/office/drawing/2014/main" id="{00000000-0008-0000-0200-00003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0" name="Text Box 51">
          <a:extLst>
            <a:ext uri="{FF2B5EF4-FFF2-40B4-BE49-F238E27FC236}">
              <a16:creationId xmlns:a16="http://schemas.microsoft.com/office/drawing/2014/main" id="{00000000-0008-0000-0200-00003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1" name="Text Box 52">
          <a:extLst>
            <a:ext uri="{FF2B5EF4-FFF2-40B4-BE49-F238E27FC236}">
              <a16:creationId xmlns:a16="http://schemas.microsoft.com/office/drawing/2014/main" id="{00000000-0008-0000-0200-00003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2" name="Text Box 53">
          <a:extLst>
            <a:ext uri="{FF2B5EF4-FFF2-40B4-BE49-F238E27FC236}">
              <a16:creationId xmlns:a16="http://schemas.microsoft.com/office/drawing/2014/main" id="{00000000-0008-0000-0200-00003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3" name="Text Box 54">
          <a:extLst>
            <a:ext uri="{FF2B5EF4-FFF2-40B4-BE49-F238E27FC236}">
              <a16:creationId xmlns:a16="http://schemas.microsoft.com/office/drawing/2014/main" id="{00000000-0008-0000-0200-00003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4" name="Text Box 55">
          <a:extLst>
            <a:ext uri="{FF2B5EF4-FFF2-40B4-BE49-F238E27FC236}">
              <a16:creationId xmlns:a16="http://schemas.microsoft.com/office/drawing/2014/main" id="{00000000-0008-0000-0200-00003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5" name="Text Box 56">
          <a:extLst>
            <a:ext uri="{FF2B5EF4-FFF2-40B4-BE49-F238E27FC236}">
              <a16:creationId xmlns:a16="http://schemas.microsoft.com/office/drawing/2014/main" id="{00000000-0008-0000-0200-00003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6" name="Text Box 57">
          <a:extLst>
            <a:ext uri="{FF2B5EF4-FFF2-40B4-BE49-F238E27FC236}">
              <a16:creationId xmlns:a16="http://schemas.microsoft.com/office/drawing/2014/main" id="{00000000-0008-0000-0200-00003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7" name="Text Box 58">
          <a:extLst>
            <a:ext uri="{FF2B5EF4-FFF2-40B4-BE49-F238E27FC236}">
              <a16:creationId xmlns:a16="http://schemas.microsoft.com/office/drawing/2014/main" id="{00000000-0008-0000-0200-00003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8" name="Text Box 59">
          <a:extLst>
            <a:ext uri="{FF2B5EF4-FFF2-40B4-BE49-F238E27FC236}">
              <a16:creationId xmlns:a16="http://schemas.microsoft.com/office/drawing/2014/main" id="{00000000-0008-0000-0200-00003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59" name="Text Box 60">
          <a:extLst>
            <a:ext uri="{FF2B5EF4-FFF2-40B4-BE49-F238E27FC236}">
              <a16:creationId xmlns:a16="http://schemas.microsoft.com/office/drawing/2014/main" id="{00000000-0008-0000-0200-00003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0" name="Text Box 61">
          <a:extLst>
            <a:ext uri="{FF2B5EF4-FFF2-40B4-BE49-F238E27FC236}">
              <a16:creationId xmlns:a16="http://schemas.microsoft.com/office/drawing/2014/main" id="{00000000-0008-0000-0200-00003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1" name="Text Box 62">
          <a:extLst>
            <a:ext uri="{FF2B5EF4-FFF2-40B4-BE49-F238E27FC236}">
              <a16:creationId xmlns:a16="http://schemas.microsoft.com/office/drawing/2014/main" id="{00000000-0008-0000-0200-00003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2" name="Text Box 63">
          <a:extLst>
            <a:ext uri="{FF2B5EF4-FFF2-40B4-BE49-F238E27FC236}">
              <a16:creationId xmlns:a16="http://schemas.microsoft.com/office/drawing/2014/main" id="{00000000-0008-0000-0200-00003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3" name="Text Box 64">
          <a:extLst>
            <a:ext uri="{FF2B5EF4-FFF2-40B4-BE49-F238E27FC236}">
              <a16:creationId xmlns:a16="http://schemas.microsoft.com/office/drawing/2014/main" id="{00000000-0008-0000-0200-00003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4" name="Text Box 65">
          <a:extLst>
            <a:ext uri="{FF2B5EF4-FFF2-40B4-BE49-F238E27FC236}">
              <a16:creationId xmlns:a16="http://schemas.microsoft.com/office/drawing/2014/main" id="{00000000-0008-0000-0200-00004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5" name="Text Box 66">
          <a:extLst>
            <a:ext uri="{FF2B5EF4-FFF2-40B4-BE49-F238E27FC236}">
              <a16:creationId xmlns:a16="http://schemas.microsoft.com/office/drawing/2014/main" id="{00000000-0008-0000-0200-00004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6" name="Text Box 67">
          <a:extLst>
            <a:ext uri="{FF2B5EF4-FFF2-40B4-BE49-F238E27FC236}">
              <a16:creationId xmlns:a16="http://schemas.microsoft.com/office/drawing/2014/main" id="{00000000-0008-0000-0200-00004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7" name="Text Box 68">
          <a:extLst>
            <a:ext uri="{FF2B5EF4-FFF2-40B4-BE49-F238E27FC236}">
              <a16:creationId xmlns:a16="http://schemas.microsoft.com/office/drawing/2014/main" id="{00000000-0008-0000-0200-00004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8" name="Text Box 69">
          <a:extLst>
            <a:ext uri="{FF2B5EF4-FFF2-40B4-BE49-F238E27FC236}">
              <a16:creationId xmlns:a16="http://schemas.microsoft.com/office/drawing/2014/main" id="{00000000-0008-0000-0200-00004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69" name="Text Box 70">
          <a:extLst>
            <a:ext uri="{FF2B5EF4-FFF2-40B4-BE49-F238E27FC236}">
              <a16:creationId xmlns:a16="http://schemas.microsoft.com/office/drawing/2014/main" id="{00000000-0008-0000-0200-00004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0" name="Text Box 71">
          <a:extLst>
            <a:ext uri="{FF2B5EF4-FFF2-40B4-BE49-F238E27FC236}">
              <a16:creationId xmlns:a16="http://schemas.microsoft.com/office/drawing/2014/main" id="{00000000-0008-0000-0200-00004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1" name="Text Box 72">
          <a:extLst>
            <a:ext uri="{FF2B5EF4-FFF2-40B4-BE49-F238E27FC236}">
              <a16:creationId xmlns:a16="http://schemas.microsoft.com/office/drawing/2014/main" id="{00000000-0008-0000-0200-00004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2" name="Text Box 73">
          <a:extLst>
            <a:ext uri="{FF2B5EF4-FFF2-40B4-BE49-F238E27FC236}">
              <a16:creationId xmlns:a16="http://schemas.microsoft.com/office/drawing/2014/main" id="{00000000-0008-0000-0200-00004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3" name="Text Box 74">
          <a:extLst>
            <a:ext uri="{FF2B5EF4-FFF2-40B4-BE49-F238E27FC236}">
              <a16:creationId xmlns:a16="http://schemas.microsoft.com/office/drawing/2014/main" id="{00000000-0008-0000-0200-00004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4" name="Text Box 75">
          <a:extLst>
            <a:ext uri="{FF2B5EF4-FFF2-40B4-BE49-F238E27FC236}">
              <a16:creationId xmlns:a16="http://schemas.microsoft.com/office/drawing/2014/main" id="{00000000-0008-0000-0200-00004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5" name="Text Box 76">
          <a:extLst>
            <a:ext uri="{FF2B5EF4-FFF2-40B4-BE49-F238E27FC236}">
              <a16:creationId xmlns:a16="http://schemas.microsoft.com/office/drawing/2014/main" id="{00000000-0008-0000-0200-00004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6" name="Text Box 77">
          <a:extLst>
            <a:ext uri="{FF2B5EF4-FFF2-40B4-BE49-F238E27FC236}">
              <a16:creationId xmlns:a16="http://schemas.microsoft.com/office/drawing/2014/main" id="{00000000-0008-0000-0200-00004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7" name="Text Box 78">
          <a:extLst>
            <a:ext uri="{FF2B5EF4-FFF2-40B4-BE49-F238E27FC236}">
              <a16:creationId xmlns:a16="http://schemas.microsoft.com/office/drawing/2014/main" id="{00000000-0008-0000-0200-00004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8" name="Text Box 79">
          <a:extLst>
            <a:ext uri="{FF2B5EF4-FFF2-40B4-BE49-F238E27FC236}">
              <a16:creationId xmlns:a16="http://schemas.microsoft.com/office/drawing/2014/main" id="{00000000-0008-0000-0200-00004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79" name="Text Box 80">
          <a:extLst>
            <a:ext uri="{FF2B5EF4-FFF2-40B4-BE49-F238E27FC236}">
              <a16:creationId xmlns:a16="http://schemas.microsoft.com/office/drawing/2014/main" id="{00000000-0008-0000-0200-00004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0" name="Text Box 81">
          <a:extLst>
            <a:ext uri="{FF2B5EF4-FFF2-40B4-BE49-F238E27FC236}">
              <a16:creationId xmlns:a16="http://schemas.microsoft.com/office/drawing/2014/main" id="{00000000-0008-0000-0200-00005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1" name="Text Box 82">
          <a:extLst>
            <a:ext uri="{FF2B5EF4-FFF2-40B4-BE49-F238E27FC236}">
              <a16:creationId xmlns:a16="http://schemas.microsoft.com/office/drawing/2014/main" id="{00000000-0008-0000-0200-00005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2" name="Text Box 83">
          <a:extLst>
            <a:ext uri="{FF2B5EF4-FFF2-40B4-BE49-F238E27FC236}">
              <a16:creationId xmlns:a16="http://schemas.microsoft.com/office/drawing/2014/main" id="{00000000-0008-0000-0200-00005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3" name="Text Box 84">
          <a:extLst>
            <a:ext uri="{FF2B5EF4-FFF2-40B4-BE49-F238E27FC236}">
              <a16:creationId xmlns:a16="http://schemas.microsoft.com/office/drawing/2014/main" id="{00000000-0008-0000-0200-00005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4" name="Text Box 85">
          <a:extLst>
            <a:ext uri="{FF2B5EF4-FFF2-40B4-BE49-F238E27FC236}">
              <a16:creationId xmlns:a16="http://schemas.microsoft.com/office/drawing/2014/main" id="{00000000-0008-0000-0200-00005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5" name="Text Box 86">
          <a:extLst>
            <a:ext uri="{FF2B5EF4-FFF2-40B4-BE49-F238E27FC236}">
              <a16:creationId xmlns:a16="http://schemas.microsoft.com/office/drawing/2014/main" id="{00000000-0008-0000-0200-00005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6" name="Text Box 87">
          <a:extLst>
            <a:ext uri="{FF2B5EF4-FFF2-40B4-BE49-F238E27FC236}">
              <a16:creationId xmlns:a16="http://schemas.microsoft.com/office/drawing/2014/main" id="{00000000-0008-0000-0200-00005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7" name="Text Box 88">
          <a:extLst>
            <a:ext uri="{FF2B5EF4-FFF2-40B4-BE49-F238E27FC236}">
              <a16:creationId xmlns:a16="http://schemas.microsoft.com/office/drawing/2014/main" id="{00000000-0008-0000-0200-00005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8" name="Text Box 89">
          <a:extLst>
            <a:ext uri="{FF2B5EF4-FFF2-40B4-BE49-F238E27FC236}">
              <a16:creationId xmlns:a16="http://schemas.microsoft.com/office/drawing/2014/main" id="{00000000-0008-0000-0200-00005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89" name="Text Box 90">
          <a:extLst>
            <a:ext uri="{FF2B5EF4-FFF2-40B4-BE49-F238E27FC236}">
              <a16:creationId xmlns:a16="http://schemas.microsoft.com/office/drawing/2014/main" id="{00000000-0008-0000-0200-00005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0" name="Text Box 91">
          <a:extLst>
            <a:ext uri="{FF2B5EF4-FFF2-40B4-BE49-F238E27FC236}">
              <a16:creationId xmlns:a16="http://schemas.microsoft.com/office/drawing/2014/main" id="{00000000-0008-0000-0200-00005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1" name="Text Box 92">
          <a:extLst>
            <a:ext uri="{FF2B5EF4-FFF2-40B4-BE49-F238E27FC236}">
              <a16:creationId xmlns:a16="http://schemas.microsoft.com/office/drawing/2014/main" id="{00000000-0008-0000-0200-00005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2" name="Text Box 93">
          <a:extLst>
            <a:ext uri="{FF2B5EF4-FFF2-40B4-BE49-F238E27FC236}">
              <a16:creationId xmlns:a16="http://schemas.microsoft.com/office/drawing/2014/main" id="{00000000-0008-0000-0200-00005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3" name="Text Box 94">
          <a:extLst>
            <a:ext uri="{FF2B5EF4-FFF2-40B4-BE49-F238E27FC236}">
              <a16:creationId xmlns:a16="http://schemas.microsoft.com/office/drawing/2014/main" id="{00000000-0008-0000-0200-00005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4" name="Text Box 95">
          <a:extLst>
            <a:ext uri="{FF2B5EF4-FFF2-40B4-BE49-F238E27FC236}">
              <a16:creationId xmlns:a16="http://schemas.microsoft.com/office/drawing/2014/main" id="{00000000-0008-0000-0200-00005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5" name="Text Box 96">
          <a:extLst>
            <a:ext uri="{FF2B5EF4-FFF2-40B4-BE49-F238E27FC236}">
              <a16:creationId xmlns:a16="http://schemas.microsoft.com/office/drawing/2014/main" id="{00000000-0008-0000-0200-00005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6" name="Text Box 97">
          <a:extLst>
            <a:ext uri="{FF2B5EF4-FFF2-40B4-BE49-F238E27FC236}">
              <a16:creationId xmlns:a16="http://schemas.microsoft.com/office/drawing/2014/main" id="{00000000-0008-0000-0200-00006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7" name="Text Box 98">
          <a:extLst>
            <a:ext uri="{FF2B5EF4-FFF2-40B4-BE49-F238E27FC236}">
              <a16:creationId xmlns:a16="http://schemas.microsoft.com/office/drawing/2014/main" id="{00000000-0008-0000-0200-00006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8" name="Text Box 99">
          <a:extLst>
            <a:ext uri="{FF2B5EF4-FFF2-40B4-BE49-F238E27FC236}">
              <a16:creationId xmlns:a16="http://schemas.microsoft.com/office/drawing/2014/main" id="{00000000-0008-0000-0200-00006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99" name="Text Box 100">
          <a:extLst>
            <a:ext uri="{FF2B5EF4-FFF2-40B4-BE49-F238E27FC236}">
              <a16:creationId xmlns:a16="http://schemas.microsoft.com/office/drawing/2014/main" id="{00000000-0008-0000-0200-00006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0" name="Text Box 101">
          <a:extLst>
            <a:ext uri="{FF2B5EF4-FFF2-40B4-BE49-F238E27FC236}">
              <a16:creationId xmlns:a16="http://schemas.microsoft.com/office/drawing/2014/main" id="{00000000-0008-0000-0200-00006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1" name="Text Box 102">
          <a:extLst>
            <a:ext uri="{FF2B5EF4-FFF2-40B4-BE49-F238E27FC236}">
              <a16:creationId xmlns:a16="http://schemas.microsoft.com/office/drawing/2014/main" id="{00000000-0008-0000-0200-00006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2" name="Text Box 103">
          <a:extLst>
            <a:ext uri="{FF2B5EF4-FFF2-40B4-BE49-F238E27FC236}">
              <a16:creationId xmlns:a16="http://schemas.microsoft.com/office/drawing/2014/main" id="{00000000-0008-0000-0200-00006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3" name="Text Box 104">
          <a:extLst>
            <a:ext uri="{FF2B5EF4-FFF2-40B4-BE49-F238E27FC236}">
              <a16:creationId xmlns:a16="http://schemas.microsoft.com/office/drawing/2014/main" id="{00000000-0008-0000-0200-00006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4" name="Text Box 105">
          <a:extLst>
            <a:ext uri="{FF2B5EF4-FFF2-40B4-BE49-F238E27FC236}">
              <a16:creationId xmlns:a16="http://schemas.microsoft.com/office/drawing/2014/main" id="{00000000-0008-0000-0200-00006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5" name="Text Box 106">
          <a:extLst>
            <a:ext uri="{FF2B5EF4-FFF2-40B4-BE49-F238E27FC236}">
              <a16:creationId xmlns:a16="http://schemas.microsoft.com/office/drawing/2014/main" id="{00000000-0008-0000-0200-00006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6" name="Text Box 107">
          <a:extLst>
            <a:ext uri="{FF2B5EF4-FFF2-40B4-BE49-F238E27FC236}">
              <a16:creationId xmlns:a16="http://schemas.microsoft.com/office/drawing/2014/main" id="{00000000-0008-0000-0200-00006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7" name="Text Box 108">
          <a:extLst>
            <a:ext uri="{FF2B5EF4-FFF2-40B4-BE49-F238E27FC236}">
              <a16:creationId xmlns:a16="http://schemas.microsoft.com/office/drawing/2014/main" id="{00000000-0008-0000-0200-00006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8" name="Text Box 109">
          <a:extLst>
            <a:ext uri="{FF2B5EF4-FFF2-40B4-BE49-F238E27FC236}">
              <a16:creationId xmlns:a16="http://schemas.microsoft.com/office/drawing/2014/main" id="{00000000-0008-0000-0200-00006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09" name="Text Box 110">
          <a:extLst>
            <a:ext uri="{FF2B5EF4-FFF2-40B4-BE49-F238E27FC236}">
              <a16:creationId xmlns:a16="http://schemas.microsoft.com/office/drawing/2014/main" id="{00000000-0008-0000-0200-00006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0" name="Text Box 111">
          <a:extLst>
            <a:ext uri="{FF2B5EF4-FFF2-40B4-BE49-F238E27FC236}">
              <a16:creationId xmlns:a16="http://schemas.microsoft.com/office/drawing/2014/main" id="{00000000-0008-0000-0200-00006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1" name="Text Box 112">
          <a:extLst>
            <a:ext uri="{FF2B5EF4-FFF2-40B4-BE49-F238E27FC236}">
              <a16:creationId xmlns:a16="http://schemas.microsoft.com/office/drawing/2014/main" id="{00000000-0008-0000-0200-00006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2" name="Text Box 113">
          <a:extLst>
            <a:ext uri="{FF2B5EF4-FFF2-40B4-BE49-F238E27FC236}">
              <a16:creationId xmlns:a16="http://schemas.microsoft.com/office/drawing/2014/main" id="{00000000-0008-0000-0200-00007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3" name="Text Box 114">
          <a:extLst>
            <a:ext uri="{FF2B5EF4-FFF2-40B4-BE49-F238E27FC236}">
              <a16:creationId xmlns:a16="http://schemas.microsoft.com/office/drawing/2014/main" id="{00000000-0008-0000-0200-00007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4" name="Text Box 115">
          <a:extLst>
            <a:ext uri="{FF2B5EF4-FFF2-40B4-BE49-F238E27FC236}">
              <a16:creationId xmlns:a16="http://schemas.microsoft.com/office/drawing/2014/main" id="{00000000-0008-0000-0200-00007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5" name="Text Box 116">
          <a:extLst>
            <a:ext uri="{FF2B5EF4-FFF2-40B4-BE49-F238E27FC236}">
              <a16:creationId xmlns:a16="http://schemas.microsoft.com/office/drawing/2014/main" id="{00000000-0008-0000-0200-00007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6" name="Text Box 117">
          <a:extLst>
            <a:ext uri="{FF2B5EF4-FFF2-40B4-BE49-F238E27FC236}">
              <a16:creationId xmlns:a16="http://schemas.microsoft.com/office/drawing/2014/main" id="{00000000-0008-0000-0200-00007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7" name="Text Box 118">
          <a:extLst>
            <a:ext uri="{FF2B5EF4-FFF2-40B4-BE49-F238E27FC236}">
              <a16:creationId xmlns:a16="http://schemas.microsoft.com/office/drawing/2014/main" id="{00000000-0008-0000-0200-00007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8" name="Text Box 119">
          <a:extLst>
            <a:ext uri="{FF2B5EF4-FFF2-40B4-BE49-F238E27FC236}">
              <a16:creationId xmlns:a16="http://schemas.microsoft.com/office/drawing/2014/main" id="{00000000-0008-0000-0200-00007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19" name="Text Box 120">
          <a:extLst>
            <a:ext uri="{FF2B5EF4-FFF2-40B4-BE49-F238E27FC236}">
              <a16:creationId xmlns:a16="http://schemas.microsoft.com/office/drawing/2014/main" id="{00000000-0008-0000-0200-00007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0" name="Text Box 121">
          <a:extLst>
            <a:ext uri="{FF2B5EF4-FFF2-40B4-BE49-F238E27FC236}">
              <a16:creationId xmlns:a16="http://schemas.microsoft.com/office/drawing/2014/main" id="{00000000-0008-0000-0200-00007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1" name="Text Box 122">
          <a:extLst>
            <a:ext uri="{FF2B5EF4-FFF2-40B4-BE49-F238E27FC236}">
              <a16:creationId xmlns:a16="http://schemas.microsoft.com/office/drawing/2014/main" id="{00000000-0008-0000-0200-00007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2" name="Text Box 123">
          <a:extLst>
            <a:ext uri="{FF2B5EF4-FFF2-40B4-BE49-F238E27FC236}">
              <a16:creationId xmlns:a16="http://schemas.microsoft.com/office/drawing/2014/main" id="{00000000-0008-0000-0200-00007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3" name="Text Box 124">
          <a:extLst>
            <a:ext uri="{FF2B5EF4-FFF2-40B4-BE49-F238E27FC236}">
              <a16:creationId xmlns:a16="http://schemas.microsoft.com/office/drawing/2014/main" id="{00000000-0008-0000-0200-00007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4" name="Text Box 125">
          <a:extLst>
            <a:ext uri="{FF2B5EF4-FFF2-40B4-BE49-F238E27FC236}">
              <a16:creationId xmlns:a16="http://schemas.microsoft.com/office/drawing/2014/main" id="{00000000-0008-0000-0200-00007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5" name="Text Box 126">
          <a:extLst>
            <a:ext uri="{FF2B5EF4-FFF2-40B4-BE49-F238E27FC236}">
              <a16:creationId xmlns:a16="http://schemas.microsoft.com/office/drawing/2014/main" id="{00000000-0008-0000-0200-00007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6" name="Text Box 127">
          <a:extLst>
            <a:ext uri="{FF2B5EF4-FFF2-40B4-BE49-F238E27FC236}">
              <a16:creationId xmlns:a16="http://schemas.microsoft.com/office/drawing/2014/main" id="{00000000-0008-0000-0200-00007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7" name="Text Box 128">
          <a:extLst>
            <a:ext uri="{FF2B5EF4-FFF2-40B4-BE49-F238E27FC236}">
              <a16:creationId xmlns:a16="http://schemas.microsoft.com/office/drawing/2014/main" id="{00000000-0008-0000-0200-00007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8" name="Text Box 129">
          <a:extLst>
            <a:ext uri="{FF2B5EF4-FFF2-40B4-BE49-F238E27FC236}">
              <a16:creationId xmlns:a16="http://schemas.microsoft.com/office/drawing/2014/main" id="{00000000-0008-0000-0200-00008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29" name="Text Box 130">
          <a:extLst>
            <a:ext uri="{FF2B5EF4-FFF2-40B4-BE49-F238E27FC236}">
              <a16:creationId xmlns:a16="http://schemas.microsoft.com/office/drawing/2014/main" id="{00000000-0008-0000-0200-00008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0" name="Text Box 131">
          <a:extLst>
            <a:ext uri="{FF2B5EF4-FFF2-40B4-BE49-F238E27FC236}">
              <a16:creationId xmlns:a16="http://schemas.microsoft.com/office/drawing/2014/main" id="{00000000-0008-0000-0200-00008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1" name="Text Box 132">
          <a:extLst>
            <a:ext uri="{FF2B5EF4-FFF2-40B4-BE49-F238E27FC236}">
              <a16:creationId xmlns:a16="http://schemas.microsoft.com/office/drawing/2014/main" id="{00000000-0008-0000-0200-00008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2" name="Text Box 133">
          <a:extLst>
            <a:ext uri="{FF2B5EF4-FFF2-40B4-BE49-F238E27FC236}">
              <a16:creationId xmlns:a16="http://schemas.microsoft.com/office/drawing/2014/main" id="{00000000-0008-0000-0200-00008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3" name="Text Box 134">
          <a:extLst>
            <a:ext uri="{FF2B5EF4-FFF2-40B4-BE49-F238E27FC236}">
              <a16:creationId xmlns:a16="http://schemas.microsoft.com/office/drawing/2014/main" id="{00000000-0008-0000-0200-00008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4" name="Text Box 135">
          <a:extLst>
            <a:ext uri="{FF2B5EF4-FFF2-40B4-BE49-F238E27FC236}">
              <a16:creationId xmlns:a16="http://schemas.microsoft.com/office/drawing/2014/main" id="{00000000-0008-0000-0200-00008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5" name="Text Box 136">
          <a:extLst>
            <a:ext uri="{FF2B5EF4-FFF2-40B4-BE49-F238E27FC236}">
              <a16:creationId xmlns:a16="http://schemas.microsoft.com/office/drawing/2014/main" id="{00000000-0008-0000-0200-00008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6" name="Text Box 137">
          <a:extLst>
            <a:ext uri="{FF2B5EF4-FFF2-40B4-BE49-F238E27FC236}">
              <a16:creationId xmlns:a16="http://schemas.microsoft.com/office/drawing/2014/main" id="{00000000-0008-0000-0200-00008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7" name="Text Box 138">
          <a:extLst>
            <a:ext uri="{FF2B5EF4-FFF2-40B4-BE49-F238E27FC236}">
              <a16:creationId xmlns:a16="http://schemas.microsoft.com/office/drawing/2014/main" id="{00000000-0008-0000-0200-00008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8" name="Text Box 139">
          <a:extLst>
            <a:ext uri="{FF2B5EF4-FFF2-40B4-BE49-F238E27FC236}">
              <a16:creationId xmlns:a16="http://schemas.microsoft.com/office/drawing/2014/main" id="{00000000-0008-0000-0200-00008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39" name="Text Box 140">
          <a:extLst>
            <a:ext uri="{FF2B5EF4-FFF2-40B4-BE49-F238E27FC236}">
              <a16:creationId xmlns:a16="http://schemas.microsoft.com/office/drawing/2014/main" id="{00000000-0008-0000-0200-00008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0" name="Text Box 141">
          <a:extLst>
            <a:ext uri="{FF2B5EF4-FFF2-40B4-BE49-F238E27FC236}">
              <a16:creationId xmlns:a16="http://schemas.microsoft.com/office/drawing/2014/main" id="{00000000-0008-0000-0200-00008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1" name="Text Box 142">
          <a:extLst>
            <a:ext uri="{FF2B5EF4-FFF2-40B4-BE49-F238E27FC236}">
              <a16:creationId xmlns:a16="http://schemas.microsoft.com/office/drawing/2014/main" id="{00000000-0008-0000-0200-00008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2" name="Text Box 143">
          <a:extLst>
            <a:ext uri="{FF2B5EF4-FFF2-40B4-BE49-F238E27FC236}">
              <a16:creationId xmlns:a16="http://schemas.microsoft.com/office/drawing/2014/main" id="{00000000-0008-0000-0200-00008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3" name="Text Box 144">
          <a:extLst>
            <a:ext uri="{FF2B5EF4-FFF2-40B4-BE49-F238E27FC236}">
              <a16:creationId xmlns:a16="http://schemas.microsoft.com/office/drawing/2014/main" id="{00000000-0008-0000-0200-00008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4" name="Text Box 145">
          <a:extLst>
            <a:ext uri="{FF2B5EF4-FFF2-40B4-BE49-F238E27FC236}">
              <a16:creationId xmlns:a16="http://schemas.microsoft.com/office/drawing/2014/main" id="{00000000-0008-0000-0200-00009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5" name="Text Box 146">
          <a:extLst>
            <a:ext uri="{FF2B5EF4-FFF2-40B4-BE49-F238E27FC236}">
              <a16:creationId xmlns:a16="http://schemas.microsoft.com/office/drawing/2014/main" id="{00000000-0008-0000-0200-00009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6" name="Text Box 147">
          <a:extLst>
            <a:ext uri="{FF2B5EF4-FFF2-40B4-BE49-F238E27FC236}">
              <a16:creationId xmlns:a16="http://schemas.microsoft.com/office/drawing/2014/main" id="{00000000-0008-0000-0200-00009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7" name="Text Box 148">
          <a:extLst>
            <a:ext uri="{FF2B5EF4-FFF2-40B4-BE49-F238E27FC236}">
              <a16:creationId xmlns:a16="http://schemas.microsoft.com/office/drawing/2014/main" id="{00000000-0008-0000-0200-00009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8" name="Text Box 149">
          <a:extLst>
            <a:ext uri="{FF2B5EF4-FFF2-40B4-BE49-F238E27FC236}">
              <a16:creationId xmlns:a16="http://schemas.microsoft.com/office/drawing/2014/main" id="{00000000-0008-0000-0200-00009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49" name="Text Box 150">
          <a:extLst>
            <a:ext uri="{FF2B5EF4-FFF2-40B4-BE49-F238E27FC236}">
              <a16:creationId xmlns:a16="http://schemas.microsoft.com/office/drawing/2014/main" id="{00000000-0008-0000-0200-00009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0" name="Text Box 151">
          <a:extLst>
            <a:ext uri="{FF2B5EF4-FFF2-40B4-BE49-F238E27FC236}">
              <a16:creationId xmlns:a16="http://schemas.microsoft.com/office/drawing/2014/main" id="{00000000-0008-0000-0200-00009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1" name="Text Box 152">
          <a:extLst>
            <a:ext uri="{FF2B5EF4-FFF2-40B4-BE49-F238E27FC236}">
              <a16:creationId xmlns:a16="http://schemas.microsoft.com/office/drawing/2014/main" id="{00000000-0008-0000-0200-00009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2" name="Text Box 153">
          <a:extLst>
            <a:ext uri="{FF2B5EF4-FFF2-40B4-BE49-F238E27FC236}">
              <a16:creationId xmlns:a16="http://schemas.microsoft.com/office/drawing/2014/main" id="{00000000-0008-0000-0200-00009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3" name="Text Box 154">
          <a:extLst>
            <a:ext uri="{FF2B5EF4-FFF2-40B4-BE49-F238E27FC236}">
              <a16:creationId xmlns:a16="http://schemas.microsoft.com/office/drawing/2014/main" id="{00000000-0008-0000-0200-00009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4" name="Text Box 155">
          <a:extLst>
            <a:ext uri="{FF2B5EF4-FFF2-40B4-BE49-F238E27FC236}">
              <a16:creationId xmlns:a16="http://schemas.microsoft.com/office/drawing/2014/main" id="{00000000-0008-0000-0200-00009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5" name="Text Box 156">
          <a:extLst>
            <a:ext uri="{FF2B5EF4-FFF2-40B4-BE49-F238E27FC236}">
              <a16:creationId xmlns:a16="http://schemas.microsoft.com/office/drawing/2014/main" id="{00000000-0008-0000-0200-00009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6" name="Text Box 157">
          <a:extLst>
            <a:ext uri="{FF2B5EF4-FFF2-40B4-BE49-F238E27FC236}">
              <a16:creationId xmlns:a16="http://schemas.microsoft.com/office/drawing/2014/main" id="{00000000-0008-0000-0200-00009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7" name="Text Box 158">
          <a:extLst>
            <a:ext uri="{FF2B5EF4-FFF2-40B4-BE49-F238E27FC236}">
              <a16:creationId xmlns:a16="http://schemas.microsoft.com/office/drawing/2014/main" id="{00000000-0008-0000-0200-00009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8" name="Text Box 159">
          <a:extLst>
            <a:ext uri="{FF2B5EF4-FFF2-40B4-BE49-F238E27FC236}">
              <a16:creationId xmlns:a16="http://schemas.microsoft.com/office/drawing/2014/main" id="{00000000-0008-0000-0200-00009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59" name="Text Box 160">
          <a:extLst>
            <a:ext uri="{FF2B5EF4-FFF2-40B4-BE49-F238E27FC236}">
              <a16:creationId xmlns:a16="http://schemas.microsoft.com/office/drawing/2014/main" id="{00000000-0008-0000-0200-00009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0" name="Text Box 161">
          <a:extLst>
            <a:ext uri="{FF2B5EF4-FFF2-40B4-BE49-F238E27FC236}">
              <a16:creationId xmlns:a16="http://schemas.microsoft.com/office/drawing/2014/main" id="{00000000-0008-0000-0200-0000A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1" name="Text Box 162">
          <a:extLst>
            <a:ext uri="{FF2B5EF4-FFF2-40B4-BE49-F238E27FC236}">
              <a16:creationId xmlns:a16="http://schemas.microsoft.com/office/drawing/2014/main" id="{00000000-0008-0000-0200-0000A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2" name="Text Box 163">
          <a:extLst>
            <a:ext uri="{FF2B5EF4-FFF2-40B4-BE49-F238E27FC236}">
              <a16:creationId xmlns:a16="http://schemas.microsoft.com/office/drawing/2014/main" id="{00000000-0008-0000-0200-0000A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3" name="Text Box 164">
          <a:extLst>
            <a:ext uri="{FF2B5EF4-FFF2-40B4-BE49-F238E27FC236}">
              <a16:creationId xmlns:a16="http://schemas.microsoft.com/office/drawing/2014/main" id="{00000000-0008-0000-0200-0000A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4" name="Text Box 165">
          <a:extLst>
            <a:ext uri="{FF2B5EF4-FFF2-40B4-BE49-F238E27FC236}">
              <a16:creationId xmlns:a16="http://schemas.microsoft.com/office/drawing/2014/main" id="{00000000-0008-0000-0200-0000A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5" name="Text Box 166">
          <a:extLst>
            <a:ext uri="{FF2B5EF4-FFF2-40B4-BE49-F238E27FC236}">
              <a16:creationId xmlns:a16="http://schemas.microsoft.com/office/drawing/2014/main" id="{00000000-0008-0000-0200-0000A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6" name="Text Box 167">
          <a:extLst>
            <a:ext uri="{FF2B5EF4-FFF2-40B4-BE49-F238E27FC236}">
              <a16:creationId xmlns:a16="http://schemas.microsoft.com/office/drawing/2014/main" id="{00000000-0008-0000-0200-0000A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7" name="Text Box 168">
          <a:extLst>
            <a:ext uri="{FF2B5EF4-FFF2-40B4-BE49-F238E27FC236}">
              <a16:creationId xmlns:a16="http://schemas.microsoft.com/office/drawing/2014/main" id="{00000000-0008-0000-0200-0000A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8" name="Text Box 169">
          <a:extLst>
            <a:ext uri="{FF2B5EF4-FFF2-40B4-BE49-F238E27FC236}">
              <a16:creationId xmlns:a16="http://schemas.microsoft.com/office/drawing/2014/main" id="{00000000-0008-0000-0200-0000A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69" name="Text Box 170">
          <a:extLst>
            <a:ext uri="{FF2B5EF4-FFF2-40B4-BE49-F238E27FC236}">
              <a16:creationId xmlns:a16="http://schemas.microsoft.com/office/drawing/2014/main" id="{00000000-0008-0000-0200-0000A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0" name="Text Box 171">
          <a:extLst>
            <a:ext uri="{FF2B5EF4-FFF2-40B4-BE49-F238E27FC236}">
              <a16:creationId xmlns:a16="http://schemas.microsoft.com/office/drawing/2014/main" id="{00000000-0008-0000-0200-0000A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1" name="Text Box 172">
          <a:extLst>
            <a:ext uri="{FF2B5EF4-FFF2-40B4-BE49-F238E27FC236}">
              <a16:creationId xmlns:a16="http://schemas.microsoft.com/office/drawing/2014/main" id="{00000000-0008-0000-0200-0000A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2" name="Text Box 173">
          <a:extLst>
            <a:ext uri="{FF2B5EF4-FFF2-40B4-BE49-F238E27FC236}">
              <a16:creationId xmlns:a16="http://schemas.microsoft.com/office/drawing/2014/main" id="{00000000-0008-0000-0200-0000A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3" name="Text Box 174">
          <a:extLst>
            <a:ext uri="{FF2B5EF4-FFF2-40B4-BE49-F238E27FC236}">
              <a16:creationId xmlns:a16="http://schemas.microsoft.com/office/drawing/2014/main" id="{00000000-0008-0000-0200-0000A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4" name="Text Box 175">
          <a:extLst>
            <a:ext uri="{FF2B5EF4-FFF2-40B4-BE49-F238E27FC236}">
              <a16:creationId xmlns:a16="http://schemas.microsoft.com/office/drawing/2014/main" id="{00000000-0008-0000-0200-0000A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5" name="Text Box 176">
          <a:extLst>
            <a:ext uri="{FF2B5EF4-FFF2-40B4-BE49-F238E27FC236}">
              <a16:creationId xmlns:a16="http://schemas.microsoft.com/office/drawing/2014/main" id="{00000000-0008-0000-0200-0000A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6" name="Text Box 177">
          <a:extLst>
            <a:ext uri="{FF2B5EF4-FFF2-40B4-BE49-F238E27FC236}">
              <a16:creationId xmlns:a16="http://schemas.microsoft.com/office/drawing/2014/main" id="{00000000-0008-0000-0200-0000B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7" name="Text Box 178">
          <a:extLst>
            <a:ext uri="{FF2B5EF4-FFF2-40B4-BE49-F238E27FC236}">
              <a16:creationId xmlns:a16="http://schemas.microsoft.com/office/drawing/2014/main" id="{00000000-0008-0000-0200-0000B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8" name="Text Box 179">
          <a:extLst>
            <a:ext uri="{FF2B5EF4-FFF2-40B4-BE49-F238E27FC236}">
              <a16:creationId xmlns:a16="http://schemas.microsoft.com/office/drawing/2014/main" id="{00000000-0008-0000-0200-0000B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79" name="Text Box 180">
          <a:extLst>
            <a:ext uri="{FF2B5EF4-FFF2-40B4-BE49-F238E27FC236}">
              <a16:creationId xmlns:a16="http://schemas.microsoft.com/office/drawing/2014/main" id="{00000000-0008-0000-0200-0000B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0" name="Text Box 181">
          <a:extLst>
            <a:ext uri="{FF2B5EF4-FFF2-40B4-BE49-F238E27FC236}">
              <a16:creationId xmlns:a16="http://schemas.microsoft.com/office/drawing/2014/main" id="{00000000-0008-0000-0200-0000B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1" name="Text Box 182">
          <a:extLst>
            <a:ext uri="{FF2B5EF4-FFF2-40B4-BE49-F238E27FC236}">
              <a16:creationId xmlns:a16="http://schemas.microsoft.com/office/drawing/2014/main" id="{00000000-0008-0000-0200-0000B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2" name="Text Box 183">
          <a:extLst>
            <a:ext uri="{FF2B5EF4-FFF2-40B4-BE49-F238E27FC236}">
              <a16:creationId xmlns:a16="http://schemas.microsoft.com/office/drawing/2014/main" id="{00000000-0008-0000-0200-0000B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3" name="Text Box 184">
          <a:extLst>
            <a:ext uri="{FF2B5EF4-FFF2-40B4-BE49-F238E27FC236}">
              <a16:creationId xmlns:a16="http://schemas.microsoft.com/office/drawing/2014/main" id="{00000000-0008-0000-0200-0000B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4" name="Text Box 185">
          <a:extLst>
            <a:ext uri="{FF2B5EF4-FFF2-40B4-BE49-F238E27FC236}">
              <a16:creationId xmlns:a16="http://schemas.microsoft.com/office/drawing/2014/main" id="{00000000-0008-0000-0200-0000B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5" name="Text Box 186">
          <a:extLst>
            <a:ext uri="{FF2B5EF4-FFF2-40B4-BE49-F238E27FC236}">
              <a16:creationId xmlns:a16="http://schemas.microsoft.com/office/drawing/2014/main" id="{00000000-0008-0000-0200-0000B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6" name="Text Box 187">
          <a:extLst>
            <a:ext uri="{FF2B5EF4-FFF2-40B4-BE49-F238E27FC236}">
              <a16:creationId xmlns:a16="http://schemas.microsoft.com/office/drawing/2014/main" id="{00000000-0008-0000-0200-0000B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7" name="Text Box 188">
          <a:extLst>
            <a:ext uri="{FF2B5EF4-FFF2-40B4-BE49-F238E27FC236}">
              <a16:creationId xmlns:a16="http://schemas.microsoft.com/office/drawing/2014/main" id="{00000000-0008-0000-0200-0000B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8" name="Text Box 189">
          <a:extLst>
            <a:ext uri="{FF2B5EF4-FFF2-40B4-BE49-F238E27FC236}">
              <a16:creationId xmlns:a16="http://schemas.microsoft.com/office/drawing/2014/main" id="{00000000-0008-0000-0200-0000B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89" name="Text Box 190">
          <a:extLst>
            <a:ext uri="{FF2B5EF4-FFF2-40B4-BE49-F238E27FC236}">
              <a16:creationId xmlns:a16="http://schemas.microsoft.com/office/drawing/2014/main" id="{00000000-0008-0000-0200-0000B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0" name="Text Box 191">
          <a:extLst>
            <a:ext uri="{FF2B5EF4-FFF2-40B4-BE49-F238E27FC236}">
              <a16:creationId xmlns:a16="http://schemas.microsoft.com/office/drawing/2014/main" id="{00000000-0008-0000-0200-0000B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1" name="Text Box 192">
          <a:extLst>
            <a:ext uri="{FF2B5EF4-FFF2-40B4-BE49-F238E27FC236}">
              <a16:creationId xmlns:a16="http://schemas.microsoft.com/office/drawing/2014/main" id="{00000000-0008-0000-0200-0000B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2" name="Text Box 193">
          <a:extLst>
            <a:ext uri="{FF2B5EF4-FFF2-40B4-BE49-F238E27FC236}">
              <a16:creationId xmlns:a16="http://schemas.microsoft.com/office/drawing/2014/main" id="{00000000-0008-0000-0200-0000C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3" name="Text Box 194">
          <a:extLst>
            <a:ext uri="{FF2B5EF4-FFF2-40B4-BE49-F238E27FC236}">
              <a16:creationId xmlns:a16="http://schemas.microsoft.com/office/drawing/2014/main" id="{00000000-0008-0000-0200-0000C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4" name="Text Box 195">
          <a:extLst>
            <a:ext uri="{FF2B5EF4-FFF2-40B4-BE49-F238E27FC236}">
              <a16:creationId xmlns:a16="http://schemas.microsoft.com/office/drawing/2014/main" id="{00000000-0008-0000-0200-0000C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5" name="Text Box 196">
          <a:extLst>
            <a:ext uri="{FF2B5EF4-FFF2-40B4-BE49-F238E27FC236}">
              <a16:creationId xmlns:a16="http://schemas.microsoft.com/office/drawing/2014/main" id="{00000000-0008-0000-0200-0000C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6" name="Text Box 197">
          <a:extLst>
            <a:ext uri="{FF2B5EF4-FFF2-40B4-BE49-F238E27FC236}">
              <a16:creationId xmlns:a16="http://schemas.microsoft.com/office/drawing/2014/main" id="{00000000-0008-0000-0200-0000C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7" name="Text Box 198">
          <a:extLst>
            <a:ext uri="{FF2B5EF4-FFF2-40B4-BE49-F238E27FC236}">
              <a16:creationId xmlns:a16="http://schemas.microsoft.com/office/drawing/2014/main" id="{00000000-0008-0000-0200-0000C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8" name="Text Box 199">
          <a:extLst>
            <a:ext uri="{FF2B5EF4-FFF2-40B4-BE49-F238E27FC236}">
              <a16:creationId xmlns:a16="http://schemas.microsoft.com/office/drawing/2014/main" id="{00000000-0008-0000-0200-0000C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199" name="Text Box 200">
          <a:extLst>
            <a:ext uri="{FF2B5EF4-FFF2-40B4-BE49-F238E27FC236}">
              <a16:creationId xmlns:a16="http://schemas.microsoft.com/office/drawing/2014/main" id="{00000000-0008-0000-0200-0000C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0" name="Text Box 201">
          <a:extLst>
            <a:ext uri="{FF2B5EF4-FFF2-40B4-BE49-F238E27FC236}">
              <a16:creationId xmlns:a16="http://schemas.microsoft.com/office/drawing/2014/main" id="{00000000-0008-0000-0200-0000C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1" name="Text Box 202">
          <a:extLst>
            <a:ext uri="{FF2B5EF4-FFF2-40B4-BE49-F238E27FC236}">
              <a16:creationId xmlns:a16="http://schemas.microsoft.com/office/drawing/2014/main" id="{00000000-0008-0000-0200-0000C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2" name="Text Box 203">
          <a:extLst>
            <a:ext uri="{FF2B5EF4-FFF2-40B4-BE49-F238E27FC236}">
              <a16:creationId xmlns:a16="http://schemas.microsoft.com/office/drawing/2014/main" id="{00000000-0008-0000-0200-0000C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3" name="Text Box 204">
          <a:extLst>
            <a:ext uri="{FF2B5EF4-FFF2-40B4-BE49-F238E27FC236}">
              <a16:creationId xmlns:a16="http://schemas.microsoft.com/office/drawing/2014/main" id="{00000000-0008-0000-0200-0000C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4" name="Text Box 205">
          <a:extLst>
            <a:ext uri="{FF2B5EF4-FFF2-40B4-BE49-F238E27FC236}">
              <a16:creationId xmlns:a16="http://schemas.microsoft.com/office/drawing/2014/main" id="{00000000-0008-0000-0200-0000C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5" name="Text Box 206">
          <a:extLst>
            <a:ext uri="{FF2B5EF4-FFF2-40B4-BE49-F238E27FC236}">
              <a16:creationId xmlns:a16="http://schemas.microsoft.com/office/drawing/2014/main" id="{00000000-0008-0000-0200-0000C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6" name="Text Box 207">
          <a:extLst>
            <a:ext uri="{FF2B5EF4-FFF2-40B4-BE49-F238E27FC236}">
              <a16:creationId xmlns:a16="http://schemas.microsoft.com/office/drawing/2014/main" id="{00000000-0008-0000-0200-0000C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7" name="Text Box 208">
          <a:extLst>
            <a:ext uri="{FF2B5EF4-FFF2-40B4-BE49-F238E27FC236}">
              <a16:creationId xmlns:a16="http://schemas.microsoft.com/office/drawing/2014/main" id="{00000000-0008-0000-0200-0000C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8" name="Text Box 209">
          <a:extLst>
            <a:ext uri="{FF2B5EF4-FFF2-40B4-BE49-F238E27FC236}">
              <a16:creationId xmlns:a16="http://schemas.microsoft.com/office/drawing/2014/main" id="{00000000-0008-0000-0200-0000D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09" name="Text Box 210">
          <a:extLst>
            <a:ext uri="{FF2B5EF4-FFF2-40B4-BE49-F238E27FC236}">
              <a16:creationId xmlns:a16="http://schemas.microsoft.com/office/drawing/2014/main" id="{00000000-0008-0000-0200-0000D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0" name="Text Box 211">
          <a:extLst>
            <a:ext uri="{FF2B5EF4-FFF2-40B4-BE49-F238E27FC236}">
              <a16:creationId xmlns:a16="http://schemas.microsoft.com/office/drawing/2014/main" id="{00000000-0008-0000-0200-0000D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1" name="Text Box 212">
          <a:extLst>
            <a:ext uri="{FF2B5EF4-FFF2-40B4-BE49-F238E27FC236}">
              <a16:creationId xmlns:a16="http://schemas.microsoft.com/office/drawing/2014/main" id="{00000000-0008-0000-0200-0000D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2" name="Text Box 213">
          <a:extLst>
            <a:ext uri="{FF2B5EF4-FFF2-40B4-BE49-F238E27FC236}">
              <a16:creationId xmlns:a16="http://schemas.microsoft.com/office/drawing/2014/main" id="{00000000-0008-0000-0200-0000D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3" name="Text Box 214">
          <a:extLst>
            <a:ext uri="{FF2B5EF4-FFF2-40B4-BE49-F238E27FC236}">
              <a16:creationId xmlns:a16="http://schemas.microsoft.com/office/drawing/2014/main" id="{00000000-0008-0000-0200-0000D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4" name="Text Box 215">
          <a:extLst>
            <a:ext uri="{FF2B5EF4-FFF2-40B4-BE49-F238E27FC236}">
              <a16:creationId xmlns:a16="http://schemas.microsoft.com/office/drawing/2014/main" id="{00000000-0008-0000-0200-0000D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5" name="Text Box 216">
          <a:extLst>
            <a:ext uri="{FF2B5EF4-FFF2-40B4-BE49-F238E27FC236}">
              <a16:creationId xmlns:a16="http://schemas.microsoft.com/office/drawing/2014/main" id="{00000000-0008-0000-0200-0000D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6" name="Text Box 217">
          <a:extLst>
            <a:ext uri="{FF2B5EF4-FFF2-40B4-BE49-F238E27FC236}">
              <a16:creationId xmlns:a16="http://schemas.microsoft.com/office/drawing/2014/main" id="{00000000-0008-0000-0200-0000D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7" name="Text Box 218">
          <a:extLst>
            <a:ext uri="{FF2B5EF4-FFF2-40B4-BE49-F238E27FC236}">
              <a16:creationId xmlns:a16="http://schemas.microsoft.com/office/drawing/2014/main" id="{00000000-0008-0000-0200-0000D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8" name="Text Box 219">
          <a:extLst>
            <a:ext uri="{FF2B5EF4-FFF2-40B4-BE49-F238E27FC236}">
              <a16:creationId xmlns:a16="http://schemas.microsoft.com/office/drawing/2014/main" id="{00000000-0008-0000-0200-0000D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19" name="Text Box 220">
          <a:extLst>
            <a:ext uri="{FF2B5EF4-FFF2-40B4-BE49-F238E27FC236}">
              <a16:creationId xmlns:a16="http://schemas.microsoft.com/office/drawing/2014/main" id="{00000000-0008-0000-0200-0000D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0" name="Text Box 221">
          <a:extLst>
            <a:ext uri="{FF2B5EF4-FFF2-40B4-BE49-F238E27FC236}">
              <a16:creationId xmlns:a16="http://schemas.microsoft.com/office/drawing/2014/main" id="{00000000-0008-0000-0200-0000D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1" name="Text Box 222">
          <a:extLst>
            <a:ext uri="{FF2B5EF4-FFF2-40B4-BE49-F238E27FC236}">
              <a16:creationId xmlns:a16="http://schemas.microsoft.com/office/drawing/2014/main" id="{00000000-0008-0000-0200-0000D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2" name="Text Box 223">
          <a:extLst>
            <a:ext uri="{FF2B5EF4-FFF2-40B4-BE49-F238E27FC236}">
              <a16:creationId xmlns:a16="http://schemas.microsoft.com/office/drawing/2014/main" id="{00000000-0008-0000-0200-0000D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3" name="Text Box 224">
          <a:extLst>
            <a:ext uri="{FF2B5EF4-FFF2-40B4-BE49-F238E27FC236}">
              <a16:creationId xmlns:a16="http://schemas.microsoft.com/office/drawing/2014/main" id="{00000000-0008-0000-0200-0000D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4" name="Text Box 225">
          <a:extLst>
            <a:ext uri="{FF2B5EF4-FFF2-40B4-BE49-F238E27FC236}">
              <a16:creationId xmlns:a16="http://schemas.microsoft.com/office/drawing/2014/main" id="{00000000-0008-0000-0200-0000E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5" name="Text Box 226">
          <a:extLst>
            <a:ext uri="{FF2B5EF4-FFF2-40B4-BE49-F238E27FC236}">
              <a16:creationId xmlns:a16="http://schemas.microsoft.com/office/drawing/2014/main" id="{00000000-0008-0000-0200-0000E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6" name="Text Box 227">
          <a:extLst>
            <a:ext uri="{FF2B5EF4-FFF2-40B4-BE49-F238E27FC236}">
              <a16:creationId xmlns:a16="http://schemas.microsoft.com/office/drawing/2014/main" id="{00000000-0008-0000-0200-0000E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7" name="Text Box 228">
          <a:extLst>
            <a:ext uri="{FF2B5EF4-FFF2-40B4-BE49-F238E27FC236}">
              <a16:creationId xmlns:a16="http://schemas.microsoft.com/office/drawing/2014/main" id="{00000000-0008-0000-0200-0000E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8" name="Text Box 229">
          <a:extLst>
            <a:ext uri="{FF2B5EF4-FFF2-40B4-BE49-F238E27FC236}">
              <a16:creationId xmlns:a16="http://schemas.microsoft.com/office/drawing/2014/main" id="{00000000-0008-0000-0200-0000E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29" name="Text Box 230">
          <a:extLst>
            <a:ext uri="{FF2B5EF4-FFF2-40B4-BE49-F238E27FC236}">
              <a16:creationId xmlns:a16="http://schemas.microsoft.com/office/drawing/2014/main" id="{00000000-0008-0000-0200-0000E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0" name="Text Box 231">
          <a:extLst>
            <a:ext uri="{FF2B5EF4-FFF2-40B4-BE49-F238E27FC236}">
              <a16:creationId xmlns:a16="http://schemas.microsoft.com/office/drawing/2014/main" id="{00000000-0008-0000-0200-0000E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1" name="Text Box 232">
          <a:extLst>
            <a:ext uri="{FF2B5EF4-FFF2-40B4-BE49-F238E27FC236}">
              <a16:creationId xmlns:a16="http://schemas.microsoft.com/office/drawing/2014/main" id="{00000000-0008-0000-0200-0000E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2" name="Text Box 233">
          <a:extLst>
            <a:ext uri="{FF2B5EF4-FFF2-40B4-BE49-F238E27FC236}">
              <a16:creationId xmlns:a16="http://schemas.microsoft.com/office/drawing/2014/main" id="{00000000-0008-0000-0200-0000E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3" name="Text Box 234">
          <a:extLst>
            <a:ext uri="{FF2B5EF4-FFF2-40B4-BE49-F238E27FC236}">
              <a16:creationId xmlns:a16="http://schemas.microsoft.com/office/drawing/2014/main" id="{00000000-0008-0000-0200-0000E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4" name="Text Box 235">
          <a:extLst>
            <a:ext uri="{FF2B5EF4-FFF2-40B4-BE49-F238E27FC236}">
              <a16:creationId xmlns:a16="http://schemas.microsoft.com/office/drawing/2014/main" id="{00000000-0008-0000-0200-0000E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5" name="Text Box 236">
          <a:extLst>
            <a:ext uri="{FF2B5EF4-FFF2-40B4-BE49-F238E27FC236}">
              <a16:creationId xmlns:a16="http://schemas.microsoft.com/office/drawing/2014/main" id="{00000000-0008-0000-0200-0000E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6" name="Text Box 237">
          <a:extLst>
            <a:ext uri="{FF2B5EF4-FFF2-40B4-BE49-F238E27FC236}">
              <a16:creationId xmlns:a16="http://schemas.microsoft.com/office/drawing/2014/main" id="{00000000-0008-0000-0200-0000E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7" name="Text Box 238">
          <a:extLst>
            <a:ext uri="{FF2B5EF4-FFF2-40B4-BE49-F238E27FC236}">
              <a16:creationId xmlns:a16="http://schemas.microsoft.com/office/drawing/2014/main" id="{00000000-0008-0000-0200-0000E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8" name="Text Box 239">
          <a:extLst>
            <a:ext uri="{FF2B5EF4-FFF2-40B4-BE49-F238E27FC236}">
              <a16:creationId xmlns:a16="http://schemas.microsoft.com/office/drawing/2014/main" id="{00000000-0008-0000-0200-0000E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39" name="Text Box 240">
          <a:extLst>
            <a:ext uri="{FF2B5EF4-FFF2-40B4-BE49-F238E27FC236}">
              <a16:creationId xmlns:a16="http://schemas.microsoft.com/office/drawing/2014/main" id="{00000000-0008-0000-0200-0000E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0" name="Text Box 241">
          <a:extLst>
            <a:ext uri="{FF2B5EF4-FFF2-40B4-BE49-F238E27FC236}">
              <a16:creationId xmlns:a16="http://schemas.microsoft.com/office/drawing/2014/main" id="{00000000-0008-0000-0200-0000F0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1" name="Text Box 242">
          <a:extLst>
            <a:ext uri="{FF2B5EF4-FFF2-40B4-BE49-F238E27FC236}">
              <a16:creationId xmlns:a16="http://schemas.microsoft.com/office/drawing/2014/main" id="{00000000-0008-0000-0200-0000F1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2" name="Text Box 243">
          <a:extLst>
            <a:ext uri="{FF2B5EF4-FFF2-40B4-BE49-F238E27FC236}">
              <a16:creationId xmlns:a16="http://schemas.microsoft.com/office/drawing/2014/main" id="{00000000-0008-0000-0200-0000F2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3" name="Text Box 244">
          <a:extLst>
            <a:ext uri="{FF2B5EF4-FFF2-40B4-BE49-F238E27FC236}">
              <a16:creationId xmlns:a16="http://schemas.microsoft.com/office/drawing/2014/main" id="{00000000-0008-0000-0200-0000F3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4" name="Text Box 245">
          <a:extLst>
            <a:ext uri="{FF2B5EF4-FFF2-40B4-BE49-F238E27FC236}">
              <a16:creationId xmlns:a16="http://schemas.microsoft.com/office/drawing/2014/main" id="{00000000-0008-0000-0200-0000F4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5" name="Text Box 246">
          <a:extLst>
            <a:ext uri="{FF2B5EF4-FFF2-40B4-BE49-F238E27FC236}">
              <a16:creationId xmlns:a16="http://schemas.microsoft.com/office/drawing/2014/main" id="{00000000-0008-0000-0200-0000F5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6" name="Text Box 247">
          <a:extLst>
            <a:ext uri="{FF2B5EF4-FFF2-40B4-BE49-F238E27FC236}">
              <a16:creationId xmlns:a16="http://schemas.microsoft.com/office/drawing/2014/main" id="{00000000-0008-0000-0200-0000F6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7" name="Text Box 248">
          <a:extLst>
            <a:ext uri="{FF2B5EF4-FFF2-40B4-BE49-F238E27FC236}">
              <a16:creationId xmlns:a16="http://schemas.microsoft.com/office/drawing/2014/main" id="{00000000-0008-0000-0200-0000F7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8" name="Text Box 249">
          <a:extLst>
            <a:ext uri="{FF2B5EF4-FFF2-40B4-BE49-F238E27FC236}">
              <a16:creationId xmlns:a16="http://schemas.microsoft.com/office/drawing/2014/main" id="{00000000-0008-0000-0200-0000F8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49" name="Text Box 250">
          <a:extLst>
            <a:ext uri="{FF2B5EF4-FFF2-40B4-BE49-F238E27FC236}">
              <a16:creationId xmlns:a16="http://schemas.microsoft.com/office/drawing/2014/main" id="{00000000-0008-0000-0200-0000F9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0" name="Text Box 251">
          <a:extLst>
            <a:ext uri="{FF2B5EF4-FFF2-40B4-BE49-F238E27FC236}">
              <a16:creationId xmlns:a16="http://schemas.microsoft.com/office/drawing/2014/main" id="{00000000-0008-0000-0200-0000FA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1" name="Text Box 252">
          <a:extLst>
            <a:ext uri="{FF2B5EF4-FFF2-40B4-BE49-F238E27FC236}">
              <a16:creationId xmlns:a16="http://schemas.microsoft.com/office/drawing/2014/main" id="{00000000-0008-0000-0200-0000FB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2" name="Text Box 253">
          <a:extLst>
            <a:ext uri="{FF2B5EF4-FFF2-40B4-BE49-F238E27FC236}">
              <a16:creationId xmlns:a16="http://schemas.microsoft.com/office/drawing/2014/main" id="{00000000-0008-0000-0200-0000FC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3" name="Text Box 254">
          <a:extLst>
            <a:ext uri="{FF2B5EF4-FFF2-40B4-BE49-F238E27FC236}">
              <a16:creationId xmlns:a16="http://schemas.microsoft.com/office/drawing/2014/main" id="{00000000-0008-0000-0200-0000FD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4" name="Text Box 255">
          <a:extLst>
            <a:ext uri="{FF2B5EF4-FFF2-40B4-BE49-F238E27FC236}">
              <a16:creationId xmlns:a16="http://schemas.microsoft.com/office/drawing/2014/main" id="{00000000-0008-0000-0200-0000FE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5" name="Text Box 256">
          <a:extLst>
            <a:ext uri="{FF2B5EF4-FFF2-40B4-BE49-F238E27FC236}">
              <a16:creationId xmlns:a16="http://schemas.microsoft.com/office/drawing/2014/main" id="{00000000-0008-0000-0200-0000FF00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6" name="Text Box 257">
          <a:extLst>
            <a:ext uri="{FF2B5EF4-FFF2-40B4-BE49-F238E27FC236}">
              <a16:creationId xmlns:a16="http://schemas.microsoft.com/office/drawing/2014/main" id="{00000000-0008-0000-0200-00000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7" name="Text Box 258">
          <a:extLst>
            <a:ext uri="{FF2B5EF4-FFF2-40B4-BE49-F238E27FC236}">
              <a16:creationId xmlns:a16="http://schemas.microsoft.com/office/drawing/2014/main" id="{00000000-0008-0000-0200-00000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8" name="Text Box 259">
          <a:extLst>
            <a:ext uri="{FF2B5EF4-FFF2-40B4-BE49-F238E27FC236}">
              <a16:creationId xmlns:a16="http://schemas.microsoft.com/office/drawing/2014/main" id="{00000000-0008-0000-0200-00000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59" name="Text Box 260">
          <a:extLst>
            <a:ext uri="{FF2B5EF4-FFF2-40B4-BE49-F238E27FC236}">
              <a16:creationId xmlns:a16="http://schemas.microsoft.com/office/drawing/2014/main" id="{00000000-0008-0000-0200-00000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0" name="Text Box 261">
          <a:extLst>
            <a:ext uri="{FF2B5EF4-FFF2-40B4-BE49-F238E27FC236}">
              <a16:creationId xmlns:a16="http://schemas.microsoft.com/office/drawing/2014/main" id="{00000000-0008-0000-0200-00000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1" name="Text Box 262">
          <a:extLst>
            <a:ext uri="{FF2B5EF4-FFF2-40B4-BE49-F238E27FC236}">
              <a16:creationId xmlns:a16="http://schemas.microsoft.com/office/drawing/2014/main" id="{00000000-0008-0000-0200-00000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2" name="Text Box 263">
          <a:extLst>
            <a:ext uri="{FF2B5EF4-FFF2-40B4-BE49-F238E27FC236}">
              <a16:creationId xmlns:a16="http://schemas.microsoft.com/office/drawing/2014/main" id="{00000000-0008-0000-0200-00000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3" name="Text Box 264">
          <a:extLst>
            <a:ext uri="{FF2B5EF4-FFF2-40B4-BE49-F238E27FC236}">
              <a16:creationId xmlns:a16="http://schemas.microsoft.com/office/drawing/2014/main" id="{00000000-0008-0000-0200-00000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4" name="Text Box 265">
          <a:extLst>
            <a:ext uri="{FF2B5EF4-FFF2-40B4-BE49-F238E27FC236}">
              <a16:creationId xmlns:a16="http://schemas.microsoft.com/office/drawing/2014/main" id="{00000000-0008-0000-0200-00000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5" name="Text Box 266">
          <a:extLst>
            <a:ext uri="{FF2B5EF4-FFF2-40B4-BE49-F238E27FC236}">
              <a16:creationId xmlns:a16="http://schemas.microsoft.com/office/drawing/2014/main" id="{00000000-0008-0000-0200-00000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6" name="Text Box 267">
          <a:extLst>
            <a:ext uri="{FF2B5EF4-FFF2-40B4-BE49-F238E27FC236}">
              <a16:creationId xmlns:a16="http://schemas.microsoft.com/office/drawing/2014/main" id="{00000000-0008-0000-0200-00000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7" name="Text Box 268">
          <a:extLst>
            <a:ext uri="{FF2B5EF4-FFF2-40B4-BE49-F238E27FC236}">
              <a16:creationId xmlns:a16="http://schemas.microsoft.com/office/drawing/2014/main" id="{00000000-0008-0000-0200-00000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8" name="Text Box 269">
          <a:extLst>
            <a:ext uri="{FF2B5EF4-FFF2-40B4-BE49-F238E27FC236}">
              <a16:creationId xmlns:a16="http://schemas.microsoft.com/office/drawing/2014/main" id="{00000000-0008-0000-0200-00000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69" name="Text Box 270">
          <a:extLst>
            <a:ext uri="{FF2B5EF4-FFF2-40B4-BE49-F238E27FC236}">
              <a16:creationId xmlns:a16="http://schemas.microsoft.com/office/drawing/2014/main" id="{00000000-0008-0000-0200-00000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0" name="Text Box 271">
          <a:extLst>
            <a:ext uri="{FF2B5EF4-FFF2-40B4-BE49-F238E27FC236}">
              <a16:creationId xmlns:a16="http://schemas.microsoft.com/office/drawing/2014/main" id="{00000000-0008-0000-0200-00000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1" name="Text Box 272">
          <a:extLst>
            <a:ext uri="{FF2B5EF4-FFF2-40B4-BE49-F238E27FC236}">
              <a16:creationId xmlns:a16="http://schemas.microsoft.com/office/drawing/2014/main" id="{00000000-0008-0000-0200-00000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2" name="Text Box 273">
          <a:extLst>
            <a:ext uri="{FF2B5EF4-FFF2-40B4-BE49-F238E27FC236}">
              <a16:creationId xmlns:a16="http://schemas.microsoft.com/office/drawing/2014/main" id="{00000000-0008-0000-0200-00001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3" name="Text Box 274">
          <a:extLst>
            <a:ext uri="{FF2B5EF4-FFF2-40B4-BE49-F238E27FC236}">
              <a16:creationId xmlns:a16="http://schemas.microsoft.com/office/drawing/2014/main" id="{00000000-0008-0000-0200-00001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4" name="Text Box 275">
          <a:extLst>
            <a:ext uri="{FF2B5EF4-FFF2-40B4-BE49-F238E27FC236}">
              <a16:creationId xmlns:a16="http://schemas.microsoft.com/office/drawing/2014/main" id="{00000000-0008-0000-0200-00001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5" name="Text Box 276">
          <a:extLst>
            <a:ext uri="{FF2B5EF4-FFF2-40B4-BE49-F238E27FC236}">
              <a16:creationId xmlns:a16="http://schemas.microsoft.com/office/drawing/2014/main" id="{00000000-0008-0000-0200-00001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6" name="Text Box 277">
          <a:extLst>
            <a:ext uri="{FF2B5EF4-FFF2-40B4-BE49-F238E27FC236}">
              <a16:creationId xmlns:a16="http://schemas.microsoft.com/office/drawing/2014/main" id="{00000000-0008-0000-0200-00001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7" name="Text Box 278">
          <a:extLst>
            <a:ext uri="{FF2B5EF4-FFF2-40B4-BE49-F238E27FC236}">
              <a16:creationId xmlns:a16="http://schemas.microsoft.com/office/drawing/2014/main" id="{00000000-0008-0000-0200-00001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8" name="Text Box 279">
          <a:extLst>
            <a:ext uri="{FF2B5EF4-FFF2-40B4-BE49-F238E27FC236}">
              <a16:creationId xmlns:a16="http://schemas.microsoft.com/office/drawing/2014/main" id="{00000000-0008-0000-0200-00001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79" name="Text Box 280">
          <a:extLst>
            <a:ext uri="{FF2B5EF4-FFF2-40B4-BE49-F238E27FC236}">
              <a16:creationId xmlns:a16="http://schemas.microsoft.com/office/drawing/2014/main" id="{00000000-0008-0000-0200-00001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0" name="Text Box 281">
          <a:extLst>
            <a:ext uri="{FF2B5EF4-FFF2-40B4-BE49-F238E27FC236}">
              <a16:creationId xmlns:a16="http://schemas.microsoft.com/office/drawing/2014/main" id="{00000000-0008-0000-0200-00001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1" name="Text Box 282">
          <a:extLst>
            <a:ext uri="{FF2B5EF4-FFF2-40B4-BE49-F238E27FC236}">
              <a16:creationId xmlns:a16="http://schemas.microsoft.com/office/drawing/2014/main" id="{00000000-0008-0000-0200-00001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2" name="Text Box 283">
          <a:extLst>
            <a:ext uri="{FF2B5EF4-FFF2-40B4-BE49-F238E27FC236}">
              <a16:creationId xmlns:a16="http://schemas.microsoft.com/office/drawing/2014/main" id="{00000000-0008-0000-0200-00001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3" name="Text Box 284">
          <a:extLst>
            <a:ext uri="{FF2B5EF4-FFF2-40B4-BE49-F238E27FC236}">
              <a16:creationId xmlns:a16="http://schemas.microsoft.com/office/drawing/2014/main" id="{00000000-0008-0000-0200-00001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4" name="Text Box 285">
          <a:extLst>
            <a:ext uri="{FF2B5EF4-FFF2-40B4-BE49-F238E27FC236}">
              <a16:creationId xmlns:a16="http://schemas.microsoft.com/office/drawing/2014/main" id="{00000000-0008-0000-0200-00001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5" name="Text Box 286">
          <a:extLst>
            <a:ext uri="{FF2B5EF4-FFF2-40B4-BE49-F238E27FC236}">
              <a16:creationId xmlns:a16="http://schemas.microsoft.com/office/drawing/2014/main" id="{00000000-0008-0000-0200-00001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6" name="Text Box 287">
          <a:extLst>
            <a:ext uri="{FF2B5EF4-FFF2-40B4-BE49-F238E27FC236}">
              <a16:creationId xmlns:a16="http://schemas.microsoft.com/office/drawing/2014/main" id="{00000000-0008-0000-0200-00001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7" name="Text Box 288">
          <a:extLst>
            <a:ext uri="{FF2B5EF4-FFF2-40B4-BE49-F238E27FC236}">
              <a16:creationId xmlns:a16="http://schemas.microsoft.com/office/drawing/2014/main" id="{00000000-0008-0000-0200-00001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8" name="Text Box 289">
          <a:extLst>
            <a:ext uri="{FF2B5EF4-FFF2-40B4-BE49-F238E27FC236}">
              <a16:creationId xmlns:a16="http://schemas.microsoft.com/office/drawing/2014/main" id="{00000000-0008-0000-0200-00002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89" name="Text Box 290">
          <a:extLst>
            <a:ext uri="{FF2B5EF4-FFF2-40B4-BE49-F238E27FC236}">
              <a16:creationId xmlns:a16="http://schemas.microsoft.com/office/drawing/2014/main" id="{00000000-0008-0000-0200-00002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0" name="Text Box 291">
          <a:extLst>
            <a:ext uri="{FF2B5EF4-FFF2-40B4-BE49-F238E27FC236}">
              <a16:creationId xmlns:a16="http://schemas.microsoft.com/office/drawing/2014/main" id="{00000000-0008-0000-0200-00002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1" name="Text Box 292">
          <a:extLst>
            <a:ext uri="{FF2B5EF4-FFF2-40B4-BE49-F238E27FC236}">
              <a16:creationId xmlns:a16="http://schemas.microsoft.com/office/drawing/2014/main" id="{00000000-0008-0000-0200-00002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2" name="Text Box 293">
          <a:extLst>
            <a:ext uri="{FF2B5EF4-FFF2-40B4-BE49-F238E27FC236}">
              <a16:creationId xmlns:a16="http://schemas.microsoft.com/office/drawing/2014/main" id="{00000000-0008-0000-0200-00002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3" name="Text Box 294">
          <a:extLst>
            <a:ext uri="{FF2B5EF4-FFF2-40B4-BE49-F238E27FC236}">
              <a16:creationId xmlns:a16="http://schemas.microsoft.com/office/drawing/2014/main" id="{00000000-0008-0000-0200-00002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4" name="Text Box 295">
          <a:extLst>
            <a:ext uri="{FF2B5EF4-FFF2-40B4-BE49-F238E27FC236}">
              <a16:creationId xmlns:a16="http://schemas.microsoft.com/office/drawing/2014/main" id="{00000000-0008-0000-0200-00002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5" name="Text Box 296">
          <a:extLst>
            <a:ext uri="{FF2B5EF4-FFF2-40B4-BE49-F238E27FC236}">
              <a16:creationId xmlns:a16="http://schemas.microsoft.com/office/drawing/2014/main" id="{00000000-0008-0000-0200-00002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6" name="Text Box 297">
          <a:extLst>
            <a:ext uri="{FF2B5EF4-FFF2-40B4-BE49-F238E27FC236}">
              <a16:creationId xmlns:a16="http://schemas.microsoft.com/office/drawing/2014/main" id="{00000000-0008-0000-0200-00002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7" name="Text Box 298">
          <a:extLst>
            <a:ext uri="{FF2B5EF4-FFF2-40B4-BE49-F238E27FC236}">
              <a16:creationId xmlns:a16="http://schemas.microsoft.com/office/drawing/2014/main" id="{00000000-0008-0000-0200-00002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8" name="Text Box 299">
          <a:extLst>
            <a:ext uri="{FF2B5EF4-FFF2-40B4-BE49-F238E27FC236}">
              <a16:creationId xmlns:a16="http://schemas.microsoft.com/office/drawing/2014/main" id="{00000000-0008-0000-0200-00002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299" name="Text Box 300">
          <a:extLst>
            <a:ext uri="{FF2B5EF4-FFF2-40B4-BE49-F238E27FC236}">
              <a16:creationId xmlns:a16="http://schemas.microsoft.com/office/drawing/2014/main" id="{00000000-0008-0000-0200-00002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0" name="Text Box 301">
          <a:extLst>
            <a:ext uri="{FF2B5EF4-FFF2-40B4-BE49-F238E27FC236}">
              <a16:creationId xmlns:a16="http://schemas.microsoft.com/office/drawing/2014/main" id="{00000000-0008-0000-0200-00002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1" name="Text Box 302">
          <a:extLst>
            <a:ext uri="{FF2B5EF4-FFF2-40B4-BE49-F238E27FC236}">
              <a16:creationId xmlns:a16="http://schemas.microsoft.com/office/drawing/2014/main" id="{00000000-0008-0000-0200-00002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2" name="Text Box 303">
          <a:extLst>
            <a:ext uri="{FF2B5EF4-FFF2-40B4-BE49-F238E27FC236}">
              <a16:creationId xmlns:a16="http://schemas.microsoft.com/office/drawing/2014/main" id="{00000000-0008-0000-0200-00002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3" name="Text Box 304">
          <a:extLst>
            <a:ext uri="{FF2B5EF4-FFF2-40B4-BE49-F238E27FC236}">
              <a16:creationId xmlns:a16="http://schemas.microsoft.com/office/drawing/2014/main" id="{00000000-0008-0000-0200-00002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4" name="Text Box 305">
          <a:extLst>
            <a:ext uri="{FF2B5EF4-FFF2-40B4-BE49-F238E27FC236}">
              <a16:creationId xmlns:a16="http://schemas.microsoft.com/office/drawing/2014/main" id="{00000000-0008-0000-0200-00003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5" name="Text Box 306">
          <a:extLst>
            <a:ext uri="{FF2B5EF4-FFF2-40B4-BE49-F238E27FC236}">
              <a16:creationId xmlns:a16="http://schemas.microsoft.com/office/drawing/2014/main" id="{00000000-0008-0000-0200-00003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6" name="Text Box 307">
          <a:extLst>
            <a:ext uri="{FF2B5EF4-FFF2-40B4-BE49-F238E27FC236}">
              <a16:creationId xmlns:a16="http://schemas.microsoft.com/office/drawing/2014/main" id="{00000000-0008-0000-0200-00003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7" name="Text Box 308">
          <a:extLst>
            <a:ext uri="{FF2B5EF4-FFF2-40B4-BE49-F238E27FC236}">
              <a16:creationId xmlns:a16="http://schemas.microsoft.com/office/drawing/2014/main" id="{00000000-0008-0000-0200-00003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8" name="Text Box 309">
          <a:extLst>
            <a:ext uri="{FF2B5EF4-FFF2-40B4-BE49-F238E27FC236}">
              <a16:creationId xmlns:a16="http://schemas.microsoft.com/office/drawing/2014/main" id="{00000000-0008-0000-0200-00003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09" name="Text Box 310">
          <a:extLst>
            <a:ext uri="{FF2B5EF4-FFF2-40B4-BE49-F238E27FC236}">
              <a16:creationId xmlns:a16="http://schemas.microsoft.com/office/drawing/2014/main" id="{00000000-0008-0000-0200-00003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0" name="Text Box 311">
          <a:extLst>
            <a:ext uri="{FF2B5EF4-FFF2-40B4-BE49-F238E27FC236}">
              <a16:creationId xmlns:a16="http://schemas.microsoft.com/office/drawing/2014/main" id="{00000000-0008-0000-0200-00003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1" name="Text Box 312">
          <a:extLst>
            <a:ext uri="{FF2B5EF4-FFF2-40B4-BE49-F238E27FC236}">
              <a16:creationId xmlns:a16="http://schemas.microsoft.com/office/drawing/2014/main" id="{00000000-0008-0000-0200-00003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2" name="Text Box 313">
          <a:extLst>
            <a:ext uri="{FF2B5EF4-FFF2-40B4-BE49-F238E27FC236}">
              <a16:creationId xmlns:a16="http://schemas.microsoft.com/office/drawing/2014/main" id="{00000000-0008-0000-0200-00003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3" name="Text Box 314">
          <a:extLst>
            <a:ext uri="{FF2B5EF4-FFF2-40B4-BE49-F238E27FC236}">
              <a16:creationId xmlns:a16="http://schemas.microsoft.com/office/drawing/2014/main" id="{00000000-0008-0000-0200-00003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4" name="Text Box 315">
          <a:extLst>
            <a:ext uri="{FF2B5EF4-FFF2-40B4-BE49-F238E27FC236}">
              <a16:creationId xmlns:a16="http://schemas.microsoft.com/office/drawing/2014/main" id="{00000000-0008-0000-0200-00003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5" name="Text Box 316">
          <a:extLst>
            <a:ext uri="{FF2B5EF4-FFF2-40B4-BE49-F238E27FC236}">
              <a16:creationId xmlns:a16="http://schemas.microsoft.com/office/drawing/2014/main" id="{00000000-0008-0000-0200-00003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6" name="Text Box 317">
          <a:extLst>
            <a:ext uri="{FF2B5EF4-FFF2-40B4-BE49-F238E27FC236}">
              <a16:creationId xmlns:a16="http://schemas.microsoft.com/office/drawing/2014/main" id="{00000000-0008-0000-0200-00003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7" name="Text Box 318">
          <a:extLst>
            <a:ext uri="{FF2B5EF4-FFF2-40B4-BE49-F238E27FC236}">
              <a16:creationId xmlns:a16="http://schemas.microsoft.com/office/drawing/2014/main" id="{00000000-0008-0000-0200-00003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8" name="Text Box 319">
          <a:extLst>
            <a:ext uri="{FF2B5EF4-FFF2-40B4-BE49-F238E27FC236}">
              <a16:creationId xmlns:a16="http://schemas.microsoft.com/office/drawing/2014/main" id="{00000000-0008-0000-0200-00003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19" name="Text Box 320">
          <a:extLst>
            <a:ext uri="{FF2B5EF4-FFF2-40B4-BE49-F238E27FC236}">
              <a16:creationId xmlns:a16="http://schemas.microsoft.com/office/drawing/2014/main" id="{00000000-0008-0000-0200-00003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0" name="Text Box 321">
          <a:extLst>
            <a:ext uri="{FF2B5EF4-FFF2-40B4-BE49-F238E27FC236}">
              <a16:creationId xmlns:a16="http://schemas.microsoft.com/office/drawing/2014/main" id="{00000000-0008-0000-0200-00004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1" name="Text Box 322">
          <a:extLst>
            <a:ext uri="{FF2B5EF4-FFF2-40B4-BE49-F238E27FC236}">
              <a16:creationId xmlns:a16="http://schemas.microsoft.com/office/drawing/2014/main" id="{00000000-0008-0000-0200-00004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2" name="Text Box 323">
          <a:extLst>
            <a:ext uri="{FF2B5EF4-FFF2-40B4-BE49-F238E27FC236}">
              <a16:creationId xmlns:a16="http://schemas.microsoft.com/office/drawing/2014/main" id="{00000000-0008-0000-0200-00004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3" name="Text Box 324">
          <a:extLst>
            <a:ext uri="{FF2B5EF4-FFF2-40B4-BE49-F238E27FC236}">
              <a16:creationId xmlns:a16="http://schemas.microsoft.com/office/drawing/2014/main" id="{00000000-0008-0000-0200-00004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4" name="Text Box 325">
          <a:extLst>
            <a:ext uri="{FF2B5EF4-FFF2-40B4-BE49-F238E27FC236}">
              <a16:creationId xmlns:a16="http://schemas.microsoft.com/office/drawing/2014/main" id="{00000000-0008-0000-0200-00004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5" name="Text Box 326">
          <a:extLst>
            <a:ext uri="{FF2B5EF4-FFF2-40B4-BE49-F238E27FC236}">
              <a16:creationId xmlns:a16="http://schemas.microsoft.com/office/drawing/2014/main" id="{00000000-0008-0000-0200-00004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6" name="Text Box 327">
          <a:extLst>
            <a:ext uri="{FF2B5EF4-FFF2-40B4-BE49-F238E27FC236}">
              <a16:creationId xmlns:a16="http://schemas.microsoft.com/office/drawing/2014/main" id="{00000000-0008-0000-0200-00004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7" name="Text Box 328">
          <a:extLst>
            <a:ext uri="{FF2B5EF4-FFF2-40B4-BE49-F238E27FC236}">
              <a16:creationId xmlns:a16="http://schemas.microsoft.com/office/drawing/2014/main" id="{00000000-0008-0000-0200-00004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8" name="Text Box 329">
          <a:extLst>
            <a:ext uri="{FF2B5EF4-FFF2-40B4-BE49-F238E27FC236}">
              <a16:creationId xmlns:a16="http://schemas.microsoft.com/office/drawing/2014/main" id="{00000000-0008-0000-0200-00004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29" name="Text Box 330">
          <a:extLst>
            <a:ext uri="{FF2B5EF4-FFF2-40B4-BE49-F238E27FC236}">
              <a16:creationId xmlns:a16="http://schemas.microsoft.com/office/drawing/2014/main" id="{00000000-0008-0000-0200-00004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0" name="Text Box 331">
          <a:extLst>
            <a:ext uri="{FF2B5EF4-FFF2-40B4-BE49-F238E27FC236}">
              <a16:creationId xmlns:a16="http://schemas.microsoft.com/office/drawing/2014/main" id="{00000000-0008-0000-0200-00004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1" name="Text Box 332">
          <a:extLst>
            <a:ext uri="{FF2B5EF4-FFF2-40B4-BE49-F238E27FC236}">
              <a16:creationId xmlns:a16="http://schemas.microsoft.com/office/drawing/2014/main" id="{00000000-0008-0000-0200-00004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2" name="Text Box 333">
          <a:extLst>
            <a:ext uri="{FF2B5EF4-FFF2-40B4-BE49-F238E27FC236}">
              <a16:creationId xmlns:a16="http://schemas.microsoft.com/office/drawing/2014/main" id="{00000000-0008-0000-0200-00004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3" name="Text Box 334">
          <a:extLst>
            <a:ext uri="{FF2B5EF4-FFF2-40B4-BE49-F238E27FC236}">
              <a16:creationId xmlns:a16="http://schemas.microsoft.com/office/drawing/2014/main" id="{00000000-0008-0000-0200-00004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4" name="Text Box 335">
          <a:extLst>
            <a:ext uri="{FF2B5EF4-FFF2-40B4-BE49-F238E27FC236}">
              <a16:creationId xmlns:a16="http://schemas.microsoft.com/office/drawing/2014/main" id="{00000000-0008-0000-0200-00004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5" name="Text Box 336">
          <a:extLst>
            <a:ext uri="{FF2B5EF4-FFF2-40B4-BE49-F238E27FC236}">
              <a16:creationId xmlns:a16="http://schemas.microsoft.com/office/drawing/2014/main" id="{00000000-0008-0000-0200-00004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6" name="Text Box 337">
          <a:extLst>
            <a:ext uri="{FF2B5EF4-FFF2-40B4-BE49-F238E27FC236}">
              <a16:creationId xmlns:a16="http://schemas.microsoft.com/office/drawing/2014/main" id="{00000000-0008-0000-0200-00005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7" name="Text Box 338">
          <a:extLst>
            <a:ext uri="{FF2B5EF4-FFF2-40B4-BE49-F238E27FC236}">
              <a16:creationId xmlns:a16="http://schemas.microsoft.com/office/drawing/2014/main" id="{00000000-0008-0000-0200-00005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8" name="Text Box 339">
          <a:extLst>
            <a:ext uri="{FF2B5EF4-FFF2-40B4-BE49-F238E27FC236}">
              <a16:creationId xmlns:a16="http://schemas.microsoft.com/office/drawing/2014/main" id="{00000000-0008-0000-0200-00005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39" name="Text Box 340">
          <a:extLst>
            <a:ext uri="{FF2B5EF4-FFF2-40B4-BE49-F238E27FC236}">
              <a16:creationId xmlns:a16="http://schemas.microsoft.com/office/drawing/2014/main" id="{00000000-0008-0000-0200-00005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0" name="Text Box 341">
          <a:extLst>
            <a:ext uri="{FF2B5EF4-FFF2-40B4-BE49-F238E27FC236}">
              <a16:creationId xmlns:a16="http://schemas.microsoft.com/office/drawing/2014/main" id="{00000000-0008-0000-0200-00005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1" name="Text Box 342">
          <a:extLst>
            <a:ext uri="{FF2B5EF4-FFF2-40B4-BE49-F238E27FC236}">
              <a16:creationId xmlns:a16="http://schemas.microsoft.com/office/drawing/2014/main" id="{00000000-0008-0000-0200-00005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2" name="Text Box 343">
          <a:extLst>
            <a:ext uri="{FF2B5EF4-FFF2-40B4-BE49-F238E27FC236}">
              <a16:creationId xmlns:a16="http://schemas.microsoft.com/office/drawing/2014/main" id="{00000000-0008-0000-0200-00005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3" name="Text Box 344">
          <a:extLst>
            <a:ext uri="{FF2B5EF4-FFF2-40B4-BE49-F238E27FC236}">
              <a16:creationId xmlns:a16="http://schemas.microsoft.com/office/drawing/2014/main" id="{00000000-0008-0000-0200-00005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4" name="Text Box 345">
          <a:extLst>
            <a:ext uri="{FF2B5EF4-FFF2-40B4-BE49-F238E27FC236}">
              <a16:creationId xmlns:a16="http://schemas.microsoft.com/office/drawing/2014/main" id="{00000000-0008-0000-0200-00005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5" name="Text Box 346">
          <a:extLst>
            <a:ext uri="{FF2B5EF4-FFF2-40B4-BE49-F238E27FC236}">
              <a16:creationId xmlns:a16="http://schemas.microsoft.com/office/drawing/2014/main" id="{00000000-0008-0000-0200-00005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6" name="Text Box 347">
          <a:extLst>
            <a:ext uri="{FF2B5EF4-FFF2-40B4-BE49-F238E27FC236}">
              <a16:creationId xmlns:a16="http://schemas.microsoft.com/office/drawing/2014/main" id="{00000000-0008-0000-0200-00005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7" name="Text Box 348">
          <a:extLst>
            <a:ext uri="{FF2B5EF4-FFF2-40B4-BE49-F238E27FC236}">
              <a16:creationId xmlns:a16="http://schemas.microsoft.com/office/drawing/2014/main" id="{00000000-0008-0000-0200-00005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8" name="Text Box 349">
          <a:extLst>
            <a:ext uri="{FF2B5EF4-FFF2-40B4-BE49-F238E27FC236}">
              <a16:creationId xmlns:a16="http://schemas.microsoft.com/office/drawing/2014/main" id="{00000000-0008-0000-0200-00005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49" name="Text Box 350">
          <a:extLst>
            <a:ext uri="{FF2B5EF4-FFF2-40B4-BE49-F238E27FC236}">
              <a16:creationId xmlns:a16="http://schemas.microsoft.com/office/drawing/2014/main" id="{00000000-0008-0000-0200-00005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0" name="Text Box 351">
          <a:extLst>
            <a:ext uri="{FF2B5EF4-FFF2-40B4-BE49-F238E27FC236}">
              <a16:creationId xmlns:a16="http://schemas.microsoft.com/office/drawing/2014/main" id="{00000000-0008-0000-0200-00005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1" name="Text Box 352">
          <a:extLst>
            <a:ext uri="{FF2B5EF4-FFF2-40B4-BE49-F238E27FC236}">
              <a16:creationId xmlns:a16="http://schemas.microsoft.com/office/drawing/2014/main" id="{00000000-0008-0000-0200-00005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2" name="Text Box 353">
          <a:extLst>
            <a:ext uri="{FF2B5EF4-FFF2-40B4-BE49-F238E27FC236}">
              <a16:creationId xmlns:a16="http://schemas.microsoft.com/office/drawing/2014/main" id="{00000000-0008-0000-0200-00006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3" name="Text Box 354">
          <a:extLst>
            <a:ext uri="{FF2B5EF4-FFF2-40B4-BE49-F238E27FC236}">
              <a16:creationId xmlns:a16="http://schemas.microsoft.com/office/drawing/2014/main" id="{00000000-0008-0000-0200-00006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4" name="Text Box 355">
          <a:extLst>
            <a:ext uri="{FF2B5EF4-FFF2-40B4-BE49-F238E27FC236}">
              <a16:creationId xmlns:a16="http://schemas.microsoft.com/office/drawing/2014/main" id="{00000000-0008-0000-0200-00006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5" name="Text Box 356">
          <a:extLst>
            <a:ext uri="{FF2B5EF4-FFF2-40B4-BE49-F238E27FC236}">
              <a16:creationId xmlns:a16="http://schemas.microsoft.com/office/drawing/2014/main" id="{00000000-0008-0000-0200-00006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6" name="Text Box 357">
          <a:extLst>
            <a:ext uri="{FF2B5EF4-FFF2-40B4-BE49-F238E27FC236}">
              <a16:creationId xmlns:a16="http://schemas.microsoft.com/office/drawing/2014/main" id="{00000000-0008-0000-0200-00006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7" name="Text Box 358">
          <a:extLst>
            <a:ext uri="{FF2B5EF4-FFF2-40B4-BE49-F238E27FC236}">
              <a16:creationId xmlns:a16="http://schemas.microsoft.com/office/drawing/2014/main" id="{00000000-0008-0000-0200-00006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8" name="Text Box 359">
          <a:extLst>
            <a:ext uri="{FF2B5EF4-FFF2-40B4-BE49-F238E27FC236}">
              <a16:creationId xmlns:a16="http://schemas.microsoft.com/office/drawing/2014/main" id="{00000000-0008-0000-0200-00006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59" name="Text Box 360">
          <a:extLst>
            <a:ext uri="{FF2B5EF4-FFF2-40B4-BE49-F238E27FC236}">
              <a16:creationId xmlns:a16="http://schemas.microsoft.com/office/drawing/2014/main" id="{00000000-0008-0000-0200-00006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0" name="Text Box 361">
          <a:extLst>
            <a:ext uri="{FF2B5EF4-FFF2-40B4-BE49-F238E27FC236}">
              <a16:creationId xmlns:a16="http://schemas.microsoft.com/office/drawing/2014/main" id="{00000000-0008-0000-0200-00006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1" name="Text Box 362">
          <a:extLst>
            <a:ext uri="{FF2B5EF4-FFF2-40B4-BE49-F238E27FC236}">
              <a16:creationId xmlns:a16="http://schemas.microsoft.com/office/drawing/2014/main" id="{00000000-0008-0000-0200-00006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2" name="Text Box 363">
          <a:extLst>
            <a:ext uri="{FF2B5EF4-FFF2-40B4-BE49-F238E27FC236}">
              <a16:creationId xmlns:a16="http://schemas.microsoft.com/office/drawing/2014/main" id="{00000000-0008-0000-0200-00006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3" name="Text Box 364">
          <a:extLst>
            <a:ext uri="{FF2B5EF4-FFF2-40B4-BE49-F238E27FC236}">
              <a16:creationId xmlns:a16="http://schemas.microsoft.com/office/drawing/2014/main" id="{00000000-0008-0000-0200-00006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4" name="Text Box 365">
          <a:extLst>
            <a:ext uri="{FF2B5EF4-FFF2-40B4-BE49-F238E27FC236}">
              <a16:creationId xmlns:a16="http://schemas.microsoft.com/office/drawing/2014/main" id="{00000000-0008-0000-0200-00006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5" name="Text Box 366">
          <a:extLst>
            <a:ext uri="{FF2B5EF4-FFF2-40B4-BE49-F238E27FC236}">
              <a16:creationId xmlns:a16="http://schemas.microsoft.com/office/drawing/2014/main" id="{00000000-0008-0000-0200-00006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6" name="Text Box 367">
          <a:extLst>
            <a:ext uri="{FF2B5EF4-FFF2-40B4-BE49-F238E27FC236}">
              <a16:creationId xmlns:a16="http://schemas.microsoft.com/office/drawing/2014/main" id="{00000000-0008-0000-0200-00006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7" name="Text Box 368">
          <a:extLst>
            <a:ext uri="{FF2B5EF4-FFF2-40B4-BE49-F238E27FC236}">
              <a16:creationId xmlns:a16="http://schemas.microsoft.com/office/drawing/2014/main" id="{00000000-0008-0000-0200-00006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8" name="Text Box 369">
          <a:extLst>
            <a:ext uri="{FF2B5EF4-FFF2-40B4-BE49-F238E27FC236}">
              <a16:creationId xmlns:a16="http://schemas.microsoft.com/office/drawing/2014/main" id="{00000000-0008-0000-0200-00007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69" name="Text Box 370">
          <a:extLst>
            <a:ext uri="{FF2B5EF4-FFF2-40B4-BE49-F238E27FC236}">
              <a16:creationId xmlns:a16="http://schemas.microsoft.com/office/drawing/2014/main" id="{00000000-0008-0000-0200-00007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0" name="Text Box 371">
          <a:extLst>
            <a:ext uri="{FF2B5EF4-FFF2-40B4-BE49-F238E27FC236}">
              <a16:creationId xmlns:a16="http://schemas.microsoft.com/office/drawing/2014/main" id="{00000000-0008-0000-0200-00007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1" name="Text Box 372">
          <a:extLst>
            <a:ext uri="{FF2B5EF4-FFF2-40B4-BE49-F238E27FC236}">
              <a16:creationId xmlns:a16="http://schemas.microsoft.com/office/drawing/2014/main" id="{00000000-0008-0000-0200-00007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2" name="Text Box 373">
          <a:extLst>
            <a:ext uri="{FF2B5EF4-FFF2-40B4-BE49-F238E27FC236}">
              <a16:creationId xmlns:a16="http://schemas.microsoft.com/office/drawing/2014/main" id="{00000000-0008-0000-0200-00007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3" name="Text Box 374">
          <a:extLst>
            <a:ext uri="{FF2B5EF4-FFF2-40B4-BE49-F238E27FC236}">
              <a16:creationId xmlns:a16="http://schemas.microsoft.com/office/drawing/2014/main" id="{00000000-0008-0000-0200-00007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4" name="Text Box 375">
          <a:extLst>
            <a:ext uri="{FF2B5EF4-FFF2-40B4-BE49-F238E27FC236}">
              <a16:creationId xmlns:a16="http://schemas.microsoft.com/office/drawing/2014/main" id="{00000000-0008-0000-0200-00007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5" name="Text Box 376">
          <a:extLst>
            <a:ext uri="{FF2B5EF4-FFF2-40B4-BE49-F238E27FC236}">
              <a16:creationId xmlns:a16="http://schemas.microsoft.com/office/drawing/2014/main" id="{00000000-0008-0000-0200-00007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6" name="Text Box 377">
          <a:extLst>
            <a:ext uri="{FF2B5EF4-FFF2-40B4-BE49-F238E27FC236}">
              <a16:creationId xmlns:a16="http://schemas.microsoft.com/office/drawing/2014/main" id="{00000000-0008-0000-0200-00007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7" name="Text Box 378">
          <a:extLst>
            <a:ext uri="{FF2B5EF4-FFF2-40B4-BE49-F238E27FC236}">
              <a16:creationId xmlns:a16="http://schemas.microsoft.com/office/drawing/2014/main" id="{00000000-0008-0000-0200-00007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8" name="Text Box 379">
          <a:extLst>
            <a:ext uri="{FF2B5EF4-FFF2-40B4-BE49-F238E27FC236}">
              <a16:creationId xmlns:a16="http://schemas.microsoft.com/office/drawing/2014/main" id="{00000000-0008-0000-0200-00007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79" name="Text Box 380">
          <a:extLst>
            <a:ext uri="{FF2B5EF4-FFF2-40B4-BE49-F238E27FC236}">
              <a16:creationId xmlns:a16="http://schemas.microsoft.com/office/drawing/2014/main" id="{00000000-0008-0000-0200-00007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0" name="Text Box 381">
          <a:extLst>
            <a:ext uri="{FF2B5EF4-FFF2-40B4-BE49-F238E27FC236}">
              <a16:creationId xmlns:a16="http://schemas.microsoft.com/office/drawing/2014/main" id="{00000000-0008-0000-0200-00007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1" name="Text Box 382">
          <a:extLst>
            <a:ext uri="{FF2B5EF4-FFF2-40B4-BE49-F238E27FC236}">
              <a16:creationId xmlns:a16="http://schemas.microsoft.com/office/drawing/2014/main" id="{00000000-0008-0000-0200-00007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2" name="Text Box 383">
          <a:extLst>
            <a:ext uri="{FF2B5EF4-FFF2-40B4-BE49-F238E27FC236}">
              <a16:creationId xmlns:a16="http://schemas.microsoft.com/office/drawing/2014/main" id="{00000000-0008-0000-0200-00007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3" name="Text Box 384">
          <a:extLst>
            <a:ext uri="{FF2B5EF4-FFF2-40B4-BE49-F238E27FC236}">
              <a16:creationId xmlns:a16="http://schemas.microsoft.com/office/drawing/2014/main" id="{00000000-0008-0000-0200-00007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4" name="Text Box 385">
          <a:extLst>
            <a:ext uri="{FF2B5EF4-FFF2-40B4-BE49-F238E27FC236}">
              <a16:creationId xmlns:a16="http://schemas.microsoft.com/office/drawing/2014/main" id="{00000000-0008-0000-0200-00008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5" name="Text Box 386">
          <a:extLst>
            <a:ext uri="{FF2B5EF4-FFF2-40B4-BE49-F238E27FC236}">
              <a16:creationId xmlns:a16="http://schemas.microsoft.com/office/drawing/2014/main" id="{00000000-0008-0000-0200-00008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6" name="Text Box 387">
          <a:extLst>
            <a:ext uri="{FF2B5EF4-FFF2-40B4-BE49-F238E27FC236}">
              <a16:creationId xmlns:a16="http://schemas.microsoft.com/office/drawing/2014/main" id="{00000000-0008-0000-0200-00008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7" name="Text Box 388">
          <a:extLst>
            <a:ext uri="{FF2B5EF4-FFF2-40B4-BE49-F238E27FC236}">
              <a16:creationId xmlns:a16="http://schemas.microsoft.com/office/drawing/2014/main" id="{00000000-0008-0000-0200-00008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8" name="Text Box 389">
          <a:extLst>
            <a:ext uri="{FF2B5EF4-FFF2-40B4-BE49-F238E27FC236}">
              <a16:creationId xmlns:a16="http://schemas.microsoft.com/office/drawing/2014/main" id="{00000000-0008-0000-0200-00008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89" name="Text Box 390">
          <a:extLst>
            <a:ext uri="{FF2B5EF4-FFF2-40B4-BE49-F238E27FC236}">
              <a16:creationId xmlns:a16="http://schemas.microsoft.com/office/drawing/2014/main" id="{00000000-0008-0000-0200-00008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0" name="Text Box 391">
          <a:extLst>
            <a:ext uri="{FF2B5EF4-FFF2-40B4-BE49-F238E27FC236}">
              <a16:creationId xmlns:a16="http://schemas.microsoft.com/office/drawing/2014/main" id="{00000000-0008-0000-0200-00008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9</xdr:row>
      <xdr:rowOff>0</xdr:rowOff>
    </xdr:from>
    <xdr:to>
      <xdr:col>46</xdr:col>
      <xdr:colOff>82550</xdr:colOff>
      <xdr:row>10</xdr:row>
      <xdr:rowOff>3175</xdr:rowOff>
    </xdr:to>
    <xdr:sp macro="" textlink="">
      <xdr:nvSpPr>
        <xdr:cNvPr id="391" name="Text Box 392">
          <a:extLst>
            <a:ext uri="{FF2B5EF4-FFF2-40B4-BE49-F238E27FC236}">
              <a16:creationId xmlns:a16="http://schemas.microsoft.com/office/drawing/2014/main" id="{00000000-0008-0000-0200-000087010000}"/>
            </a:ext>
          </a:extLst>
        </xdr:cNvPr>
        <xdr:cNvSpPr txBox="1">
          <a:spLocks noChangeArrowheads="1"/>
        </xdr:cNvSpPr>
      </xdr:nvSpPr>
      <xdr:spPr bwMode="auto">
        <a:xfrm>
          <a:off x="22923500" y="26162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9</xdr:row>
      <xdr:rowOff>0</xdr:rowOff>
    </xdr:from>
    <xdr:to>
      <xdr:col>46</xdr:col>
      <xdr:colOff>82550</xdr:colOff>
      <xdr:row>10</xdr:row>
      <xdr:rowOff>3175</xdr:rowOff>
    </xdr:to>
    <xdr:sp macro="" textlink="">
      <xdr:nvSpPr>
        <xdr:cNvPr id="392" name="Text Box 393">
          <a:extLst>
            <a:ext uri="{FF2B5EF4-FFF2-40B4-BE49-F238E27FC236}">
              <a16:creationId xmlns:a16="http://schemas.microsoft.com/office/drawing/2014/main" id="{00000000-0008-0000-0200-000088010000}"/>
            </a:ext>
          </a:extLst>
        </xdr:cNvPr>
        <xdr:cNvSpPr txBox="1">
          <a:spLocks noChangeArrowheads="1"/>
        </xdr:cNvSpPr>
      </xdr:nvSpPr>
      <xdr:spPr bwMode="auto">
        <a:xfrm>
          <a:off x="22923500" y="26162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12</xdr:row>
      <xdr:rowOff>0</xdr:rowOff>
    </xdr:from>
    <xdr:to>
      <xdr:col>46</xdr:col>
      <xdr:colOff>82550</xdr:colOff>
      <xdr:row>13</xdr:row>
      <xdr:rowOff>31750</xdr:rowOff>
    </xdr:to>
    <xdr:sp macro="" textlink="">
      <xdr:nvSpPr>
        <xdr:cNvPr id="393" name="Text Box 394">
          <a:extLst>
            <a:ext uri="{FF2B5EF4-FFF2-40B4-BE49-F238E27FC236}">
              <a16:creationId xmlns:a16="http://schemas.microsoft.com/office/drawing/2014/main" id="{00000000-0008-0000-0200-000089010000}"/>
            </a:ext>
          </a:extLst>
        </xdr:cNvPr>
        <xdr:cNvSpPr txBox="1">
          <a:spLocks noChangeArrowheads="1"/>
        </xdr:cNvSpPr>
      </xdr:nvSpPr>
      <xdr:spPr bwMode="auto">
        <a:xfrm>
          <a:off x="22923500" y="33655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4" name="Text Box 395">
          <a:extLst>
            <a:ext uri="{FF2B5EF4-FFF2-40B4-BE49-F238E27FC236}">
              <a16:creationId xmlns:a16="http://schemas.microsoft.com/office/drawing/2014/main" id="{00000000-0008-0000-0200-00008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5" name="Text Box 396">
          <a:extLst>
            <a:ext uri="{FF2B5EF4-FFF2-40B4-BE49-F238E27FC236}">
              <a16:creationId xmlns:a16="http://schemas.microsoft.com/office/drawing/2014/main" id="{00000000-0008-0000-0200-00008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6" name="Text Box 397">
          <a:extLst>
            <a:ext uri="{FF2B5EF4-FFF2-40B4-BE49-F238E27FC236}">
              <a16:creationId xmlns:a16="http://schemas.microsoft.com/office/drawing/2014/main" id="{00000000-0008-0000-0200-00008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7" name="Text Box 398">
          <a:extLst>
            <a:ext uri="{FF2B5EF4-FFF2-40B4-BE49-F238E27FC236}">
              <a16:creationId xmlns:a16="http://schemas.microsoft.com/office/drawing/2014/main" id="{00000000-0008-0000-0200-00008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8" name="Text Box 399">
          <a:extLst>
            <a:ext uri="{FF2B5EF4-FFF2-40B4-BE49-F238E27FC236}">
              <a16:creationId xmlns:a16="http://schemas.microsoft.com/office/drawing/2014/main" id="{00000000-0008-0000-0200-00008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399" name="Text Box 400">
          <a:extLst>
            <a:ext uri="{FF2B5EF4-FFF2-40B4-BE49-F238E27FC236}">
              <a16:creationId xmlns:a16="http://schemas.microsoft.com/office/drawing/2014/main" id="{00000000-0008-0000-0200-00008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0" name="Text Box 401">
          <a:extLst>
            <a:ext uri="{FF2B5EF4-FFF2-40B4-BE49-F238E27FC236}">
              <a16:creationId xmlns:a16="http://schemas.microsoft.com/office/drawing/2014/main" id="{00000000-0008-0000-0200-00009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1" name="Text Box 402">
          <a:extLst>
            <a:ext uri="{FF2B5EF4-FFF2-40B4-BE49-F238E27FC236}">
              <a16:creationId xmlns:a16="http://schemas.microsoft.com/office/drawing/2014/main" id="{00000000-0008-0000-0200-00009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2" name="Text Box 403">
          <a:extLst>
            <a:ext uri="{FF2B5EF4-FFF2-40B4-BE49-F238E27FC236}">
              <a16:creationId xmlns:a16="http://schemas.microsoft.com/office/drawing/2014/main" id="{00000000-0008-0000-0200-00009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3" name="Text Box 404">
          <a:extLst>
            <a:ext uri="{FF2B5EF4-FFF2-40B4-BE49-F238E27FC236}">
              <a16:creationId xmlns:a16="http://schemas.microsoft.com/office/drawing/2014/main" id="{00000000-0008-0000-0200-00009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12</xdr:row>
      <xdr:rowOff>0</xdr:rowOff>
    </xdr:from>
    <xdr:to>
      <xdr:col>46</xdr:col>
      <xdr:colOff>82550</xdr:colOff>
      <xdr:row>13</xdr:row>
      <xdr:rowOff>31750</xdr:rowOff>
    </xdr:to>
    <xdr:sp macro="" textlink="">
      <xdr:nvSpPr>
        <xdr:cNvPr id="404" name="Text Box 405">
          <a:extLst>
            <a:ext uri="{FF2B5EF4-FFF2-40B4-BE49-F238E27FC236}">
              <a16:creationId xmlns:a16="http://schemas.microsoft.com/office/drawing/2014/main" id="{00000000-0008-0000-0200-000094010000}"/>
            </a:ext>
          </a:extLst>
        </xdr:cNvPr>
        <xdr:cNvSpPr txBox="1">
          <a:spLocks noChangeArrowheads="1"/>
        </xdr:cNvSpPr>
      </xdr:nvSpPr>
      <xdr:spPr bwMode="auto">
        <a:xfrm>
          <a:off x="22923500" y="33655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5" name="Text Box 410">
          <a:extLst>
            <a:ext uri="{FF2B5EF4-FFF2-40B4-BE49-F238E27FC236}">
              <a16:creationId xmlns:a16="http://schemas.microsoft.com/office/drawing/2014/main" id="{00000000-0008-0000-0200-00009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6" name="Text Box 411">
          <a:extLst>
            <a:ext uri="{FF2B5EF4-FFF2-40B4-BE49-F238E27FC236}">
              <a16:creationId xmlns:a16="http://schemas.microsoft.com/office/drawing/2014/main" id="{00000000-0008-0000-0200-00009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7" name="Text Box 412">
          <a:extLst>
            <a:ext uri="{FF2B5EF4-FFF2-40B4-BE49-F238E27FC236}">
              <a16:creationId xmlns:a16="http://schemas.microsoft.com/office/drawing/2014/main" id="{00000000-0008-0000-0200-00009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8" name="Text Box 413">
          <a:extLst>
            <a:ext uri="{FF2B5EF4-FFF2-40B4-BE49-F238E27FC236}">
              <a16:creationId xmlns:a16="http://schemas.microsoft.com/office/drawing/2014/main" id="{00000000-0008-0000-0200-00009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09" name="Text Box 414">
          <a:extLst>
            <a:ext uri="{FF2B5EF4-FFF2-40B4-BE49-F238E27FC236}">
              <a16:creationId xmlns:a16="http://schemas.microsoft.com/office/drawing/2014/main" id="{00000000-0008-0000-0200-00009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0" name="Text Box 415">
          <a:extLst>
            <a:ext uri="{FF2B5EF4-FFF2-40B4-BE49-F238E27FC236}">
              <a16:creationId xmlns:a16="http://schemas.microsoft.com/office/drawing/2014/main" id="{00000000-0008-0000-0200-00009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1" name="Text Box 416">
          <a:extLst>
            <a:ext uri="{FF2B5EF4-FFF2-40B4-BE49-F238E27FC236}">
              <a16:creationId xmlns:a16="http://schemas.microsoft.com/office/drawing/2014/main" id="{00000000-0008-0000-0200-00009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2" name="Text Box 417">
          <a:extLst>
            <a:ext uri="{FF2B5EF4-FFF2-40B4-BE49-F238E27FC236}">
              <a16:creationId xmlns:a16="http://schemas.microsoft.com/office/drawing/2014/main" id="{00000000-0008-0000-0200-00009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3" name="Text Box 418">
          <a:extLst>
            <a:ext uri="{FF2B5EF4-FFF2-40B4-BE49-F238E27FC236}">
              <a16:creationId xmlns:a16="http://schemas.microsoft.com/office/drawing/2014/main" id="{00000000-0008-0000-0200-00009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4" name="Text Box 419">
          <a:extLst>
            <a:ext uri="{FF2B5EF4-FFF2-40B4-BE49-F238E27FC236}">
              <a16:creationId xmlns:a16="http://schemas.microsoft.com/office/drawing/2014/main" id="{00000000-0008-0000-0200-00009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5" name="Text Box 420">
          <a:extLst>
            <a:ext uri="{FF2B5EF4-FFF2-40B4-BE49-F238E27FC236}">
              <a16:creationId xmlns:a16="http://schemas.microsoft.com/office/drawing/2014/main" id="{00000000-0008-0000-0200-00009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6" name="Text Box 421">
          <a:extLst>
            <a:ext uri="{FF2B5EF4-FFF2-40B4-BE49-F238E27FC236}">
              <a16:creationId xmlns:a16="http://schemas.microsoft.com/office/drawing/2014/main" id="{00000000-0008-0000-0200-0000A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7" name="Text Box 422">
          <a:extLst>
            <a:ext uri="{FF2B5EF4-FFF2-40B4-BE49-F238E27FC236}">
              <a16:creationId xmlns:a16="http://schemas.microsoft.com/office/drawing/2014/main" id="{00000000-0008-0000-0200-0000A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8" name="Text Box 423">
          <a:extLst>
            <a:ext uri="{FF2B5EF4-FFF2-40B4-BE49-F238E27FC236}">
              <a16:creationId xmlns:a16="http://schemas.microsoft.com/office/drawing/2014/main" id="{00000000-0008-0000-0200-0000A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19" name="Text Box 424">
          <a:extLst>
            <a:ext uri="{FF2B5EF4-FFF2-40B4-BE49-F238E27FC236}">
              <a16:creationId xmlns:a16="http://schemas.microsoft.com/office/drawing/2014/main" id="{00000000-0008-0000-0200-0000A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0" name="Text Box 425">
          <a:extLst>
            <a:ext uri="{FF2B5EF4-FFF2-40B4-BE49-F238E27FC236}">
              <a16:creationId xmlns:a16="http://schemas.microsoft.com/office/drawing/2014/main" id="{00000000-0008-0000-0200-0000A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1" name="Text Box 426">
          <a:extLst>
            <a:ext uri="{FF2B5EF4-FFF2-40B4-BE49-F238E27FC236}">
              <a16:creationId xmlns:a16="http://schemas.microsoft.com/office/drawing/2014/main" id="{00000000-0008-0000-0200-0000A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2" name="Text Box 427">
          <a:extLst>
            <a:ext uri="{FF2B5EF4-FFF2-40B4-BE49-F238E27FC236}">
              <a16:creationId xmlns:a16="http://schemas.microsoft.com/office/drawing/2014/main" id="{00000000-0008-0000-0200-0000A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3" name="Text Box 428">
          <a:extLst>
            <a:ext uri="{FF2B5EF4-FFF2-40B4-BE49-F238E27FC236}">
              <a16:creationId xmlns:a16="http://schemas.microsoft.com/office/drawing/2014/main" id="{00000000-0008-0000-0200-0000A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4" name="Text Box 429">
          <a:extLst>
            <a:ext uri="{FF2B5EF4-FFF2-40B4-BE49-F238E27FC236}">
              <a16:creationId xmlns:a16="http://schemas.microsoft.com/office/drawing/2014/main" id="{00000000-0008-0000-0200-0000A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5" name="Text Box 430">
          <a:extLst>
            <a:ext uri="{FF2B5EF4-FFF2-40B4-BE49-F238E27FC236}">
              <a16:creationId xmlns:a16="http://schemas.microsoft.com/office/drawing/2014/main" id="{00000000-0008-0000-0200-0000A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6" name="Text Box 431">
          <a:extLst>
            <a:ext uri="{FF2B5EF4-FFF2-40B4-BE49-F238E27FC236}">
              <a16:creationId xmlns:a16="http://schemas.microsoft.com/office/drawing/2014/main" id="{00000000-0008-0000-0200-0000A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7" name="Text Box 432">
          <a:extLst>
            <a:ext uri="{FF2B5EF4-FFF2-40B4-BE49-F238E27FC236}">
              <a16:creationId xmlns:a16="http://schemas.microsoft.com/office/drawing/2014/main" id="{00000000-0008-0000-0200-0000A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8" name="Text Box 433">
          <a:extLst>
            <a:ext uri="{FF2B5EF4-FFF2-40B4-BE49-F238E27FC236}">
              <a16:creationId xmlns:a16="http://schemas.microsoft.com/office/drawing/2014/main" id="{00000000-0008-0000-0200-0000A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29" name="Text Box 434">
          <a:extLst>
            <a:ext uri="{FF2B5EF4-FFF2-40B4-BE49-F238E27FC236}">
              <a16:creationId xmlns:a16="http://schemas.microsoft.com/office/drawing/2014/main" id="{00000000-0008-0000-0200-0000A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0" name="Text Box 435">
          <a:extLst>
            <a:ext uri="{FF2B5EF4-FFF2-40B4-BE49-F238E27FC236}">
              <a16:creationId xmlns:a16="http://schemas.microsoft.com/office/drawing/2014/main" id="{00000000-0008-0000-0200-0000AE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1" name="Text Box 436">
          <a:extLst>
            <a:ext uri="{FF2B5EF4-FFF2-40B4-BE49-F238E27FC236}">
              <a16:creationId xmlns:a16="http://schemas.microsoft.com/office/drawing/2014/main" id="{00000000-0008-0000-0200-0000AF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2" name="Text Box 437">
          <a:extLst>
            <a:ext uri="{FF2B5EF4-FFF2-40B4-BE49-F238E27FC236}">
              <a16:creationId xmlns:a16="http://schemas.microsoft.com/office/drawing/2014/main" id="{00000000-0008-0000-0200-0000B0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3" name="Text Box 438">
          <a:extLst>
            <a:ext uri="{FF2B5EF4-FFF2-40B4-BE49-F238E27FC236}">
              <a16:creationId xmlns:a16="http://schemas.microsoft.com/office/drawing/2014/main" id="{00000000-0008-0000-0200-0000B1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4" name="Text Box 439">
          <a:extLst>
            <a:ext uri="{FF2B5EF4-FFF2-40B4-BE49-F238E27FC236}">
              <a16:creationId xmlns:a16="http://schemas.microsoft.com/office/drawing/2014/main" id="{00000000-0008-0000-0200-0000B2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5" name="Text Box 440">
          <a:extLst>
            <a:ext uri="{FF2B5EF4-FFF2-40B4-BE49-F238E27FC236}">
              <a16:creationId xmlns:a16="http://schemas.microsoft.com/office/drawing/2014/main" id="{00000000-0008-0000-0200-0000B3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6" name="Text Box 441">
          <a:extLst>
            <a:ext uri="{FF2B5EF4-FFF2-40B4-BE49-F238E27FC236}">
              <a16:creationId xmlns:a16="http://schemas.microsoft.com/office/drawing/2014/main" id="{00000000-0008-0000-0200-0000B4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7" name="Text Box 442">
          <a:extLst>
            <a:ext uri="{FF2B5EF4-FFF2-40B4-BE49-F238E27FC236}">
              <a16:creationId xmlns:a16="http://schemas.microsoft.com/office/drawing/2014/main" id="{00000000-0008-0000-0200-0000B5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8" name="Text Box 443">
          <a:extLst>
            <a:ext uri="{FF2B5EF4-FFF2-40B4-BE49-F238E27FC236}">
              <a16:creationId xmlns:a16="http://schemas.microsoft.com/office/drawing/2014/main" id="{00000000-0008-0000-0200-0000B6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39" name="Text Box 444">
          <a:extLst>
            <a:ext uri="{FF2B5EF4-FFF2-40B4-BE49-F238E27FC236}">
              <a16:creationId xmlns:a16="http://schemas.microsoft.com/office/drawing/2014/main" id="{00000000-0008-0000-0200-0000B7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0" name="Text Box 445">
          <a:extLst>
            <a:ext uri="{FF2B5EF4-FFF2-40B4-BE49-F238E27FC236}">
              <a16:creationId xmlns:a16="http://schemas.microsoft.com/office/drawing/2014/main" id="{00000000-0008-0000-0200-0000B8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1" name="Text Box 446">
          <a:extLst>
            <a:ext uri="{FF2B5EF4-FFF2-40B4-BE49-F238E27FC236}">
              <a16:creationId xmlns:a16="http://schemas.microsoft.com/office/drawing/2014/main" id="{00000000-0008-0000-0200-0000B9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2" name="Text Box 447">
          <a:extLst>
            <a:ext uri="{FF2B5EF4-FFF2-40B4-BE49-F238E27FC236}">
              <a16:creationId xmlns:a16="http://schemas.microsoft.com/office/drawing/2014/main" id="{00000000-0008-0000-0200-0000BA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3" name="Text Box 448">
          <a:extLst>
            <a:ext uri="{FF2B5EF4-FFF2-40B4-BE49-F238E27FC236}">
              <a16:creationId xmlns:a16="http://schemas.microsoft.com/office/drawing/2014/main" id="{00000000-0008-0000-0200-0000BB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4" name="Text Box 449">
          <a:extLst>
            <a:ext uri="{FF2B5EF4-FFF2-40B4-BE49-F238E27FC236}">
              <a16:creationId xmlns:a16="http://schemas.microsoft.com/office/drawing/2014/main" id="{00000000-0008-0000-0200-0000BC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28</xdr:row>
      <xdr:rowOff>19050</xdr:rowOff>
    </xdr:to>
    <xdr:sp macro="" textlink="">
      <xdr:nvSpPr>
        <xdr:cNvPr id="445" name="Text Box 15">
          <a:extLst>
            <a:ext uri="{FF2B5EF4-FFF2-40B4-BE49-F238E27FC236}">
              <a16:creationId xmlns:a16="http://schemas.microsoft.com/office/drawing/2014/main" id="{00000000-0008-0000-0200-0000BD010000}"/>
            </a:ext>
          </a:extLst>
        </xdr:cNvPr>
        <xdr:cNvSpPr txBox="1">
          <a:spLocks noChangeArrowheads="1"/>
        </xdr:cNvSpPr>
      </xdr:nvSpPr>
      <xdr:spPr bwMode="auto">
        <a:xfrm>
          <a:off x="22923500" y="80010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46" name="Text Box 392">
          <a:extLst>
            <a:ext uri="{FF2B5EF4-FFF2-40B4-BE49-F238E27FC236}">
              <a16:creationId xmlns:a16="http://schemas.microsoft.com/office/drawing/2014/main" id="{00000000-0008-0000-0200-0000BE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47" name="Text Box 393">
          <a:extLst>
            <a:ext uri="{FF2B5EF4-FFF2-40B4-BE49-F238E27FC236}">
              <a16:creationId xmlns:a16="http://schemas.microsoft.com/office/drawing/2014/main" id="{00000000-0008-0000-0200-0000BF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48" name="Text Box 392">
          <a:extLst>
            <a:ext uri="{FF2B5EF4-FFF2-40B4-BE49-F238E27FC236}">
              <a16:creationId xmlns:a16="http://schemas.microsoft.com/office/drawing/2014/main" id="{00000000-0008-0000-0200-0000C0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49" name="Text Box 393">
          <a:extLst>
            <a:ext uri="{FF2B5EF4-FFF2-40B4-BE49-F238E27FC236}">
              <a16:creationId xmlns:a16="http://schemas.microsoft.com/office/drawing/2014/main" id="{00000000-0008-0000-0200-0000C1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50" name="Text Box 392">
          <a:extLst>
            <a:ext uri="{FF2B5EF4-FFF2-40B4-BE49-F238E27FC236}">
              <a16:creationId xmlns:a16="http://schemas.microsoft.com/office/drawing/2014/main" id="{00000000-0008-0000-0200-0000C2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51" name="Text Box 393">
          <a:extLst>
            <a:ext uri="{FF2B5EF4-FFF2-40B4-BE49-F238E27FC236}">
              <a16:creationId xmlns:a16="http://schemas.microsoft.com/office/drawing/2014/main" id="{00000000-0008-0000-0200-0000C3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52" name="Text Box 392">
          <a:extLst>
            <a:ext uri="{FF2B5EF4-FFF2-40B4-BE49-F238E27FC236}">
              <a16:creationId xmlns:a16="http://schemas.microsoft.com/office/drawing/2014/main" id="{00000000-0008-0000-0200-0000C4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53" name="Text Box 393">
          <a:extLst>
            <a:ext uri="{FF2B5EF4-FFF2-40B4-BE49-F238E27FC236}">
              <a16:creationId xmlns:a16="http://schemas.microsoft.com/office/drawing/2014/main" id="{00000000-0008-0000-0200-0000C5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54" name="Text Box 392">
          <a:extLst>
            <a:ext uri="{FF2B5EF4-FFF2-40B4-BE49-F238E27FC236}">
              <a16:creationId xmlns:a16="http://schemas.microsoft.com/office/drawing/2014/main" id="{00000000-0008-0000-0200-0000C6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27</xdr:row>
      <xdr:rowOff>0</xdr:rowOff>
    </xdr:from>
    <xdr:to>
      <xdr:col>46</xdr:col>
      <xdr:colOff>82550</xdr:colOff>
      <xdr:row>27</xdr:row>
      <xdr:rowOff>114300</xdr:rowOff>
    </xdr:to>
    <xdr:sp macro="" textlink="">
      <xdr:nvSpPr>
        <xdr:cNvPr id="455" name="Text Box 393">
          <a:extLst>
            <a:ext uri="{FF2B5EF4-FFF2-40B4-BE49-F238E27FC236}">
              <a16:creationId xmlns:a16="http://schemas.microsoft.com/office/drawing/2014/main" id="{00000000-0008-0000-0200-0000C7010000}"/>
            </a:ext>
          </a:extLst>
        </xdr:cNvPr>
        <xdr:cNvSpPr txBox="1">
          <a:spLocks noChangeArrowheads="1"/>
        </xdr:cNvSpPr>
      </xdr:nvSpPr>
      <xdr:spPr bwMode="auto">
        <a:xfrm>
          <a:off x="22923500" y="80010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15324</xdr:colOff>
      <xdr:row>1</xdr:row>
      <xdr:rowOff>3197</xdr:rowOff>
    </xdr:from>
    <xdr:to>
      <xdr:col>2</xdr:col>
      <xdr:colOff>6720298</xdr:colOff>
      <xdr:row>6</xdr:row>
      <xdr:rowOff>76253</xdr:rowOff>
    </xdr:to>
    <xdr:sp macro="" textlink="">
      <xdr:nvSpPr>
        <xdr:cNvPr id="457" name="TextBox 456">
          <a:extLst>
            <a:ext uri="{FF2B5EF4-FFF2-40B4-BE49-F238E27FC236}">
              <a16:creationId xmlns:a16="http://schemas.microsoft.com/office/drawing/2014/main" id="{00000000-0008-0000-0200-0000C9010000}"/>
            </a:ext>
          </a:extLst>
        </xdr:cNvPr>
        <xdr:cNvSpPr txBox="1"/>
      </xdr:nvSpPr>
      <xdr:spPr>
        <a:xfrm>
          <a:off x="434424" y="130197"/>
          <a:ext cx="6704974" cy="1216056"/>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600" b="1"/>
            <a:t>Legend</a:t>
          </a:r>
          <a:r>
            <a:rPr lang="pt-PT" sz="1600" b="1" baseline="0"/>
            <a:t> :</a:t>
          </a:r>
          <a:endParaRPr lang="pt-PT" sz="1600" b="1"/>
        </a:p>
        <a:p>
          <a:r>
            <a:rPr lang="pt-PT" sz="1200" b="1"/>
            <a:t>R</a:t>
          </a:r>
          <a:r>
            <a:rPr lang="pt-PT" sz="1100" b="1"/>
            <a:t> - Responsible </a:t>
          </a:r>
          <a:r>
            <a:rPr lang="pt-PT" sz="1100"/>
            <a:t>- Those who do the work to achieve the task.</a:t>
          </a:r>
        </a:p>
        <a:p>
          <a:r>
            <a:rPr lang="pt-PT" sz="1200" b="1"/>
            <a:t>S </a:t>
          </a:r>
          <a:r>
            <a:rPr lang="pt-PT" sz="1100" b="1"/>
            <a:t>- Support </a:t>
          </a:r>
          <a:r>
            <a:rPr lang="pt-PT" sz="1100"/>
            <a:t>- Resources allocated to Responsible. Unlike Consulted, who may provide input to the task, Support will assist in completing the task</a:t>
          </a:r>
        </a:p>
        <a:p>
          <a:r>
            <a:rPr lang="pt-PT" sz="1200" b="1"/>
            <a:t>I </a:t>
          </a:r>
          <a:r>
            <a:rPr lang="pt-PT" sz="1100" b="1"/>
            <a:t>- Inform </a:t>
          </a:r>
          <a:r>
            <a:rPr lang="pt-PT" sz="1100"/>
            <a:t>- Those who are kept up-to-date on progress, often only on completion of the task or deliverable; and with whom there is just one-way communication.</a:t>
          </a:r>
        </a:p>
        <a:p>
          <a:endParaRPr lang="pt-PT" sz="1100"/>
        </a:p>
      </xdr:txBody>
    </xdr:sp>
    <xdr:clientData/>
  </xdr:twoCellAnchor>
  <xdr:twoCellAnchor>
    <xdr:from>
      <xdr:col>6</xdr:col>
      <xdr:colOff>247650</xdr:colOff>
      <xdr:row>31</xdr:row>
      <xdr:rowOff>120650</xdr:rowOff>
    </xdr:from>
    <xdr:to>
      <xdr:col>38</xdr:col>
      <xdr:colOff>222250</xdr:colOff>
      <xdr:row>39</xdr:row>
      <xdr:rowOff>133350</xdr:rowOff>
    </xdr:to>
    <xdr:grpSp>
      <xdr:nvGrpSpPr>
        <xdr:cNvPr id="458" name="Grupa 1">
          <a:extLst>
            <a:ext uri="{FF2B5EF4-FFF2-40B4-BE49-F238E27FC236}">
              <a16:creationId xmlns:a16="http://schemas.microsoft.com/office/drawing/2014/main" id="{00000000-0008-0000-0200-0000CA010000}"/>
            </a:ext>
          </a:extLst>
        </xdr:cNvPr>
        <xdr:cNvGrpSpPr>
          <a:grpSpLocks/>
        </xdr:cNvGrpSpPr>
      </xdr:nvGrpSpPr>
      <xdr:grpSpPr bwMode="auto">
        <a:xfrm>
          <a:off x="9448800" y="10169525"/>
          <a:ext cx="10614025" cy="1841500"/>
          <a:chOff x="1885960" y="50730148"/>
          <a:chExt cx="7864082" cy="2017927"/>
        </a:xfrm>
      </xdr:grpSpPr>
      <xdr:sp macro="" textlink="">
        <xdr:nvSpPr>
          <xdr:cNvPr id="459" name="Pyr1">
            <a:extLst>
              <a:ext uri="{FF2B5EF4-FFF2-40B4-BE49-F238E27FC236}">
                <a16:creationId xmlns:a16="http://schemas.microsoft.com/office/drawing/2014/main" id="{00000000-0008-0000-0200-0000CB010000}"/>
              </a:ext>
            </a:extLst>
          </xdr:cNvPr>
          <xdr:cNvSpPr>
            <a:spLocks noChangeAspect="1" noEditPoints="1" noChangeArrowheads="1"/>
          </xdr:cNvSpPr>
        </xdr:nvSpPr>
        <xdr:spPr bwMode="auto">
          <a:xfrm>
            <a:off x="2478570" y="51177825"/>
            <a:ext cx="886477" cy="743260"/>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5400 w 21600"/>
              <a:gd name="T10" fmla="*/ 11802 h 21600"/>
              <a:gd name="T11" fmla="*/ 16200 w 21600"/>
              <a:gd name="T12" fmla="*/ 20598 h 21600"/>
            </a:gdLst>
            <a:ahLst/>
            <a:cxnLst>
              <a:cxn ang="T6">
                <a:pos x="T0" y="T1"/>
              </a:cxn>
              <a:cxn ang="T7">
                <a:pos x="T2" y="T3"/>
              </a:cxn>
              <a:cxn ang="T8">
                <a:pos x="T4" y="T5"/>
              </a:cxn>
            </a:cxnLst>
            <a:rect l="T9" t="T10" r="T11" b="T12"/>
            <a:pathLst>
              <a:path w="21600" h="21600">
                <a:moveTo>
                  <a:pt x="10800" y="0"/>
                </a:moveTo>
                <a:lnTo>
                  <a:pt x="21600" y="21600"/>
                </a:lnTo>
                <a:lnTo>
                  <a:pt x="0" y="21600"/>
                </a:lnTo>
                <a:lnTo>
                  <a:pt x="10800" y="0"/>
                </a:lnTo>
                <a:close/>
              </a:path>
            </a:pathLst>
          </a:custGeom>
          <a:solidFill>
            <a:srgbClr val="FF0000"/>
          </a:solidFill>
          <a:ln w="9525">
            <a:solidFill>
              <a:srgbClr val="000000"/>
            </a:solidFill>
            <a:miter lim="800000"/>
            <a:headEnd/>
            <a:tailEnd/>
          </a:ln>
        </xdr:spPr>
      </xdr:sp>
      <xdr:sp macro="" textlink="">
        <xdr:nvSpPr>
          <xdr:cNvPr id="460" name="Pyr3">
            <a:extLst>
              <a:ext uri="{FF2B5EF4-FFF2-40B4-BE49-F238E27FC236}">
                <a16:creationId xmlns:a16="http://schemas.microsoft.com/office/drawing/2014/main" id="{00000000-0008-0000-0200-0000CC010000}"/>
              </a:ext>
            </a:extLst>
          </xdr:cNvPr>
          <xdr:cNvSpPr>
            <a:spLocks noChangeAspect="1" noEditPoints="1" noChangeArrowheads="1"/>
          </xdr:cNvSpPr>
        </xdr:nvSpPr>
        <xdr:spPr bwMode="auto">
          <a:xfrm>
            <a:off x="2242083" y="51915842"/>
            <a:ext cx="1355128" cy="405873"/>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5290 w 21600"/>
              <a:gd name="T13" fmla="*/ 508 h 21600"/>
              <a:gd name="T14" fmla="*/ 16310 w 21600"/>
              <a:gd name="T15" fmla="*/ 21092 h 21600"/>
            </a:gdLst>
            <a:ahLst/>
            <a:cxnLst>
              <a:cxn ang="T8">
                <a:pos x="T0" y="T1"/>
              </a:cxn>
              <a:cxn ang="T9">
                <a:pos x="T2" y="T3"/>
              </a:cxn>
              <a:cxn ang="T10">
                <a:pos x="T4" y="T5"/>
              </a:cxn>
              <a:cxn ang="T11">
                <a:pos x="T6" y="T7"/>
              </a:cxn>
            </a:cxnLst>
            <a:rect l="T12" t="T13" r="T14" b="T15"/>
            <a:pathLst>
              <a:path w="21600" h="21600">
                <a:moveTo>
                  <a:pt x="3768" y="0"/>
                </a:moveTo>
                <a:lnTo>
                  <a:pt x="17831" y="0"/>
                </a:lnTo>
                <a:lnTo>
                  <a:pt x="21600" y="21600"/>
                </a:lnTo>
                <a:lnTo>
                  <a:pt x="0" y="21600"/>
                </a:lnTo>
                <a:lnTo>
                  <a:pt x="3768" y="0"/>
                </a:lnTo>
                <a:close/>
              </a:path>
            </a:pathLst>
          </a:custGeom>
          <a:solidFill>
            <a:srgbClr val="FFFF00"/>
          </a:solidFill>
          <a:ln w="9525">
            <a:solidFill>
              <a:srgbClr val="000000"/>
            </a:solidFill>
            <a:miter lim="800000"/>
            <a:headEnd/>
            <a:tailEnd/>
          </a:ln>
        </xdr:spPr>
      </xdr:sp>
      <xdr:sp macro="" textlink="">
        <xdr:nvSpPr>
          <xdr:cNvPr id="461" name="Pyr4">
            <a:extLst>
              <a:ext uri="{FF2B5EF4-FFF2-40B4-BE49-F238E27FC236}">
                <a16:creationId xmlns:a16="http://schemas.microsoft.com/office/drawing/2014/main" id="{00000000-0008-0000-0200-0000CD010000}"/>
              </a:ext>
            </a:extLst>
          </xdr:cNvPr>
          <xdr:cNvSpPr>
            <a:spLocks noChangeAspect="1" noEditPoints="1" noChangeArrowheads="1"/>
          </xdr:cNvSpPr>
        </xdr:nvSpPr>
        <xdr:spPr bwMode="auto">
          <a:xfrm>
            <a:off x="2010103" y="52322185"/>
            <a:ext cx="1826060" cy="39868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3284 w 21600"/>
              <a:gd name="T13" fmla="*/ 508 h 21600"/>
              <a:gd name="T14" fmla="*/ 17312 w 21600"/>
              <a:gd name="T15" fmla="*/ 21092 h 21600"/>
            </a:gdLst>
            <a:ahLst/>
            <a:cxnLst>
              <a:cxn ang="T8">
                <a:pos x="T0" y="T1"/>
              </a:cxn>
              <a:cxn ang="T9">
                <a:pos x="T2" y="T3"/>
              </a:cxn>
              <a:cxn ang="T10">
                <a:pos x="T4" y="T5"/>
              </a:cxn>
              <a:cxn ang="T11">
                <a:pos x="T6" y="T7"/>
              </a:cxn>
            </a:cxnLst>
            <a:rect l="T12" t="T13" r="T14" b="T15"/>
            <a:pathLst>
              <a:path w="21600" h="21600">
                <a:moveTo>
                  <a:pt x="2793" y="0"/>
                </a:moveTo>
                <a:lnTo>
                  <a:pt x="18806" y="0"/>
                </a:lnTo>
                <a:lnTo>
                  <a:pt x="21600" y="21600"/>
                </a:lnTo>
                <a:lnTo>
                  <a:pt x="0" y="21600"/>
                </a:lnTo>
                <a:lnTo>
                  <a:pt x="2793" y="0"/>
                </a:lnTo>
                <a:close/>
              </a:path>
            </a:pathLst>
          </a:custGeom>
          <a:solidFill>
            <a:srgbClr val="92D050"/>
          </a:solidFill>
          <a:ln w="9525">
            <a:solidFill>
              <a:srgbClr val="000000"/>
            </a:solidFill>
            <a:miter lim="800000"/>
            <a:headEnd/>
            <a:tailEnd/>
          </a:ln>
        </xdr:spPr>
      </xdr:sp>
      <xdr:sp macro="" textlink="">
        <xdr:nvSpPr>
          <xdr:cNvPr id="462" name="Text Box 7">
            <a:extLst>
              <a:ext uri="{FF2B5EF4-FFF2-40B4-BE49-F238E27FC236}">
                <a16:creationId xmlns:a16="http://schemas.microsoft.com/office/drawing/2014/main" id="{00000000-0008-0000-0200-0000CE010000}"/>
              </a:ext>
            </a:extLst>
          </xdr:cNvPr>
          <xdr:cNvSpPr txBox="1">
            <a:spLocks noChangeArrowheads="1"/>
          </xdr:cNvSpPr>
        </xdr:nvSpPr>
        <xdr:spPr bwMode="auto">
          <a:xfrm>
            <a:off x="3882056" y="51982654"/>
            <a:ext cx="1991640" cy="229626"/>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Conditionally </a:t>
            </a:r>
            <a:r>
              <a:rPr lang="tr-TR" sz="1400" b="1" i="0" u="none" strike="noStrike" baseline="0">
                <a:solidFill>
                  <a:srgbClr val="000000"/>
                </a:solidFill>
                <a:latin typeface="Arial"/>
                <a:ea typeface="+mn-ea"/>
                <a:cs typeface="Arial"/>
              </a:rPr>
              <a:t>Released</a:t>
            </a:r>
            <a:r>
              <a:rPr lang="pl-PL" sz="1400" b="1" i="0" u="none" strike="noStrike" baseline="0">
                <a:solidFill>
                  <a:srgbClr val="000000"/>
                </a:solidFill>
                <a:latin typeface="Arial"/>
                <a:ea typeface="+mn-ea"/>
                <a:cs typeface="Arial"/>
              </a:rPr>
              <a:t> (</a:t>
            </a:r>
            <a:r>
              <a:rPr lang="en-US" sz="1400" b="1" i="0" u="none" strike="noStrike" baseline="0">
                <a:solidFill>
                  <a:srgbClr val="000000"/>
                </a:solidFill>
                <a:latin typeface="Arial"/>
                <a:ea typeface="+mn-ea"/>
                <a:cs typeface="Arial"/>
              </a:rPr>
              <a:t>required action plan</a:t>
            </a:r>
            <a:r>
              <a:rPr lang="pl-PL" sz="1400" b="1" i="0" u="none" strike="noStrike" baseline="0">
                <a:solidFill>
                  <a:srgbClr val="000000"/>
                </a:solidFill>
                <a:latin typeface="Arial"/>
                <a:ea typeface="+mn-ea"/>
                <a:cs typeface="Arial"/>
              </a:rPr>
              <a:t>)</a:t>
            </a:r>
            <a:endParaRPr lang="en-US" sz="1400" b="1" i="0" u="none" strike="noStrike" baseline="0">
              <a:solidFill>
                <a:srgbClr val="000000"/>
              </a:solidFill>
              <a:latin typeface="Arial"/>
              <a:ea typeface="+mn-ea"/>
              <a:cs typeface="Arial"/>
            </a:endParaRPr>
          </a:p>
        </xdr:txBody>
      </xdr:sp>
      <xdr:sp macro="" textlink="">
        <xdr:nvSpPr>
          <xdr:cNvPr id="463" name="Text Box 8">
            <a:extLst>
              <a:ext uri="{FF2B5EF4-FFF2-40B4-BE49-F238E27FC236}">
                <a16:creationId xmlns:a16="http://schemas.microsoft.com/office/drawing/2014/main" id="{00000000-0008-0000-0200-0000CF010000}"/>
              </a:ext>
            </a:extLst>
          </xdr:cNvPr>
          <xdr:cNvSpPr txBox="1">
            <a:spLocks noChangeArrowheads="1"/>
          </xdr:cNvSpPr>
        </xdr:nvSpPr>
        <xdr:spPr bwMode="auto">
          <a:xfrm>
            <a:off x="3882056" y="52344490"/>
            <a:ext cx="1131715" cy="222668"/>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Release Area</a:t>
            </a:r>
            <a:endParaRPr lang="en-US" sz="1400" b="1" i="0" u="none" strike="noStrike" baseline="0">
              <a:solidFill>
                <a:srgbClr val="000000"/>
              </a:solidFill>
              <a:latin typeface="Arial"/>
              <a:cs typeface="Arial"/>
            </a:endParaRPr>
          </a:p>
        </xdr:txBody>
      </xdr:sp>
      <xdr:sp macro="" textlink="">
        <xdr:nvSpPr>
          <xdr:cNvPr id="464" name="Text Box 9">
            <a:extLst>
              <a:ext uri="{FF2B5EF4-FFF2-40B4-BE49-F238E27FC236}">
                <a16:creationId xmlns:a16="http://schemas.microsoft.com/office/drawing/2014/main" id="{00000000-0008-0000-0200-0000D0010000}"/>
              </a:ext>
            </a:extLst>
          </xdr:cNvPr>
          <xdr:cNvSpPr txBox="1">
            <a:spLocks noChangeArrowheads="1"/>
          </xdr:cNvSpPr>
        </xdr:nvSpPr>
        <xdr:spPr bwMode="auto">
          <a:xfrm>
            <a:off x="1885960" y="50730148"/>
            <a:ext cx="2107485" cy="215709"/>
          </a:xfrm>
          <a:prstGeom prst="rect">
            <a:avLst/>
          </a:prstGeom>
          <a:solidFill>
            <a:srgbClr val="FFFF00"/>
          </a:solidFill>
          <a:ln w="9525">
            <a:solidFill>
              <a:srgbClr val="000000"/>
            </a:solidFill>
            <a:miter lim="800000"/>
            <a:headEnd/>
            <a:tailEnd/>
          </a:ln>
          <a:effectLst>
            <a:outerShdw dist="107763" dir="18900000" algn="ctr" rotWithShape="0">
              <a:srgbClr val="808080">
                <a:alpha val="50000"/>
              </a:srgbClr>
            </a:outerShdw>
          </a:effectLst>
        </xdr:spPr>
        <xdr:txBody>
          <a:bodyPr wrap="none" lIns="18288" tIns="18288" rIns="0" bIns="0" anchor="t" upright="1">
            <a:noAutofit/>
          </a:bodyPr>
          <a:lstStyle/>
          <a:p>
            <a:pPr algn="l" rtl="0">
              <a:defRPr sz="1000"/>
            </a:pPr>
            <a:r>
              <a:rPr lang="en-US" sz="1400" b="1" i="0" u="none" strike="noStrike" baseline="0">
                <a:solidFill>
                  <a:srgbClr val="000000"/>
                </a:solidFill>
                <a:latin typeface="Arial"/>
                <a:cs typeface="Arial"/>
              </a:rPr>
              <a:t>ESCALATION PROCESS</a:t>
            </a:r>
          </a:p>
        </xdr:txBody>
      </xdr:sp>
      <xdr:sp macro="" textlink="">
        <xdr:nvSpPr>
          <xdr:cNvPr id="465" name="Text Box 11">
            <a:extLst>
              <a:ext uri="{FF2B5EF4-FFF2-40B4-BE49-F238E27FC236}">
                <a16:creationId xmlns:a16="http://schemas.microsoft.com/office/drawing/2014/main" id="{00000000-0008-0000-0200-0000D1010000}"/>
              </a:ext>
            </a:extLst>
          </xdr:cNvPr>
          <xdr:cNvSpPr txBox="1">
            <a:spLocks noChangeArrowheads="1"/>
          </xdr:cNvSpPr>
        </xdr:nvSpPr>
        <xdr:spPr bwMode="auto">
          <a:xfrm>
            <a:off x="2358250" y="51620819"/>
            <a:ext cx="1136170" cy="1127256"/>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US" sz="1200" b="1" i="0" u="none" strike="noStrike" baseline="0">
                <a:solidFill>
                  <a:srgbClr val="000000"/>
                </a:solidFill>
                <a:latin typeface="Arial"/>
                <a:cs typeface="Arial"/>
              </a:rPr>
              <a:t>3</a:t>
            </a:r>
          </a:p>
          <a:p>
            <a:pPr algn="ctr" rtl="0">
              <a:defRPr sz="1000"/>
            </a:pPr>
            <a:endParaRPr lang="en-US" sz="1200" b="1" i="0" u="none" strike="noStrike" baseline="0">
              <a:solidFill>
                <a:srgbClr val="000000"/>
              </a:solidFill>
              <a:latin typeface="Arial"/>
              <a:cs typeface="Arial"/>
            </a:endParaRPr>
          </a:p>
          <a:p>
            <a:pPr algn="ctr" rtl="0">
              <a:defRPr sz="1000"/>
            </a:pPr>
            <a:endParaRPr lang="pl-PL" sz="6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2</a:t>
            </a:r>
          </a:p>
          <a:p>
            <a:pPr algn="ctr" rtl="0">
              <a:defRPr sz="1000"/>
            </a:pPr>
            <a:endParaRPr lang="en-US" sz="12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1</a:t>
            </a:r>
          </a:p>
        </xdr:txBody>
      </xdr:sp>
      <xdr:sp macro="" textlink="">
        <xdr:nvSpPr>
          <xdr:cNvPr id="466" name="Text Box 6">
            <a:extLst>
              <a:ext uri="{FF2B5EF4-FFF2-40B4-BE49-F238E27FC236}">
                <a16:creationId xmlns:a16="http://schemas.microsoft.com/office/drawing/2014/main" id="{00000000-0008-0000-0200-0000D2010000}"/>
              </a:ext>
            </a:extLst>
          </xdr:cNvPr>
          <xdr:cNvSpPr txBox="1">
            <a:spLocks noChangeArrowheads="1"/>
          </xdr:cNvSpPr>
        </xdr:nvSpPr>
        <xdr:spPr bwMode="auto">
          <a:xfrm>
            <a:off x="3882056" y="51203317"/>
            <a:ext cx="5867986" cy="654087"/>
          </a:xfrm>
          <a:prstGeom prst="rect">
            <a:avLst/>
          </a:prstGeom>
          <a:noFill/>
          <a:ln w="9525">
            <a:noFill/>
            <a:miter lim="800000"/>
            <a:headEnd/>
            <a:tailEnd/>
          </a:ln>
        </xdr:spPr>
        <xdr:txBody>
          <a:bodyPr wrap="square" lIns="18288" tIns="18288" rIns="0" bIns="0" anchor="t" upright="1">
            <a:noAutofit/>
          </a:bodyPr>
          <a:lstStyle/>
          <a:p>
            <a:pPr algn="l" rtl="0">
              <a:defRPr sz="1000"/>
            </a:pPr>
            <a:r>
              <a:rPr lang="tr-TR" sz="1400" b="1" i="0" u="none" strike="noStrike" baseline="0">
                <a:solidFill>
                  <a:srgbClr val="000000"/>
                </a:solidFill>
                <a:latin typeface="Arial"/>
                <a:cs typeface="Arial"/>
              </a:rPr>
              <a:t>Plant Manager is responsible to Postpone SOP or Require TOP Management (Regional Operations Manager &amp; Regional CS Manager) authorization to start production</a:t>
            </a:r>
            <a:endParaRPr lang="en-US" sz="1400" b="1" i="0" u="none" strike="noStrike" baseline="0">
              <a:solidFill>
                <a:srgbClr val="000000"/>
              </a:solidFill>
              <a:latin typeface="Arial"/>
              <a:cs typeface="Aria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76200</xdr:rowOff>
    </xdr:from>
    <xdr:to>
      <xdr:col>2</xdr:col>
      <xdr:colOff>0</xdr:colOff>
      <xdr:row>3</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203200"/>
          <a:ext cx="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 name="Text Box 3">
          <a:extLst>
            <a:ext uri="{FF2B5EF4-FFF2-40B4-BE49-F238E27FC236}">
              <a16:creationId xmlns:a16="http://schemas.microsoft.com/office/drawing/2014/main" id="{00000000-0008-0000-0300-00000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 name="Text Box 4">
          <a:extLst>
            <a:ext uri="{FF2B5EF4-FFF2-40B4-BE49-F238E27FC236}">
              <a16:creationId xmlns:a16="http://schemas.microsoft.com/office/drawing/2014/main" id="{00000000-0008-0000-0300-00000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 name="Text Box 5">
          <a:extLst>
            <a:ext uri="{FF2B5EF4-FFF2-40B4-BE49-F238E27FC236}">
              <a16:creationId xmlns:a16="http://schemas.microsoft.com/office/drawing/2014/main" id="{00000000-0008-0000-0300-00000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 name="Text Box 6">
          <a:extLst>
            <a:ext uri="{FF2B5EF4-FFF2-40B4-BE49-F238E27FC236}">
              <a16:creationId xmlns:a16="http://schemas.microsoft.com/office/drawing/2014/main" id="{00000000-0008-0000-0300-00000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 name="Text Box 9">
          <a:extLst>
            <a:ext uri="{FF2B5EF4-FFF2-40B4-BE49-F238E27FC236}">
              <a16:creationId xmlns:a16="http://schemas.microsoft.com/office/drawing/2014/main" id="{00000000-0008-0000-0300-00000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 name="Text Box 10">
          <a:extLst>
            <a:ext uri="{FF2B5EF4-FFF2-40B4-BE49-F238E27FC236}">
              <a16:creationId xmlns:a16="http://schemas.microsoft.com/office/drawing/2014/main" id="{00000000-0008-0000-0300-00000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 name="Text Box 11">
          <a:extLst>
            <a:ext uri="{FF2B5EF4-FFF2-40B4-BE49-F238E27FC236}">
              <a16:creationId xmlns:a16="http://schemas.microsoft.com/office/drawing/2014/main" id="{00000000-0008-0000-0300-00000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 name="Text Box 12">
          <a:extLst>
            <a:ext uri="{FF2B5EF4-FFF2-40B4-BE49-F238E27FC236}">
              <a16:creationId xmlns:a16="http://schemas.microsoft.com/office/drawing/2014/main" id="{00000000-0008-0000-0300-00000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 name="Text Box 13">
          <a:extLst>
            <a:ext uri="{FF2B5EF4-FFF2-40B4-BE49-F238E27FC236}">
              <a16:creationId xmlns:a16="http://schemas.microsoft.com/office/drawing/2014/main" id="{00000000-0008-0000-0300-00000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 name="Text Box 14">
          <a:extLst>
            <a:ext uri="{FF2B5EF4-FFF2-40B4-BE49-F238E27FC236}">
              <a16:creationId xmlns:a16="http://schemas.microsoft.com/office/drawing/2014/main" id="{00000000-0008-0000-0300-00000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 name="Text Box 15">
          <a:extLst>
            <a:ext uri="{FF2B5EF4-FFF2-40B4-BE49-F238E27FC236}">
              <a16:creationId xmlns:a16="http://schemas.microsoft.com/office/drawing/2014/main" id="{00000000-0008-0000-0300-00000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 name="Text Box 16">
          <a:extLst>
            <a:ext uri="{FF2B5EF4-FFF2-40B4-BE49-F238E27FC236}">
              <a16:creationId xmlns:a16="http://schemas.microsoft.com/office/drawing/2014/main" id="{00000000-0008-0000-0300-00000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 name="Text Box 17">
          <a:extLst>
            <a:ext uri="{FF2B5EF4-FFF2-40B4-BE49-F238E27FC236}">
              <a16:creationId xmlns:a16="http://schemas.microsoft.com/office/drawing/2014/main" id="{00000000-0008-0000-0300-00001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 name="Text Box 18">
          <a:extLst>
            <a:ext uri="{FF2B5EF4-FFF2-40B4-BE49-F238E27FC236}">
              <a16:creationId xmlns:a16="http://schemas.microsoft.com/office/drawing/2014/main" id="{00000000-0008-0000-0300-00001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 name="Text Box 19">
          <a:extLst>
            <a:ext uri="{FF2B5EF4-FFF2-40B4-BE49-F238E27FC236}">
              <a16:creationId xmlns:a16="http://schemas.microsoft.com/office/drawing/2014/main" id="{00000000-0008-0000-0300-00001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 name="Text Box 20">
          <a:extLst>
            <a:ext uri="{FF2B5EF4-FFF2-40B4-BE49-F238E27FC236}">
              <a16:creationId xmlns:a16="http://schemas.microsoft.com/office/drawing/2014/main" id="{00000000-0008-0000-0300-00001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 name="Text Box 21">
          <a:extLst>
            <a:ext uri="{FF2B5EF4-FFF2-40B4-BE49-F238E27FC236}">
              <a16:creationId xmlns:a16="http://schemas.microsoft.com/office/drawing/2014/main" id="{00000000-0008-0000-0300-00001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 name="Text Box 22">
          <a:extLst>
            <a:ext uri="{FF2B5EF4-FFF2-40B4-BE49-F238E27FC236}">
              <a16:creationId xmlns:a16="http://schemas.microsoft.com/office/drawing/2014/main" id="{00000000-0008-0000-0300-00001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 name="Text Box 23">
          <a:extLst>
            <a:ext uri="{FF2B5EF4-FFF2-40B4-BE49-F238E27FC236}">
              <a16:creationId xmlns:a16="http://schemas.microsoft.com/office/drawing/2014/main" id="{00000000-0008-0000-0300-00001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 name="Text Box 24">
          <a:extLst>
            <a:ext uri="{FF2B5EF4-FFF2-40B4-BE49-F238E27FC236}">
              <a16:creationId xmlns:a16="http://schemas.microsoft.com/office/drawing/2014/main" id="{00000000-0008-0000-0300-00001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 name="Text Box 25">
          <a:extLst>
            <a:ext uri="{FF2B5EF4-FFF2-40B4-BE49-F238E27FC236}">
              <a16:creationId xmlns:a16="http://schemas.microsoft.com/office/drawing/2014/main" id="{00000000-0008-0000-0300-00001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 name="Text Box 26">
          <a:extLst>
            <a:ext uri="{FF2B5EF4-FFF2-40B4-BE49-F238E27FC236}">
              <a16:creationId xmlns:a16="http://schemas.microsoft.com/office/drawing/2014/main" id="{00000000-0008-0000-0300-00001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 name="Text Box 27">
          <a:extLst>
            <a:ext uri="{FF2B5EF4-FFF2-40B4-BE49-F238E27FC236}">
              <a16:creationId xmlns:a16="http://schemas.microsoft.com/office/drawing/2014/main" id="{00000000-0008-0000-0300-00001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 name="Text Box 28">
          <a:extLst>
            <a:ext uri="{FF2B5EF4-FFF2-40B4-BE49-F238E27FC236}">
              <a16:creationId xmlns:a16="http://schemas.microsoft.com/office/drawing/2014/main" id="{00000000-0008-0000-0300-00001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 name="Text Box 29">
          <a:extLst>
            <a:ext uri="{FF2B5EF4-FFF2-40B4-BE49-F238E27FC236}">
              <a16:creationId xmlns:a16="http://schemas.microsoft.com/office/drawing/2014/main" id="{00000000-0008-0000-0300-00001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 name="Text Box 30">
          <a:extLst>
            <a:ext uri="{FF2B5EF4-FFF2-40B4-BE49-F238E27FC236}">
              <a16:creationId xmlns:a16="http://schemas.microsoft.com/office/drawing/2014/main" id="{00000000-0008-0000-0300-00001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 name="Text Box 31">
          <a:extLst>
            <a:ext uri="{FF2B5EF4-FFF2-40B4-BE49-F238E27FC236}">
              <a16:creationId xmlns:a16="http://schemas.microsoft.com/office/drawing/2014/main" id="{00000000-0008-0000-0300-00001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 name="Text Box 32">
          <a:extLst>
            <a:ext uri="{FF2B5EF4-FFF2-40B4-BE49-F238E27FC236}">
              <a16:creationId xmlns:a16="http://schemas.microsoft.com/office/drawing/2014/main" id="{00000000-0008-0000-0300-00001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 name="Text Box 33">
          <a:extLst>
            <a:ext uri="{FF2B5EF4-FFF2-40B4-BE49-F238E27FC236}">
              <a16:creationId xmlns:a16="http://schemas.microsoft.com/office/drawing/2014/main" id="{00000000-0008-0000-0300-00002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 name="Text Box 34">
          <a:extLst>
            <a:ext uri="{FF2B5EF4-FFF2-40B4-BE49-F238E27FC236}">
              <a16:creationId xmlns:a16="http://schemas.microsoft.com/office/drawing/2014/main" id="{00000000-0008-0000-0300-00002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 name="Text Box 35">
          <a:extLst>
            <a:ext uri="{FF2B5EF4-FFF2-40B4-BE49-F238E27FC236}">
              <a16:creationId xmlns:a16="http://schemas.microsoft.com/office/drawing/2014/main" id="{00000000-0008-0000-0300-00002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 name="Text Box 36">
          <a:extLst>
            <a:ext uri="{FF2B5EF4-FFF2-40B4-BE49-F238E27FC236}">
              <a16:creationId xmlns:a16="http://schemas.microsoft.com/office/drawing/2014/main" id="{00000000-0008-0000-0300-00002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 name="Text Box 37">
          <a:extLst>
            <a:ext uri="{FF2B5EF4-FFF2-40B4-BE49-F238E27FC236}">
              <a16:creationId xmlns:a16="http://schemas.microsoft.com/office/drawing/2014/main" id="{00000000-0008-0000-0300-00002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 name="Text Box 38">
          <a:extLst>
            <a:ext uri="{FF2B5EF4-FFF2-40B4-BE49-F238E27FC236}">
              <a16:creationId xmlns:a16="http://schemas.microsoft.com/office/drawing/2014/main" id="{00000000-0008-0000-0300-00002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 name="Text Box 39">
          <a:extLst>
            <a:ext uri="{FF2B5EF4-FFF2-40B4-BE49-F238E27FC236}">
              <a16:creationId xmlns:a16="http://schemas.microsoft.com/office/drawing/2014/main" id="{00000000-0008-0000-0300-00002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 name="Text Box 40">
          <a:extLst>
            <a:ext uri="{FF2B5EF4-FFF2-40B4-BE49-F238E27FC236}">
              <a16:creationId xmlns:a16="http://schemas.microsoft.com/office/drawing/2014/main" id="{00000000-0008-0000-0300-00002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 name="Text Box 41">
          <a:extLst>
            <a:ext uri="{FF2B5EF4-FFF2-40B4-BE49-F238E27FC236}">
              <a16:creationId xmlns:a16="http://schemas.microsoft.com/office/drawing/2014/main" id="{00000000-0008-0000-0300-00002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 name="Text Box 42">
          <a:extLst>
            <a:ext uri="{FF2B5EF4-FFF2-40B4-BE49-F238E27FC236}">
              <a16:creationId xmlns:a16="http://schemas.microsoft.com/office/drawing/2014/main" id="{00000000-0008-0000-0300-00002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 name="Text Box 43">
          <a:extLst>
            <a:ext uri="{FF2B5EF4-FFF2-40B4-BE49-F238E27FC236}">
              <a16:creationId xmlns:a16="http://schemas.microsoft.com/office/drawing/2014/main" id="{00000000-0008-0000-0300-00002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 name="Text Box 44">
          <a:extLst>
            <a:ext uri="{FF2B5EF4-FFF2-40B4-BE49-F238E27FC236}">
              <a16:creationId xmlns:a16="http://schemas.microsoft.com/office/drawing/2014/main" id="{00000000-0008-0000-0300-00002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 name="Text Box 45">
          <a:extLst>
            <a:ext uri="{FF2B5EF4-FFF2-40B4-BE49-F238E27FC236}">
              <a16:creationId xmlns:a16="http://schemas.microsoft.com/office/drawing/2014/main" id="{00000000-0008-0000-0300-00002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5" name="Text Box 46">
          <a:extLst>
            <a:ext uri="{FF2B5EF4-FFF2-40B4-BE49-F238E27FC236}">
              <a16:creationId xmlns:a16="http://schemas.microsoft.com/office/drawing/2014/main" id="{00000000-0008-0000-0300-00002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6" name="Text Box 47">
          <a:extLst>
            <a:ext uri="{FF2B5EF4-FFF2-40B4-BE49-F238E27FC236}">
              <a16:creationId xmlns:a16="http://schemas.microsoft.com/office/drawing/2014/main" id="{00000000-0008-0000-0300-00002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7" name="Text Box 48">
          <a:extLst>
            <a:ext uri="{FF2B5EF4-FFF2-40B4-BE49-F238E27FC236}">
              <a16:creationId xmlns:a16="http://schemas.microsoft.com/office/drawing/2014/main" id="{00000000-0008-0000-0300-00002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8" name="Text Box 49">
          <a:extLst>
            <a:ext uri="{FF2B5EF4-FFF2-40B4-BE49-F238E27FC236}">
              <a16:creationId xmlns:a16="http://schemas.microsoft.com/office/drawing/2014/main" id="{00000000-0008-0000-0300-00003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9" name="Text Box 50">
          <a:extLst>
            <a:ext uri="{FF2B5EF4-FFF2-40B4-BE49-F238E27FC236}">
              <a16:creationId xmlns:a16="http://schemas.microsoft.com/office/drawing/2014/main" id="{00000000-0008-0000-0300-00003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0" name="Text Box 51">
          <a:extLst>
            <a:ext uri="{FF2B5EF4-FFF2-40B4-BE49-F238E27FC236}">
              <a16:creationId xmlns:a16="http://schemas.microsoft.com/office/drawing/2014/main" id="{00000000-0008-0000-0300-00003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1" name="Text Box 52">
          <a:extLst>
            <a:ext uri="{FF2B5EF4-FFF2-40B4-BE49-F238E27FC236}">
              <a16:creationId xmlns:a16="http://schemas.microsoft.com/office/drawing/2014/main" id="{00000000-0008-0000-0300-00003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2" name="Text Box 53">
          <a:extLst>
            <a:ext uri="{FF2B5EF4-FFF2-40B4-BE49-F238E27FC236}">
              <a16:creationId xmlns:a16="http://schemas.microsoft.com/office/drawing/2014/main" id="{00000000-0008-0000-0300-00003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3" name="Text Box 54">
          <a:extLst>
            <a:ext uri="{FF2B5EF4-FFF2-40B4-BE49-F238E27FC236}">
              <a16:creationId xmlns:a16="http://schemas.microsoft.com/office/drawing/2014/main" id="{00000000-0008-0000-0300-00003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4" name="Text Box 55">
          <a:extLst>
            <a:ext uri="{FF2B5EF4-FFF2-40B4-BE49-F238E27FC236}">
              <a16:creationId xmlns:a16="http://schemas.microsoft.com/office/drawing/2014/main" id="{00000000-0008-0000-0300-00003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5" name="Text Box 56">
          <a:extLst>
            <a:ext uri="{FF2B5EF4-FFF2-40B4-BE49-F238E27FC236}">
              <a16:creationId xmlns:a16="http://schemas.microsoft.com/office/drawing/2014/main" id="{00000000-0008-0000-0300-00003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6" name="Text Box 57">
          <a:extLst>
            <a:ext uri="{FF2B5EF4-FFF2-40B4-BE49-F238E27FC236}">
              <a16:creationId xmlns:a16="http://schemas.microsoft.com/office/drawing/2014/main" id="{00000000-0008-0000-0300-00003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7" name="Text Box 58">
          <a:extLst>
            <a:ext uri="{FF2B5EF4-FFF2-40B4-BE49-F238E27FC236}">
              <a16:creationId xmlns:a16="http://schemas.microsoft.com/office/drawing/2014/main" id="{00000000-0008-0000-0300-00003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8" name="Text Box 59">
          <a:extLst>
            <a:ext uri="{FF2B5EF4-FFF2-40B4-BE49-F238E27FC236}">
              <a16:creationId xmlns:a16="http://schemas.microsoft.com/office/drawing/2014/main" id="{00000000-0008-0000-0300-00003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59" name="Text Box 60">
          <a:extLst>
            <a:ext uri="{FF2B5EF4-FFF2-40B4-BE49-F238E27FC236}">
              <a16:creationId xmlns:a16="http://schemas.microsoft.com/office/drawing/2014/main" id="{00000000-0008-0000-0300-00003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0" name="Text Box 61">
          <a:extLst>
            <a:ext uri="{FF2B5EF4-FFF2-40B4-BE49-F238E27FC236}">
              <a16:creationId xmlns:a16="http://schemas.microsoft.com/office/drawing/2014/main" id="{00000000-0008-0000-0300-00003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1" name="Text Box 62">
          <a:extLst>
            <a:ext uri="{FF2B5EF4-FFF2-40B4-BE49-F238E27FC236}">
              <a16:creationId xmlns:a16="http://schemas.microsoft.com/office/drawing/2014/main" id="{00000000-0008-0000-0300-00003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2" name="Text Box 63">
          <a:extLst>
            <a:ext uri="{FF2B5EF4-FFF2-40B4-BE49-F238E27FC236}">
              <a16:creationId xmlns:a16="http://schemas.microsoft.com/office/drawing/2014/main" id="{00000000-0008-0000-0300-00003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3" name="Text Box 64">
          <a:extLst>
            <a:ext uri="{FF2B5EF4-FFF2-40B4-BE49-F238E27FC236}">
              <a16:creationId xmlns:a16="http://schemas.microsoft.com/office/drawing/2014/main" id="{00000000-0008-0000-0300-00003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4" name="Text Box 65">
          <a:extLst>
            <a:ext uri="{FF2B5EF4-FFF2-40B4-BE49-F238E27FC236}">
              <a16:creationId xmlns:a16="http://schemas.microsoft.com/office/drawing/2014/main" id="{00000000-0008-0000-0300-00004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5" name="Text Box 66">
          <a:extLst>
            <a:ext uri="{FF2B5EF4-FFF2-40B4-BE49-F238E27FC236}">
              <a16:creationId xmlns:a16="http://schemas.microsoft.com/office/drawing/2014/main" id="{00000000-0008-0000-0300-00004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6" name="Text Box 67">
          <a:extLst>
            <a:ext uri="{FF2B5EF4-FFF2-40B4-BE49-F238E27FC236}">
              <a16:creationId xmlns:a16="http://schemas.microsoft.com/office/drawing/2014/main" id="{00000000-0008-0000-0300-00004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7" name="Text Box 68">
          <a:extLst>
            <a:ext uri="{FF2B5EF4-FFF2-40B4-BE49-F238E27FC236}">
              <a16:creationId xmlns:a16="http://schemas.microsoft.com/office/drawing/2014/main" id="{00000000-0008-0000-0300-00004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8" name="Text Box 69">
          <a:extLst>
            <a:ext uri="{FF2B5EF4-FFF2-40B4-BE49-F238E27FC236}">
              <a16:creationId xmlns:a16="http://schemas.microsoft.com/office/drawing/2014/main" id="{00000000-0008-0000-0300-00004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69" name="Text Box 70">
          <a:extLst>
            <a:ext uri="{FF2B5EF4-FFF2-40B4-BE49-F238E27FC236}">
              <a16:creationId xmlns:a16="http://schemas.microsoft.com/office/drawing/2014/main" id="{00000000-0008-0000-0300-00004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0" name="Text Box 71">
          <a:extLst>
            <a:ext uri="{FF2B5EF4-FFF2-40B4-BE49-F238E27FC236}">
              <a16:creationId xmlns:a16="http://schemas.microsoft.com/office/drawing/2014/main" id="{00000000-0008-0000-0300-00004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1" name="Text Box 72">
          <a:extLst>
            <a:ext uri="{FF2B5EF4-FFF2-40B4-BE49-F238E27FC236}">
              <a16:creationId xmlns:a16="http://schemas.microsoft.com/office/drawing/2014/main" id="{00000000-0008-0000-0300-00004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2" name="Text Box 73">
          <a:extLst>
            <a:ext uri="{FF2B5EF4-FFF2-40B4-BE49-F238E27FC236}">
              <a16:creationId xmlns:a16="http://schemas.microsoft.com/office/drawing/2014/main" id="{00000000-0008-0000-0300-00004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3" name="Text Box 74">
          <a:extLst>
            <a:ext uri="{FF2B5EF4-FFF2-40B4-BE49-F238E27FC236}">
              <a16:creationId xmlns:a16="http://schemas.microsoft.com/office/drawing/2014/main" id="{00000000-0008-0000-0300-00004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4" name="Text Box 75">
          <a:extLst>
            <a:ext uri="{FF2B5EF4-FFF2-40B4-BE49-F238E27FC236}">
              <a16:creationId xmlns:a16="http://schemas.microsoft.com/office/drawing/2014/main" id="{00000000-0008-0000-0300-00004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5" name="Text Box 76">
          <a:extLst>
            <a:ext uri="{FF2B5EF4-FFF2-40B4-BE49-F238E27FC236}">
              <a16:creationId xmlns:a16="http://schemas.microsoft.com/office/drawing/2014/main" id="{00000000-0008-0000-0300-00004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6" name="Text Box 77">
          <a:extLst>
            <a:ext uri="{FF2B5EF4-FFF2-40B4-BE49-F238E27FC236}">
              <a16:creationId xmlns:a16="http://schemas.microsoft.com/office/drawing/2014/main" id="{00000000-0008-0000-0300-00004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7" name="Text Box 78">
          <a:extLst>
            <a:ext uri="{FF2B5EF4-FFF2-40B4-BE49-F238E27FC236}">
              <a16:creationId xmlns:a16="http://schemas.microsoft.com/office/drawing/2014/main" id="{00000000-0008-0000-0300-00004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8" name="Text Box 79">
          <a:extLst>
            <a:ext uri="{FF2B5EF4-FFF2-40B4-BE49-F238E27FC236}">
              <a16:creationId xmlns:a16="http://schemas.microsoft.com/office/drawing/2014/main" id="{00000000-0008-0000-0300-00004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79" name="Text Box 80">
          <a:extLst>
            <a:ext uri="{FF2B5EF4-FFF2-40B4-BE49-F238E27FC236}">
              <a16:creationId xmlns:a16="http://schemas.microsoft.com/office/drawing/2014/main" id="{00000000-0008-0000-0300-00004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0" name="Text Box 81">
          <a:extLst>
            <a:ext uri="{FF2B5EF4-FFF2-40B4-BE49-F238E27FC236}">
              <a16:creationId xmlns:a16="http://schemas.microsoft.com/office/drawing/2014/main" id="{00000000-0008-0000-0300-00005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1" name="Text Box 82">
          <a:extLst>
            <a:ext uri="{FF2B5EF4-FFF2-40B4-BE49-F238E27FC236}">
              <a16:creationId xmlns:a16="http://schemas.microsoft.com/office/drawing/2014/main" id="{00000000-0008-0000-0300-00005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2" name="Text Box 83">
          <a:extLst>
            <a:ext uri="{FF2B5EF4-FFF2-40B4-BE49-F238E27FC236}">
              <a16:creationId xmlns:a16="http://schemas.microsoft.com/office/drawing/2014/main" id="{00000000-0008-0000-0300-00005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3" name="Text Box 84">
          <a:extLst>
            <a:ext uri="{FF2B5EF4-FFF2-40B4-BE49-F238E27FC236}">
              <a16:creationId xmlns:a16="http://schemas.microsoft.com/office/drawing/2014/main" id="{00000000-0008-0000-0300-00005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4" name="Text Box 85">
          <a:extLst>
            <a:ext uri="{FF2B5EF4-FFF2-40B4-BE49-F238E27FC236}">
              <a16:creationId xmlns:a16="http://schemas.microsoft.com/office/drawing/2014/main" id="{00000000-0008-0000-0300-00005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5" name="Text Box 86">
          <a:extLst>
            <a:ext uri="{FF2B5EF4-FFF2-40B4-BE49-F238E27FC236}">
              <a16:creationId xmlns:a16="http://schemas.microsoft.com/office/drawing/2014/main" id="{00000000-0008-0000-0300-00005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6" name="Text Box 87">
          <a:extLst>
            <a:ext uri="{FF2B5EF4-FFF2-40B4-BE49-F238E27FC236}">
              <a16:creationId xmlns:a16="http://schemas.microsoft.com/office/drawing/2014/main" id="{00000000-0008-0000-0300-00005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7" name="Text Box 88">
          <a:extLst>
            <a:ext uri="{FF2B5EF4-FFF2-40B4-BE49-F238E27FC236}">
              <a16:creationId xmlns:a16="http://schemas.microsoft.com/office/drawing/2014/main" id="{00000000-0008-0000-0300-00005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8" name="Text Box 89">
          <a:extLst>
            <a:ext uri="{FF2B5EF4-FFF2-40B4-BE49-F238E27FC236}">
              <a16:creationId xmlns:a16="http://schemas.microsoft.com/office/drawing/2014/main" id="{00000000-0008-0000-0300-00005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89" name="Text Box 90">
          <a:extLst>
            <a:ext uri="{FF2B5EF4-FFF2-40B4-BE49-F238E27FC236}">
              <a16:creationId xmlns:a16="http://schemas.microsoft.com/office/drawing/2014/main" id="{00000000-0008-0000-0300-00005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0" name="Text Box 91">
          <a:extLst>
            <a:ext uri="{FF2B5EF4-FFF2-40B4-BE49-F238E27FC236}">
              <a16:creationId xmlns:a16="http://schemas.microsoft.com/office/drawing/2014/main" id="{00000000-0008-0000-0300-00005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1" name="Text Box 92">
          <a:extLst>
            <a:ext uri="{FF2B5EF4-FFF2-40B4-BE49-F238E27FC236}">
              <a16:creationId xmlns:a16="http://schemas.microsoft.com/office/drawing/2014/main" id="{00000000-0008-0000-0300-00005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2" name="Text Box 93">
          <a:extLst>
            <a:ext uri="{FF2B5EF4-FFF2-40B4-BE49-F238E27FC236}">
              <a16:creationId xmlns:a16="http://schemas.microsoft.com/office/drawing/2014/main" id="{00000000-0008-0000-0300-00005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3" name="Text Box 94">
          <a:extLst>
            <a:ext uri="{FF2B5EF4-FFF2-40B4-BE49-F238E27FC236}">
              <a16:creationId xmlns:a16="http://schemas.microsoft.com/office/drawing/2014/main" id="{00000000-0008-0000-0300-00005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4" name="Text Box 95">
          <a:extLst>
            <a:ext uri="{FF2B5EF4-FFF2-40B4-BE49-F238E27FC236}">
              <a16:creationId xmlns:a16="http://schemas.microsoft.com/office/drawing/2014/main" id="{00000000-0008-0000-0300-00005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5" name="Text Box 96">
          <a:extLst>
            <a:ext uri="{FF2B5EF4-FFF2-40B4-BE49-F238E27FC236}">
              <a16:creationId xmlns:a16="http://schemas.microsoft.com/office/drawing/2014/main" id="{00000000-0008-0000-0300-00005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6" name="Text Box 97">
          <a:extLst>
            <a:ext uri="{FF2B5EF4-FFF2-40B4-BE49-F238E27FC236}">
              <a16:creationId xmlns:a16="http://schemas.microsoft.com/office/drawing/2014/main" id="{00000000-0008-0000-0300-00006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7" name="Text Box 98">
          <a:extLst>
            <a:ext uri="{FF2B5EF4-FFF2-40B4-BE49-F238E27FC236}">
              <a16:creationId xmlns:a16="http://schemas.microsoft.com/office/drawing/2014/main" id="{00000000-0008-0000-0300-00006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8" name="Text Box 99">
          <a:extLst>
            <a:ext uri="{FF2B5EF4-FFF2-40B4-BE49-F238E27FC236}">
              <a16:creationId xmlns:a16="http://schemas.microsoft.com/office/drawing/2014/main" id="{00000000-0008-0000-0300-00006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99" name="Text Box 100">
          <a:extLst>
            <a:ext uri="{FF2B5EF4-FFF2-40B4-BE49-F238E27FC236}">
              <a16:creationId xmlns:a16="http://schemas.microsoft.com/office/drawing/2014/main" id="{00000000-0008-0000-0300-00006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0" name="Text Box 101">
          <a:extLst>
            <a:ext uri="{FF2B5EF4-FFF2-40B4-BE49-F238E27FC236}">
              <a16:creationId xmlns:a16="http://schemas.microsoft.com/office/drawing/2014/main" id="{00000000-0008-0000-0300-00006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1" name="Text Box 102">
          <a:extLst>
            <a:ext uri="{FF2B5EF4-FFF2-40B4-BE49-F238E27FC236}">
              <a16:creationId xmlns:a16="http://schemas.microsoft.com/office/drawing/2014/main" id="{00000000-0008-0000-0300-00006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2" name="Text Box 103">
          <a:extLst>
            <a:ext uri="{FF2B5EF4-FFF2-40B4-BE49-F238E27FC236}">
              <a16:creationId xmlns:a16="http://schemas.microsoft.com/office/drawing/2014/main" id="{00000000-0008-0000-0300-00006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3" name="Text Box 104">
          <a:extLst>
            <a:ext uri="{FF2B5EF4-FFF2-40B4-BE49-F238E27FC236}">
              <a16:creationId xmlns:a16="http://schemas.microsoft.com/office/drawing/2014/main" id="{00000000-0008-0000-0300-00006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4" name="Text Box 105">
          <a:extLst>
            <a:ext uri="{FF2B5EF4-FFF2-40B4-BE49-F238E27FC236}">
              <a16:creationId xmlns:a16="http://schemas.microsoft.com/office/drawing/2014/main" id="{00000000-0008-0000-0300-00006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5" name="Text Box 106">
          <a:extLst>
            <a:ext uri="{FF2B5EF4-FFF2-40B4-BE49-F238E27FC236}">
              <a16:creationId xmlns:a16="http://schemas.microsoft.com/office/drawing/2014/main" id="{00000000-0008-0000-0300-00006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6" name="Text Box 107">
          <a:extLst>
            <a:ext uri="{FF2B5EF4-FFF2-40B4-BE49-F238E27FC236}">
              <a16:creationId xmlns:a16="http://schemas.microsoft.com/office/drawing/2014/main" id="{00000000-0008-0000-0300-00006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7" name="Text Box 108">
          <a:extLst>
            <a:ext uri="{FF2B5EF4-FFF2-40B4-BE49-F238E27FC236}">
              <a16:creationId xmlns:a16="http://schemas.microsoft.com/office/drawing/2014/main" id="{00000000-0008-0000-0300-00006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8" name="Text Box 109">
          <a:extLst>
            <a:ext uri="{FF2B5EF4-FFF2-40B4-BE49-F238E27FC236}">
              <a16:creationId xmlns:a16="http://schemas.microsoft.com/office/drawing/2014/main" id="{00000000-0008-0000-0300-00006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09" name="Text Box 110">
          <a:extLst>
            <a:ext uri="{FF2B5EF4-FFF2-40B4-BE49-F238E27FC236}">
              <a16:creationId xmlns:a16="http://schemas.microsoft.com/office/drawing/2014/main" id="{00000000-0008-0000-0300-00006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0" name="Text Box 111">
          <a:extLst>
            <a:ext uri="{FF2B5EF4-FFF2-40B4-BE49-F238E27FC236}">
              <a16:creationId xmlns:a16="http://schemas.microsoft.com/office/drawing/2014/main" id="{00000000-0008-0000-0300-00006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1" name="Text Box 112">
          <a:extLst>
            <a:ext uri="{FF2B5EF4-FFF2-40B4-BE49-F238E27FC236}">
              <a16:creationId xmlns:a16="http://schemas.microsoft.com/office/drawing/2014/main" id="{00000000-0008-0000-0300-00006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2" name="Text Box 113">
          <a:extLst>
            <a:ext uri="{FF2B5EF4-FFF2-40B4-BE49-F238E27FC236}">
              <a16:creationId xmlns:a16="http://schemas.microsoft.com/office/drawing/2014/main" id="{00000000-0008-0000-0300-00007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3" name="Text Box 114">
          <a:extLst>
            <a:ext uri="{FF2B5EF4-FFF2-40B4-BE49-F238E27FC236}">
              <a16:creationId xmlns:a16="http://schemas.microsoft.com/office/drawing/2014/main" id="{00000000-0008-0000-0300-00007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4" name="Text Box 115">
          <a:extLst>
            <a:ext uri="{FF2B5EF4-FFF2-40B4-BE49-F238E27FC236}">
              <a16:creationId xmlns:a16="http://schemas.microsoft.com/office/drawing/2014/main" id="{00000000-0008-0000-0300-00007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5" name="Text Box 116">
          <a:extLst>
            <a:ext uri="{FF2B5EF4-FFF2-40B4-BE49-F238E27FC236}">
              <a16:creationId xmlns:a16="http://schemas.microsoft.com/office/drawing/2014/main" id="{00000000-0008-0000-0300-00007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6" name="Text Box 117">
          <a:extLst>
            <a:ext uri="{FF2B5EF4-FFF2-40B4-BE49-F238E27FC236}">
              <a16:creationId xmlns:a16="http://schemas.microsoft.com/office/drawing/2014/main" id="{00000000-0008-0000-0300-00007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7" name="Text Box 118">
          <a:extLst>
            <a:ext uri="{FF2B5EF4-FFF2-40B4-BE49-F238E27FC236}">
              <a16:creationId xmlns:a16="http://schemas.microsoft.com/office/drawing/2014/main" id="{00000000-0008-0000-0300-00007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8" name="Text Box 119">
          <a:extLst>
            <a:ext uri="{FF2B5EF4-FFF2-40B4-BE49-F238E27FC236}">
              <a16:creationId xmlns:a16="http://schemas.microsoft.com/office/drawing/2014/main" id="{00000000-0008-0000-0300-00007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19" name="Text Box 120">
          <a:extLst>
            <a:ext uri="{FF2B5EF4-FFF2-40B4-BE49-F238E27FC236}">
              <a16:creationId xmlns:a16="http://schemas.microsoft.com/office/drawing/2014/main" id="{00000000-0008-0000-0300-00007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0" name="Text Box 121">
          <a:extLst>
            <a:ext uri="{FF2B5EF4-FFF2-40B4-BE49-F238E27FC236}">
              <a16:creationId xmlns:a16="http://schemas.microsoft.com/office/drawing/2014/main" id="{00000000-0008-0000-0300-00007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1" name="Text Box 122">
          <a:extLst>
            <a:ext uri="{FF2B5EF4-FFF2-40B4-BE49-F238E27FC236}">
              <a16:creationId xmlns:a16="http://schemas.microsoft.com/office/drawing/2014/main" id="{00000000-0008-0000-0300-00007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2" name="Text Box 123">
          <a:extLst>
            <a:ext uri="{FF2B5EF4-FFF2-40B4-BE49-F238E27FC236}">
              <a16:creationId xmlns:a16="http://schemas.microsoft.com/office/drawing/2014/main" id="{00000000-0008-0000-0300-00007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3" name="Text Box 124">
          <a:extLst>
            <a:ext uri="{FF2B5EF4-FFF2-40B4-BE49-F238E27FC236}">
              <a16:creationId xmlns:a16="http://schemas.microsoft.com/office/drawing/2014/main" id="{00000000-0008-0000-0300-00007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4" name="Text Box 125">
          <a:extLst>
            <a:ext uri="{FF2B5EF4-FFF2-40B4-BE49-F238E27FC236}">
              <a16:creationId xmlns:a16="http://schemas.microsoft.com/office/drawing/2014/main" id="{00000000-0008-0000-0300-00007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5" name="Text Box 126">
          <a:extLst>
            <a:ext uri="{FF2B5EF4-FFF2-40B4-BE49-F238E27FC236}">
              <a16:creationId xmlns:a16="http://schemas.microsoft.com/office/drawing/2014/main" id="{00000000-0008-0000-0300-00007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6" name="Text Box 127">
          <a:extLst>
            <a:ext uri="{FF2B5EF4-FFF2-40B4-BE49-F238E27FC236}">
              <a16:creationId xmlns:a16="http://schemas.microsoft.com/office/drawing/2014/main" id="{00000000-0008-0000-0300-00007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7" name="Text Box 128">
          <a:extLst>
            <a:ext uri="{FF2B5EF4-FFF2-40B4-BE49-F238E27FC236}">
              <a16:creationId xmlns:a16="http://schemas.microsoft.com/office/drawing/2014/main" id="{00000000-0008-0000-0300-00007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8" name="Text Box 129">
          <a:extLst>
            <a:ext uri="{FF2B5EF4-FFF2-40B4-BE49-F238E27FC236}">
              <a16:creationId xmlns:a16="http://schemas.microsoft.com/office/drawing/2014/main" id="{00000000-0008-0000-0300-00008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29" name="Text Box 130">
          <a:extLst>
            <a:ext uri="{FF2B5EF4-FFF2-40B4-BE49-F238E27FC236}">
              <a16:creationId xmlns:a16="http://schemas.microsoft.com/office/drawing/2014/main" id="{00000000-0008-0000-0300-00008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0" name="Text Box 131">
          <a:extLst>
            <a:ext uri="{FF2B5EF4-FFF2-40B4-BE49-F238E27FC236}">
              <a16:creationId xmlns:a16="http://schemas.microsoft.com/office/drawing/2014/main" id="{00000000-0008-0000-0300-00008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1" name="Text Box 132">
          <a:extLst>
            <a:ext uri="{FF2B5EF4-FFF2-40B4-BE49-F238E27FC236}">
              <a16:creationId xmlns:a16="http://schemas.microsoft.com/office/drawing/2014/main" id="{00000000-0008-0000-0300-00008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2" name="Text Box 133">
          <a:extLst>
            <a:ext uri="{FF2B5EF4-FFF2-40B4-BE49-F238E27FC236}">
              <a16:creationId xmlns:a16="http://schemas.microsoft.com/office/drawing/2014/main" id="{00000000-0008-0000-0300-00008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3" name="Text Box 134">
          <a:extLst>
            <a:ext uri="{FF2B5EF4-FFF2-40B4-BE49-F238E27FC236}">
              <a16:creationId xmlns:a16="http://schemas.microsoft.com/office/drawing/2014/main" id="{00000000-0008-0000-0300-00008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4" name="Text Box 135">
          <a:extLst>
            <a:ext uri="{FF2B5EF4-FFF2-40B4-BE49-F238E27FC236}">
              <a16:creationId xmlns:a16="http://schemas.microsoft.com/office/drawing/2014/main" id="{00000000-0008-0000-0300-00008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5" name="Text Box 136">
          <a:extLst>
            <a:ext uri="{FF2B5EF4-FFF2-40B4-BE49-F238E27FC236}">
              <a16:creationId xmlns:a16="http://schemas.microsoft.com/office/drawing/2014/main" id="{00000000-0008-0000-0300-00008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6" name="Text Box 137">
          <a:extLst>
            <a:ext uri="{FF2B5EF4-FFF2-40B4-BE49-F238E27FC236}">
              <a16:creationId xmlns:a16="http://schemas.microsoft.com/office/drawing/2014/main" id="{00000000-0008-0000-0300-00008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7" name="Text Box 138">
          <a:extLst>
            <a:ext uri="{FF2B5EF4-FFF2-40B4-BE49-F238E27FC236}">
              <a16:creationId xmlns:a16="http://schemas.microsoft.com/office/drawing/2014/main" id="{00000000-0008-0000-0300-00008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8" name="Text Box 139">
          <a:extLst>
            <a:ext uri="{FF2B5EF4-FFF2-40B4-BE49-F238E27FC236}">
              <a16:creationId xmlns:a16="http://schemas.microsoft.com/office/drawing/2014/main" id="{00000000-0008-0000-0300-00008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39" name="Text Box 140">
          <a:extLst>
            <a:ext uri="{FF2B5EF4-FFF2-40B4-BE49-F238E27FC236}">
              <a16:creationId xmlns:a16="http://schemas.microsoft.com/office/drawing/2014/main" id="{00000000-0008-0000-0300-00008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0" name="Text Box 141">
          <a:extLst>
            <a:ext uri="{FF2B5EF4-FFF2-40B4-BE49-F238E27FC236}">
              <a16:creationId xmlns:a16="http://schemas.microsoft.com/office/drawing/2014/main" id="{00000000-0008-0000-0300-00008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1" name="Text Box 142">
          <a:extLst>
            <a:ext uri="{FF2B5EF4-FFF2-40B4-BE49-F238E27FC236}">
              <a16:creationId xmlns:a16="http://schemas.microsoft.com/office/drawing/2014/main" id="{00000000-0008-0000-0300-00008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2" name="Text Box 143">
          <a:extLst>
            <a:ext uri="{FF2B5EF4-FFF2-40B4-BE49-F238E27FC236}">
              <a16:creationId xmlns:a16="http://schemas.microsoft.com/office/drawing/2014/main" id="{00000000-0008-0000-0300-00008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3" name="Text Box 144">
          <a:extLst>
            <a:ext uri="{FF2B5EF4-FFF2-40B4-BE49-F238E27FC236}">
              <a16:creationId xmlns:a16="http://schemas.microsoft.com/office/drawing/2014/main" id="{00000000-0008-0000-0300-00008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4" name="Text Box 145">
          <a:extLst>
            <a:ext uri="{FF2B5EF4-FFF2-40B4-BE49-F238E27FC236}">
              <a16:creationId xmlns:a16="http://schemas.microsoft.com/office/drawing/2014/main" id="{00000000-0008-0000-0300-00009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5" name="Text Box 146">
          <a:extLst>
            <a:ext uri="{FF2B5EF4-FFF2-40B4-BE49-F238E27FC236}">
              <a16:creationId xmlns:a16="http://schemas.microsoft.com/office/drawing/2014/main" id="{00000000-0008-0000-0300-00009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6" name="Text Box 147">
          <a:extLst>
            <a:ext uri="{FF2B5EF4-FFF2-40B4-BE49-F238E27FC236}">
              <a16:creationId xmlns:a16="http://schemas.microsoft.com/office/drawing/2014/main" id="{00000000-0008-0000-0300-00009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7" name="Text Box 148">
          <a:extLst>
            <a:ext uri="{FF2B5EF4-FFF2-40B4-BE49-F238E27FC236}">
              <a16:creationId xmlns:a16="http://schemas.microsoft.com/office/drawing/2014/main" id="{00000000-0008-0000-0300-00009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8" name="Text Box 149">
          <a:extLst>
            <a:ext uri="{FF2B5EF4-FFF2-40B4-BE49-F238E27FC236}">
              <a16:creationId xmlns:a16="http://schemas.microsoft.com/office/drawing/2014/main" id="{00000000-0008-0000-0300-00009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49" name="Text Box 150">
          <a:extLst>
            <a:ext uri="{FF2B5EF4-FFF2-40B4-BE49-F238E27FC236}">
              <a16:creationId xmlns:a16="http://schemas.microsoft.com/office/drawing/2014/main" id="{00000000-0008-0000-0300-00009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0" name="Text Box 151">
          <a:extLst>
            <a:ext uri="{FF2B5EF4-FFF2-40B4-BE49-F238E27FC236}">
              <a16:creationId xmlns:a16="http://schemas.microsoft.com/office/drawing/2014/main" id="{00000000-0008-0000-0300-00009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1" name="Text Box 152">
          <a:extLst>
            <a:ext uri="{FF2B5EF4-FFF2-40B4-BE49-F238E27FC236}">
              <a16:creationId xmlns:a16="http://schemas.microsoft.com/office/drawing/2014/main" id="{00000000-0008-0000-0300-00009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2" name="Text Box 153">
          <a:extLst>
            <a:ext uri="{FF2B5EF4-FFF2-40B4-BE49-F238E27FC236}">
              <a16:creationId xmlns:a16="http://schemas.microsoft.com/office/drawing/2014/main" id="{00000000-0008-0000-0300-00009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3" name="Text Box 154">
          <a:extLst>
            <a:ext uri="{FF2B5EF4-FFF2-40B4-BE49-F238E27FC236}">
              <a16:creationId xmlns:a16="http://schemas.microsoft.com/office/drawing/2014/main" id="{00000000-0008-0000-0300-00009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4" name="Text Box 155">
          <a:extLst>
            <a:ext uri="{FF2B5EF4-FFF2-40B4-BE49-F238E27FC236}">
              <a16:creationId xmlns:a16="http://schemas.microsoft.com/office/drawing/2014/main" id="{00000000-0008-0000-0300-00009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5" name="Text Box 156">
          <a:extLst>
            <a:ext uri="{FF2B5EF4-FFF2-40B4-BE49-F238E27FC236}">
              <a16:creationId xmlns:a16="http://schemas.microsoft.com/office/drawing/2014/main" id="{00000000-0008-0000-0300-00009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6" name="Text Box 157">
          <a:extLst>
            <a:ext uri="{FF2B5EF4-FFF2-40B4-BE49-F238E27FC236}">
              <a16:creationId xmlns:a16="http://schemas.microsoft.com/office/drawing/2014/main" id="{00000000-0008-0000-0300-00009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7" name="Text Box 158">
          <a:extLst>
            <a:ext uri="{FF2B5EF4-FFF2-40B4-BE49-F238E27FC236}">
              <a16:creationId xmlns:a16="http://schemas.microsoft.com/office/drawing/2014/main" id="{00000000-0008-0000-0300-00009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8" name="Text Box 159">
          <a:extLst>
            <a:ext uri="{FF2B5EF4-FFF2-40B4-BE49-F238E27FC236}">
              <a16:creationId xmlns:a16="http://schemas.microsoft.com/office/drawing/2014/main" id="{00000000-0008-0000-0300-00009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59" name="Text Box 160">
          <a:extLst>
            <a:ext uri="{FF2B5EF4-FFF2-40B4-BE49-F238E27FC236}">
              <a16:creationId xmlns:a16="http://schemas.microsoft.com/office/drawing/2014/main" id="{00000000-0008-0000-0300-00009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0" name="Text Box 161">
          <a:extLst>
            <a:ext uri="{FF2B5EF4-FFF2-40B4-BE49-F238E27FC236}">
              <a16:creationId xmlns:a16="http://schemas.microsoft.com/office/drawing/2014/main" id="{00000000-0008-0000-0300-0000A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1" name="Text Box 162">
          <a:extLst>
            <a:ext uri="{FF2B5EF4-FFF2-40B4-BE49-F238E27FC236}">
              <a16:creationId xmlns:a16="http://schemas.microsoft.com/office/drawing/2014/main" id="{00000000-0008-0000-0300-0000A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2" name="Text Box 163">
          <a:extLst>
            <a:ext uri="{FF2B5EF4-FFF2-40B4-BE49-F238E27FC236}">
              <a16:creationId xmlns:a16="http://schemas.microsoft.com/office/drawing/2014/main" id="{00000000-0008-0000-0300-0000A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3" name="Text Box 164">
          <a:extLst>
            <a:ext uri="{FF2B5EF4-FFF2-40B4-BE49-F238E27FC236}">
              <a16:creationId xmlns:a16="http://schemas.microsoft.com/office/drawing/2014/main" id="{00000000-0008-0000-0300-0000A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4" name="Text Box 165">
          <a:extLst>
            <a:ext uri="{FF2B5EF4-FFF2-40B4-BE49-F238E27FC236}">
              <a16:creationId xmlns:a16="http://schemas.microsoft.com/office/drawing/2014/main" id="{00000000-0008-0000-0300-0000A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5" name="Text Box 166">
          <a:extLst>
            <a:ext uri="{FF2B5EF4-FFF2-40B4-BE49-F238E27FC236}">
              <a16:creationId xmlns:a16="http://schemas.microsoft.com/office/drawing/2014/main" id="{00000000-0008-0000-0300-0000A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6" name="Text Box 167">
          <a:extLst>
            <a:ext uri="{FF2B5EF4-FFF2-40B4-BE49-F238E27FC236}">
              <a16:creationId xmlns:a16="http://schemas.microsoft.com/office/drawing/2014/main" id="{00000000-0008-0000-0300-0000A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7" name="Text Box 168">
          <a:extLst>
            <a:ext uri="{FF2B5EF4-FFF2-40B4-BE49-F238E27FC236}">
              <a16:creationId xmlns:a16="http://schemas.microsoft.com/office/drawing/2014/main" id="{00000000-0008-0000-0300-0000A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8" name="Text Box 169">
          <a:extLst>
            <a:ext uri="{FF2B5EF4-FFF2-40B4-BE49-F238E27FC236}">
              <a16:creationId xmlns:a16="http://schemas.microsoft.com/office/drawing/2014/main" id="{00000000-0008-0000-0300-0000A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69" name="Text Box 170">
          <a:extLst>
            <a:ext uri="{FF2B5EF4-FFF2-40B4-BE49-F238E27FC236}">
              <a16:creationId xmlns:a16="http://schemas.microsoft.com/office/drawing/2014/main" id="{00000000-0008-0000-0300-0000A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0" name="Text Box 171">
          <a:extLst>
            <a:ext uri="{FF2B5EF4-FFF2-40B4-BE49-F238E27FC236}">
              <a16:creationId xmlns:a16="http://schemas.microsoft.com/office/drawing/2014/main" id="{00000000-0008-0000-0300-0000A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1" name="Text Box 172">
          <a:extLst>
            <a:ext uri="{FF2B5EF4-FFF2-40B4-BE49-F238E27FC236}">
              <a16:creationId xmlns:a16="http://schemas.microsoft.com/office/drawing/2014/main" id="{00000000-0008-0000-0300-0000A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2" name="Text Box 173">
          <a:extLst>
            <a:ext uri="{FF2B5EF4-FFF2-40B4-BE49-F238E27FC236}">
              <a16:creationId xmlns:a16="http://schemas.microsoft.com/office/drawing/2014/main" id="{00000000-0008-0000-0300-0000A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3" name="Text Box 174">
          <a:extLst>
            <a:ext uri="{FF2B5EF4-FFF2-40B4-BE49-F238E27FC236}">
              <a16:creationId xmlns:a16="http://schemas.microsoft.com/office/drawing/2014/main" id="{00000000-0008-0000-0300-0000A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4" name="Text Box 175">
          <a:extLst>
            <a:ext uri="{FF2B5EF4-FFF2-40B4-BE49-F238E27FC236}">
              <a16:creationId xmlns:a16="http://schemas.microsoft.com/office/drawing/2014/main" id="{00000000-0008-0000-0300-0000A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5" name="Text Box 176">
          <a:extLst>
            <a:ext uri="{FF2B5EF4-FFF2-40B4-BE49-F238E27FC236}">
              <a16:creationId xmlns:a16="http://schemas.microsoft.com/office/drawing/2014/main" id="{00000000-0008-0000-0300-0000A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6" name="Text Box 177">
          <a:extLst>
            <a:ext uri="{FF2B5EF4-FFF2-40B4-BE49-F238E27FC236}">
              <a16:creationId xmlns:a16="http://schemas.microsoft.com/office/drawing/2014/main" id="{00000000-0008-0000-0300-0000B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7" name="Text Box 178">
          <a:extLst>
            <a:ext uri="{FF2B5EF4-FFF2-40B4-BE49-F238E27FC236}">
              <a16:creationId xmlns:a16="http://schemas.microsoft.com/office/drawing/2014/main" id="{00000000-0008-0000-0300-0000B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8" name="Text Box 179">
          <a:extLst>
            <a:ext uri="{FF2B5EF4-FFF2-40B4-BE49-F238E27FC236}">
              <a16:creationId xmlns:a16="http://schemas.microsoft.com/office/drawing/2014/main" id="{00000000-0008-0000-0300-0000B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79" name="Text Box 180">
          <a:extLst>
            <a:ext uri="{FF2B5EF4-FFF2-40B4-BE49-F238E27FC236}">
              <a16:creationId xmlns:a16="http://schemas.microsoft.com/office/drawing/2014/main" id="{00000000-0008-0000-0300-0000B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0" name="Text Box 181">
          <a:extLst>
            <a:ext uri="{FF2B5EF4-FFF2-40B4-BE49-F238E27FC236}">
              <a16:creationId xmlns:a16="http://schemas.microsoft.com/office/drawing/2014/main" id="{00000000-0008-0000-0300-0000B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1" name="Text Box 182">
          <a:extLst>
            <a:ext uri="{FF2B5EF4-FFF2-40B4-BE49-F238E27FC236}">
              <a16:creationId xmlns:a16="http://schemas.microsoft.com/office/drawing/2014/main" id="{00000000-0008-0000-0300-0000B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2" name="Text Box 183">
          <a:extLst>
            <a:ext uri="{FF2B5EF4-FFF2-40B4-BE49-F238E27FC236}">
              <a16:creationId xmlns:a16="http://schemas.microsoft.com/office/drawing/2014/main" id="{00000000-0008-0000-0300-0000B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3" name="Text Box 184">
          <a:extLst>
            <a:ext uri="{FF2B5EF4-FFF2-40B4-BE49-F238E27FC236}">
              <a16:creationId xmlns:a16="http://schemas.microsoft.com/office/drawing/2014/main" id="{00000000-0008-0000-0300-0000B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4" name="Text Box 185">
          <a:extLst>
            <a:ext uri="{FF2B5EF4-FFF2-40B4-BE49-F238E27FC236}">
              <a16:creationId xmlns:a16="http://schemas.microsoft.com/office/drawing/2014/main" id="{00000000-0008-0000-0300-0000B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5" name="Text Box 186">
          <a:extLst>
            <a:ext uri="{FF2B5EF4-FFF2-40B4-BE49-F238E27FC236}">
              <a16:creationId xmlns:a16="http://schemas.microsoft.com/office/drawing/2014/main" id="{00000000-0008-0000-0300-0000B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6" name="Text Box 187">
          <a:extLst>
            <a:ext uri="{FF2B5EF4-FFF2-40B4-BE49-F238E27FC236}">
              <a16:creationId xmlns:a16="http://schemas.microsoft.com/office/drawing/2014/main" id="{00000000-0008-0000-0300-0000B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7" name="Text Box 188">
          <a:extLst>
            <a:ext uri="{FF2B5EF4-FFF2-40B4-BE49-F238E27FC236}">
              <a16:creationId xmlns:a16="http://schemas.microsoft.com/office/drawing/2014/main" id="{00000000-0008-0000-0300-0000B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8" name="Text Box 189">
          <a:extLst>
            <a:ext uri="{FF2B5EF4-FFF2-40B4-BE49-F238E27FC236}">
              <a16:creationId xmlns:a16="http://schemas.microsoft.com/office/drawing/2014/main" id="{00000000-0008-0000-0300-0000B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89" name="Text Box 190">
          <a:extLst>
            <a:ext uri="{FF2B5EF4-FFF2-40B4-BE49-F238E27FC236}">
              <a16:creationId xmlns:a16="http://schemas.microsoft.com/office/drawing/2014/main" id="{00000000-0008-0000-0300-0000B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0" name="Text Box 191">
          <a:extLst>
            <a:ext uri="{FF2B5EF4-FFF2-40B4-BE49-F238E27FC236}">
              <a16:creationId xmlns:a16="http://schemas.microsoft.com/office/drawing/2014/main" id="{00000000-0008-0000-0300-0000B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1" name="Text Box 192">
          <a:extLst>
            <a:ext uri="{FF2B5EF4-FFF2-40B4-BE49-F238E27FC236}">
              <a16:creationId xmlns:a16="http://schemas.microsoft.com/office/drawing/2014/main" id="{00000000-0008-0000-0300-0000B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2" name="Text Box 193">
          <a:extLst>
            <a:ext uri="{FF2B5EF4-FFF2-40B4-BE49-F238E27FC236}">
              <a16:creationId xmlns:a16="http://schemas.microsoft.com/office/drawing/2014/main" id="{00000000-0008-0000-0300-0000C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3" name="Text Box 194">
          <a:extLst>
            <a:ext uri="{FF2B5EF4-FFF2-40B4-BE49-F238E27FC236}">
              <a16:creationId xmlns:a16="http://schemas.microsoft.com/office/drawing/2014/main" id="{00000000-0008-0000-0300-0000C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4" name="Text Box 195">
          <a:extLst>
            <a:ext uri="{FF2B5EF4-FFF2-40B4-BE49-F238E27FC236}">
              <a16:creationId xmlns:a16="http://schemas.microsoft.com/office/drawing/2014/main" id="{00000000-0008-0000-0300-0000C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5" name="Text Box 196">
          <a:extLst>
            <a:ext uri="{FF2B5EF4-FFF2-40B4-BE49-F238E27FC236}">
              <a16:creationId xmlns:a16="http://schemas.microsoft.com/office/drawing/2014/main" id="{00000000-0008-0000-0300-0000C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6" name="Text Box 197">
          <a:extLst>
            <a:ext uri="{FF2B5EF4-FFF2-40B4-BE49-F238E27FC236}">
              <a16:creationId xmlns:a16="http://schemas.microsoft.com/office/drawing/2014/main" id="{00000000-0008-0000-0300-0000C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7" name="Text Box 198">
          <a:extLst>
            <a:ext uri="{FF2B5EF4-FFF2-40B4-BE49-F238E27FC236}">
              <a16:creationId xmlns:a16="http://schemas.microsoft.com/office/drawing/2014/main" id="{00000000-0008-0000-0300-0000C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8" name="Text Box 199">
          <a:extLst>
            <a:ext uri="{FF2B5EF4-FFF2-40B4-BE49-F238E27FC236}">
              <a16:creationId xmlns:a16="http://schemas.microsoft.com/office/drawing/2014/main" id="{00000000-0008-0000-0300-0000C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199" name="Text Box 200">
          <a:extLst>
            <a:ext uri="{FF2B5EF4-FFF2-40B4-BE49-F238E27FC236}">
              <a16:creationId xmlns:a16="http://schemas.microsoft.com/office/drawing/2014/main" id="{00000000-0008-0000-0300-0000C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0" name="Text Box 201">
          <a:extLst>
            <a:ext uri="{FF2B5EF4-FFF2-40B4-BE49-F238E27FC236}">
              <a16:creationId xmlns:a16="http://schemas.microsoft.com/office/drawing/2014/main" id="{00000000-0008-0000-0300-0000C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1" name="Text Box 202">
          <a:extLst>
            <a:ext uri="{FF2B5EF4-FFF2-40B4-BE49-F238E27FC236}">
              <a16:creationId xmlns:a16="http://schemas.microsoft.com/office/drawing/2014/main" id="{00000000-0008-0000-0300-0000C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2" name="Text Box 203">
          <a:extLst>
            <a:ext uri="{FF2B5EF4-FFF2-40B4-BE49-F238E27FC236}">
              <a16:creationId xmlns:a16="http://schemas.microsoft.com/office/drawing/2014/main" id="{00000000-0008-0000-0300-0000C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3" name="Text Box 204">
          <a:extLst>
            <a:ext uri="{FF2B5EF4-FFF2-40B4-BE49-F238E27FC236}">
              <a16:creationId xmlns:a16="http://schemas.microsoft.com/office/drawing/2014/main" id="{00000000-0008-0000-0300-0000C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4" name="Text Box 205">
          <a:extLst>
            <a:ext uri="{FF2B5EF4-FFF2-40B4-BE49-F238E27FC236}">
              <a16:creationId xmlns:a16="http://schemas.microsoft.com/office/drawing/2014/main" id="{00000000-0008-0000-0300-0000C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5" name="Text Box 206">
          <a:extLst>
            <a:ext uri="{FF2B5EF4-FFF2-40B4-BE49-F238E27FC236}">
              <a16:creationId xmlns:a16="http://schemas.microsoft.com/office/drawing/2014/main" id="{00000000-0008-0000-0300-0000C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6" name="Text Box 207">
          <a:extLst>
            <a:ext uri="{FF2B5EF4-FFF2-40B4-BE49-F238E27FC236}">
              <a16:creationId xmlns:a16="http://schemas.microsoft.com/office/drawing/2014/main" id="{00000000-0008-0000-0300-0000C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7" name="Text Box 208">
          <a:extLst>
            <a:ext uri="{FF2B5EF4-FFF2-40B4-BE49-F238E27FC236}">
              <a16:creationId xmlns:a16="http://schemas.microsoft.com/office/drawing/2014/main" id="{00000000-0008-0000-0300-0000C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8" name="Text Box 209">
          <a:extLst>
            <a:ext uri="{FF2B5EF4-FFF2-40B4-BE49-F238E27FC236}">
              <a16:creationId xmlns:a16="http://schemas.microsoft.com/office/drawing/2014/main" id="{00000000-0008-0000-0300-0000D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09" name="Text Box 210">
          <a:extLst>
            <a:ext uri="{FF2B5EF4-FFF2-40B4-BE49-F238E27FC236}">
              <a16:creationId xmlns:a16="http://schemas.microsoft.com/office/drawing/2014/main" id="{00000000-0008-0000-0300-0000D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0" name="Text Box 211">
          <a:extLst>
            <a:ext uri="{FF2B5EF4-FFF2-40B4-BE49-F238E27FC236}">
              <a16:creationId xmlns:a16="http://schemas.microsoft.com/office/drawing/2014/main" id="{00000000-0008-0000-0300-0000D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1" name="Text Box 212">
          <a:extLst>
            <a:ext uri="{FF2B5EF4-FFF2-40B4-BE49-F238E27FC236}">
              <a16:creationId xmlns:a16="http://schemas.microsoft.com/office/drawing/2014/main" id="{00000000-0008-0000-0300-0000D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2" name="Text Box 213">
          <a:extLst>
            <a:ext uri="{FF2B5EF4-FFF2-40B4-BE49-F238E27FC236}">
              <a16:creationId xmlns:a16="http://schemas.microsoft.com/office/drawing/2014/main" id="{00000000-0008-0000-0300-0000D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3" name="Text Box 214">
          <a:extLst>
            <a:ext uri="{FF2B5EF4-FFF2-40B4-BE49-F238E27FC236}">
              <a16:creationId xmlns:a16="http://schemas.microsoft.com/office/drawing/2014/main" id="{00000000-0008-0000-0300-0000D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4" name="Text Box 215">
          <a:extLst>
            <a:ext uri="{FF2B5EF4-FFF2-40B4-BE49-F238E27FC236}">
              <a16:creationId xmlns:a16="http://schemas.microsoft.com/office/drawing/2014/main" id="{00000000-0008-0000-0300-0000D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5" name="Text Box 216">
          <a:extLst>
            <a:ext uri="{FF2B5EF4-FFF2-40B4-BE49-F238E27FC236}">
              <a16:creationId xmlns:a16="http://schemas.microsoft.com/office/drawing/2014/main" id="{00000000-0008-0000-0300-0000D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6" name="Text Box 217">
          <a:extLst>
            <a:ext uri="{FF2B5EF4-FFF2-40B4-BE49-F238E27FC236}">
              <a16:creationId xmlns:a16="http://schemas.microsoft.com/office/drawing/2014/main" id="{00000000-0008-0000-0300-0000D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7" name="Text Box 218">
          <a:extLst>
            <a:ext uri="{FF2B5EF4-FFF2-40B4-BE49-F238E27FC236}">
              <a16:creationId xmlns:a16="http://schemas.microsoft.com/office/drawing/2014/main" id="{00000000-0008-0000-0300-0000D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8" name="Text Box 219">
          <a:extLst>
            <a:ext uri="{FF2B5EF4-FFF2-40B4-BE49-F238E27FC236}">
              <a16:creationId xmlns:a16="http://schemas.microsoft.com/office/drawing/2014/main" id="{00000000-0008-0000-0300-0000D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19" name="Text Box 220">
          <a:extLst>
            <a:ext uri="{FF2B5EF4-FFF2-40B4-BE49-F238E27FC236}">
              <a16:creationId xmlns:a16="http://schemas.microsoft.com/office/drawing/2014/main" id="{00000000-0008-0000-0300-0000D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0" name="Text Box 221">
          <a:extLst>
            <a:ext uri="{FF2B5EF4-FFF2-40B4-BE49-F238E27FC236}">
              <a16:creationId xmlns:a16="http://schemas.microsoft.com/office/drawing/2014/main" id="{00000000-0008-0000-0300-0000D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1" name="Text Box 222">
          <a:extLst>
            <a:ext uri="{FF2B5EF4-FFF2-40B4-BE49-F238E27FC236}">
              <a16:creationId xmlns:a16="http://schemas.microsoft.com/office/drawing/2014/main" id="{00000000-0008-0000-0300-0000D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2" name="Text Box 223">
          <a:extLst>
            <a:ext uri="{FF2B5EF4-FFF2-40B4-BE49-F238E27FC236}">
              <a16:creationId xmlns:a16="http://schemas.microsoft.com/office/drawing/2014/main" id="{00000000-0008-0000-0300-0000D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3" name="Text Box 224">
          <a:extLst>
            <a:ext uri="{FF2B5EF4-FFF2-40B4-BE49-F238E27FC236}">
              <a16:creationId xmlns:a16="http://schemas.microsoft.com/office/drawing/2014/main" id="{00000000-0008-0000-0300-0000D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4" name="Text Box 225">
          <a:extLst>
            <a:ext uri="{FF2B5EF4-FFF2-40B4-BE49-F238E27FC236}">
              <a16:creationId xmlns:a16="http://schemas.microsoft.com/office/drawing/2014/main" id="{00000000-0008-0000-0300-0000E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5" name="Text Box 226">
          <a:extLst>
            <a:ext uri="{FF2B5EF4-FFF2-40B4-BE49-F238E27FC236}">
              <a16:creationId xmlns:a16="http://schemas.microsoft.com/office/drawing/2014/main" id="{00000000-0008-0000-0300-0000E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6" name="Text Box 227">
          <a:extLst>
            <a:ext uri="{FF2B5EF4-FFF2-40B4-BE49-F238E27FC236}">
              <a16:creationId xmlns:a16="http://schemas.microsoft.com/office/drawing/2014/main" id="{00000000-0008-0000-0300-0000E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7" name="Text Box 228">
          <a:extLst>
            <a:ext uri="{FF2B5EF4-FFF2-40B4-BE49-F238E27FC236}">
              <a16:creationId xmlns:a16="http://schemas.microsoft.com/office/drawing/2014/main" id="{00000000-0008-0000-0300-0000E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8" name="Text Box 229">
          <a:extLst>
            <a:ext uri="{FF2B5EF4-FFF2-40B4-BE49-F238E27FC236}">
              <a16:creationId xmlns:a16="http://schemas.microsoft.com/office/drawing/2014/main" id="{00000000-0008-0000-0300-0000E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29" name="Text Box 230">
          <a:extLst>
            <a:ext uri="{FF2B5EF4-FFF2-40B4-BE49-F238E27FC236}">
              <a16:creationId xmlns:a16="http://schemas.microsoft.com/office/drawing/2014/main" id="{00000000-0008-0000-0300-0000E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0" name="Text Box 231">
          <a:extLst>
            <a:ext uri="{FF2B5EF4-FFF2-40B4-BE49-F238E27FC236}">
              <a16:creationId xmlns:a16="http://schemas.microsoft.com/office/drawing/2014/main" id="{00000000-0008-0000-0300-0000E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1" name="Text Box 232">
          <a:extLst>
            <a:ext uri="{FF2B5EF4-FFF2-40B4-BE49-F238E27FC236}">
              <a16:creationId xmlns:a16="http://schemas.microsoft.com/office/drawing/2014/main" id="{00000000-0008-0000-0300-0000E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2" name="Text Box 233">
          <a:extLst>
            <a:ext uri="{FF2B5EF4-FFF2-40B4-BE49-F238E27FC236}">
              <a16:creationId xmlns:a16="http://schemas.microsoft.com/office/drawing/2014/main" id="{00000000-0008-0000-0300-0000E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3" name="Text Box 234">
          <a:extLst>
            <a:ext uri="{FF2B5EF4-FFF2-40B4-BE49-F238E27FC236}">
              <a16:creationId xmlns:a16="http://schemas.microsoft.com/office/drawing/2014/main" id="{00000000-0008-0000-0300-0000E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4" name="Text Box 235">
          <a:extLst>
            <a:ext uri="{FF2B5EF4-FFF2-40B4-BE49-F238E27FC236}">
              <a16:creationId xmlns:a16="http://schemas.microsoft.com/office/drawing/2014/main" id="{00000000-0008-0000-0300-0000E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5" name="Text Box 236">
          <a:extLst>
            <a:ext uri="{FF2B5EF4-FFF2-40B4-BE49-F238E27FC236}">
              <a16:creationId xmlns:a16="http://schemas.microsoft.com/office/drawing/2014/main" id="{00000000-0008-0000-0300-0000E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6" name="Text Box 237">
          <a:extLst>
            <a:ext uri="{FF2B5EF4-FFF2-40B4-BE49-F238E27FC236}">
              <a16:creationId xmlns:a16="http://schemas.microsoft.com/office/drawing/2014/main" id="{00000000-0008-0000-0300-0000E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7" name="Text Box 238">
          <a:extLst>
            <a:ext uri="{FF2B5EF4-FFF2-40B4-BE49-F238E27FC236}">
              <a16:creationId xmlns:a16="http://schemas.microsoft.com/office/drawing/2014/main" id="{00000000-0008-0000-0300-0000E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8" name="Text Box 239">
          <a:extLst>
            <a:ext uri="{FF2B5EF4-FFF2-40B4-BE49-F238E27FC236}">
              <a16:creationId xmlns:a16="http://schemas.microsoft.com/office/drawing/2014/main" id="{00000000-0008-0000-0300-0000E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39" name="Text Box 240">
          <a:extLst>
            <a:ext uri="{FF2B5EF4-FFF2-40B4-BE49-F238E27FC236}">
              <a16:creationId xmlns:a16="http://schemas.microsoft.com/office/drawing/2014/main" id="{00000000-0008-0000-0300-0000E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0" name="Text Box 241">
          <a:extLst>
            <a:ext uri="{FF2B5EF4-FFF2-40B4-BE49-F238E27FC236}">
              <a16:creationId xmlns:a16="http://schemas.microsoft.com/office/drawing/2014/main" id="{00000000-0008-0000-0300-0000F0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1" name="Text Box 242">
          <a:extLst>
            <a:ext uri="{FF2B5EF4-FFF2-40B4-BE49-F238E27FC236}">
              <a16:creationId xmlns:a16="http://schemas.microsoft.com/office/drawing/2014/main" id="{00000000-0008-0000-0300-0000F1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2" name="Text Box 243">
          <a:extLst>
            <a:ext uri="{FF2B5EF4-FFF2-40B4-BE49-F238E27FC236}">
              <a16:creationId xmlns:a16="http://schemas.microsoft.com/office/drawing/2014/main" id="{00000000-0008-0000-0300-0000F2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3" name="Text Box 244">
          <a:extLst>
            <a:ext uri="{FF2B5EF4-FFF2-40B4-BE49-F238E27FC236}">
              <a16:creationId xmlns:a16="http://schemas.microsoft.com/office/drawing/2014/main" id="{00000000-0008-0000-0300-0000F3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4" name="Text Box 245">
          <a:extLst>
            <a:ext uri="{FF2B5EF4-FFF2-40B4-BE49-F238E27FC236}">
              <a16:creationId xmlns:a16="http://schemas.microsoft.com/office/drawing/2014/main" id="{00000000-0008-0000-0300-0000F4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5" name="Text Box 246">
          <a:extLst>
            <a:ext uri="{FF2B5EF4-FFF2-40B4-BE49-F238E27FC236}">
              <a16:creationId xmlns:a16="http://schemas.microsoft.com/office/drawing/2014/main" id="{00000000-0008-0000-0300-0000F5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6" name="Text Box 247">
          <a:extLst>
            <a:ext uri="{FF2B5EF4-FFF2-40B4-BE49-F238E27FC236}">
              <a16:creationId xmlns:a16="http://schemas.microsoft.com/office/drawing/2014/main" id="{00000000-0008-0000-0300-0000F6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7" name="Text Box 248">
          <a:extLst>
            <a:ext uri="{FF2B5EF4-FFF2-40B4-BE49-F238E27FC236}">
              <a16:creationId xmlns:a16="http://schemas.microsoft.com/office/drawing/2014/main" id="{00000000-0008-0000-0300-0000F7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8" name="Text Box 249">
          <a:extLst>
            <a:ext uri="{FF2B5EF4-FFF2-40B4-BE49-F238E27FC236}">
              <a16:creationId xmlns:a16="http://schemas.microsoft.com/office/drawing/2014/main" id="{00000000-0008-0000-0300-0000F8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49" name="Text Box 250">
          <a:extLst>
            <a:ext uri="{FF2B5EF4-FFF2-40B4-BE49-F238E27FC236}">
              <a16:creationId xmlns:a16="http://schemas.microsoft.com/office/drawing/2014/main" id="{00000000-0008-0000-0300-0000F9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0" name="Text Box 251">
          <a:extLst>
            <a:ext uri="{FF2B5EF4-FFF2-40B4-BE49-F238E27FC236}">
              <a16:creationId xmlns:a16="http://schemas.microsoft.com/office/drawing/2014/main" id="{00000000-0008-0000-0300-0000FA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1" name="Text Box 252">
          <a:extLst>
            <a:ext uri="{FF2B5EF4-FFF2-40B4-BE49-F238E27FC236}">
              <a16:creationId xmlns:a16="http://schemas.microsoft.com/office/drawing/2014/main" id="{00000000-0008-0000-0300-0000FB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2" name="Text Box 253">
          <a:extLst>
            <a:ext uri="{FF2B5EF4-FFF2-40B4-BE49-F238E27FC236}">
              <a16:creationId xmlns:a16="http://schemas.microsoft.com/office/drawing/2014/main" id="{00000000-0008-0000-0300-0000FC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3" name="Text Box 254">
          <a:extLst>
            <a:ext uri="{FF2B5EF4-FFF2-40B4-BE49-F238E27FC236}">
              <a16:creationId xmlns:a16="http://schemas.microsoft.com/office/drawing/2014/main" id="{00000000-0008-0000-0300-0000FD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4" name="Text Box 255">
          <a:extLst>
            <a:ext uri="{FF2B5EF4-FFF2-40B4-BE49-F238E27FC236}">
              <a16:creationId xmlns:a16="http://schemas.microsoft.com/office/drawing/2014/main" id="{00000000-0008-0000-0300-0000FE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5" name="Text Box 256">
          <a:extLst>
            <a:ext uri="{FF2B5EF4-FFF2-40B4-BE49-F238E27FC236}">
              <a16:creationId xmlns:a16="http://schemas.microsoft.com/office/drawing/2014/main" id="{00000000-0008-0000-0300-0000FF00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6" name="Text Box 257">
          <a:extLst>
            <a:ext uri="{FF2B5EF4-FFF2-40B4-BE49-F238E27FC236}">
              <a16:creationId xmlns:a16="http://schemas.microsoft.com/office/drawing/2014/main" id="{00000000-0008-0000-0300-00000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7" name="Text Box 258">
          <a:extLst>
            <a:ext uri="{FF2B5EF4-FFF2-40B4-BE49-F238E27FC236}">
              <a16:creationId xmlns:a16="http://schemas.microsoft.com/office/drawing/2014/main" id="{00000000-0008-0000-0300-00000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8" name="Text Box 259">
          <a:extLst>
            <a:ext uri="{FF2B5EF4-FFF2-40B4-BE49-F238E27FC236}">
              <a16:creationId xmlns:a16="http://schemas.microsoft.com/office/drawing/2014/main" id="{00000000-0008-0000-0300-00000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59" name="Text Box 260">
          <a:extLst>
            <a:ext uri="{FF2B5EF4-FFF2-40B4-BE49-F238E27FC236}">
              <a16:creationId xmlns:a16="http://schemas.microsoft.com/office/drawing/2014/main" id="{00000000-0008-0000-0300-00000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0" name="Text Box 261">
          <a:extLst>
            <a:ext uri="{FF2B5EF4-FFF2-40B4-BE49-F238E27FC236}">
              <a16:creationId xmlns:a16="http://schemas.microsoft.com/office/drawing/2014/main" id="{00000000-0008-0000-0300-00000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1" name="Text Box 262">
          <a:extLst>
            <a:ext uri="{FF2B5EF4-FFF2-40B4-BE49-F238E27FC236}">
              <a16:creationId xmlns:a16="http://schemas.microsoft.com/office/drawing/2014/main" id="{00000000-0008-0000-0300-00000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2" name="Text Box 263">
          <a:extLst>
            <a:ext uri="{FF2B5EF4-FFF2-40B4-BE49-F238E27FC236}">
              <a16:creationId xmlns:a16="http://schemas.microsoft.com/office/drawing/2014/main" id="{00000000-0008-0000-0300-00000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3" name="Text Box 264">
          <a:extLst>
            <a:ext uri="{FF2B5EF4-FFF2-40B4-BE49-F238E27FC236}">
              <a16:creationId xmlns:a16="http://schemas.microsoft.com/office/drawing/2014/main" id="{00000000-0008-0000-0300-00000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4" name="Text Box 265">
          <a:extLst>
            <a:ext uri="{FF2B5EF4-FFF2-40B4-BE49-F238E27FC236}">
              <a16:creationId xmlns:a16="http://schemas.microsoft.com/office/drawing/2014/main" id="{00000000-0008-0000-0300-00000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5" name="Text Box 266">
          <a:extLst>
            <a:ext uri="{FF2B5EF4-FFF2-40B4-BE49-F238E27FC236}">
              <a16:creationId xmlns:a16="http://schemas.microsoft.com/office/drawing/2014/main" id="{00000000-0008-0000-0300-00000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6" name="Text Box 267">
          <a:extLst>
            <a:ext uri="{FF2B5EF4-FFF2-40B4-BE49-F238E27FC236}">
              <a16:creationId xmlns:a16="http://schemas.microsoft.com/office/drawing/2014/main" id="{00000000-0008-0000-0300-00000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7" name="Text Box 268">
          <a:extLst>
            <a:ext uri="{FF2B5EF4-FFF2-40B4-BE49-F238E27FC236}">
              <a16:creationId xmlns:a16="http://schemas.microsoft.com/office/drawing/2014/main" id="{00000000-0008-0000-0300-00000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8" name="Text Box 269">
          <a:extLst>
            <a:ext uri="{FF2B5EF4-FFF2-40B4-BE49-F238E27FC236}">
              <a16:creationId xmlns:a16="http://schemas.microsoft.com/office/drawing/2014/main" id="{00000000-0008-0000-0300-00000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69" name="Text Box 270">
          <a:extLst>
            <a:ext uri="{FF2B5EF4-FFF2-40B4-BE49-F238E27FC236}">
              <a16:creationId xmlns:a16="http://schemas.microsoft.com/office/drawing/2014/main" id="{00000000-0008-0000-0300-00000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0" name="Text Box 271">
          <a:extLst>
            <a:ext uri="{FF2B5EF4-FFF2-40B4-BE49-F238E27FC236}">
              <a16:creationId xmlns:a16="http://schemas.microsoft.com/office/drawing/2014/main" id="{00000000-0008-0000-0300-00000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1" name="Text Box 272">
          <a:extLst>
            <a:ext uri="{FF2B5EF4-FFF2-40B4-BE49-F238E27FC236}">
              <a16:creationId xmlns:a16="http://schemas.microsoft.com/office/drawing/2014/main" id="{00000000-0008-0000-0300-00000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2" name="Text Box 273">
          <a:extLst>
            <a:ext uri="{FF2B5EF4-FFF2-40B4-BE49-F238E27FC236}">
              <a16:creationId xmlns:a16="http://schemas.microsoft.com/office/drawing/2014/main" id="{00000000-0008-0000-0300-00001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3" name="Text Box 274">
          <a:extLst>
            <a:ext uri="{FF2B5EF4-FFF2-40B4-BE49-F238E27FC236}">
              <a16:creationId xmlns:a16="http://schemas.microsoft.com/office/drawing/2014/main" id="{00000000-0008-0000-0300-00001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4" name="Text Box 275">
          <a:extLst>
            <a:ext uri="{FF2B5EF4-FFF2-40B4-BE49-F238E27FC236}">
              <a16:creationId xmlns:a16="http://schemas.microsoft.com/office/drawing/2014/main" id="{00000000-0008-0000-0300-00001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5" name="Text Box 276">
          <a:extLst>
            <a:ext uri="{FF2B5EF4-FFF2-40B4-BE49-F238E27FC236}">
              <a16:creationId xmlns:a16="http://schemas.microsoft.com/office/drawing/2014/main" id="{00000000-0008-0000-0300-00001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6" name="Text Box 277">
          <a:extLst>
            <a:ext uri="{FF2B5EF4-FFF2-40B4-BE49-F238E27FC236}">
              <a16:creationId xmlns:a16="http://schemas.microsoft.com/office/drawing/2014/main" id="{00000000-0008-0000-0300-00001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7" name="Text Box 278">
          <a:extLst>
            <a:ext uri="{FF2B5EF4-FFF2-40B4-BE49-F238E27FC236}">
              <a16:creationId xmlns:a16="http://schemas.microsoft.com/office/drawing/2014/main" id="{00000000-0008-0000-0300-00001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8" name="Text Box 279">
          <a:extLst>
            <a:ext uri="{FF2B5EF4-FFF2-40B4-BE49-F238E27FC236}">
              <a16:creationId xmlns:a16="http://schemas.microsoft.com/office/drawing/2014/main" id="{00000000-0008-0000-0300-00001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79" name="Text Box 280">
          <a:extLst>
            <a:ext uri="{FF2B5EF4-FFF2-40B4-BE49-F238E27FC236}">
              <a16:creationId xmlns:a16="http://schemas.microsoft.com/office/drawing/2014/main" id="{00000000-0008-0000-0300-00001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0" name="Text Box 281">
          <a:extLst>
            <a:ext uri="{FF2B5EF4-FFF2-40B4-BE49-F238E27FC236}">
              <a16:creationId xmlns:a16="http://schemas.microsoft.com/office/drawing/2014/main" id="{00000000-0008-0000-0300-00001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1" name="Text Box 282">
          <a:extLst>
            <a:ext uri="{FF2B5EF4-FFF2-40B4-BE49-F238E27FC236}">
              <a16:creationId xmlns:a16="http://schemas.microsoft.com/office/drawing/2014/main" id="{00000000-0008-0000-0300-00001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2" name="Text Box 283">
          <a:extLst>
            <a:ext uri="{FF2B5EF4-FFF2-40B4-BE49-F238E27FC236}">
              <a16:creationId xmlns:a16="http://schemas.microsoft.com/office/drawing/2014/main" id="{00000000-0008-0000-0300-00001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3" name="Text Box 284">
          <a:extLst>
            <a:ext uri="{FF2B5EF4-FFF2-40B4-BE49-F238E27FC236}">
              <a16:creationId xmlns:a16="http://schemas.microsoft.com/office/drawing/2014/main" id="{00000000-0008-0000-0300-00001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4" name="Text Box 285">
          <a:extLst>
            <a:ext uri="{FF2B5EF4-FFF2-40B4-BE49-F238E27FC236}">
              <a16:creationId xmlns:a16="http://schemas.microsoft.com/office/drawing/2014/main" id="{00000000-0008-0000-0300-00001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5" name="Text Box 286">
          <a:extLst>
            <a:ext uri="{FF2B5EF4-FFF2-40B4-BE49-F238E27FC236}">
              <a16:creationId xmlns:a16="http://schemas.microsoft.com/office/drawing/2014/main" id="{00000000-0008-0000-0300-00001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6" name="Text Box 287">
          <a:extLst>
            <a:ext uri="{FF2B5EF4-FFF2-40B4-BE49-F238E27FC236}">
              <a16:creationId xmlns:a16="http://schemas.microsoft.com/office/drawing/2014/main" id="{00000000-0008-0000-0300-00001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7" name="Text Box 288">
          <a:extLst>
            <a:ext uri="{FF2B5EF4-FFF2-40B4-BE49-F238E27FC236}">
              <a16:creationId xmlns:a16="http://schemas.microsoft.com/office/drawing/2014/main" id="{00000000-0008-0000-0300-00001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8" name="Text Box 289">
          <a:extLst>
            <a:ext uri="{FF2B5EF4-FFF2-40B4-BE49-F238E27FC236}">
              <a16:creationId xmlns:a16="http://schemas.microsoft.com/office/drawing/2014/main" id="{00000000-0008-0000-0300-00002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89" name="Text Box 290">
          <a:extLst>
            <a:ext uri="{FF2B5EF4-FFF2-40B4-BE49-F238E27FC236}">
              <a16:creationId xmlns:a16="http://schemas.microsoft.com/office/drawing/2014/main" id="{00000000-0008-0000-0300-00002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0" name="Text Box 291">
          <a:extLst>
            <a:ext uri="{FF2B5EF4-FFF2-40B4-BE49-F238E27FC236}">
              <a16:creationId xmlns:a16="http://schemas.microsoft.com/office/drawing/2014/main" id="{00000000-0008-0000-0300-00002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1" name="Text Box 292">
          <a:extLst>
            <a:ext uri="{FF2B5EF4-FFF2-40B4-BE49-F238E27FC236}">
              <a16:creationId xmlns:a16="http://schemas.microsoft.com/office/drawing/2014/main" id="{00000000-0008-0000-0300-00002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2" name="Text Box 293">
          <a:extLst>
            <a:ext uri="{FF2B5EF4-FFF2-40B4-BE49-F238E27FC236}">
              <a16:creationId xmlns:a16="http://schemas.microsoft.com/office/drawing/2014/main" id="{00000000-0008-0000-0300-00002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3" name="Text Box 294">
          <a:extLst>
            <a:ext uri="{FF2B5EF4-FFF2-40B4-BE49-F238E27FC236}">
              <a16:creationId xmlns:a16="http://schemas.microsoft.com/office/drawing/2014/main" id="{00000000-0008-0000-0300-00002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4" name="Text Box 295">
          <a:extLst>
            <a:ext uri="{FF2B5EF4-FFF2-40B4-BE49-F238E27FC236}">
              <a16:creationId xmlns:a16="http://schemas.microsoft.com/office/drawing/2014/main" id="{00000000-0008-0000-0300-00002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5" name="Text Box 296">
          <a:extLst>
            <a:ext uri="{FF2B5EF4-FFF2-40B4-BE49-F238E27FC236}">
              <a16:creationId xmlns:a16="http://schemas.microsoft.com/office/drawing/2014/main" id="{00000000-0008-0000-0300-00002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6" name="Text Box 297">
          <a:extLst>
            <a:ext uri="{FF2B5EF4-FFF2-40B4-BE49-F238E27FC236}">
              <a16:creationId xmlns:a16="http://schemas.microsoft.com/office/drawing/2014/main" id="{00000000-0008-0000-0300-00002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7" name="Text Box 298">
          <a:extLst>
            <a:ext uri="{FF2B5EF4-FFF2-40B4-BE49-F238E27FC236}">
              <a16:creationId xmlns:a16="http://schemas.microsoft.com/office/drawing/2014/main" id="{00000000-0008-0000-0300-00002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8" name="Text Box 299">
          <a:extLst>
            <a:ext uri="{FF2B5EF4-FFF2-40B4-BE49-F238E27FC236}">
              <a16:creationId xmlns:a16="http://schemas.microsoft.com/office/drawing/2014/main" id="{00000000-0008-0000-0300-00002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299" name="Text Box 300">
          <a:extLst>
            <a:ext uri="{FF2B5EF4-FFF2-40B4-BE49-F238E27FC236}">
              <a16:creationId xmlns:a16="http://schemas.microsoft.com/office/drawing/2014/main" id="{00000000-0008-0000-0300-00002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0" name="Text Box 301">
          <a:extLst>
            <a:ext uri="{FF2B5EF4-FFF2-40B4-BE49-F238E27FC236}">
              <a16:creationId xmlns:a16="http://schemas.microsoft.com/office/drawing/2014/main" id="{00000000-0008-0000-0300-00002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1" name="Text Box 302">
          <a:extLst>
            <a:ext uri="{FF2B5EF4-FFF2-40B4-BE49-F238E27FC236}">
              <a16:creationId xmlns:a16="http://schemas.microsoft.com/office/drawing/2014/main" id="{00000000-0008-0000-0300-00002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2" name="Text Box 303">
          <a:extLst>
            <a:ext uri="{FF2B5EF4-FFF2-40B4-BE49-F238E27FC236}">
              <a16:creationId xmlns:a16="http://schemas.microsoft.com/office/drawing/2014/main" id="{00000000-0008-0000-0300-00002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3" name="Text Box 304">
          <a:extLst>
            <a:ext uri="{FF2B5EF4-FFF2-40B4-BE49-F238E27FC236}">
              <a16:creationId xmlns:a16="http://schemas.microsoft.com/office/drawing/2014/main" id="{00000000-0008-0000-0300-00002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4" name="Text Box 305">
          <a:extLst>
            <a:ext uri="{FF2B5EF4-FFF2-40B4-BE49-F238E27FC236}">
              <a16:creationId xmlns:a16="http://schemas.microsoft.com/office/drawing/2014/main" id="{00000000-0008-0000-0300-00003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5" name="Text Box 306">
          <a:extLst>
            <a:ext uri="{FF2B5EF4-FFF2-40B4-BE49-F238E27FC236}">
              <a16:creationId xmlns:a16="http://schemas.microsoft.com/office/drawing/2014/main" id="{00000000-0008-0000-0300-00003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6" name="Text Box 307">
          <a:extLst>
            <a:ext uri="{FF2B5EF4-FFF2-40B4-BE49-F238E27FC236}">
              <a16:creationId xmlns:a16="http://schemas.microsoft.com/office/drawing/2014/main" id="{00000000-0008-0000-0300-00003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7" name="Text Box 308">
          <a:extLst>
            <a:ext uri="{FF2B5EF4-FFF2-40B4-BE49-F238E27FC236}">
              <a16:creationId xmlns:a16="http://schemas.microsoft.com/office/drawing/2014/main" id="{00000000-0008-0000-0300-00003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8" name="Text Box 309">
          <a:extLst>
            <a:ext uri="{FF2B5EF4-FFF2-40B4-BE49-F238E27FC236}">
              <a16:creationId xmlns:a16="http://schemas.microsoft.com/office/drawing/2014/main" id="{00000000-0008-0000-0300-00003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09" name="Text Box 310">
          <a:extLst>
            <a:ext uri="{FF2B5EF4-FFF2-40B4-BE49-F238E27FC236}">
              <a16:creationId xmlns:a16="http://schemas.microsoft.com/office/drawing/2014/main" id="{00000000-0008-0000-0300-00003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0" name="Text Box 311">
          <a:extLst>
            <a:ext uri="{FF2B5EF4-FFF2-40B4-BE49-F238E27FC236}">
              <a16:creationId xmlns:a16="http://schemas.microsoft.com/office/drawing/2014/main" id="{00000000-0008-0000-0300-00003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1" name="Text Box 312">
          <a:extLst>
            <a:ext uri="{FF2B5EF4-FFF2-40B4-BE49-F238E27FC236}">
              <a16:creationId xmlns:a16="http://schemas.microsoft.com/office/drawing/2014/main" id="{00000000-0008-0000-0300-00003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2" name="Text Box 313">
          <a:extLst>
            <a:ext uri="{FF2B5EF4-FFF2-40B4-BE49-F238E27FC236}">
              <a16:creationId xmlns:a16="http://schemas.microsoft.com/office/drawing/2014/main" id="{00000000-0008-0000-0300-00003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3" name="Text Box 314">
          <a:extLst>
            <a:ext uri="{FF2B5EF4-FFF2-40B4-BE49-F238E27FC236}">
              <a16:creationId xmlns:a16="http://schemas.microsoft.com/office/drawing/2014/main" id="{00000000-0008-0000-0300-00003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4" name="Text Box 315">
          <a:extLst>
            <a:ext uri="{FF2B5EF4-FFF2-40B4-BE49-F238E27FC236}">
              <a16:creationId xmlns:a16="http://schemas.microsoft.com/office/drawing/2014/main" id="{00000000-0008-0000-0300-00003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5" name="Text Box 316">
          <a:extLst>
            <a:ext uri="{FF2B5EF4-FFF2-40B4-BE49-F238E27FC236}">
              <a16:creationId xmlns:a16="http://schemas.microsoft.com/office/drawing/2014/main" id="{00000000-0008-0000-0300-00003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6" name="Text Box 317">
          <a:extLst>
            <a:ext uri="{FF2B5EF4-FFF2-40B4-BE49-F238E27FC236}">
              <a16:creationId xmlns:a16="http://schemas.microsoft.com/office/drawing/2014/main" id="{00000000-0008-0000-0300-00003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7" name="Text Box 318">
          <a:extLst>
            <a:ext uri="{FF2B5EF4-FFF2-40B4-BE49-F238E27FC236}">
              <a16:creationId xmlns:a16="http://schemas.microsoft.com/office/drawing/2014/main" id="{00000000-0008-0000-0300-00003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8" name="Text Box 319">
          <a:extLst>
            <a:ext uri="{FF2B5EF4-FFF2-40B4-BE49-F238E27FC236}">
              <a16:creationId xmlns:a16="http://schemas.microsoft.com/office/drawing/2014/main" id="{00000000-0008-0000-0300-00003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19" name="Text Box 320">
          <a:extLst>
            <a:ext uri="{FF2B5EF4-FFF2-40B4-BE49-F238E27FC236}">
              <a16:creationId xmlns:a16="http://schemas.microsoft.com/office/drawing/2014/main" id="{00000000-0008-0000-0300-00003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0" name="Text Box 321">
          <a:extLst>
            <a:ext uri="{FF2B5EF4-FFF2-40B4-BE49-F238E27FC236}">
              <a16:creationId xmlns:a16="http://schemas.microsoft.com/office/drawing/2014/main" id="{00000000-0008-0000-0300-00004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1" name="Text Box 322">
          <a:extLst>
            <a:ext uri="{FF2B5EF4-FFF2-40B4-BE49-F238E27FC236}">
              <a16:creationId xmlns:a16="http://schemas.microsoft.com/office/drawing/2014/main" id="{00000000-0008-0000-0300-00004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2" name="Text Box 323">
          <a:extLst>
            <a:ext uri="{FF2B5EF4-FFF2-40B4-BE49-F238E27FC236}">
              <a16:creationId xmlns:a16="http://schemas.microsoft.com/office/drawing/2014/main" id="{00000000-0008-0000-0300-00004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3" name="Text Box 324">
          <a:extLst>
            <a:ext uri="{FF2B5EF4-FFF2-40B4-BE49-F238E27FC236}">
              <a16:creationId xmlns:a16="http://schemas.microsoft.com/office/drawing/2014/main" id="{00000000-0008-0000-0300-00004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4" name="Text Box 325">
          <a:extLst>
            <a:ext uri="{FF2B5EF4-FFF2-40B4-BE49-F238E27FC236}">
              <a16:creationId xmlns:a16="http://schemas.microsoft.com/office/drawing/2014/main" id="{00000000-0008-0000-0300-00004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5" name="Text Box 326">
          <a:extLst>
            <a:ext uri="{FF2B5EF4-FFF2-40B4-BE49-F238E27FC236}">
              <a16:creationId xmlns:a16="http://schemas.microsoft.com/office/drawing/2014/main" id="{00000000-0008-0000-0300-00004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6" name="Text Box 327">
          <a:extLst>
            <a:ext uri="{FF2B5EF4-FFF2-40B4-BE49-F238E27FC236}">
              <a16:creationId xmlns:a16="http://schemas.microsoft.com/office/drawing/2014/main" id="{00000000-0008-0000-0300-00004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7" name="Text Box 328">
          <a:extLst>
            <a:ext uri="{FF2B5EF4-FFF2-40B4-BE49-F238E27FC236}">
              <a16:creationId xmlns:a16="http://schemas.microsoft.com/office/drawing/2014/main" id="{00000000-0008-0000-0300-00004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8" name="Text Box 329">
          <a:extLst>
            <a:ext uri="{FF2B5EF4-FFF2-40B4-BE49-F238E27FC236}">
              <a16:creationId xmlns:a16="http://schemas.microsoft.com/office/drawing/2014/main" id="{00000000-0008-0000-0300-00004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29" name="Text Box 330">
          <a:extLst>
            <a:ext uri="{FF2B5EF4-FFF2-40B4-BE49-F238E27FC236}">
              <a16:creationId xmlns:a16="http://schemas.microsoft.com/office/drawing/2014/main" id="{00000000-0008-0000-0300-00004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0" name="Text Box 331">
          <a:extLst>
            <a:ext uri="{FF2B5EF4-FFF2-40B4-BE49-F238E27FC236}">
              <a16:creationId xmlns:a16="http://schemas.microsoft.com/office/drawing/2014/main" id="{00000000-0008-0000-0300-00004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1" name="Text Box 332">
          <a:extLst>
            <a:ext uri="{FF2B5EF4-FFF2-40B4-BE49-F238E27FC236}">
              <a16:creationId xmlns:a16="http://schemas.microsoft.com/office/drawing/2014/main" id="{00000000-0008-0000-0300-00004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2" name="Text Box 333">
          <a:extLst>
            <a:ext uri="{FF2B5EF4-FFF2-40B4-BE49-F238E27FC236}">
              <a16:creationId xmlns:a16="http://schemas.microsoft.com/office/drawing/2014/main" id="{00000000-0008-0000-0300-00004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3" name="Text Box 334">
          <a:extLst>
            <a:ext uri="{FF2B5EF4-FFF2-40B4-BE49-F238E27FC236}">
              <a16:creationId xmlns:a16="http://schemas.microsoft.com/office/drawing/2014/main" id="{00000000-0008-0000-0300-00004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4" name="Text Box 335">
          <a:extLst>
            <a:ext uri="{FF2B5EF4-FFF2-40B4-BE49-F238E27FC236}">
              <a16:creationId xmlns:a16="http://schemas.microsoft.com/office/drawing/2014/main" id="{00000000-0008-0000-0300-00004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5" name="Text Box 336">
          <a:extLst>
            <a:ext uri="{FF2B5EF4-FFF2-40B4-BE49-F238E27FC236}">
              <a16:creationId xmlns:a16="http://schemas.microsoft.com/office/drawing/2014/main" id="{00000000-0008-0000-0300-00004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6" name="Text Box 337">
          <a:extLst>
            <a:ext uri="{FF2B5EF4-FFF2-40B4-BE49-F238E27FC236}">
              <a16:creationId xmlns:a16="http://schemas.microsoft.com/office/drawing/2014/main" id="{00000000-0008-0000-0300-00005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7" name="Text Box 338">
          <a:extLst>
            <a:ext uri="{FF2B5EF4-FFF2-40B4-BE49-F238E27FC236}">
              <a16:creationId xmlns:a16="http://schemas.microsoft.com/office/drawing/2014/main" id="{00000000-0008-0000-0300-00005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8" name="Text Box 339">
          <a:extLst>
            <a:ext uri="{FF2B5EF4-FFF2-40B4-BE49-F238E27FC236}">
              <a16:creationId xmlns:a16="http://schemas.microsoft.com/office/drawing/2014/main" id="{00000000-0008-0000-0300-00005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39" name="Text Box 340">
          <a:extLst>
            <a:ext uri="{FF2B5EF4-FFF2-40B4-BE49-F238E27FC236}">
              <a16:creationId xmlns:a16="http://schemas.microsoft.com/office/drawing/2014/main" id="{00000000-0008-0000-0300-00005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0" name="Text Box 341">
          <a:extLst>
            <a:ext uri="{FF2B5EF4-FFF2-40B4-BE49-F238E27FC236}">
              <a16:creationId xmlns:a16="http://schemas.microsoft.com/office/drawing/2014/main" id="{00000000-0008-0000-0300-00005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1" name="Text Box 342">
          <a:extLst>
            <a:ext uri="{FF2B5EF4-FFF2-40B4-BE49-F238E27FC236}">
              <a16:creationId xmlns:a16="http://schemas.microsoft.com/office/drawing/2014/main" id="{00000000-0008-0000-0300-00005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2" name="Text Box 343">
          <a:extLst>
            <a:ext uri="{FF2B5EF4-FFF2-40B4-BE49-F238E27FC236}">
              <a16:creationId xmlns:a16="http://schemas.microsoft.com/office/drawing/2014/main" id="{00000000-0008-0000-0300-00005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3" name="Text Box 344">
          <a:extLst>
            <a:ext uri="{FF2B5EF4-FFF2-40B4-BE49-F238E27FC236}">
              <a16:creationId xmlns:a16="http://schemas.microsoft.com/office/drawing/2014/main" id="{00000000-0008-0000-0300-00005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4" name="Text Box 345">
          <a:extLst>
            <a:ext uri="{FF2B5EF4-FFF2-40B4-BE49-F238E27FC236}">
              <a16:creationId xmlns:a16="http://schemas.microsoft.com/office/drawing/2014/main" id="{00000000-0008-0000-0300-00005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5" name="Text Box 346">
          <a:extLst>
            <a:ext uri="{FF2B5EF4-FFF2-40B4-BE49-F238E27FC236}">
              <a16:creationId xmlns:a16="http://schemas.microsoft.com/office/drawing/2014/main" id="{00000000-0008-0000-0300-00005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6" name="Text Box 347">
          <a:extLst>
            <a:ext uri="{FF2B5EF4-FFF2-40B4-BE49-F238E27FC236}">
              <a16:creationId xmlns:a16="http://schemas.microsoft.com/office/drawing/2014/main" id="{00000000-0008-0000-0300-00005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7" name="Text Box 348">
          <a:extLst>
            <a:ext uri="{FF2B5EF4-FFF2-40B4-BE49-F238E27FC236}">
              <a16:creationId xmlns:a16="http://schemas.microsoft.com/office/drawing/2014/main" id="{00000000-0008-0000-0300-00005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8" name="Text Box 349">
          <a:extLst>
            <a:ext uri="{FF2B5EF4-FFF2-40B4-BE49-F238E27FC236}">
              <a16:creationId xmlns:a16="http://schemas.microsoft.com/office/drawing/2014/main" id="{00000000-0008-0000-0300-00005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49" name="Text Box 350">
          <a:extLst>
            <a:ext uri="{FF2B5EF4-FFF2-40B4-BE49-F238E27FC236}">
              <a16:creationId xmlns:a16="http://schemas.microsoft.com/office/drawing/2014/main" id="{00000000-0008-0000-0300-00005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0" name="Text Box 351">
          <a:extLst>
            <a:ext uri="{FF2B5EF4-FFF2-40B4-BE49-F238E27FC236}">
              <a16:creationId xmlns:a16="http://schemas.microsoft.com/office/drawing/2014/main" id="{00000000-0008-0000-0300-00005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1" name="Text Box 352">
          <a:extLst>
            <a:ext uri="{FF2B5EF4-FFF2-40B4-BE49-F238E27FC236}">
              <a16:creationId xmlns:a16="http://schemas.microsoft.com/office/drawing/2014/main" id="{00000000-0008-0000-0300-00005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2" name="Text Box 353">
          <a:extLst>
            <a:ext uri="{FF2B5EF4-FFF2-40B4-BE49-F238E27FC236}">
              <a16:creationId xmlns:a16="http://schemas.microsoft.com/office/drawing/2014/main" id="{00000000-0008-0000-0300-00006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3" name="Text Box 354">
          <a:extLst>
            <a:ext uri="{FF2B5EF4-FFF2-40B4-BE49-F238E27FC236}">
              <a16:creationId xmlns:a16="http://schemas.microsoft.com/office/drawing/2014/main" id="{00000000-0008-0000-0300-00006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4" name="Text Box 355">
          <a:extLst>
            <a:ext uri="{FF2B5EF4-FFF2-40B4-BE49-F238E27FC236}">
              <a16:creationId xmlns:a16="http://schemas.microsoft.com/office/drawing/2014/main" id="{00000000-0008-0000-0300-00006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5" name="Text Box 356">
          <a:extLst>
            <a:ext uri="{FF2B5EF4-FFF2-40B4-BE49-F238E27FC236}">
              <a16:creationId xmlns:a16="http://schemas.microsoft.com/office/drawing/2014/main" id="{00000000-0008-0000-0300-00006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6" name="Text Box 357">
          <a:extLst>
            <a:ext uri="{FF2B5EF4-FFF2-40B4-BE49-F238E27FC236}">
              <a16:creationId xmlns:a16="http://schemas.microsoft.com/office/drawing/2014/main" id="{00000000-0008-0000-0300-00006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7" name="Text Box 358">
          <a:extLst>
            <a:ext uri="{FF2B5EF4-FFF2-40B4-BE49-F238E27FC236}">
              <a16:creationId xmlns:a16="http://schemas.microsoft.com/office/drawing/2014/main" id="{00000000-0008-0000-0300-00006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8" name="Text Box 359">
          <a:extLst>
            <a:ext uri="{FF2B5EF4-FFF2-40B4-BE49-F238E27FC236}">
              <a16:creationId xmlns:a16="http://schemas.microsoft.com/office/drawing/2014/main" id="{00000000-0008-0000-0300-00006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59" name="Text Box 360">
          <a:extLst>
            <a:ext uri="{FF2B5EF4-FFF2-40B4-BE49-F238E27FC236}">
              <a16:creationId xmlns:a16="http://schemas.microsoft.com/office/drawing/2014/main" id="{00000000-0008-0000-0300-00006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0" name="Text Box 361">
          <a:extLst>
            <a:ext uri="{FF2B5EF4-FFF2-40B4-BE49-F238E27FC236}">
              <a16:creationId xmlns:a16="http://schemas.microsoft.com/office/drawing/2014/main" id="{00000000-0008-0000-0300-00006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1" name="Text Box 362">
          <a:extLst>
            <a:ext uri="{FF2B5EF4-FFF2-40B4-BE49-F238E27FC236}">
              <a16:creationId xmlns:a16="http://schemas.microsoft.com/office/drawing/2014/main" id="{00000000-0008-0000-0300-00006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2" name="Text Box 363">
          <a:extLst>
            <a:ext uri="{FF2B5EF4-FFF2-40B4-BE49-F238E27FC236}">
              <a16:creationId xmlns:a16="http://schemas.microsoft.com/office/drawing/2014/main" id="{00000000-0008-0000-0300-00006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3" name="Text Box 364">
          <a:extLst>
            <a:ext uri="{FF2B5EF4-FFF2-40B4-BE49-F238E27FC236}">
              <a16:creationId xmlns:a16="http://schemas.microsoft.com/office/drawing/2014/main" id="{00000000-0008-0000-0300-00006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4" name="Text Box 365">
          <a:extLst>
            <a:ext uri="{FF2B5EF4-FFF2-40B4-BE49-F238E27FC236}">
              <a16:creationId xmlns:a16="http://schemas.microsoft.com/office/drawing/2014/main" id="{00000000-0008-0000-0300-00006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5" name="Text Box 366">
          <a:extLst>
            <a:ext uri="{FF2B5EF4-FFF2-40B4-BE49-F238E27FC236}">
              <a16:creationId xmlns:a16="http://schemas.microsoft.com/office/drawing/2014/main" id="{00000000-0008-0000-0300-00006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6" name="Text Box 367">
          <a:extLst>
            <a:ext uri="{FF2B5EF4-FFF2-40B4-BE49-F238E27FC236}">
              <a16:creationId xmlns:a16="http://schemas.microsoft.com/office/drawing/2014/main" id="{00000000-0008-0000-0300-00006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7" name="Text Box 368">
          <a:extLst>
            <a:ext uri="{FF2B5EF4-FFF2-40B4-BE49-F238E27FC236}">
              <a16:creationId xmlns:a16="http://schemas.microsoft.com/office/drawing/2014/main" id="{00000000-0008-0000-0300-00006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8" name="Text Box 369">
          <a:extLst>
            <a:ext uri="{FF2B5EF4-FFF2-40B4-BE49-F238E27FC236}">
              <a16:creationId xmlns:a16="http://schemas.microsoft.com/office/drawing/2014/main" id="{00000000-0008-0000-0300-00007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69" name="Text Box 370">
          <a:extLst>
            <a:ext uri="{FF2B5EF4-FFF2-40B4-BE49-F238E27FC236}">
              <a16:creationId xmlns:a16="http://schemas.microsoft.com/office/drawing/2014/main" id="{00000000-0008-0000-0300-00007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0" name="Text Box 371">
          <a:extLst>
            <a:ext uri="{FF2B5EF4-FFF2-40B4-BE49-F238E27FC236}">
              <a16:creationId xmlns:a16="http://schemas.microsoft.com/office/drawing/2014/main" id="{00000000-0008-0000-0300-00007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1" name="Text Box 372">
          <a:extLst>
            <a:ext uri="{FF2B5EF4-FFF2-40B4-BE49-F238E27FC236}">
              <a16:creationId xmlns:a16="http://schemas.microsoft.com/office/drawing/2014/main" id="{00000000-0008-0000-0300-00007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2" name="Text Box 373">
          <a:extLst>
            <a:ext uri="{FF2B5EF4-FFF2-40B4-BE49-F238E27FC236}">
              <a16:creationId xmlns:a16="http://schemas.microsoft.com/office/drawing/2014/main" id="{00000000-0008-0000-0300-00007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3" name="Text Box 374">
          <a:extLst>
            <a:ext uri="{FF2B5EF4-FFF2-40B4-BE49-F238E27FC236}">
              <a16:creationId xmlns:a16="http://schemas.microsoft.com/office/drawing/2014/main" id="{00000000-0008-0000-0300-00007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4" name="Text Box 375">
          <a:extLst>
            <a:ext uri="{FF2B5EF4-FFF2-40B4-BE49-F238E27FC236}">
              <a16:creationId xmlns:a16="http://schemas.microsoft.com/office/drawing/2014/main" id="{00000000-0008-0000-0300-00007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5" name="Text Box 376">
          <a:extLst>
            <a:ext uri="{FF2B5EF4-FFF2-40B4-BE49-F238E27FC236}">
              <a16:creationId xmlns:a16="http://schemas.microsoft.com/office/drawing/2014/main" id="{00000000-0008-0000-0300-00007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6" name="Text Box 377">
          <a:extLst>
            <a:ext uri="{FF2B5EF4-FFF2-40B4-BE49-F238E27FC236}">
              <a16:creationId xmlns:a16="http://schemas.microsoft.com/office/drawing/2014/main" id="{00000000-0008-0000-0300-00007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7" name="Text Box 378">
          <a:extLst>
            <a:ext uri="{FF2B5EF4-FFF2-40B4-BE49-F238E27FC236}">
              <a16:creationId xmlns:a16="http://schemas.microsoft.com/office/drawing/2014/main" id="{00000000-0008-0000-0300-00007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8" name="Text Box 379">
          <a:extLst>
            <a:ext uri="{FF2B5EF4-FFF2-40B4-BE49-F238E27FC236}">
              <a16:creationId xmlns:a16="http://schemas.microsoft.com/office/drawing/2014/main" id="{00000000-0008-0000-0300-00007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79" name="Text Box 380">
          <a:extLst>
            <a:ext uri="{FF2B5EF4-FFF2-40B4-BE49-F238E27FC236}">
              <a16:creationId xmlns:a16="http://schemas.microsoft.com/office/drawing/2014/main" id="{00000000-0008-0000-0300-00007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0" name="Text Box 381">
          <a:extLst>
            <a:ext uri="{FF2B5EF4-FFF2-40B4-BE49-F238E27FC236}">
              <a16:creationId xmlns:a16="http://schemas.microsoft.com/office/drawing/2014/main" id="{00000000-0008-0000-0300-00007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1" name="Text Box 382">
          <a:extLst>
            <a:ext uri="{FF2B5EF4-FFF2-40B4-BE49-F238E27FC236}">
              <a16:creationId xmlns:a16="http://schemas.microsoft.com/office/drawing/2014/main" id="{00000000-0008-0000-0300-00007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2" name="Text Box 383">
          <a:extLst>
            <a:ext uri="{FF2B5EF4-FFF2-40B4-BE49-F238E27FC236}">
              <a16:creationId xmlns:a16="http://schemas.microsoft.com/office/drawing/2014/main" id="{00000000-0008-0000-0300-00007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3" name="Text Box 384">
          <a:extLst>
            <a:ext uri="{FF2B5EF4-FFF2-40B4-BE49-F238E27FC236}">
              <a16:creationId xmlns:a16="http://schemas.microsoft.com/office/drawing/2014/main" id="{00000000-0008-0000-0300-00007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4" name="Text Box 385">
          <a:extLst>
            <a:ext uri="{FF2B5EF4-FFF2-40B4-BE49-F238E27FC236}">
              <a16:creationId xmlns:a16="http://schemas.microsoft.com/office/drawing/2014/main" id="{00000000-0008-0000-0300-00008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5" name="Text Box 386">
          <a:extLst>
            <a:ext uri="{FF2B5EF4-FFF2-40B4-BE49-F238E27FC236}">
              <a16:creationId xmlns:a16="http://schemas.microsoft.com/office/drawing/2014/main" id="{00000000-0008-0000-0300-00008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6" name="Text Box 387">
          <a:extLst>
            <a:ext uri="{FF2B5EF4-FFF2-40B4-BE49-F238E27FC236}">
              <a16:creationId xmlns:a16="http://schemas.microsoft.com/office/drawing/2014/main" id="{00000000-0008-0000-0300-00008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7" name="Text Box 388">
          <a:extLst>
            <a:ext uri="{FF2B5EF4-FFF2-40B4-BE49-F238E27FC236}">
              <a16:creationId xmlns:a16="http://schemas.microsoft.com/office/drawing/2014/main" id="{00000000-0008-0000-0300-00008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8" name="Text Box 389">
          <a:extLst>
            <a:ext uri="{FF2B5EF4-FFF2-40B4-BE49-F238E27FC236}">
              <a16:creationId xmlns:a16="http://schemas.microsoft.com/office/drawing/2014/main" id="{00000000-0008-0000-0300-00008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89" name="Text Box 390">
          <a:extLst>
            <a:ext uri="{FF2B5EF4-FFF2-40B4-BE49-F238E27FC236}">
              <a16:creationId xmlns:a16="http://schemas.microsoft.com/office/drawing/2014/main" id="{00000000-0008-0000-0300-00008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0" name="Text Box 391">
          <a:extLst>
            <a:ext uri="{FF2B5EF4-FFF2-40B4-BE49-F238E27FC236}">
              <a16:creationId xmlns:a16="http://schemas.microsoft.com/office/drawing/2014/main" id="{00000000-0008-0000-0300-00008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9</xdr:row>
      <xdr:rowOff>0</xdr:rowOff>
    </xdr:from>
    <xdr:to>
      <xdr:col>48</xdr:col>
      <xdr:colOff>82550</xdr:colOff>
      <xdr:row>10</xdr:row>
      <xdr:rowOff>0</xdr:rowOff>
    </xdr:to>
    <xdr:sp macro="" textlink="">
      <xdr:nvSpPr>
        <xdr:cNvPr id="391" name="Text Box 392">
          <a:extLst>
            <a:ext uri="{FF2B5EF4-FFF2-40B4-BE49-F238E27FC236}">
              <a16:creationId xmlns:a16="http://schemas.microsoft.com/office/drawing/2014/main" id="{00000000-0008-0000-0300-000087010000}"/>
            </a:ext>
          </a:extLst>
        </xdr:cNvPr>
        <xdr:cNvSpPr txBox="1">
          <a:spLocks noChangeArrowheads="1"/>
        </xdr:cNvSpPr>
      </xdr:nvSpPr>
      <xdr:spPr bwMode="auto">
        <a:xfrm>
          <a:off x="25761950" y="26162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9</xdr:row>
      <xdr:rowOff>0</xdr:rowOff>
    </xdr:from>
    <xdr:to>
      <xdr:col>48</xdr:col>
      <xdr:colOff>82550</xdr:colOff>
      <xdr:row>10</xdr:row>
      <xdr:rowOff>0</xdr:rowOff>
    </xdr:to>
    <xdr:sp macro="" textlink="">
      <xdr:nvSpPr>
        <xdr:cNvPr id="392" name="Text Box 393">
          <a:extLst>
            <a:ext uri="{FF2B5EF4-FFF2-40B4-BE49-F238E27FC236}">
              <a16:creationId xmlns:a16="http://schemas.microsoft.com/office/drawing/2014/main" id="{00000000-0008-0000-0300-000088010000}"/>
            </a:ext>
          </a:extLst>
        </xdr:cNvPr>
        <xdr:cNvSpPr txBox="1">
          <a:spLocks noChangeArrowheads="1"/>
        </xdr:cNvSpPr>
      </xdr:nvSpPr>
      <xdr:spPr bwMode="auto">
        <a:xfrm>
          <a:off x="25761950" y="26162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12</xdr:row>
      <xdr:rowOff>0</xdr:rowOff>
    </xdr:from>
    <xdr:to>
      <xdr:col>48</xdr:col>
      <xdr:colOff>82550</xdr:colOff>
      <xdr:row>13</xdr:row>
      <xdr:rowOff>31750</xdr:rowOff>
    </xdr:to>
    <xdr:sp macro="" textlink="">
      <xdr:nvSpPr>
        <xdr:cNvPr id="393" name="Text Box 394">
          <a:extLst>
            <a:ext uri="{FF2B5EF4-FFF2-40B4-BE49-F238E27FC236}">
              <a16:creationId xmlns:a16="http://schemas.microsoft.com/office/drawing/2014/main" id="{00000000-0008-0000-0300-000089010000}"/>
            </a:ext>
          </a:extLst>
        </xdr:cNvPr>
        <xdr:cNvSpPr txBox="1">
          <a:spLocks noChangeArrowheads="1"/>
        </xdr:cNvSpPr>
      </xdr:nvSpPr>
      <xdr:spPr bwMode="auto">
        <a:xfrm>
          <a:off x="25761950" y="33782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4" name="Text Box 395">
          <a:extLst>
            <a:ext uri="{FF2B5EF4-FFF2-40B4-BE49-F238E27FC236}">
              <a16:creationId xmlns:a16="http://schemas.microsoft.com/office/drawing/2014/main" id="{00000000-0008-0000-0300-00008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5" name="Text Box 396">
          <a:extLst>
            <a:ext uri="{FF2B5EF4-FFF2-40B4-BE49-F238E27FC236}">
              <a16:creationId xmlns:a16="http://schemas.microsoft.com/office/drawing/2014/main" id="{00000000-0008-0000-0300-00008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6" name="Text Box 397">
          <a:extLst>
            <a:ext uri="{FF2B5EF4-FFF2-40B4-BE49-F238E27FC236}">
              <a16:creationId xmlns:a16="http://schemas.microsoft.com/office/drawing/2014/main" id="{00000000-0008-0000-0300-00008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7" name="Text Box 398">
          <a:extLst>
            <a:ext uri="{FF2B5EF4-FFF2-40B4-BE49-F238E27FC236}">
              <a16:creationId xmlns:a16="http://schemas.microsoft.com/office/drawing/2014/main" id="{00000000-0008-0000-0300-00008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8" name="Text Box 399">
          <a:extLst>
            <a:ext uri="{FF2B5EF4-FFF2-40B4-BE49-F238E27FC236}">
              <a16:creationId xmlns:a16="http://schemas.microsoft.com/office/drawing/2014/main" id="{00000000-0008-0000-0300-00008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399" name="Text Box 400">
          <a:extLst>
            <a:ext uri="{FF2B5EF4-FFF2-40B4-BE49-F238E27FC236}">
              <a16:creationId xmlns:a16="http://schemas.microsoft.com/office/drawing/2014/main" id="{00000000-0008-0000-0300-00008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0" name="Text Box 401">
          <a:extLst>
            <a:ext uri="{FF2B5EF4-FFF2-40B4-BE49-F238E27FC236}">
              <a16:creationId xmlns:a16="http://schemas.microsoft.com/office/drawing/2014/main" id="{00000000-0008-0000-0300-00009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1" name="Text Box 402">
          <a:extLst>
            <a:ext uri="{FF2B5EF4-FFF2-40B4-BE49-F238E27FC236}">
              <a16:creationId xmlns:a16="http://schemas.microsoft.com/office/drawing/2014/main" id="{00000000-0008-0000-0300-00009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2" name="Text Box 403">
          <a:extLst>
            <a:ext uri="{FF2B5EF4-FFF2-40B4-BE49-F238E27FC236}">
              <a16:creationId xmlns:a16="http://schemas.microsoft.com/office/drawing/2014/main" id="{00000000-0008-0000-0300-00009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3" name="Text Box 404">
          <a:extLst>
            <a:ext uri="{FF2B5EF4-FFF2-40B4-BE49-F238E27FC236}">
              <a16:creationId xmlns:a16="http://schemas.microsoft.com/office/drawing/2014/main" id="{00000000-0008-0000-0300-00009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12</xdr:row>
      <xdr:rowOff>0</xdr:rowOff>
    </xdr:from>
    <xdr:to>
      <xdr:col>48</xdr:col>
      <xdr:colOff>82550</xdr:colOff>
      <xdr:row>13</xdr:row>
      <xdr:rowOff>31750</xdr:rowOff>
    </xdr:to>
    <xdr:sp macro="" textlink="">
      <xdr:nvSpPr>
        <xdr:cNvPr id="404" name="Text Box 405">
          <a:extLst>
            <a:ext uri="{FF2B5EF4-FFF2-40B4-BE49-F238E27FC236}">
              <a16:creationId xmlns:a16="http://schemas.microsoft.com/office/drawing/2014/main" id="{00000000-0008-0000-0300-000094010000}"/>
            </a:ext>
          </a:extLst>
        </xdr:cNvPr>
        <xdr:cNvSpPr txBox="1">
          <a:spLocks noChangeArrowheads="1"/>
        </xdr:cNvSpPr>
      </xdr:nvSpPr>
      <xdr:spPr bwMode="auto">
        <a:xfrm>
          <a:off x="25761950" y="33782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5" name="Text Box 410">
          <a:extLst>
            <a:ext uri="{FF2B5EF4-FFF2-40B4-BE49-F238E27FC236}">
              <a16:creationId xmlns:a16="http://schemas.microsoft.com/office/drawing/2014/main" id="{00000000-0008-0000-0300-00009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6" name="Text Box 411">
          <a:extLst>
            <a:ext uri="{FF2B5EF4-FFF2-40B4-BE49-F238E27FC236}">
              <a16:creationId xmlns:a16="http://schemas.microsoft.com/office/drawing/2014/main" id="{00000000-0008-0000-0300-00009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7" name="Text Box 412">
          <a:extLst>
            <a:ext uri="{FF2B5EF4-FFF2-40B4-BE49-F238E27FC236}">
              <a16:creationId xmlns:a16="http://schemas.microsoft.com/office/drawing/2014/main" id="{00000000-0008-0000-0300-00009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8" name="Text Box 413">
          <a:extLst>
            <a:ext uri="{FF2B5EF4-FFF2-40B4-BE49-F238E27FC236}">
              <a16:creationId xmlns:a16="http://schemas.microsoft.com/office/drawing/2014/main" id="{00000000-0008-0000-0300-00009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09" name="Text Box 414">
          <a:extLst>
            <a:ext uri="{FF2B5EF4-FFF2-40B4-BE49-F238E27FC236}">
              <a16:creationId xmlns:a16="http://schemas.microsoft.com/office/drawing/2014/main" id="{00000000-0008-0000-0300-00009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0" name="Text Box 415">
          <a:extLst>
            <a:ext uri="{FF2B5EF4-FFF2-40B4-BE49-F238E27FC236}">
              <a16:creationId xmlns:a16="http://schemas.microsoft.com/office/drawing/2014/main" id="{00000000-0008-0000-0300-00009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1" name="Text Box 416">
          <a:extLst>
            <a:ext uri="{FF2B5EF4-FFF2-40B4-BE49-F238E27FC236}">
              <a16:creationId xmlns:a16="http://schemas.microsoft.com/office/drawing/2014/main" id="{00000000-0008-0000-0300-00009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2" name="Text Box 417">
          <a:extLst>
            <a:ext uri="{FF2B5EF4-FFF2-40B4-BE49-F238E27FC236}">
              <a16:creationId xmlns:a16="http://schemas.microsoft.com/office/drawing/2014/main" id="{00000000-0008-0000-0300-00009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3" name="Text Box 418">
          <a:extLst>
            <a:ext uri="{FF2B5EF4-FFF2-40B4-BE49-F238E27FC236}">
              <a16:creationId xmlns:a16="http://schemas.microsoft.com/office/drawing/2014/main" id="{00000000-0008-0000-0300-00009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4" name="Text Box 419">
          <a:extLst>
            <a:ext uri="{FF2B5EF4-FFF2-40B4-BE49-F238E27FC236}">
              <a16:creationId xmlns:a16="http://schemas.microsoft.com/office/drawing/2014/main" id="{00000000-0008-0000-0300-00009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5" name="Text Box 420">
          <a:extLst>
            <a:ext uri="{FF2B5EF4-FFF2-40B4-BE49-F238E27FC236}">
              <a16:creationId xmlns:a16="http://schemas.microsoft.com/office/drawing/2014/main" id="{00000000-0008-0000-0300-00009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6" name="Text Box 421">
          <a:extLst>
            <a:ext uri="{FF2B5EF4-FFF2-40B4-BE49-F238E27FC236}">
              <a16:creationId xmlns:a16="http://schemas.microsoft.com/office/drawing/2014/main" id="{00000000-0008-0000-0300-0000A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7" name="Text Box 422">
          <a:extLst>
            <a:ext uri="{FF2B5EF4-FFF2-40B4-BE49-F238E27FC236}">
              <a16:creationId xmlns:a16="http://schemas.microsoft.com/office/drawing/2014/main" id="{00000000-0008-0000-0300-0000A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8" name="Text Box 423">
          <a:extLst>
            <a:ext uri="{FF2B5EF4-FFF2-40B4-BE49-F238E27FC236}">
              <a16:creationId xmlns:a16="http://schemas.microsoft.com/office/drawing/2014/main" id="{00000000-0008-0000-0300-0000A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19" name="Text Box 424">
          <a:extLst>
            <a:ext uri="{FF2B5EF4-FFF2-40B4-BE49-F238E27FC236}">
              <a16:creationId xmlns:a16="http://schemas.microsoft.com/office/drawing/2014/main" id="{00000000-0008-0000-0300-0000A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0" name="Text Box 425">
          <a:extLst>
            <a:ext uri="{FF2B5EF4-FFF2-40B4-BE49-F238E27FC236}">
              <a16:creationId xmlns:a16="http://schemas.microsoft.com/office/drawing/2014/main" id="{00000000-0008-0000-0300-0000A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1" name="Text Box 426">
          <a:extLst>
            <a:ext uri="{FF2B5EF4-FFF2-40B4-BE49-F238E27FC236}">
              <a16:creationId xmlns:a16="http://schemas.microsoft.com/office/drawing/2014/main" id="{00000000-0008-0000-0300-0000A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2" name="Text Box 427">
          <a:extLst>
            <a:ext uri="{FF2B5EF4-FFF2-40B4-BE49-F238E27FC236}">
              <a16:creationId xmlns:a16="http://schemas.microsoft.com/office/drawing/2014/main" id="{00000000-0008-0000-0300-0000A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3" name="Text Box 428">
          <a:extLst>
            <a:ext uri="{FF2B5EF4-FFF2-40B4-BE49-F238E27FC236}">
              <a16:creationId xmlns:a16="http://schemas.microsoft.com/office/drawing/2014/main" id="{00000000-0008-0000-0300-0000A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4" name="Text Box 429">
          <a:extLst>
            <a:ext uri="{FF2B5EF4-FFF2-40B4-BE49-F238E27FC236}">
              <a16:creationId xmlns:a16="http://schemas.microsoft.com/office/drawing/2014/main" id="{00000000-0008-0000-0300-0000A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5" name="Text Box 430">
          <a:extLst>
            <a:ext uri="{FF2B5EF4-FFF2-40B4-BE49-F238E27FC236}">
              <a16:creationId xmlns:a16="http://schemas.microsoft.com/office/drawing/2014/main" id="{00000000-0008-0000-0300-0000A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6" name="Text Box 431">
          <a:extLst>
            <a:ext uri="{FF2B5EF4-FFF2-40B4-BE49-F238E27FC236}">
              <a16:creationId xmlns:a16="http://schemas.microsoft.com/office/drawing/2014/main" id="{00000000-0008-0000-0300-0000A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7" name="Text Box 432">
          <a:extLst>
            <a:ext uri="{FF2B5EF4-FFF2-40B4-BE49-F238E27FC236}">
              <a16:creationId xmlns:a16="http://schemas.microsoft.com/office/drawing/2014/main" id="{00000000-0008-0000-0300-0000A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8" name="Text Box 433">
          <a:extLst>
            <a:ext uri="{FF2B5EF4-FFF2-40B4-BE49-F238E27FC236}">
              <a16:creationId xmlns:a16="http://schemas.microsoft.com/office/drawing/2014/main" id="{00000000-0008-0000-0300-0000A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29" name="Text Box 434">
          <a:extLst>
            <a:ext uri="{FF2B5EF4-FFF2-40B4-BE49-F238E27FC236}">
              <a16:creationId xmlns:a16="http://schemas.microsoft.com/office/drawing/2014/main" id="{00000000-0008-0000-0300-0000A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0" name="Text Box 435">
          <a:extLst>
            <a:ext uri="{FF2B5EF4-FFF2-40B4-BE49-F238E27FC236}">
              <a16:creationId xmlns:a16="http://schemas.microsoft.com/office/drawing/2014/main" id="{00000000-0008-0000-0300-0000AE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1" name="Text Box 436">
          <a:extLst>
            <a:ext uri="{FF2B5EF4-FFF2-40B4-BE49-F238E27FC236}">
              <a16:creationId xmlns:a16="http://schemas.microsoft.com/office/drawing/2014/main" id="{00000000-0008-0000-0300-0000AF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2" name="Text Box 437">
          <a:extLst>
            <a:ext uri="{FF2B5EF4-FFF2-40B4-BE49-F238E27FC236}">
              <a16:creationId xmlns:a16="http://schemas.microsoft.com/office/drawing/2014/main" id="{00000000-0008-0000-0300-0000B0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3" name="Text Box 438">
          <a:extLst>
            <a:ext uri="{FF2B5EF4-FFF2-40B4-BE49-F238E27FC236}">
              <a16:creationId xmlns:a16="http://schemas.microsoft.com/office/drawing/2014/main" id="{00000000-0008-0000-0300-0000B1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4" name="Text Box 439">
          <a:extLst>
            <a:ext uri="{FF2B5EF4-FFF2-40B4-BE49-F238E27FC236}">
              <a16:creationId xmlns:a16="http://schemas.microsoft.com/office/drawing/2014/main" id="{00000000-0008-0000-0300-0000B2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5" name="Text Box 440">
          <a:extLst>
            <a:ext uri="{FF2B5EF4-FFF2-40B4-BE49-F238E27FC236}">
              <a16:creationId xmlns:a16="http://schemas.microsoft.com/office/drawing/2014/main" id="{00000000-0008-0000-0300-0000B3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6" name="Text Box 441">
          <a:extLst>
            <a:ext uri="{FF2B5EF4-FFF2-40B4-BE49-F238E27FC236}">
              <a16:creationId xmlns:a16="http://schemas.microsoft.com/office/drawing/2014/main" id="{00000000-0008-0000-0300-0000B4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7" name="Text Box 442">
          <a:extLst>
            <a:ext uri="{FF2B5EF4-FFF2-40B4-BE49-F238E27FC236}">
              <a16:creationId xmlns:a16="http://schemas.microsoft.com/office/drawing/2014/main" id="{00000000-0008-0000-0300-0000B5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8" name="Text Box 443">
          <a:extLst>
            <a:ext uri="{FF2B5EF4-FFF2-40B4-BE49-F238E27FC236}">
              <a16:creationId xmlns:a16="http://schemas.microsoft.com/office/drawing/2014/main" id="{00000000-0008-0000-0300-0000B6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39" name="Text Box 444">
          <a:extLst>
            <a:ext uri="{FF2B5EF4-FFF2-40B4-BE49-F238E27FC236}">
              <a16:creationId xmlns:a16="http://schemas.microsoft.com/office/drawing/2014/main" id="{00000000-0008-0000-0300-0000B7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0" name="Text Box 445">
          <a:extLst>
            <a:ext uri="{FF2B5EF4-FFF2-40B4-BE49-F238E27FC236}">
              <a16:creationId xmlns:a16="http://schemas.microsoft.com/office/drawing/2014/main" id="{00000000-0008-0000-0300-0000B8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1" name="Text Box 446">
          <a:extLst>
            <a:ext uri="{FF2B5EF4-FFF2-40B4-BE49-F238E27FC236}">
              <a16:creationId xmlns:a16="http://schemas.microsoft.com/office/drawing/2014/main" id="{00000000-0008-0000-0300-0000B9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2" name="Text Box 447">
          <a:extLst>
            <a:ext uri="{FF2B5EF4-FFF2-40B4-BE49-F238E27FC236}">
              <a16:creationId xmlns:a16="http://schemas.microsoft.com/office/drawing/2014/main" id="{00000000-0008-0000-0300-0000BA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3" name="Text Box 448">
          <a:extLst>
            <a:ext uri="{FF2B5EF4-FFF2-40B4-BE49-F238E27FC236}">
              <a16:creationId xmlns:a16="http://schemas.microsoft.com/office/drawing/2014/main" id="{00000000-0008-0000-0300-0000BB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4" name="Text Box 449">
          <a:extLst>
            <a:ext uri="{FF2B5EF4-FFF2-40B4-BE49-F238E27FC236}">
              <a16:creationId xmlns:a16="http://schemas.microsoft.com/office/drawing/2014/main" id="{00000000-0008-0000-0300-0000BC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40</xdr:row>
      <xdr:rowOff>19050</xdr:rowOff>
    </xdr:to>
    <xdr:sp macro="" textlink="">
      <xdr:nvSpPr>
        <xdr:cNvPr id="445" name="Text Box 15">
          <a:extLst>
            <a:ext uri="{FF2B5EF4-FFF2-40B4-BE49-F238E27FC236}">
              <a16:creationId xmlns:a16="http://schemas.microsoft.com/office/drawing/2014/main" id="{00000000-0008-0000-0300-0000BD010000}"/>
            </a:ext>
          </a:extLst>
        </xdr:cNvPr>
        <xdr:cNvSpPr txBox="1">
          <a:spLocks noChangeArrowheads="1"/>
        </xdr:cNvSpPr>
      </xdr:nvSpPr>
      <xdr:spPr bwMode="auto">
        <a:xfrm>
          <a:off x="25761950" y="146431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46" name="Text Box 392">
          <a:extLst>
            <a:ext uri="{FF2B5EF4-FFF2-40B4-BE49-F238E27FC236}">
              <a16:creationId xmlns:a16="http://schemas.microsoft.com/office/drawing/2014/main" id="{00000000-0008-0000-0300-0000BE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47" name="Text Box 393">
          <a:extLst>
            <a:ext uri="{FF2B5EF4-FFF2-40B4-BE49-F238E27FC236}">
              <a16:creationId xmlns:a16="http://schemas.microsoft.com/office/drawing/2014/main" id="{00000000-0008-0000-0300-0000BF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48" name="Text Box 392">
          <a:extLst>
            <a:ext uri="{FF2B5EF4-FFF2-40B4-BE49-F238E27FC236}">
              <a16:creationId xmlns:a16="http://schemas.microsoft.com/office/drawing/2014/main" id="{00000000-0008-0000-0300-0000C0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49" name="Text Box 393">
          <a:extLst>
            <a:ext uri="{FF2B5EF4-FFF2-40B4-BE49-F238E27FC236}">
              <a16:creationId xmlns:a16="http://schemas.microsoft.com/office/drawing/2014/main" id="{00000000-0008-0000-0300-0000C1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50" name="Text Box 392">
          <a:extLst>
            <a:ext uri="{FF2B5EF4-FFF2-40B4-BE49-F238E27FC236}">
              <a16:creationId xmlns:a16="http://schemas.microsoft.com/office/drawing/2014/main" id="{00000000-0008-0000-0300-0000C2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51" name="Text Box 393">
          <a:extLst>
            <a:ext uri="{FF2B5EF4-FFF2-40B4-BE49-F238E27FC236}">
              <a16:creationId xmlns:a16="http://schemas.microsoft.com/office/drawing/2014/main" id="{00000000-0008-0000-0300-0000C3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52" name="Text Box 392">
          <a:extLst>
            <a:ext uri="{FF2B5EF4-FFF2-40B4-BE49-F238E27FC236}">
              <a16:creationId xmlns:a16="http://schemas.microsoft.com/office/drawing/2014/main" id="{00000000-0008-0000-0300-0000C4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53" name="Text Box 393">
          <a:extLst>
            <a:ext uri="{FF2B5EF4-FFF2-40B4-BE49-F238E27FC236}">
              <a16:creationId xmlns:a16="http://schemas.microsoft.com/office/drawing/2014/main" id="{00000000-0008-0000-0300-0000C5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54" name="Text Box 392">
          <a:extLst>
            <a:ext uri="{FF2B5EF4-FFF2-40B4-BE49-F238E27FC236}">
              <a16:creationId xmlns:a16="http://schemas.microsoft.com/office/drawing/2014/main" id="{00000000-0008-0000-0300-0000C6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39</xdr:row>
      <xdr:rowOff>0</xdr:rowOff>
    </xdr:from>
    <xdr:to>
      <xdr:col>48</xdr:col>
      <xdr:colOff>82550</xdr:colOff>
      <xdr:row>39</xdr:row>
      <xdr:rowOff>114300</xdr:rowOff>
    </xdr:to>
    <xdr:sp macro="" textlink="">
      <xdr:nvSpPr>
        <xdr:cNvPr id="455" name="Text Box 393">
          <a:extLst>
            <a:ext uri="{FF2B5EF4-FFF2-40B4-BE49-F238E27FC236}">
              <a16:creationId xmlns:a16="http://schemas.microsoft.com/office/drawing/2014/main" id="{00000000-0008-0000-0300-0000C7010000}"/>
            </a:ext>
          </a:extLst>
        </xdr:cNvPr>
        <xdr:cNvSpPr txBox="1">
          <a:spLocks noChangeArrowheads="1"/>
        </xdr:cNvSpPr>
      </xdr:nvSpPr>
      <xdr:spPr bwMode="auto">
        <a:xfrm>
          <a:off x="25761950" y="1464310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198816</xdr:colOff>
      <xdr:row>0</xdr:row>
      <xdr:rowOff>428625</xdr:rowOff>
    </xdr:from>
    <xdr:to>
      <xdr:col>2</xdr:col>
      <xdr:colOff>6699319</xdr:colOff>
      <xdr:row>6</xdr:row>
      <xdr:rowOff>153376</xdr:rowOff>
    </xdr:to>
    <xdr:sp macro="" textlink="">
      <xdr:nvSpPr>
        <xdr:cNvPr id="457" name="TextBox 456">
          <a:extLst>
            <a:ext uri="{FF2B5EF4-FFF2-40B4-BE49-F238E27FC236}">
              <a16:creationId xmlns:a16="http://schemas.microsoft.com/office/drawing/2014/main" id="{00000000-0008-0000-0300-0000C9010000}"/>
            </a:ext>
          </a:extLst>
        </xdr:cNvPr>
        <xdr:cNvSpPr txBox="1"/>
      </xdr:nvSpPr>
      <xdr:spPr>
        <a:xfrm>
          <a:off x="405191" y="428625"/>
          <a:ext cx="6706878" cy="1312251"/>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600" b="1"/>
            <a:t>Legend</a:t>
          </a:r>
          <a:r>
            <a:rPr lang="pt-PT" sz="1600" b="1" baseline="0"/>
            <a:t> :</a:t>
          </a:r>
          <a:endParaRPr lang="pt-PT" sz="1600" b="1"/>
        </a:p>
        <a:p>
          <a:r>
            <a:rPr lang="pt-PT" sz="1200" b="1"/>
            <a:t>R</a:t>
          </a:r>
          <a:r>
            <a:rPr lang="pt-PT" sz="1100" b="1"/>
            <a:t> - Responsible </a:t>
          </a:r>
          <a:r>
            <a:rPr lang="pt-PT" sz="1100"/>
            <a:t>- Those who do the work to achieve the task.</a:t>
          </a:r>
        </a:p>
        <a:p>
          <a:r>
            <a:rPr lang="pt-PT" sz="1200" b="1"/>
            <a:t>S </a:t>
          </a:r>
          <a:r>
            <a:rPr lang="pt-PT" sz="1100" b="1"/>
            <a:t>- Support </a:t>
          </a:r>
          <a:r>
            <a:rPr lang="pt-PT" sz="1100"/>
            <a:t>- Resources allocated to Responsible. Unlike Consulted, who may provide input to the task, Support will assist in completing the task</a:t>
          </a:r>
        </a:p>
        <a:p>
          <a:r>
            <a:rPr lang="pt-PT" sz="1200" b="1"/>
            <a:t>I </a:t>
          </a:r>
          <a:r>
            <a:rPr lang="pt-PT" sz="1100" b="1"/>
            <a:t>- Inform </a:t>
          </a:r>
          <a:r>
            <a:rPr lang="pt-PT" sz="1100"/>
            <a:t>- Those who are kept up-to-date on progress, often only on completion of the task or deliverable; and with whom there is just one-way communication.</a:t>
          </a:r>
        </a:p>
        <a:p>
          <a:endParaRPr lang="pt-PT" sz="1100"/>
        </a:p>
      </xdr:txBody>
    </xdr:sp>
    <xdr:clientData/>
  </xdr:twoCellAnchor>
  <xdr:twoCellAnchor>
    <xdr:from>
      <xdr:col>13</xdr:col>
      <xdr:colOff>0</xdr:colOff>
      <xdr:row>43</xdr:row>
      <xdr:rowOff>57150</xdr:rowOff>
    </xdr:from>
    <xdr:to>
      <xdr:col>41</xdr:col>
      <xdr:colOff>222250</xdr:colOff>
      <xdr:row>52</xdr:row>
      <xdr:rowOff>139700</xdr:rowOff>
    </xdr:to>
    <xdr:grpSp>
      <xdr:nvGrpSpPr>
        <xdr:cNvPr id="458" name="Grupa 1">
          <a:extLst>
            <a:ext uri="{FF2B5EF4-FFF2-40B4-BE49-F238E27FC236}">
              <a16:creationId xmlns:a16="http://schemas.microsoft.com/office/drawing/2014/main" id="{00000000-0008-0000-0300-0000CA010000}"/>
            </a:ext>
          </a:extLst>
        </xdr:cNvPr>
        <xdr:cNvGrpSpPr>
          <a:grpSpLocks/>
        </xdr:cNvGrpSpPr>
      </xdr:nvGrpSpPr>
      <xdr:grpSpPr bwMode="auto">
        <a:xfrm>
          <a:off x="12382500" y="16440150"/>
          <a:ext cx="10623550" cy="2139950"/>
          <a:chOff x="1885960" y="50730148"/>
          <a:chExt cx="7864082" cy="2352063"/>
        </a:xfrm>
      </xdr:grpSpPr>
      <xdr:sp macro="" textlink="">
        <xdr:nvSpPr>
          <xdr:cNvPr id="459" name="Pyr1">
            <a:extLst>
              <a:ext uri="{FF2B5EF4-FFF2-40B4-BE49-F238E27FC236}">
                <a16:creationId xmlns:a16="http://schemas.microsoft.com/office/drawing/2014/main" id="{00000000-0008-0000-0300-0000CB010000}"/>
              </a:ext>
            </a:extLst>
          </xdr:cNvPr>
          <xdr:cNvSpPr>
            <a:spLocks noChangeAspect="1" noEditPoints="1" noChangeArrowheads="1"/>
          </xdr:cNvSpPr>
        </xdr:nvSpPr>
        <xdr:spPr bwMode="auto">
          <a:xfrm>
            <a:off x="2478570" y="51177825"/>
            <a:ext cx="886477" cy="743260"/>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5400 w 21600"/>
              <a:gd name="T10" fmla="*/ 11802 h 21600"/>
              <a:gd name="T11" fmla="*/ 16200 w 21600"/>
              <a:gd name="T12" fmla="*/ 20598 h 21600"/>
            </a:gdLst>
            <a:ahLst/>
            <a:cxnLst>
              <a:cxn ang="T6">
                <a:pos x="T0" y="T1"/>
              </a:cxn>
              <a:cxn ang="T7">
                <a:pos x="T2" y="T3"/>
              </a:cxn>
              <a:cxn ang="T8">
                <a:pos x="T4" y="T5"/>
              </a:cxn>
            </a:cxnLst>
            <a:rect l="T9" t="T10" r="T11" b="T12"/>
            <a:pathLst>
              <a:path w="21600" h="21600">
                <a:moveTo>
                  <a:pt x="10800" y="0"/>
                </a:moveTo>
                <a:lnTo>
                  <a:pt x="21600" y="21600"/>
                </a:lnTo>
                <a:lnTo>
                  <a:pt x="0" y="21600"/>
                </a:lnTo>
                <a:lnTo>
                  <a:pt x="10800" y="0"/>
                </a:lnTo>
                <a:close/>
              </a:path>
            </a:pathLst>
          </a:custGeom>
          <a:solidFill>
            <a:srgbClr val="FF0000"/>
          </a:solidFill>
          <a:ln w="9525">
            <a:solidFill>
              <a:srgbClr val="000000"/>
            </a:solidFill>
            <a:miter lim="800000"/>
            <a:headEnd/>
            <a:tailEnd/>
          </a:ln>
        </xdr:spPr>
      </xdr:sp>
      <xdr:sp macro="" textlink="">
        <xdr:nvSpPr>
          <xdr:cNvPr id="460" name="Pyr3">
            <a:extLst>
              <a:ext uri="{FF2B5EF4-FFF2-40B4-BE49-F238E27FC236}">
                <a16:creationId xmlns:a16="http://schemas.microsoft.com/office/drawing/2014/main" id="{00000000-0008-0000-0300-0000CC010000}"/>
              </a:ext>
            </a:extLst>
          </xdr:cNvPr>
          <xdr:cNvSpPr>
            <a:spLocks noChangeAspect="1" noEditPoints="1" noChangeArrowheads="1"/>
          </xdr:cNvSpPr>
        </xdr:nvSpPr>
        <xdr:spPr bwMode="auto">
          <a:xfrm>
            <a:off x="2242083" y="51915842"/>
            <a:ext cx="1355128" cy="405873"/>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5290 w 21600"/>
              <a:gd name="T13" fmla="*/ 508 h 21600"/>
              <a:gd name="T14" fmla="*/ 16310 w 21600"/>
              <a:gd name="T15" fmla="*/ 21092 h 21600"/>
            </a:gdLst>
            <a:ahLst/>
            <a:cxnLst>
              <a:cxn ang="T8">
                <a:pos x="T0" y="T1"/>
              </a:cxn>
              <a:cxn ang="T9">
                <a:pos x="T2" y="T3"/>
              </a:cxn>
              <a:cxn ang="T10">
                <a:pos x="T4" y="T5"/>
              </a:cxn>
              <a:cxn ang="T11">
                <a:pos x="T6" y="T7"/>
              </a:cxn>
            </a:cxnLst>
            <a:rect l="T12" t="T13" r="T14" b="T15"/>
            <a:pathLst>
              <a:path w="21600" h="21600">
                <a:moveTo>
                  <a:pt x="3768" y="0"/>
                </a:moveTo>
                <a:lnTo>
                  <a:pt x="17831" y="0"/>
                </a:lnTo>
                <a:lnTo>
                  <a:pt x="21600" y="21600"/>
                </a:lnTo>
                <a:lnTo>
                  <a:pt x="0" y="21600"/>
                </a:lnTo>
                <a:lnTo>
                  <a:pt x="3768" y="0"/>
                </a:lnTo>
                <a:close/>
              </a:path>
            </a:pathLst>
          </a:custGeom>
          <a:solidFill>
            <a:srgbClr val="FFFF00"/>
          </a:solidFill>
          <a:ln w="9525">
            <a:solidFill>
              <a:srgbClr val="000000"/>
            </a:solidFill>
            <a:miter lim="800000"/>
            <a:headEnd/>
            <a:tailEnd/>
          </a:ln>
        </xdr:spPr>
      </xdr:sp>
      <xdr:sp macro="" textlink="">
        <xdr:nvSpPr>
          <xdr:cNvPr id="461" name="Pyr4">
            <a:extLst>
              <a:ext uri="{FF2B5EF4-FFF2-40B4-BE49-F238E27FC236}">
                <a16:creationId xmlns:a16="http://schemas.microsoft.com/office/drawing/2014/main" id="{00000000-0008-0000-0300-0000CD010000}"/>
              </a:ext>
            </a:extLst>
          </xdr:cNvPr>
          <xdr:cNvSpPr>
            <a:spLocks noChangeAspect="1" noEditPoints="1" noChangeArrowheads="1"/>
          </xdr:cNvSpPr>
        </xdr:nvSpPr>
        <xdr:spPr bwMode="auto">
          <a:xfrm>
            <a:off x="2010103" y="52322185"/>
            <a:ext cx="1826060" cy="39868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3284 w 21600"/>
              <a:gd name="T13" fmla="*/ 508 h 21600"/>
              <a:gd name="T14" fmla="*/ 17312 w 21600"/>
              <a:gd name="T15" fmla="*/ 21092 h 21600"/>
            </a:gdLst>
            <a:ahLst/>
            <a:cxnLst>
              <a:cxn ang="T8">
                <a:pos x="T0" y="T1"/>
              </a:cxn>
              <a:cxn ang="T9">
                <a:pos x="T2" y="T3"/>
              </a:cxn>
              <a:cxn ang="T10">
                <a:pos x="T4" y="T5"/>
              </a:cxn>
              <a:cxn ang="T11">
                <a:pos x="T6" y="T7"/>
              </a:cxn>
            </a:cxnLst>
            <a:rect l="T12" t="T13" r="T14" b="T15"/>
            <a:pathLst>
              <a:path w="21600" h="21600">
                <a:moveTo>
                  <a:pt x="2793" y="0"/>
                </a:moveTo>
                <a:lnTo>
                  <a:pt x="18806" y="0"/>
                </a:lnTo>
                <a:lnTo>
                  <a:pt x="21600" y="21600"/>
                </a:lnTo>
                <a:lnTo>
                  <a:pt x="0" y="21600"/>
                </a:lnTo>
                <a:lnTo>
                  <a:pt x="2793" y="0"/>
                </a:lnTo>
                <a:close/>
              </a:path>
            </a:pathLst>
          </a:custGeom>
          <a:solidFill>
            <a:srgbClr val="92D050"/>
          </a:solidFill>
          <a:ln w="9525">
            <a:solidFill>
              <a:srgbClr val="000000"/>
            </a:solidFill>
            <a:miter lim="800000"/>
            <a:headEnd/>
            <a:tailEnd/>
          </a:ln>
        </xdr:spPr>
      </xdr:sp>
      <xdr:sp macro="" textlink="">
        <xdr:nvSpPr>
          <xdr:cNvPr id="462" name="Text Box 7">
            <a:extLst>
              <a:ext uri="{FF2B5EF4-FFF2-40B4-BE49-F238E27FC236}">
                <a16:creationId xmlns:a16="http://schemas.microsoft.com/office/drawing/2014/main" id="{00000000-0008-0000-0300-0000CE010000}"/>
              </a:ext>
            </a:extLst>
          </xdr:cNvPr>
          <xdr:cNvSpPr txBox="1">
            <a:spLocks noChangeArrowheads="1"/>
          </xdr:cNvSpPr>
        </xdr:nvSpPr>
        <xdr:spPr bwMode="auto">
          <a:xfrm>
            <a:off x="3882056" y="51986443"/>
            <a:ext cx="1991640" cy="230321"/>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Conditionally </a:t>
            </a:r>
            <a:r>
              <a:rPr lang="tr-TR" sz="1400" b="1" i="0" u="none" strike="noStrike" baseline="0">
                <a:solidFill>
                  <a:srgbClr val="000000"/>
                </a:solidFill>
                <a:latin typeface="Arial"/>
                <a:ea typeface="+mn-ea"/>
                <a:cs typeface="Arial"/>
              </a:rPr>
              <a:t>Released</a:t>
            </a:r>
            <a:r>
              <a:rPr lang="pl-PL" sz="1400" b="1" i="0" u="none" strike="noStrike" baseline="0">
                <a:solidFill>
                  <a:srgbClr val="000000"/>
                </a:solidFill>
                <a:latin typeface="Arial"/>
                <a:ea typeface="+mn-ea"/>
                <a:cs typeface="Arial"/>
              </a:rPr>
              <a:t> (</a:t>
            </a:r>
            <a:r>
              <a:rPr lang="en-US" sz="1400" b="1" i="0" u="none" strike="noStrike" baseline="0">
                <a:solidFill>
                  <a:srgbClr val="000000"/>
                </a:solidFill>
                <a:latin typeface="Arial"/>
                <a:ea typeface="+mn-ea"/>
                <a:cs typeface="Arial"/>
              </a:rPr>
              <a:t>required action plan</a:t>
            </a:r>
            <a:r>
              <a:rPr lang="pl-PL" sz="1400" b="1" i="0" u="none" strike="noStrike" baseline="0">
                <a:solidFill>
                  <a:srgbClr val="000000"/>
                </a:solidFill>
                <a:latin typeface="Arial"/>
                <a:ea typeface="+mn-ea"/>
                <a:cs typeface="Arial"/>
              </a:rPr>
              <a:t>)</a:t>
            </a:r>
            <a:endParaRPr lang="en-US" sz="1400" b="1" i="0" u="none" strike="noStrike" baseline="0">
              <a:solidFill>
                <a:srgbClr val="000000"/>
              </a:solidFill>
              <a:latin typeface="Arial"/>
              <a:ea typeface="+mn-ea"/>
              <a:cs typeface="Arial"/>
            </a:endParaRPr>
          </a:p>
        </xdr:txBody>
      </xdr:sp>
      <xdr:sp macro="" textlink="">
        <xdr:nvSpPr>
          <xdr:cNvPr id="463" name="Text Box 8">
            <a:extLst>
              <a:ext uri="{FF2B5EF4-FFF2-40B4-BE49-F238E27FC236}">
                <a16:creationId xmlns:a16="http://schemas.microsoft.com/office/drawing/2014/main" id="{00000000-0008-0000-0300-0000CF010000}"/>
              </a:ext>
            </a:extLst>
          </xdr:cNvPr>
          <xdr:cNvSpPr txBox="1">
            <a:spLocks noChangeArrowheads="1"/>
          </xdr:cNvSpPr>
        </xdr:nvSpPr>
        <xdr:spPr bwMode="auto">
          <a:xfrm>
            <a:off x="3882056" y="52335414"/>
            <a:ext cx="1136170" cy="237300"/>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Release Area</a:t>
            </a:r>
            <a:endParaRPr lang="en-US" sz="1400" b="1" i="0" u="none" strike="noStrike" baseline="0">
              <a:solidFill>
                <a:srgbClr val="000000"/>
              </a:solidFill>
              <a:latin typeface="Arial"/>
              <a:cs typeface="Arial"/>
            </a:endParaRPr>
          </a:p>
        </xdr:txBody>
      </xdr:sp>
      <xdr:sp macro="" textlink="">
        <xdr:nvSpPr>
          <xdr:cNvPr id="464" name="Text Box 9">
            <a:extLst>
              <a:ext uri="{FF2B5EF4-FFF2-40B4-BE49-F238E27FC236}">
                <a16:creationId xmlns:a16="http://schemas.microsoft.com/office/drawing/2014/main" id="{00000000-0008-0000-0300-0000D0010000}"/>
              </a:ext>
            </a:extLst>
          </xdr:cNvPr>
          <xdr:cNvSpPr txBox="1">
            <a:spLocks noChangeArrowheads="1"/>
          </xdr:cNvSpPr>
        </xdr:nvSpPr>
        <xdr:spPr bwMode="auto">
          <a:xfrm>
            <a:off x="1885960" y="50730148"/>
            <a:ext cx="2107485" cy="216362"/>
          </a:xfrm>
          <a:prstGeom prst="rect">
            <a:avLst/>
          </a:prstGeom>
          <a:solidFill>
            <a:srgbClr val="FFFF00"/>
          </a:solidFill>
          <a:ln w="9525">
            <a:solidFill>
              <a:srgbClr val="000000"/>
            </a:solidFill>
            <a:miter lim="800000"/>
            <a:headEnd/>
            <a:tailEnd/>
          </a:ln>
          <a:effectLst>
            <a:outerShdw dist="107763" dir="18900000" algn="ctr" rotWithShape="0">
              <a:srgbClr val="808080">
                <a:alpha val="50000"/>
              </a:srgbClr>
            </a:outerShdw>
          </a:effectLst>
        </xdr:spPr>
        <xdr:txBody>
          <a:bodyPr wrap="none" lIns="18288" tIns="18288" rIns="0" bIns="0" anchor="t" upright="1">
            <a:noAutofit/>
          </a:bodyPr>
          <a:lstStyle/>
          <a:p>
            <a:pPr algn="l" rtl="0">
              <a:defRPr sz="1000"/>
            </a:pPr>
            <a:r>
              <a:rPr lang="en-US" sz="1400" b="1" i="0" u="none" strike="noStrike" baseline="0">
                <a:solidFill>
                  <a:srgbClr val="000000"/>
                </a:solidFill>
                <a:latin typeface="Arial"/>
                <a:cs typeface="Arial"/>
              </a:rPr>
              <a:t>ESCALATION PROCESS</a:t>
            </a:r>
          </a:p>
        </xdr:txBody>
      </xdr:sp>
      <xdr:sp macro="" textlink="">
        <xdr:nvSpPr>
          <xdr:cNvPr id="465" name="Text Box 11">
            <a:extLst>
              <a:ext uri="{FF2B5EF4-FFF2-40B4-BE49-F238E27FC236}">
                <a16:creationId xmlns:a16="http://schemas.microsoft.com/office/drawing/2014/main" id="{00000000-0008-0000-0300-0000D1010000}"/>
              </a:ext>
            </a:extLst>
          </xdr:cNvPr>
          <xdr:cNvSpPr txBox="1">
            <a:spLocks noChangeArrowheads="1"/>
          </xdr:cNvSpPr>
        </xdr:nvSpPr>
        <xdr:spPr bwMode="auto">
          <a:xfrm>
            <a:off x="2358250" y="51609554"/>
            <a:ext cx="1136170" cy="1472657"/>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US" sz="1200" b="1" i="0" u="none" strike="noStrike" baseline="0">
                <a:solidFill>
                  <a:srgbClr val="000000"/>
                </a:solidFill>
                <a:latin typeface="Arial"/>
                <a:cs typeface="Arial"/>
              </a:rPr>
              <a:t>3</a:t>
            </a:r>
          </a:p>
          <a:p>
            <a:pPr algn="ctr" rtl="0">
              <a:defRPr sz="1000"/>
            </a:pPr>
            <a:endParaRPr lang="en-US" sz="1200" b="1" i="0" u="none" strike="noStrike" baseline="0">
              <a:solidFill>
                <a:srgbClr val="000000"/>
              </a:solidFill>
              <a:latin typeface="Arial"/>
              <a:cs typeface="Arial"/>
            </a:endParaRPr>
          </a:p>
          <a:p>
            <a:pPr algn="ctr" rtl="0">
              <a:defRPr sz="1000"/>
            </a:pPr>
            <a:endParaRPr lang="pl-PL" sz="6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2</a:t>
            </a:r>
          </a:p>
          <a:p>
            <a:pPr algn="ctr" rtl="0">
              <a:defRPr sz="1000"/>
            </a:pPr>
            <a:endParaRPr lang="en-US" sz="12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1</a:t>
            </a:r>
          </a:p>
        </xdr:txBody>
      </xdr:sp>
      <xdr:sp macro="" textlink="">
        <xdr:nvSpPr>
          <xdr:cNvPr id="466" name="Text Box 6">
            <a:extLst>
              <a:ext uri="{FF2B5EF4-FFF2-40B4-BE49-F238E27FC236}">
                <a16:creationId xmlns:a16="http://schemas.microsoft.com/office/drawing/2014/main" id="{00000000-0008-0000-0300-0000D2010000}"/>
              </a:ext>
            </a:extLst>
          </xdr:cNvPr>
          <xdr:cNvSpPr txBox="1">
            <a:spLocks noChangeArrowheads="1"/>
          </xdr:cNvSpPr>
        </xdr:nvSpPr>
        <xdr:spPr bwMode="auto">
          <a:xfrm>
            <a:off x="3882056" y="51211728"/>
            <a:ext cx="5867986" cy="649086"/>
          </a:xfrm>
          <a:prstGeom prst="rect">
            <a:avLst/>
          </a:prstGeom>
          <a:noFill/>
          <a:ln w="9525">
            <a:noFill/>
            <a:miter lim="800000"/>
            <a:headEnd/>
            <a:tailEnd/>
          </a:ln>
        </xdr:spPr>
        <xdr:txBody>
          <a:bodyPr wrap="square" lIns="18288" tIns="18288" rIns="0" bIns="0" anchor="t" upright="1">
            <a:noAutofit/>
          </a:bodyPr>
          <a:lstStyle/>
          <a:p>
            <a:pPr algn="l" rtl="0">
              <a:defRPr sz="1000"/>
            </a:pPr>
            <a:r>
              <a:rPr lang="tr-TR" sz="1400" b="1" i="0" u="none" strike="noStrike" baseline="0">
                <a:solidFill>
                  <a:srgbClr val="000000"/>
                </a:solidFill>
                <a:latin typeface="Arial"/>
                <a:cs typeface="Arial"/>
              </a:rPr>
              <a:t>Plant Manager is responsible to Postpone SOP or Require TOP Management (Regional Operations Manager &amp; Regional CS Manager) authorization to start production</a:t>
            </a:r>
            <a:endParaRPr lang="en-US" sz="1400" b="1" i="0" u="none" strike="noStrike" baseline="0">
              <a:solidFill>
                <a:srgbClr val="000000"/>
              </a:solidFill>
              <a:latin typeface="Arial"/>
              <a:cs typeface="Aria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48</xdr:col>
      <xdr:colOff>0</xdr:colOff>
      <xdr:row>67</xdr:row>
      <xdr:rowOff>0</xdr:rowOff>
    </xdr:from>
    <xdr:to>
      <xdr:col>48</xdr:col>
      <xdr:colOff>82550</xdr:colOff>
      <xdr:row>68</xdr:row>
      <xdr:rowOff>19050</xdr:rowOff>
    </xdr:to>
    <xdr:sp macro="" textlink="">
      <xdr:nvSpPr>
        <xdr:cNvPr id="2" name="Text Box 2">
          <a:extLst>
            <a:ext uri="{FF2B5EF4-FFF2-40B4-BE49-F238E27FC236}">
              <a16:creationId xmlns:a16="http://schemas.microsoft.com/office/drawing/2014/main" id="{00000000-0008-0000-0400-00000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 name="Text Box 3">
          <a:extLst>
            <a:ext uri="{FF2B5EF4-FFF2-40B4-BE49-F238E27FC236}">
              <a16:creationId xmlns:a16="http://schemas.microsoft.com/office/drawing/2014/main" id="{00000000-0008-0000-0400-00000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 name="Text Box 4">
          <a:extLst>
            <a:ext uri="{FF2B5EF4-FFF2-40B4-BE49-F238E27FC236}">
              <a16:creationId xmlns:a16="http://schemas.microsoft.com/office/drawing/2014/main" id="{00000000-0008-0000-0400-00000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 name="Text Box 5">
          <a:extLst>
            <a:ext uri="{FF2B5EF4-FFF2-40B4-BE49-F238E27FC236}">
              <a16:creationId xmlns:a16="http://schemas.microsoft.com/office/drawing/2014/main" id="{00000000-0008-0000-0400-00000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 name="Text Box 6">
          <a:extLst>
            <a:ext uri="{FF2B5EF4-FFF2-40B4-BE49-F238E27FC236}">
              <a16:creationId xmlns:a16="http://schemas.microsoft.com/office/drawing/2014/main" id="{00000000-0008-0000-0400-00000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 name="Text Box 9">
          <a:extLst>
            <a:ext uri="{FF2B5EF4-FFF2-40B4-BE49-F238E27FC236}">
              <a16:creationId xmlns:a16="http://schemas.microsoft.com/office/drawing/2014/main" id="{00000000-0008-0000-0400-00000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 name="Text Box 10">
          <a:extLst>
            <a:ext uri="{FF2B5EF4-FFF2-40B4-BE49-F238E27FC236}">
              <a16:creationId xmlns:a16="http://schemas.microsoft.com/office/drawing/2014/main" id="{00000000-0008-0000-0400-00000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 name="Text Box 11">
          <a:extLst>
            <a:ext uri="{FF2B5EF4-FFF2-40B4-BE49-F238E27FC236}">
              <a16:creationId xmlns:a16="http://schemas.microsoft.com/office/drawing/2014/main" id="{00000000-0008-0000-0400-00000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 name="Text Box 12">
          <a:extLst>
            <a:ext uri="{FF2B5EF4-FFF2-40B4-BE49-F238E27FC236}">
              <a16:creationId xmlns:a16="http://schemas.microsoft.com/office/drawing/2014/main" id="{00000000-0008-0000-0400-00000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 name="Text Box 13">
          <a:extLst>
            <a:ext uri="{FF2B5EF4-FFF2-40B4-BE49-F238E27FC236}">
              <a16:creationId xmlns:a16="http://schemas.microsoft.com/office/drawing/2014/main" id="{00000000-0008-0000-0400-00000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 name="Text Box 14">
          <a:extLst>
            <a:ext uri="{FF2B5EF4-FFF2-40B4-BE49-F238E27FC236}">
              <a16:creationId xmlns:a16="http://schemas.microsoft.com/office/drawing/2014/main" id="{00000000-0008-0000-0400-00000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 name="Text Box 15">
          <a:extLst>
            <a:ext uri="{FF2B5EF4-FFF2-40B4-BE49-F238E27FC236}">
              <a16:creationId xmlns:a16="http://schemas.microsoft.com/office/drawing/2014/main" id="{00000000-0008-0000-0400-00000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 name="Text Box 16">
          <a:extLst>
            <a:ext uri="{FF2B5EF4-FFF2-40B4-BE49-F238E27FC236}">
              <a16:creationId xmlns:a16="http://schemas.microsoft.com/office/drawing/2014/main" id="{00000000-0008-0000-0400-00000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 name="Text Box 17">
          <a:extLst>
            <a:ext uri="{FF2B5EF4-FFF2-40B4-BE49-F238E27FC236}">
              <a16:creationId xmlns:a16="http://schemas.microsoft.com/office/drawing/2014/main" id="{00000000-0008-0000-0400-00000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 name="Text Box 18">
          <a:extLst>
            <a:ext uri="{FF2B5EF4-FFF2-40B4-BE49-F238E27FC236}">
              <a16:creationId xmlns:a16="http://schemas.microsoft.com/office/drawing/2014/main" id="{00000000-0008-0000-0400-00001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 name="Text Box 19">
          <a:extLst>
            <a:ext uri="{FF2B5EF4-FFF2-40B4-BE49-F238E27FC236}">
              <a16:creationId xmlns:a16="http://schemas.microsoft.com/office/drawing/2014/main" id="{00000000-0008-0000-0400-00001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 name="Text Box 20">
          <a:extLst>
            <a:ext uri="{FF2B5EF4-FFF2-40B4-BE49-F238E27FC236}">
              <a16:creationId xmlns:a16="http://schemas.microsoft.com/office/drawing/2014/main" id="{00000000-0008-0000-0400-00001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 name="Text Box 21">
          <a:extLst>
            <a:ext uri="{FF2B5EF4-FFF2-40B4-BE49-F238E27FC236}">
              <a16:creationId xmlns:a16="http://schemas.microsoft.com/office/drawing/2014/main" id="{00000000-0008-0000-0400-00001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 name="Text Box 22">
          <a:extLst>
            <a:ext uri="{FF2B5EF4-FFF2-40B4-BE49-F238E27FC236}">
              <a16:creationId xmlns:a16="http://schemas.microsoft.com/office/drawing/2014/main" id="{00000000-0008-0000-0400-00001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 name="Text Box 23">
          <a:extLst>
            <a:ext uri="{FF2B5EF4-FFF2-40B4-BE49-F238E27FC236}">
              <a16:creationId xmlns:a16="http://schemas.microsoft.com/office/drawing/2014/main" id="{00000000-0008-0000-0400-00001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 name="Text Box 24">
          <a:extLst>
            <a:ext uri="{FF2B5EF4-FFF2-40B4-BE49-F238E27FC236}">
              <a16:creationId xmlns:a16="http://schemas.microsoft.com/office/drawing/2014/main" id="{00000000-0008-0000-0400-00001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 name="Text Box 25">
          <a:extLst>
            <a:ext uri="{FF2B5EF4-FFF2-40B4-BE49-F238E27FC236}">
              <a16:creationId xmlns:a16="http://schemas.microsoft.com/office/drawing/2014/main" id="{00000000-0008-0000-0400-00001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 name="Text Box 26">
          <a:extLst>
            <a:ext uri="{FF2B5EF4-FFF2-40B4-BE49-F238E27FC236}">
              <a16:creationId xmlns:a16="http://schemas.microsoft.com/office/drawing/2014/main" id="{00000000-0008-0000-0400-00001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 name="Text Box 27">
          <a:extLst>
            <a:ext uri="{FF2B5EF4-FFF2-40B4-BE49-F238E27FC236}">
              <a16:creationId xmlns:a16="http://schemas.microsoft.com/office/drawing/2014/main" id="{00000000-0008-0000-0400-00001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 name="Text Box 28">
          <a:extLst>
            <a:ext uri="{FF2B5EF4-FFF2-40B4-BE49-F238E27FC236}">
              <a16:creationId xmlns:a16="http://schemas.microsoft.com/office/drawing/2014/main" id="{00000000-0008-0000-0400-00001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 name="Text Box 29">
          <a:extLst>
            <a:ext uri="{FF2B5EF4-FFF2-40B4-BE49-F238E27FC236}">
              <a16:creationId xmlns:a16="http://schemas.microsoft.com/office/drawing/2014/main" id="{00000000-0008-0000-0400-00001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 name="Text Box 30">
          <a:extLst>
            <a:ext uri="{FF2B5EF4-FFF2-40B4-BE49-F238E27FC236}">
              <a16:creationId xmlns:a16="http://schemas.microsoft.com/office/drawing/2014/main" id="{00000000-0008-0000-0400-00001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 name="Text Box 31">
          <a:extLst>
            <a:ext uri="{FF2B5EF4-FFF2-40B4-BE49-F238E27FC236}">
              <a16:creationId xmlns:a16="http://schemas.microsoft.com/office/drawing/2014/main" id="{00000000-0008-0000-0400-00001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 name="Text Box 32">
          <a:extLst>
            <a:ext uri="{FF2B5EF4-FFF2-40B4-BE49-F238E27FC236}">
              <a16:creationId xmlns:a16="http://schemas.microsoft.com/office/drawing/2014/main" id="{00000000-0008-0000-0400-00001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 name="Text Box 33">
          <a:extLst>
            <a:ext uri="{FF2B5EF4-FFF2-40B4-BE49-F238E27FC236}">
              <a16:creationId xmlns:a16="http://schemas.microsoft.com/office/drawing/2014/main" id="{00000000-0008-0000-0400-00001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 name="Text Box 34">
          <a:extLst>
            <a:ext uri="{FF2B5EF4-FFF2-40B4-BE49-F238E27FC236}">
              <a16:creationId xmlns:a16="http://schemas.microsoft.com/office/drawing/2014/main" id="{00000000-0008-0000-0400-00002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 name="Text Box 35">
          <a:extLst>
            <a:ext uri="{FF2B5EF4-FFF2-40B4-BE49-F238E27FC236}">
              <a16:creationId xmlns:a16="http://schemas.microsoft.com/office/drawing/2014/main" id="{00000000-0008-0000-0400-00002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 name="Text Box 36">
          <a:extLst>
            <a:ext uri="{FF2B5EF4-FFF2-40B4-BE49-F238E27FC236}">
              <a16:creationId xmlns:a16="http://schemas.microsoft.com/office/drawing/2014/main" id="{00000000-0008-0000-0400-00002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 name="Text Box 37">
          <a:extLst>
            <a:ext uri="{FF2B5EF4-FFF2-40B4-BE49-F238E27FC236}">
              <a16:creationId xmlns:a16="http://schemas.microsoft.com/office/drawing/2014/main" id="{00000000-0008-0000-0400-00002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 name="Text Box 38">
          <a:extLst>
            <a:ext uri="{FF2B5EF4-FFF2-40B4-BE49-F238E27FC236}">
              <a16:creationId xmlns:a16="http://schemas.microsoft.com/office/drawing/2014/main" id="{00000000-0008-0000-0400-00002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 name="Text Box 39">
          <a:extLst>
            <a:ext uri="{FF2B5EF4-FFF2-40B4-BE49-F238E27FC236}">
              <a16:creationId xmlns:a16="http://schemas.microsoft.com/office/drawing/2014/main" id="{00000000-0008-0000-0400-00002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 name="Text Box 40">
          <a:extLst>
            <a:ext uri="{FF2B5EF4-FFF2-40B4-BE49-F238E27FC236}">
              <a16:creationId xmlns:a16="http://schemas.microsoft.com/office/drawing/2014/main" id="{00000000-0008-0000-0400-00002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 name="Text Box 41">
          <a:extLst>
            <a:ext uri="{FF2B5EF4-FFF2-40B4-BE49-F238E27FC236}">
              <a16:creationId xmlns:a16="http://schemas.microsoft.com/office/drawing/2014/main" id="{00000000-0008-0000-0400-00002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 name="Text Box 42">
          <a:extLst>
            <a:ext uri="{FF2B5EF4-FFF2-40B4-BE49-F238E27FC236}">
              <a16:creationId xmlns:a16="http://schemas.microsoft.com/office/drawing/2014/main" id="{00000000-0008-0000-0400-00002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 name="Text Box 43">
          <a:extLst>
            <a:ext uri="{FF2B5EF4-FFF2-40B4-BE49-F238E27FC236}">
              <a16:creationId xmlns:a16="http://schemas.microsoft.com/office/drawing/2014/main" id="{00000000-0008-0000-0400-00002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 name="Text Box 44">
          <a:extLst>
            <a:ext uri="{FF2B5EF4-FFF2-40B4-BE49-F238E27FC236}">
              <a16:creationId xmlns:a16="http://schemas.microsoft.com/office/drawing/2014/main" id="{00000000-0008-0000-0400-00002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 name="Text Box 45">
          <a:extLst>
            <a:ext uri="{FF2B5EF4-FFF2-40B4-BE49-F238E27FC236}">
              <a16:creationId xmlns:a16="http://schemas.microsoft.com/office/drawing/2014/main" id="{00000000-0008-0000-0400-00002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4" name="Text Box 46">
          <a:extLst>
            <a:ext uri="{FF2B5EF4-FFF2-40B4-BE49-F238E27FC236}">
              <a16:creationId xmlns:a16="http://schemas.microsoft.com/office/drawing/2014/main" id="{00000000-0008-0000-0400-00002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5" name="Text Box 47">
          <a:extLst>
            <a:ext uri="{FF2B5EF4-FFF2-40B4-BE49-F238E27FC236}">
              <a16:creationId xmlns:a16="http://schemas.microsoft.com/office/drawing/2014/main" id="{00000000-0008-0000-0400-00002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6" name="Text Box 48">
          <a:extLst>
            <a:ext uri="{FF2B5EF4-FFF2-40B4-BE49-F238E27FC236}">
              <a16:creationId xmlns:a16="http://schemas.microsoft.com/office/drawing/2014/main" id="{00000000-0008-0000-0400-00002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7" name="Text Box 49">
          <a:extLst>
            <a:ext uri="{FF2B5EF4-FFF2-40B4-BE49-F238E27FC236}">
              <a16:creationId xmlns:a16="http://schemas.microsoft.com/office/drawing/2014/main" id="{00000000-0008-0000-0400-00002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8" name="Text Box 50">
          <a:extLst>
            <a:ext uri="{FF2B5EF4-FFF2-40B4-BE49-F238E27FC236}">
              <a16:creationId xmlns:a16="http://schemas.microsoft.com/office/drawing/2014/main" id="{00000000-0008-0000-0400-00003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9" name="Text Box 51">
          <a:extLst>
            <a:ext uri="{FF2B5EF4-FFF2-40B4-BE49-F238E27FC236}">
              <a16:creationId xmlns:a16="http://schemas.microsoft.com/office/drawing/2014/main" id="{00000000-0008-0000-0400-00003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0" name="Text Box 52">
          <a:extLst>
            <a:ext uri="{FF2B5EF4-FFF2-40B4-BE49-F238E27FC236}">
              <a16:creationId xmlns:a16="http://schemas.microsoft.com/office/drawing/2014/main" id="{00000000-0008-0000-0400-00003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1" name="Text Box 53">
          <a:extLst>
            <a:ext uri="{FF2B5EF4-FFF2-40B4-BE49-F238E27FC236}">
              <a16:creationId xmlns:a16="http://schemas.microsoft.com/office/drawing/2014/main" id="{00000000-0008-0000-0400-00003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2" name="Text Box 54">
          <a:extLst>
            <a:ext uri="{FF2B5EF4-FFF2-40B4-BE49-F238E27FC236}">
              <a16:creationId xmlns:a16="http://schemas.microsoft.com/office/drawing/2014/main" id="{00000000-0008-0000-0400-00003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3" name="Text Box 55">
          <a:extLst>
            <a:ext uri="{FF2B5EF4-FFF2-40B4-BE49-F238E27FC236}">
              <a16:creationId xmlns:a16="http://schemas.microsoft.com/office/drawing/2014/main" id="{00000000-0008-0000-0400-00003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4" name="Text Box 56">
          <a:extLst>
            <a:ext uri="{FF2B5EF4-FFF2-40B4-BE49-F238E27FC236}">
              <a16:creationId xmlns:a16="http://schemas.microsoft.com/office/drawing/2014/main" id="{00000000-0008-0000-0400-00003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5" name="Text Box 57">
          <a:extLst>
            <a:ext uri="{FF2B5EF4-FFF2-40B4-BE49-F238E27FC236}">
              <a16:creationId xmlns:a16="http://schemas.microsoft.com/office/drawing/2014/main" id="{00000000-0008-0000-0400-00003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6" name="Text Box 58">
          <a:extLst>
            <a:ext uri="{FF2B5EF4-FFF2-40B4-BE49-F238E27FC236}">
              <a16:creationId xmlns:a16="http://schemas.microsoft.com/office/drawing/2014/main" id="{00000000-0008-0000-0400-00003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7" name="Text Box 59">
          <a:extLst>
            <a:ext uri="{FF2B5EF4-FFF2-40B4-BE49-F238E27FC236}">
              <a16:creationId xmlns:a16="http://schemas.microsoft.com/office/drawing/2014/main" id="{00000000-0008-0000-0400-00003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8" name="Text Box 60">
          <a:extLst>
            <a:ext uri="{FF2B5EF4-FFF2-40B4-BE49-F238E27FC236}">
              <a16:creationId xmlns:a16="http://schemas.microsoft.com/office/drawing/2014/main" id="{00000000-0008-0000-0400-00003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59" name="Text Box 61">
          <a:extLst>
            <a:ext uri="{FF2B5EF4-FFF2-40B4-BE49-F238E27FC236}">
              <a16:creationId xmlns:a16="http://schemas.microsoft.com/office/drawing/2014/main" id="{00000000-0008-0000-0400-00003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0" name="Text Box 62">
          <a:extLst>
            <a:ext uri="{FF2B5EF4-FFF2-40B4-BE49-F238E27FC236}">
              <a16:creationId xmlns:a16="http://schemas.microsoft.com/office/drawing/2014/main" id="{00000000-0008-0000-0400-00003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1" name="Text Box 63">
          <a:extLst>
            <a:ext uri="{FF2B5EF4-FFF2-40B4-BE49-F238E27FC236}">
              <a16:creationId xmlns:a16="http://schemas.microsoft.com/office/drawing/2014/main" id="{00000000-0008-0000-0400-00003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2" name="Text Box 64">
          <a:extLst>
            <a:ext uri="{FF2B5EF4-FFF2-40B4-BE49-F238E27FC236}">
              <a16:creationId xmlns:a16="http://schemas.microsoft.com/office/drawing/2014/main" id="{00000000-0008-0000-0400-00003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3" name="Text Box 65">
          <a:extLst>
            <a:ext uri="{FF2B5EF4-FFF2-40B4-BE49-F238E27FC236}">
              <a16:creationId xmlns:a16="http://schemas.microsoft.com/office/drawing/2014/main" id="{00000000-0008-0000-0400-00003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4" name="Text Box 66">
          <a:extLst>
            <a:ext uri="{FF2B5EF4-FFF2-40B4-BE49-F238E27FC236}">
              <a16:creationId xmlns:a16="http://schemas.microsoft.com/office/drawing/2014/main" id="{00000000-0008-0000-0400-00004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5" name="Text Box 67">
          <a:extLst>
            <a:ext uri="{FF2B5EF4-FFF2-40B4-BE49-F238E27FC236}">
              <a16:creationId xmlns:a16="http://schemas.microsoft.com/office/drawing/2014/main" id="{00000000-0008-0000-0400-00004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6" name="Text Box 68">
          <a:extLst>
            <a:ext uri="{FF2B5EF4-FFF2-40B4-BE49-F238E27FC236}">
              <a16:creationId xmlns:a16="http://schemas.microsoft.com/office/drawing/2014/main" id="{00000000-0008-0000-0400-00004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7" name="Text Box 69">
          <a:extLst>
            <a:ext uri="{FF2B5EF4-FFF2-40B4-BE49-F238E27FC236}">
              <a16:creationId xmlns:a16="http://schemas.microsoft.com/office/drawing/2014/main" id="{00000000-0008-0000-0400-00004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8" name="Text Box 70">
          <a:extLst>
            <a:ext uri="{FF2B5EF4-FFF2-40B4-BE49-F238E27FC236}">
              <a16:creationId xmlns:a16="http://schemas.microsoft.com/office/drawing/2014/main" id="{00000000-0008-0000-0400-00004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69" name="Text Box 71">
          <a:extLst>
            <a:ext uri="{FF2B5EF4-FFF2-40B4-BE49-F238E27FC236}">
              <a16:creationId xmlns:a16="http://schemas.microsoft.com/office/drawing/2014/main" id="{00000000-0008-0000-0400-00004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0" name="Text Box 72">
          <a:extLst>
            <a:ext uri="{FF2B5EF4-FFF2-40B4-BE49-F238E27FC236}">
              <a16:creationId xmlns:a16="http://schemas.microsoft.com/office/drawing/2014/main" id="{00000000-0008-0000-0400-00004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1" name="Text Box 73">
          <a:extLst>
            <a:ext uri="{FF2B5EF4-FFF2-40B4-BE49-F238E27FC236}">
              <a16:creationId xmlns:a16="http://schemas.microsoft.com/office/drawing/2014/main" id="{00000000-0008-0000-0400-00004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2" name="Text Box 74">
          <a:extLst>
            <a:ext uri="{FF2B5EF4-FFF2-40B4-BE49-F238E27FC236}">
              <a16:creationId xmlns:a16="http://schemas.microsoft.com/office/drawing/2014/main" id="{00000000-0008-0000-0400-00004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3" name="Text Box 75">
          <a:extLst>
            <a:ext uri="{FF2B5EF4-FFF2-40B4-BE49-F238E27FC236}">
              <a16:creationId xmlns:a16="http://schemas.microsoft.com/office/drawing/2014/main" id="{00000000-0008-0000-0400-00004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4" name="Text Box 76">
          <a:extLst>
            <a:ext uri="{FF2B5EF4-FFF2-40B4-BE49-F238E27FC236}">
              <a16:creationId xmlns:a16="http://schemas.microsoft.com/office/drawing/2014/main" id="{00000000-0008-0000-0400-00004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5" name="Text Box 77">
          <a:extLst>
            <a:ext uri="{FF2B5EF4-FFF2-40B4-BE49-F238E27FC236}">
              <a16:creationId xmlns:a16="http://schemas.microsoft.com/office/drawing/2014/main" id="{00000000-0008-0000-0400-00004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6" name="Text Box 78">
          <a:extLst>
            <a:ext uri="{FF2B5EF4-FFF2-40B4-BE49-F238E27FC236}">
              <a16:creationId xmlns:a16="http://schemas.microsoft.com/office/drawing/2014/main" id="{00000000-0008-0000-0400-00004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7" name="Text Box 79">
          <a:extLst>
            <a:ext uri="{FF2B5EF4-FFF2-40B4-BE49-F238E27FC236}">
              <a16:creationId xmlns:a16="http://schemas.microsoft.com/office/drawing/2014/main" id="{00000000-0008-0000-0400-00004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8" name="Text Box 80">
          <a:extLst>
            <a:ext uri="{FF2B5EF4-FFF2-40B4-BE49-F238E27FC236}">
              <a16:creationId xmlns:a16="http://schemas.microsoft.com/office/drawing/2014/main" id="{00000000-0008-0000-0400-00004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79" name="Text Box 81">
          <a:extLst>
            <a:ext uri="{FF2B5EF4-FFF2-40B4-BE49-F238E27FC236}">
              <a16:creationId xmlns:a16="http://schemas.microsoft.com/office/drawing/2014/main" id="{00000000-0008-0000-0400-00004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0" name="Text Box 82">
          <a:extLst>
            <a:ext uri="{FF2B5EF4-FFF2-40B4-BE49-F238E27FC236}">
              <a16:creationId xmlns:a16="http://schemas.microsoft.com/office/drawing/2014/main" id="{00000000-0008-0000-0400-00005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1" name="Text Box 83">
          <a:extLst>
            <a:ext uri="{FF2B5EF4-FFF2-40B4-BE49-F238E27FC236}">
              <a16:creationId xmlns:a16="http://schemas.microsoft.com/office/drawing/2014/main" id="{00000000-0008-0000-0400-00005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2" name="Text Box 84">
          <a:extLst>
            <a:ext uri="{FF2B5EF4-FFF2-40B4-BE49-F238E27FC236}">
              <a16:creationId xmlns:a16="http://schemas.microsoft.com/office/drawing/2014/main" id="{00000000-0008-0000-0400-00005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3" name="Text Box 85">
          <a:extLst>
            <a:ext uri="{FF2B5EF4-FFF2-40B4-BE49-F238E27FC236}">
              <a16:creationId xmlns:a16="http://schemas.microsoft.com/office/drawing/2014/main" id="{00000000-0008-0000-0400-00005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4" name="Text Box 86">
          <a:extLst>
            <a:ext uri="{FF2B5EF4-FFF2-40B4-BE49-F238E27FC236}">
              <a16:creationId xmlns:a16="http://schemas.microsoft.com/office/drawing/2014/main" id="{00000000-0008-0000-0400-00005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5" name="Text Box 87">
          <a:extLst>
            <a:ext uri="{FF2B5EF4-FFF2-40B4-BE49-F238E27FC236}">
              <a16:creationId xmlns:a16="http://schemas.microsoft.com/office/drawing/2014/main" id="{00000000-0008-0000-0400-00005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6" name="Text Box 88">
          <a:extLst>
            <a:ext uri="{FF2B5EF4-FFF2-40B4-BE49-F238E27FC236}">
              <a16:creationId xmlns:a16="http://schemas.microsoft.com/office/drawing/2014/main" id="{00000000-0008-0000-0400-00005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7" name="Text Box 89">
          <a:extLst>
            <a:ext uri="{FF2B5EF4-FFF2-40B4-BE49-F238E27FC236}">
              <a16:creationId xmlns:a16="http://schemas.microsoft.com/office/drawing/2014/main" id="{00000000-0008-0000-0400-00005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8" name="Text Box 90">
          <a:extLst>
            <a:ext uri="{FF2B5EF4-FFF2-40B4-BE49-F238E27FC236}">
              <a16:creationId xmlns:a16="http://schemas.microsoft.com/office/drawing/2014/main" id="{00000000-0008-0000-0400-00005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89" name="Text Box 91">
          <a:extLst>
            <a:ext uri="{FF2B5EF4-FFF2-40B4-BE49-F238E27FC236}">
              <a16:creationId xmlns:a16="http://schemas.microsoft.com/office/drawing/2014/main" id="{00000000-0008-0000-0400-00005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0" name="Text Box 92">
          <a:extLst>
            <a:ext uri="{FF2B5EF4-FFF2-40B4-BE49-F238E27FC236}">
              <a16:creationId xmlns:a16="http://schemas.microsoft.com/office/drawing/2014/main" id="{00000000-0008-0000-0400-00005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1" name="Text Box 93">
          <a:extLst>
            <a:ext uri="{FF2B5EF4-FFF2-40B4-BE49-F238E27FC236}">
              <a16:creationId xmlns:a16="http://schemas.microsoft.com/office/drawing/2014/main" id="{00000000-0008-0000-0400-00005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2" name="Text Box 94">
          <a:extLst>
            <a:ext uri="{FF2B5EF4-FFF2-40B4-BE49-F238E27FC236}">
              <a16:creationId xmlns:a16="http://schemas.microsoft.com/office/drawing/2014/main" id="{00000000-0008-0000-0400-00005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3" name="Text Box 95">
          <a:extLst>
            <a:ext uri="{FF2B5EF4-FFF2-40B4-BE49-F238E27FC236}">
              <a16:creationId xmlns:a16="http://schemas.microsoft.com/office/drawing/2014/main" id="{00000000-0008-0000-0400-00005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4" name="Text Box 96">
          <a:extLst>
            <a:ext uri="{FF2B5EF4-FFF2-40B4-BE49-F238E27FC236}">
              <a16:creationId xmlns:a16="http://schemas.microsoft.com/office/drawing/2014/main" id="{00000000-0008-0000-0400-00005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5" name="Text Box 97">
          <a:extLst>
            <a:ext uri="{FF2B5EF4-FFF2-40B4-BE49-F238E27FC236}">
              <a16:creationId xmlns:a16="http://schemas.microsoft.com/office/drawing/2014/main" id="{00000000-0008-0000-0400-00005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6" name="Text Box 98">
          <a:extLst>
            <a:ext uri="{FF2B5EF4-FFF2-40B4-BE49-F238E27FC236}">
              <a16:creationId xmlns:a16="http://schemas.microsoft.com/office/drawing/2014/main" id="{00000000-0008-0000-0400-00006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7" name="Text Box 99">
          <a:extLst>
            <a:ext uri="{FF2B5EF4-FFF2-40B4-BE49-F238E27FC236}">
              <a16:creationId xmlns:a16="http://schemas.microsoft.com/office/drawing/2014/main" id="{00000000-0008-0000-0400-00006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8" name="Text Box 100">
          <a:extLst>
            <a:ext uri="{FF2B5EF4-FFF2-40B4-BE49-F238E27FC236}">
              <a16:creationId xmlns:a16="http://schemas.microsoft.com/office/drawing/2014/main" id="{00000000-0008-0000-0400-00006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99" name="Text Box 101">
          <a:extLst>
            <a:ext uri="{FF2B5EF4-FFF2-40B4-BE49-F238E27FC236}">
              <a16:creationId xmlns:a16="http://schemas.microsoft.com/office/drawing/2014/main" id="{00000000-0008-0000-0400-00006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0" name="Text Box 102">
          <a:extLst>
            <a:ext uri="{FF2B5EF4-FFF2-40B4-BE49-F238E27FC236}">
              <a16:creationId xmlns:a16="http://schemas.microsoft.com/office/drawing/2014/main" id="{00000000-0008-0000-0400-00006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1" name="Text Box 103">
          <a:extLst>
            <a:ext uri="{FF2B5EF4-FFF2-40B4-BE49-F238E27FC236}">
              <a16:creationId xmlns:a16="http://schemas.microsoft.com/office/drawing/2014/main" id="{00000000-0008-0000-0400-00006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2" name="Text Box 104">
          <a:extLst>
            <a:ext uri="{FF2B5EF4-FFF2-40B4-BE49-F238E27FC236}">
              <a16:creationId xmlns:a16="http://schemas.microsoft.com/office/drawing/2014/main" id="{00000000-0008-0000-0400-00006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3" name="Text Box 105">
          <a:extLst>
            <a:ext uri="{FF2B5EF4-FFF2-40B4-BE49-F238E27FC236}">
              <a16:creationId xmlns:a16="http://schemas.microsoft.com/office/drawing/2014/main" id="{00000000-0008-0000-0400-00006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4" name="Text Box 106">
          <a:extLst>
            <a:ext uri="{FF2B5EF4-FFF2-40B4-BE49-F238E27FC236}">
              <a16:creationId xmlns:a16="http://schemas.microsoft.com/office/drawing/2014/main" id="{00000000-0008-0000-0400-00006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5" name="Text Box 107">
          <a:extLst>
            <a:ext uri="{FF2B5EF4-FFF2-40B4-BE49-F238E27FC236}">
              <a16:creationId xmlns:a16="http://schemas.microsoft.com/office/drawing/2014/main" id="{00000000-0008-0000-0400-00006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6" name="Text Box 108">
          <a:extLst>
            <a:ext uri="{FF2B5EF4-FFF2-40B4-BE49-F238E27FC236}">
              <a16:creationId xmlns:a16="http://schemas.microsoft.com/office/drawing/2014/main" id="{00000000-0008-0000-0400-00006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7" name="Text Box 109">
          <a:extLst>
            <a:ext uri="{FF2B5EF4-FFF2-40B4-BE49-F238E27FC236}">
              <a16:creationId xmlns:a16="http://schemas.microsoft.com/office/drawing/2014/main" id="{00000000-0008-0000-0400-00006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8" name="Text Box 110">
          <a:extLst>
            <a:ext uri="{FF2B5EF4-FFF2-40B4-BE49-F238E27FC236}">
              <a16:creationId xmlns:a16="http://schemas.microsoft.com/office/drawing/2014/main" id="{00000000-0008-0000-0400-00006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09" name="Text Box 111">
          <a:extLst>
            <a:ext uri="{FF2B5EF4-FFF2-40B4-BE49-F238E27FC236}">
              <a16:creationId xmlns:a16="http://schemas.microsoft.com/office/drawing/2014/main" id="{00000000-0008-0000-0400-00006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0" name="Text Box 112">
          <a:extLst>
            <a:ext uri="{FF2B5EF4-FFF2-40B4-BE49-F238E27FC236}">
              <a16:creationId xmlns:a16="http://schemas.microsoft.com/office/drawing/2014/main" id="{00000000-0008-0000-0400-00006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1" name="Text Box 113">
          <a:extLst>
            <a:ext uri="{FF2B5EF4-FFF2-40B4-BE49-F238E27FC236}">
              <a16:creationId xmlns:a16="http://schemas.microsoft.com/office/drawing/2014/main" id="{00000000-0008-0000-0400-00006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2" name="Text Box 114">
          <a:extLst>
            <a:ext uri="{FF2B5EF4-FFF2-40B4-BE49-F238E27FC236}">
              <a16:creationId xmlns:a16="http://schemas.microsoft.com/office/drawing/2014/main" id="{00000000-0008-0000-0400-00007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3" name="Text Box 115">
          <a:extLst>
            <a:ext uri="{FF2B5EF4-FFF2-40B4-BE49-F238E27FC236}">
              <a16:creationId xmlns:a16="http://schemas.microsoft.com/office/drawing/2014/main" id="{00000000-0008-0000-0400-00007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4" name="Text Box 116">
          <a:extLst>
            <a:ext uri="{FF2B5EF4-FFF2-40B4-BE49-F238E27FC236}">
              <a16:creationId xmlns:a16="http://schemas.microsoft.com/office/drawing/2014/main" id="{00000000-0008-0000-0400-00007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5" name="Text Box 117">
          <a:extLst>
            <a:ext uri="{FF2B5EF4-FFF2-40B4-BE49-F238E27FC236}">
              <a16:creationId xmlns:a16="http://schemas.microsoft.com/office/drawing/2014/main" id="{00000000-0008-0000-0400-00007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6" name="Text Box 118">
          <a:extLst>
            <a:ext uri="{FF2B5EF4-FFF2-40B4-BE49-F238E27FC236}">
              <a16:creationId xmlns:a16="http://schemas.microsoft.com/office/drawing/2014/main" id="{00000000-0008-0000-0400-00007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7" name="Text Box 119">
          <a:extLst>
            <a:ext uri="{FF2B5EF4-FFF2-40B4-BE49-F238E27FC236}">
              <a16:creationId xmlns:a16="http://schemas.microsoft.com/office/drawing/2014/main" id="{00000000-0008-0000-0400-00007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8" name="Text Box 120">
          <a:extLst>
            <a:ext uri="{FF2B5EF4-FFF2-40B4-BE49-F238E27FC236}">
              <a16:creationId xmlns:a16="http://schemas.microsoft.com/office/drawing/2014/main" id="{00000000-0008-0000-0400-00007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19" name="Text Box 121">
          <a:extLst>
            <a:ext uri="{FF2B5EF4-FFF2-40B4-BE49-F238E27FC236}">
              <a16:creationId xmlns:a16="http://schemas.microsoft.com/office/drawing/2014/main" id="{00000000-0008-0000-0400-00007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0" name="Text Box 122">
          <a:extLst>
            <a:ext uri="{FF2B5EF4-FFF2-40B4-BE49-F238E27FC236}">
              <a16:creationId xmlns:a16="http://schemas.microsoft.com/office/drawing/2014/main" id="{00000000-0008-0000-0400-00007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1" name="Text Box 123">
          <a:extLst>
            <a:ext uri="{FF2B5EF4-FFF2-40B4-BE49-F238E27FC236}">
              <a16:creationId xmlns:a16="http://schemas.microsoft.com/office/drawing/2014/main" id="{00000000-0008-0000-0400-00007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2" name="Text Box 124">
          <a:extLst>
            <a:ext uri="{FF2B5EF4-FFF2-40B4-BE49-F238E27FC236}">
              <a16:creationId xmlns:a16="http://schemas.microsoft.com/office/drawing/2014/main" id="{00000000-0008-0000-0400-00007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3" name="Text Box 125">
          <a:extLst>
            <a:ext uri="{FF2B5EF4-FFF2-40B4-BE49-F238E27FC236}">
              <a16:creationId xmlns:a16="http://schemas.microsoft.com/office/drawing/2014/main" id="{00000000-0008-0000-0400-00007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4" name="Text Box 126">
          <a:extLst>
            <a:ext uri="{FF2B5EF4-FFF2-40B4-BE49-F238E27FC236}">
              <a16:creationId xmlns:a16="http://schemas.microsoft.com/office/drawing/2014/main" id="{00000000-0008-0000-0400-00007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5" name="Text Box 127">
          <a:extLst>
            <a:ext uri="{FF2B5EF4-FFF2-40B4-BE49-F238E27FC236}">
              <a16:creationId xmlns:a16="http://schemas.microsoft.com/office/drawing/2014/main" id="{00000000-0008-0000-0400-00007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6" name="Text Box 128">
          <a:extLst>
            <a:ext uri="{FF2B5EF4-FFF2-40B4-BE49-F238E27FC236}">
              <a16:creationId xmlns:a16="http://schemas.microsoft.com/office/drawing/2014/main" id="{00000000-0008-0000-0400-00007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7" name="Text Box 129">
          <a:extLst>
            <a:ext uri="{FF2B5EF4-FFF2-40B4-BE49-F238E27FC236}">
              <a16:creationId xmlns:a16="http://schemas.microsoft.com/office/drawing/2014/main" id="{00000000-0008-0000-0400-00007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8" name="Text Box 130">
          <a:extLst>
            <a:ext uri="{FF2B5EF4-FFF2-40B4-BE49-F238E27FC236}">
              <a16:creationId xmlns:a16="http://schemas.microsoft.com/office/drawing/2014/main" id="{00000000-0008-0000-0400-00008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29" name="Text Box 131">
          <a:extLst>
            <a:ext uri="{FF2B5EF4-FFF2-40B4-BE49-F238E27FC236}">
              <a16:creationId xmlns:a16="http://schemas.microsoft.com/office/drawing/2014/main" id="{00000000-0008-0000-0400-00008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0" name="Text Box 132">
          <a:extLst>
            <a:ext uri="{FF2B5EF4-FFF2-40B4-BE49-F238E27FC236}">
              <a16:creationId xmlns:a16="http://schemas.microsoft.com/office/drawing/2014/main" id="{00000000-0008-0000-0400-00008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1" name="Text Box 133">
          <a:extLst>
            <a:ext uri="{FF2B5EF4-FFF2-40B4-BE49-F238E27FC236}">
              <a16:creationId xmlns:a16="http://schemas.microsoft.com/office/drawing/2014/main" id="{00000000-0008-0000-0400-00008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2" name="Text Box 134">
          <a:extLst>
            <a:ext uri="{FF2B5EF4-FFF2-40B4-BE49-F238E27FC236}">
              <a16:creationId xmlns:a16="http://schemas.microsoft.com/office/drawing/2014/main" id="{00000000-0008-0000-0400-00008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3" name="Text Box 135">
          <a:extLst>
            <a:ext uri="{FF2B5EF4-FFF2-40B4-BE49-F238E27FC236}">
              <a16:creationId xmlns:a16="http://schemas.microsoft.com/office/drawing/2014/main" id="{00000000-0008-0000-0400-00008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4" name="Text Box 136">
          <a:extLst>
            <a:ext uri="{FF2B5EF4-FFF2-40B4-BE49-F238E27FC236}">
              <a16:creationId xmlns:a16="http://schemas.microsoft.com/office/drawing/2014/main" id="{00000000-0008-0000-0400-00008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5" name="Text Box 137">
          <a:extLst>
            <a:ext uri="{FF2B5EF4-FFF2-40B4-BE49-F238E27FC236}">
              <a16:creationId xmlns:a16="http://schemas.microsoft.com/office/drawing/2014/main" id="{00000000-0008-0000-0400-00008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6" name="Text Box 138">
          <a:extLst>
            <a:ext uri="{FF2B5EF4-FFF2-40B4-BE49-F238E27FC236}">
              <a16:creationId xmlns:a16="http://schemas.microsoft.com/office/drawing/2014/main" id="{00000000-0008-0000-0400-00008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7" name="Text Box 139">
          <a:extLst>
            <a:ext uri="{FF2B5EF4-FFF2-40B4-BE49-F238E27FC236}">
              <a16:creationId xmlns:a16="http://schemas.microsoft.com/office/drawing/2014/main" id="{00000000-0008-0000-0400-00008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8" name="Text Box 140">
          <a:extLst>
            <a:ext uri="{FF2B5EF4-FFF2-40B4-BE49-F238E27FC236}">
              <a16:creationId xmlns:a16="http://schemas.microsoft.com/office/drawing/2014/main" id="{00000000-0008-0000-0400-00008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39" name="Text Box 141">
          <a:extLst>
            <a:ext uri="{FF2B5EF4-FFF2-40B4-BE49-F238E27FC236}">
              <a16:creationId xmlns:a16="http://schemas.microsoft.com/office/drawing/2014/main" id="{00000000-0008-0000-0400-00008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0" name="Text Box 142">
          <a:extLst>
            <a:ext uri="{FF2B5EF4-FFF2-40B4-BE49-F238E27FC236}">
              <a16:creationId xmlns:a16="http://schemas.microsoft.com/office/drawing/2014/main" id="{00000000-0008-0000-0400-00008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1" name="Text Box 143">
          <a:extLst>
            <a:ext uri="{FF2B5EF4-FFF2-40B4-BE49-F238E27FC236}">
              <a16:creationId xmlns:a16="http://schemas.microsoft.com/office/drawing/2014/main" id="{00000000-0008-0000-0400-00008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2" name="Text Box 144">
          <a:extLst>
            <a:ext uri="{FF2B5EF4-FFF2-40B4-BE49-F238E27FC236}">
              <a16:creationId xmlns:a16="http://schemas.microsoft.com/office/drawing/2014/main" id="{00000000-0008-0000-0400-00008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3" name="Text Box 145">
          <a:extLst>
            <a:ext uri="{FF2B5EF4-FFF2-40B4-BE49-F238E27FC236}">
              <a16:creationId xmlns:a16="http://schemas.microsoft.com/office/drawing/2014/main" id="{00000000-0008-0000-0400-00008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4" name="Text Box 146">
          <a:extLst>
            <a:ext uri="{FF2B5EF4-FFF2-40B4-BE49-F238E27FC236}">
              <a16:creationId xmlns:a16="http://schemas.microsoft.com/office/drawing/2014/main" id="{00000000-0008-0000-0400-00009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5" name="Text Box 147">
          <a:extLst>
            <a:ext uri="{FF2B5EF4-FFF2-40B4-BE49-F238E27FC236}">
              <a16:creationId xmlns:a16="http://schemas.microsoft.com/office/drawing/2014/main" id="{00000000-0008-0000-0400-00009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6" name="Text Box 148">
          <a:extLst>
            <a:ext uri="{FF2B5EF4-FFF2-40B4-BE49-F238E27FC236}">
              <a16:creationId xmlns:a16="http://schemas.microsoft.com/office/drawing/2014/main" id="{00000000-0008-0000-0400-00009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7" name="Text Box 149">
          <a:extLst>
            <a:ext uri="{FF2B5EF4-FFF2-40B4-BE49-F238E27FC236}">
              <a16:creationId xmlns:a16="http://schemas.microsoft.com/office/drawing/2014/main" id="{00000000-0008-0000-0400-00009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8" name="Text Box 150">
          <a:extLst>
            <a:ext uri="{FF2B5EF4-FFF2-40B4-BE49-F238E27FC236}">
              <a16:creationId xmlns:a16="http://schemas.microsoft.com/office/drawing/2014/main" id="{00000000-0008-0000-0400-00009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49" name="Text Box 151">
          <a:extLst>
            <a:ext uri="{FF2B5EF4-FFF2-40B4-BE49-F238E27FC236}">
              <a16:creationId xmlns:a16="http://schemas.microsoft.com/office/drawing/2014/main" id="{00000000-0008-0000-0400-00009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0" name="Text Box 152">
          <a:extLst>
            <a:ext uri="{FF2B5EF4-FFF2-40B4-BE49-F238E27FC236}">
              <a16:creationId xmlns:a16="http://schemas.microsoft.com/office/drawing/2014/main" id="{00000000-0008-0000-0400-00009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1" name="Text Box 153">
          <a:extLst>
            <a:ext uri="{FF2B5EF4-FFF2-40B4-BE49-F238E27FC236}">
              <a16:creationId xmlns:a16="http://schemas.microsoft.com/office/drawing/2014/main" id="{00000000-0008-0000-0400-00009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2" name="Text Box 154">
          <a:extLst>
            <a:ext uri="{FF2B5EF4-FFF2-40B4-BE49-F238E27FC236}">
              <a16:creationId xmlns:a16="http://schemas.microsoft.com/office/drawing/2014/main" id="{00000000-0008-0000-0400-00009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3" name="Text Box 155">
          <a:extLst>
            <a:ext uri="{FF2B5EF4-FFF2-40B4-BE49-F238E27FC236}">
              <a16:creationId xmlns:a16="http://schemas.microsoft.com/office/drawing/2014/main" id="{00000000-0008-0000-0400-00009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4" name="Text Box 156">
          <a:extLst>
            <a:ext uri="{FF2B5EF4-FFF2-40B4-BE49-F238E27FC236}">
              <a16:creationId xmlns:a16="http://schemas.microsoft.com/office/drawing/2014/main" id="{00000000-0008-0000-0400-00009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5" name="Text Box 157">
          <a:extLst>
            <a:ext uri="{FF2B5EF4-FFF2-40B4-BE49-F238E27FC236}">
              <a16:creationId xmlns:a16="http://schemas.microsoft.com/office/drawing/2014/main" id="{00000000-0008-0000-0400-00009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6" name="Text Box 158">
          <a:extLst>
            <a:ext uri="{FF2B5EF4-FFF2-40B4-BE49-F238E27FC236}">
              <a16:creationId xmlns:a16="http://schemas.microsoft.com/office/drawing/2014/main" id="{00000000-0008-0000-0400-00009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7" name="Text Box 159">
          <a:extLst>
            <a:ext uri="{FF2B5EF4-FFF2-40B4-BE49-F238E27FC236}">
              <a16:creationId xmlns:a16="http://schemas.microsoft.com/office/drawing/2014/main" id="{00000000-0008-0000-0400-00009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8" name="Text Box 160">
          <a:extLst>
            <a:ext uri="{FF2B5EF4-FFF2-40B4-BE49-F238E27FC236}">
              <a16:creationId xmlns:a16="http://schemas.microsoft.com/office/drawing/2014/main" id="{00000000-0008-0000-0400-00009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59" name="Text Box 161">
          <a:extLst>
            <a:ext uri="{FF2B5EF4-FFF2-40B4-BE49-F238E27FC236}">
              <a16:creationId xmlns:a16="http://schemas.microsoft.com/office/drawing/2014/main" id="{00000000-0008-0000-0400-00009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0" name="Text Box 162">
          <a:extLst>
            <a:ext uri="{FF2B5EF4-FFF2-40B4-BE49-F238E27FC236}">
              <a16:creationId xmlns:a16="http://schemas.microsoft.com/office/drawing/2014/main" id="{00000000-0008-0000-0400-0000A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1" name="Text Box 163">
          <a:extLst>
            <a:ext uri="{FF2B5EF4-FFF2-40B4-BE49-F238E27FC236}">
              <a16:creationId xmlns:a16="http://schemas.microsoft.com/office/drawing/2014/main" id="{00000000-0008-0000-0400-0000A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2" name="Text Box 164">
          <a:extLst>
            <a:ext uri="{FF2B5EF4-FFF2-40B4-BE49-F238E27FC236}">
              <a16:creationId xmlns:a16="http://schemas.microsoft.com/office/drawing/2014/main" id="{00000000-0008-0000-0400-0000A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3" name="Text Box 165">
          <a:extLst>
            <a:ext uri="{FF2B5EF4-FFF2-40B4-BE49-F238E27FC236}">
              <a16:creationId xmlns:a16="http://schemas.microsoft.com/office/drawing/2014/main" id="{00000000-0008-0000-0400-0000A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4" name="Text Box 166">
          <a:extLst>
            <a:ext uri="{FF2B5EF4-FFF2-40B4-BE49-F238E27FC236}">
              <a16:creationId xmlns:a16="http://schemas.microsoft.com/office/drawing/2014/main" id="{00000000-0008-0000-0400-0000A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5" name="Text Box 167">
          <a:extLst>
            <a:ext uri="{FF2B5EF4-FFF2-40B4-BE49-F238E27FC236}">
              <a16:creationId xmlns:a16="http://schemas.microsoft.com/office/drawing/2014/main" id="{00000000-0008-0000-0400-0000A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6" name="Text Box 168">
          <a:extLst>
            <a:ext uri="{FF2B5EF4-FFF2-40B4-BE49-F238E27FC236}">
              <a16:creationId xmlns:a16="http://schemas.microsoft.com/office/drawing/2014/main" id="{00000000-0008-0000-0400-0000A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7" name="Text Box 169">
          <a:extLst>
            <a:ext uri="{FF2B5EF4-FFF2-40B4-BE49-F238E27FC236}">
              <a16:creationId xmlns:a16="http://schemas.microsoft.com/office/drawing/2014/main" id="{00000000-0008-0000-0400-0000A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8" name="Text Box 170">
          <a:extLst>
            <a:ext uri="{FF2B5EF4-FFF2-40B4-BE49-F238E27FC236}">
              <a16:creationId xmlns:a16="http://schemas.microsoft.com/office/drawing/2014/main" id="{00000000-0008-0000-0400-0000A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69" name="Text Box 171">
          <a:extLst>
            <a:ext uri="{FF2B5EF4-FFF2-40B4-BE49-F238E27FC236}">
              <a16:creationId xmlns:a16="http://schemas.microsoft.com/office/drawing/2014/main" id="{00000000-0008-0000-0400-0000A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0" name="Text Box 172">
          <a:extLst>
            <a:ext uri="{FF2B5EF4-FFF2-40B4-BE49-F238E27FC236}">
              <a16:creationId xmlns:a16="http://schemas.microsoft.com/office/drawing/2014/main" id="{00000000-0008-0000-0400-0000A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1" name="Text Box 173">
          <a:extLst>
            <a:ext uri="{FF2B5EF4-FFF2-40B4-BE49-F238E27FC236}">
              <a16:creationId xmlns:a16="http://schemas.microsoft.com/office/drawing/2014/main" id="{00000000-0008-0000-0400-0000A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2" name="Text Box 174">
          <a:extLst>
            <a:ext uri="{FF2B5EF4-FFF2-40B4-BE49-F238E27FC236}">
              <a16:creationId xmlns:a16="http://schemas.microsoft.com/office/drawing/2014/main" id="{00000000-0008-0000-0400-0000A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3" name="Text Box 175">
          <a:extLst>
            <a:ext uri="{FF2B5EF4-FFF2-40B4-BE49-F238E27FC236}">
              <a16:creationId xmlns:a16="http://schemas.microsoft.com/office/drawing/2014/main" id="{00000000-0008-0000-0400-0000A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4" name="Text Box 176">
          <a:extLst>
            <a:ext uri="{FF2B5EF4-FFF2-40B4-BE49-F238E27FC236}">
              <a16:creationId xmlns:a16="http://schemas.microsoft.com/office/drawing/2014/main" id="{00000000-0008-0000-0400-0000A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5" name="Text Box 177">
          <a:extLst>
            <a:ext uri="{FF2B5EF4-FFF2-40B4-BE49-F238E27FC236}">
              <a16:creationId xmlns:a16="http://schemas.microsoft.com/office/drawing/2014/main" id="{00000000-0008-0000-0400-0000A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6" name="Text Box 178">
          <a:extLst>
            <a:ext uri="{FF2B5EF4-FFF2-40B4-BE49-F238E27FC236}">
              <a16:creationId xmlns:a16="http://schemas.microsoft.com/office/drawing/2014/main" id="{00000000-0008-0000-0400-0000B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7" name="Text Box 179">
          <a:extLst>
            <a:ext uri="{FF2B5EF4-FFF2-40B4-BE49-F238E27FC236}">
              <a16:creationId xmlns:a16="http://schemas.microsoft.com/office/drawing/2014/main" id="{00000000-0008-0000-0400-0000B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8" name="Text Box 180">
          <a:extLst>
            <a:ext uri="{FF2B5EF4-FFF2-40B4-BE49-F238E27FC236}">
              <a16:creationId xmlns:a16="http://schemas.microsoft.com/office/drawing/2014/main" id="{00000000-0008-0000-0400-0000B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79" name="Text Box 181">
          <a:extLst>
            <a:ext uri="{FF2B5EF4-FFF2-40B4-BE49-F238E27FC236}">
              <a16:creationId xmlns:a16="http://schemas.microsoft.com/office/drawing/2014/main" id="{00000000-0008-0000-0400-0000B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0" name="Text Box 182">
          <a:extLst>
            <a:ext uri="{FF2B5EF4-FFF2-40B4-BE49-F238E27FC236}">
              <a16:creationId xmlns:a16="http://schemas.microsoft.com/office/drawing/2014/main" id="{00000000-0008-0000-0400-0000B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1" name="Text Box 183">
          <a:extLst>
            <a:ext uri="{FF2B5EF4-FFF2-40B4-BE49-F238E27FC236}">
              <a16:creationId xmlns:a16="http://schemas.microsoft.com/office/drawing/2014/main" id="{00000000-0008-0000-0400-0000B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2" name="Text Box 184">
          <a:extLst>
            <a:ext uri="{FF2B5EF4-FFF2-40B4-BE49-F238E27FC236}">
              <a16:creationId xmlns:a16="http://schemas.microsoft.com/office/drawing/2014/main" id="{00000000-0008-0000-0400-0000B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3" name="Text Box 185">
          <a:extLst>
            <a:ext uri="{FF2B5EF4-FFF2-40B4-BE49-F238E27FC236}">
              <a16:creationId xmlns:a16="http://schemas.microsoft.com/office/drawing/2014/main" id="{00000000-0008-0000-0400-0000B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4" name="Text Box 186">
          <a:extLst>
            <a:ext uri="{FF2B5EF4-FFF2-40B4-BE49-F238E27FC236}">
              <a16:creationId xmlns:a16="http://schemas.microsoft.com/office/drawing/2014/main" id="{00000000-0008-0000-0400-0000B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5" name="Text Box 187">
          <a:extLst>
            <a:ext uri="{FF2B5EF4-FFF2-40B4-BE49-F238E27FC236}">
              <a16:creationId xmlns:a16="http://schemas.microsoft.com/office/drawing/2014/main" id="{00000000-0008-0000-0400-0000B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6" name="Text Box 188">
          <a:extLst>
            <a:ext uri="{FF2B5EF4-FFF2-40B4-BE49-F238E27FC236}">
              <a16:creationId xmlns:a16="http://schemas.microsoft.com/office/drawing/2014/main" id="{00000000-0008-0000-0400-0000B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7" name="Text Box 189">
          <a:extLst>
            <a:ext uri="{FF2B5EF4-FFF2-40B4-BE49-F238E27FC236}">
              <a16:creationId xmlns:a16="http://schemas.microsoft.com/office/drawing/2014/main" id="{00000000-0008-0000-0400-0000B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8" name="Text Box 190">
          <a:extLst>
            <a:ext uri="{FF2B5EF4-FFF2-40B4-BE49-F238E27FC236}">
              <a16:creationId xmlns:a16="http://schemas.microsoft.com/office/drawing/2014/main" id="{00000000-0008-0000-0400-0000B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89" name="Text Box 191">
          <a:extLst>
            <a:ext uri="{FF2B5EF4-FFF2-40B4-BE49-F238E27FC236}">
              <a16:creationId xmlns:a16="http://schemas.microsoft.com/office/drawing/2014/main" id="{00000000-0008-0000-0400-0000B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0" name="Text Box 192">
          <a:extLst>
            <a:ext uri="{FF2B5EF4-FFF2-40B4-BE49-F238E27FC236}">
              <a16:creationId xmlns:a16="http://schemas.microsoft.com/office/drawing/2014/main" id="{00000000-0008-0000-0400-0000B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1" name="Text Box 193">
          <a:extLst>
            <a:ext uri="{FF2B5EF4-FFF2-40B4-BE49-F238E27FC236}">
              <a16:creationId xmlns:a16="http://schemas.microsoft.com/office/drawing/2014/main" id="{00000000-0008-0000-0400-0000B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2" name="Text Box 194">
          <a:extLst>
            <a:ext uri="{FF2B5EF4-FFF2-40B4-BE49-F238E27FC236}">
              <a16:creationId xmlns:a16="http://schemas.microsoft.com/office/drawing/2014/main" id="{00000000-0008-0000-0400-0000C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3" name="Text Box 195">
          <a:extLst>
            <a:ext uri="{FF2B5EF4-FFF2-40B4-BE49-F238E27FC236}">
              <a16:creationId xmlns:a16="http://schemas.microsoft.com/office/drawing/2014/main" id="{00000000-0008-0000-0400-0000C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4" name="Text Box 196">
          <a:extLst>
            <a:ext uri="{FF2B5EF4-FFF2-40B4-BE49-F238E27FC236}">
              <a16:creationId xmlns:a16="http://schemas.microsoft.com/office/drawing/2014/main" id="{00000000-0008-0000-0400-0000C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5" name="Text Box 197">
          <a:extLst>
            <a:ext uri="{FF2B5EF4-FFF2-40B4-BE49-F238E27FC236}">
              <a16:creationId xmlns:a16="http://schemas.microsoft.com/office/drawing/2014/main" id="{00000000-0008-0000-0400-0000C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6" name="Text Box 198">
          <a:extLst>
            <a:ext uri="{FF2B5EF4-FFF2-40B4-BE49-F238E27FC236}">
              <a16:creationId xmlns:a16="http://schemas.microsoft.com/office/drawing/2014/main" id="{00000000-0008-0000-0400-0000C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7" name="Text Box 199">
          <a:extLst>
            <a:ext uri="{FF2B5EF4-FFF2-40B4-BE49-F238E27FC236}">
              <a16:creationId xmlns:a16="http://schemas.microsoft.com/office/drawing/2014/main" id="{00000000-0008-0000-0400-0000C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8" name="Text Box 200">
          <a:extLst>
            <a:ext uri="{FF2B5EF4-FFF2-40B4-BE49-F238E27FC236}">
              <a16:creationId xmlns:a16="http://schemas.microsoft.com/office/drawing/2014/main" id="{00000000-0008-0000-0400-0000C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199" name="Text Box 201">
          <a:extLst>
            <a:ext uri="{FF2B5EF4-FFF2-40B4-BE49-F238E27FC236}">
              <a16:creationId xmlns:a16="http://schemas.microsoft.com/office/drawing/2014/main" id="{00000000-0008-0000-0400-0000C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0" name="Text Box 202">
          <a:extLst>
            <a:ext uri="{FF2B5EF4-FFF2-40B4-BE49-F238E27FC236}">
              <a16:creationId xmlns:a16="http://schemas.microsoft.com/office/drawing/2014/main" id="{00000000-0008-0000-0400-0000C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1" name="Text Box 203">
          <a:extLst>
            <a:ext uri="{FF2B5EF4-FFF2-40B4-BE49-F238E27FC236}">
              <a16:creationId xmlns:a16="http://schemas.microsoft.com/office/drawing/2014/main" id="{00000000-0008-0000-0400-0000C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2" name="Text Box 204">
          <a:extLst>
            <a:ext uri="{FF2B5EF4-FFF2-40B4-BE49-F238E27FC236}">
              <a16:creationId xmlns:a16="http://schemas.microsoft.com/office/drawing/2014/main" id="{00000000-0008-0000-0400-0000C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3" name="Text Box 205">
          <a:extLst>
            <a:ext uri="{FF2B5EF4-FFF2-40B4-BE49-F238E27FC236}">
              <a16:creationId xmlns:a16="http://schemas.microsoft.com/office/drawing/2014/main" id="{00000000-0008-0000-0400-0000C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4" name="Text Box 206">
          <a:extLst>
            <a:ext uri="{FF2B5EF4-FFF2-40B4-BE49-F238E27FC236}">
              <a16:creationId xmlns:a16="http://schemas.microsoft.com/office/drawing/2014/main" id="{00000000-0008-0000-0400-0000C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5" name="Text Box 207">
          <a:extLst>
            <a:ext uri="{FF2B5EF4-FFF2-40B4-BE49-F238E27FC236}">
              <a16:creationId xmlns:a16="http://schemas.microsoft.com/office/drawing/2014/main" id="{00000000-0008-0000-0400-0000C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6" name="Text Box 208">
          <a:extLst>
            <a:ext uri="{FF2B5EF4-FFF2-40B4-BE49-F238E27FC236}">
              <a16:creationId xmlns:a16="http://schemas.microsoft.com/office/drawing/2014/main" id="{00000000-0008-0000-0400-0000C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7" name="Text Box 209">
          <a:extLst>
            <a:ext uri="{FF2B5EF4-FFF2-40B4-BE49-F238E27FC236}">
              <a16:creationId xmlns:a16="http://schemas.microsoft.com/office/drawing/2014/main" id="{00000000-0008-0000-0400-0000C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8" name="Text Box 210">
          <a:extLst>
            <a:ext uri="{FF2B5EF4-FFF2-40B4-BE49-F238E27FC236}">
              <a16:creationId xmlns:a16="http://schemas.microsoft.com/office/drawing/2014/main" id="{00000000-0008-0000-0400-0000D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09" name="Text Box 211">
          <a:extLst>
            <a:ext uri="{FF2B5EF4-FFF2-40B4-BE49-F238E27FC236}">
              <a16:creationId xmlns:a16="http://schemas.microsoft.com/office/drawing/2014/main" id="{00000000-0008-0000-0400-0000D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0" name="Text Box 212">
          <a:extLst>
            <a:ext uri="{FF2B5EF4-FFF2-40B4-BE49-F238E27FC236}">
              <a16:creationId xmlns:a16="http://schemas.microsoft.com/office/drawing/2014/main" id="{00000000-0008-0000-0400-0000D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1" name="Text Box 213">
          <a:extLst>
            <a:ext uri="{FF2B5EF4-FFF2-40B4-BE49-F238E27FC236}">
              <a16:creationId xmlns:a16="http://schemas.microsoft.com/office/drawing/2014/main" id="{00000000-0008-0000-0400-0000D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2" name="Text Box 214">
          <a:extLst>
            <a:ext uri="{FF2B5EF4-FFF2-40B4-BE49-F238E27FC236}">
              <a16:creationId xmlns:a16="http://schemas.microsoft.com/office/drawing/2014/main" id="{00000000-0008-0000-0400-0000D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3" name="Text Box 215">
          <a:extLst>
            <a:ext uri="{FF2B5EF4-FFF2-40B4-BE49-F238E27FC236}">
              <a16:creationId xmlns:a16="http://schemas.microsoft.com/office/drawing/2014/main" id="{00000000-0008-0000-0400-0000D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4" name="Text Box 216">
          <a:extLst>
            <a:ext uri="{FF2B5EF4-FFF2-40B4-BE49-F238E27FC236}">
              <a16:creationId xmlns:a16="http://schemas.microsoft.com/office/drawing/2014/main" id="{00000000-0008-0000-0400-0000D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5" name="Text Box 217">
          <a:extLst>
            <a:ext uri="{FF2B5EF4-FFF2-40B4-BE49-F238E27FC236}">
              <a16:creationId xmlns:a16="http://schemas.microsoft.com/office/drawing/2014/main" id="{00000000-0008-0000-0400-0000D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6" name="Text Box 218">
          <a:extLst>
            <a:ext uri="{FF2B5EF4-FFF2-40B4-BE49-F238E27FC236}">
              <a16:creationId xmlns:a16="http://schemas.microsoft.com/office/drawing/2014/main" id="{00000000-0008-0000-0400-0000D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7" name="Text Box 219">
          <a:extLst>
            <a:ext uri="{FF2B5EF4-FFF2-40B4-BE49-F238E27FC236}">
              <a16:creationId xmlns:a16="http://schemas.microsoft.com/office/drawing/2014/main" id="{00000000-0008-0000-0400-0000D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8" name="Text Box 220">
          <a:extLst>
            <a:ext uri="{FF2B5EF4-FFF2-40B4-BE49-F238E27FC236}">
              <a16:creationId xmlns:a16="http://schemas.microsoft.com/office/drawing/2014/main" id="{00000000-0008-0000-0400-0000D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19" name="Text Box 221">
          <a:extLst>
            <a:ext uri="{FF2B5EF4-FFF2-40B4-BE49-F238E27FC236}">
              <a16:creationId xmlns:a16="http://schemas.microsoft.com/office/drawing/2014/main" id="{00000000-0008-0000-0400-0000D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0" name="Text Box 222">
          <a:extLst>
            <a:ext uri="{FF2B5EF4-FFF2-40B4-BE49-F238E27FC236}">
              <a16:creationId xmlns:a16="http://schemas.microsoft.com/office/drawing/2014/main" id="{00000000-0008-0000-0400-0000D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1" name="Text Box 223">
          <a:extLst>
            <a:ext uri="{FF2B5EF4-FFF2-40B4-BE49-F238E27FC236}">
              <a16:creationId xmlns:a16="http://schemas.microsoft.com/office/drawing/2014/main" id="{00000000-0008-0000-0400-0000D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2" name="Text Box 224">
          <a:extLst>
            <a:ext uri="{FF2B5EF4-FFF2-40B4-BE49-F238E27FC236}">
              <a16:creationId xmlns:a16="http://schemas.microsoft.com/office/drawing/2014/main" id="{00000000-0008-0000-0400-0000D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3" name="Text Box 225">
          <a:extLst>
            <a:ext uri="{FF2B5EF4-FFF2-40B4-BE49-F238E27FC236}">
              <a16:creationId xmlns:a16="http://schemas.microsoft.com/office/drawing/2014/main" id="{00000000-0008-0000-0400-0000D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4" name="Text Box 226">
          <a:extLst>
            <a:ext uri="{FF2B5EF4-FFF2-40B4-BE49-F238E27FC236}">
              <a16:creationId xmlns:a16="http://schemas.microsoft.com/office/drawing/2014/main" id="{00000000-0008-0000-0400-0000E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5" name="Text Box 227">
          <a:extLst>
            <a:ext uri="{FF2B5EF4-FFF2-40B4-BE49-F238E27FC236}">
              <a16:creationId xmlns:a16="http://schemas.microsoft.com/office/drawing/2014/main" id="{00000000-0008-0000-0400-0000E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6" name="Text Box 228">
          <a:extLst>
            <a:ext uri="{FF2B5EF4-FFF2-40B4-BE49-F238E27FC236}">
              <a16:creationId xmlns:a16="http://schemas.microsoft.com/office/drawing/2014/main" id="{00000000-0008-0000-0400-0000E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7" name="Text Box 229">
          <a:extLst>
            <a:ext uri="{FF2B5EF4-FFF2-40B4-BE49-F238E27FC236}">
              <a16:creationId xmlns:a16="http://schemas.microsoft.com/office/drawing/2014/main" id="{00000000-0008-0000-0400-0000E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8" name="Text Box 230">
          <a:extLst>
            <a:ext uri="{FF2B5EF4-FFF2-40B4-BE49-F238E27FC236}">
              <a16:creationId xmlns:a16="http://schemas.microsoft.com/office/drawing/2014/main" id="{00000000-0008-0000-0400-0000E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29" name="Text Box 231">
          <a:extLst>
            <a:ext uri="{FF2B5EF4-FFF2-40B4-BE49-F238E27FC236}">
              <a16:creationId xmlns:a16="http://schemas.microsoft.com/office/drawing/2014/main" id="{00000000-0008-0000-0400-0000E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0" name="Text Box 232">
          <a:extLst>
            <a:ext uri="{FF2B5EF4-FFF2-40B4-BE49-F238E27FC236}">
              <a16:creationId xmlns:a16="http://schemas.microsoft.com/office/drawing/2014/main" id="{00000000-0008-0000-0400-0000E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1" name="Text Box 233">
          <a:extLst>
            <a:ext uri="{FF2B5EF4-FFF2-40B4-BE49-F238E27FC236}">
              <a16:creationId xmlns:a16="http://schemas.microsoft.com/office/drawing/2014/main" id="{00000000-0008-0000-0400-0000E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2" name="Text Box 234">
          <a:extLst>
            <a:ext uri="{FF2B5EF4-FFF2-40B4-BE49-F238E27FC236}">
              <a16:creationId xmlns:a16="http://schemas.microsoft.com/office/drawing/2014/main" id="{00000000-0008-0000-0400-0000E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3" name="Text Box 235">
          <a:extLst>
            <a:ext uri="{FF2B5EF4-FFF2-40B4-BE49-F238E27FC236}">
              <a16:creationId xmlns:a16="http://schemas.microsoft.com/office/drawing/2014/main" id="{00000000-0008-0000-0400-0000E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4" name="Text Box 236">
          <a:extLst>
            <a:ext uri="{FF2B5EF4-FFF2-40B4-BE49-F238E27FC236}">
              <a16:creationId xmlns:a16="http://schemas.microsoft.com/office/drawing/2014/main" id="{00000000-0008-0000-0400-0000E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5" name="Text Box 237">
          <a:extLst>
            <a:ext uri="{FF2B5EF4-FFF2-40B4-BE49-F238E27FC236}">
              <a16:creationId xmlns:a16="http://schemas.microsoft.com/office/drawing/2014/main" id="{00000000-0008-0000-0400-0000E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6" name="Text Box 238">
          <a:extLst>
            <a:ext uri="{FF2B5EF4-FFF2-40B4-BE49-F238E27FC236}">
              <a16:creationId xmlns:a16="http://schemas.microsoft.com/office/drawing/2014/main" id="{00000000-0008-0000-0400-0000E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7" name="Text Box 239">
          <a:extLst>
            <a:ext uri="{FF2B5EF4-FFF2-40B4-BE49-F238E27FC236}">
              <a16:creationId xmlns:a16="http://schemas.microsoft.com/office/drawing/2014/main" id="{00000000-0008-0000-0400-0000E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8" name="Text Box 240">
          <a:extLst>
            <a:ext uri="{FF2B5EF4-FFF2-40B4-BE49-F238E27FC236}">
              <a16:creationId xmlns:a16="http://schemas.microsoft.com/office/drawing/2014/main" id="{00000000-0008-0000-0400-0000E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39" name="Text Box 241">
          <a:extLst>
            <a:ext uri="{FF2B5EF4-FFF2-40B4-BE49-F238E27FC236}">
              <a16:creationId xmlns:a16="http://schemas.microsoft.com/office/drawing/2014/main" id="{00000000-0008-0000-0400-0000E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0" name="Text Box 242">
          <a:extLst>
            <a:ext uri="{FF2B5EF4-FFF2-40B4-BE49-F238E27FC236}">
              <a16:creationId xmlns:a16="http://schemas.microsoft.com/office/drawing/2014/main" id="{00000000-0008-0000-0400-0000F0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1" name="Text Box 243">
          <a:extLst>
            <a:ext uri="{FF2B5EF4-FFF2-40B4-BE49-F238E27FC236}">
              <a16:creationId xmlns:a16="http://schemas.microsoft.com/office/drawing/2014/main" id="{00000000-0008-0000-0400-0000F1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2" name="Text Box 244">
          <a:extLst>
            <a:ext uri="{FF2B5EF4-FFF2-40B4-BE49-F238E27FC236}">
              <a16:creationId xmlns:a16="http://schemas.microsoft.com/office/drawing/2014/main" id="{00000000-0008-0000-0400-0000F2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3" name="Text Box 245">
          <a:extLst>
            <a:ext uri="{FF2B5EF4-FFF2-40B4-BE49-F238E27FC236}">
              <a16:creationId xmlns:a16="http://schemas.microsoft.com/office/drawing/2014/main" id="{00000000-0008-0000-0400-0000F3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4" name="Text Box 246">
          <a:extLst>
            <a:ext uri="{FF2B5EF4-FFF2-40B4-BE49-F238E27FC236}">
              <a16:creationId xmlns:a16="http://schemas.microsoft.com/office/drawing/2014/main" id="{00000000-0008-0000-0400-0000F4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5" name="Text Box 247">
          <a:extLst>
            <a:ext uri="{FF2B5EF4-FFF2-40B4-BE49-F238E27FC236}">
              <a16:creationId xmlns:a16="http://schemas.microsoft.com/office/drawing/2014/main" id="{00000000-0008-0000-0400-0000F5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6" name="Text Box 248">
          <a:extLst>
            <a:ext uri="{FF2B5EF4-FFF2-40B4-BE49-F238E27FC236}">
              <a16:creationId xmlns:a16="http://schemas.microsoft.com/office/drawing/2014/main" id="{00000000-0008-0000-0400-0000F6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7" name="Text Box 249">
          <a:extLst>
            <a:ext uri="{FF2B5EF4-FFF2-40B4-BE49-F238E27FC236}">
              <a16:creationId xmlns:a16="http://schemas.microsoft.com/office/drawing/2014/main" id="{00000000-0008-0000-0400-0000F7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8" name="Text Box 250">
          <a:extLst>
            <a:ext uri="{FF2B5EF4-FFF2-40B4-BE49-F238E27FC236}">
              <a16:creationId xmlns:a16="http://schemas.microsoft.com/office/drawing/2014/main" id="{00000000-0008-0000-0400-0000F8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49" name="Text Box 251">
          <a:extLst>
            <a:ext uri="{FF2B5EF4-FFF2-40B4-BE49-F238E27FC236}">
              <a16:creationId xmlns:a16="http://schemas.microsoft.com/office/drawing/2014/main" id="{00000000-0008-0000-0400-0000F9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0" name="Text Box 252">
          <a:extLst>
            <a:ext uri="{FF2B5EF4-FFF2-40B4-BE49-F238E27FC236}">
              <a16:creationId xmlns:a16="http://schemas.microsoft.com/office/drawing/2014/main" id="{00000000-0008-0000-0400-0000FA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1" name="Text Box 253">
          <a:extLst>
            <a:ext uri="{FF2B5EF4-FFF2-40B4-BE49-F238E27FC236}">
              <a16:creationId xmlns:a16="http://schemas.microsoft.com/office/drawing/2014/main" id="{00000000-0008-0000-0400-0000FB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2" name="Text Box 254">
          <a:extLst>
            <a:ext uri="{FF2B5EF4-FFF2-40B4-BE49-F238E27FC236}">
              <a16:creationId xmlns:a16="http://schemas.microsoft.com/office/drawing/2014/main" id="{00000000-0008-0000-0400-0000FC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3" name="Text Box 255">
          <a:extLst>
            <a:ext uri="{FF2B5EF4-FFF2-40B4-BE49-F238E27FC236}">
              <a16:creationId xmlns:a16="http://schemas.microsoft.com/office/drawing/2014/main" id="{00000000-0008-0000-0400-0000FD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4" name="Text Box 256">
          <a:extLst>
            <a:ext uri="{FF2B5EF4-FFF2-40B4-BE49-F238E27FC236}">
              <a16:creationId xmlns:a16="http://schemas.microsoft.com/office/drawing/2014/main" id="{00000000-0008-0000-0400-0000FE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5" name="Text Box 257">
          <a:extLst>
            <a:ext uri="{FF2B5EF4-FFF2-40B4-BE49-F238E27FC236}">
              <a16:creationId xmlns:a16="http://schemas.microsoft.com/office/drawing/2014/main" id="{00000000-0008-0000-0400-0000FF00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6" name="Text Box 258">
          <a:extLst>
            <a:ext uri="{FF2B5EF4-FFF2-40B4-BE49-F238E27FC236}">
              <a16:creationId xmlns:a16="http://schemas.microsoft.com/office/drawing/2014/main" id="{00000000-0008-0000-0400-00000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7" name="Text Box 259">
          <a:extLst>
            <a:ext uri="{FF2B5EF4-FFF2-40B4-BE49-F238E27FC236}">
              <a16:creationId xmlns:a16="http://schemas.microsoft.com/office/drawing/2014/main" id="{00000000-0008-0000-0400-00000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8" name="Text Box 260">
          <a:extLst>
            <a:ext uri="{FF2B5EF4-FFF2-40B4-BE49-F238E27FC236}">
              <a16:creationId xmlns:a16="http://schemas.microsoft.com/office/drawing/2014/main" id="{00000000-0008-0000-0400-00000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59" name="Text Box 261">
          <a:extLst>
            <a:ext uri="{FF2B5EF4-FFF2-40B4-BE49-F238E27FC236}">
              <a16:creationId xmlns:a16="http://schemas.microsoft.com/office/drawing/2014/main" id="{00000000-0008-0000-0400-00000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0" name="Text Box 262">
          <a:extLst>
            <a:ext uri="{FF2B5EF4-FFF2-40B4-BE49-F238E27FC236}">
              <a16:creationId xmlns:a16="http://schemas.microsoft.com/office/drawing/2014/main" id="{00000000-0008-0000-0400-00000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1" name="Text Box 263">
          <a:extLst>
            <a:ext uri="{FF2B5EF4-FFF2-40B4-BE49-F238E27FC236}">
              <a16:creationId xmlns:a16="http://schemas.microsoft.com/office/drawing/2014/main" id="{00000000-0008-0000-0400-00000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2" name="Text Box 264">
          <a:extLst>
            <a:ext uri="{FF2B5EF4-FFF2-40B4-BE49-F238E27FC236}">
              <a16:creationId xmlns:a16="http://schemas.microsoft.com/office/drawing/2014/main" id="{00000000-0008-0000-0400-00000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3" name="Text Box 265">
          <a:extLst>
            <a:ext uri="{FF2B5EF4-FFF2-40B4-BE49-F238E27FC236}">
              <a16:creationId xmlns:a16="http://schemas.microsoft.com/office/drawing/2014/main" id="{00000000-0008-0000-0400-00000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4" name="Text Box 266">
          <a:extLst>
            <a:ext uri="{FF2B5EF4-FFF2-40B4-BE49-F238E27FC236}">
              <a16:creationId xmlns:a16="http://schemas.microsoft.com/office/drawing/2014/main" id="{00000000-0008-0000-0400-00000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5" name="Text Box 267">
          <a:extLst>
            <a:ext uri="{FF2B5EF4-FFF2-40B4-BE49-F238E27FC236}">
              <a16:creationId xmlns:a16="http://schemas.microsoft.com/office/drawing/2014/main" id="{00000000-0008-0000-0400-00000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6" name="Text Box 268">
          <a:extLst>
            <a:ext uri="{FF2B5EF4-FFF2-40B4-BE49-F238E27FC236}">
              <a16:creationId xmlns:a16="http://schemas.microsoft.com/office/drawing/2014/main" id="{00000000-0008-0000-0400-00000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7" name="Text Box 269">
          <a:extLst>
            <a:ext uri="{FF2B5EF4-FFF2-40B4-BE49-F238E27FC236}">
              <a16:creationId xmlns:a16="http://schemas.microsoft.com/office/drawing/2014/main" id="{00000000-0008-0000-0400-00000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8" name="Text Box 270">
          <a:extLst>
            <a:ext uri="{FF2B5EF4-FFF2-40B4-BE49-F238E27FC236}">
              <a16:creationId xmlns:a16="http://schemas.microsoft.com/office/drawing/2014/main" id="{00000000-0008-0000-0400-00000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69" name="Text Box 271">
          <a:extLst>
            <a:ext uri="{FF2B5EF4-FFF2-40B4-BE49-F238E27FC236}">
              <a16:creationId xmlns:a16="http://schemas.microsoft.com/office/drawing/2014/main" id="{00000000-0008-0000-0400-00000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0" name="Text Box 272">
          <a:extLst>
            <a:ext uri="{FF2B5EF4-FFF2-40B4-BE49-F238E27FC236}">
              <a16:creationId xmlns:a16="http://schemas.microsoft.com/office/drawing/2014/main" id="{00000000-0008-0000-0400-00000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1" name="Text Box 273">
          <a:extLst>
            <a:ext uri="{FF2B5EF4-FFF2-40B4-BE49-F238E27FC236}">
              <a16:creationId xmlns:a16="http://schemas.microsoft.com/office/drawing/2014/main" id="{00000000-0008-0000-0400-00000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2" name="Text Box 274">
          <a:extLst>
            <a:ext uri="{FF2B5EF4-FFF2-40B4-BE49-F238E27FC236}">
              <a16:creationId xmlns:a16="http://schemas.microsoft.com/office/drawing/2014/main" id="{00000000-0008-0000-0400-00001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3" name="Text Box 275">
          <a:extLst>
            <a:ext uri="{FF2B5EF4-FFF2-40B4-BE49-F238E27FC236}">
              <a16:creationId xmlns:a16="http://schemas.microsoft.com/office/drawing/2014/main" id="{00000000-0008-0000-0400-00001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4" name="Text Box 276">
          <a:extLst>
            <a:ext uri="{FF2B5EF4-FFF2-40B4-BE49-F238E27FC236}">
              <a16:creationId xmlns:a16="http://schemas.microsoft.com/office/drawing/2014/main" id="{00000000-0008-0000-0400-00001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5" name="Text Box 277">
          <a:extLst>
            <a:ext uri="{FF2B5EF4-FFF2-40B4-BE49-F238E27FC236}">
              <a16:creationId xmlns:a16="http://schemas.microsoft.com/office/drawing/2014/main" id="{00000000-0008-0000-0400-00001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6" name="Text Box 278">
          <a:extLst>
            <a:ext uri="{FF2B5EF4-FFF2-40B4-BE49-F238E27FC236}">
              <a16:creationId xmlns:a16="http://schemas.microsoft.com/office/drawing/2014/main" id="{00000000-0008-0000-0400-00001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7" name="Text Box 279">
          <a:extLst>
            <a:ext uri="{FF2B5EF4-FFF2-40B4-BE49-F238E27FC236}">
              <a16:creationId xmlns:a16="http://schemas.microsoft.com/office/drawing/2014/main" id="{00000000-0008-0000-0400-00001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8" name="Text Box 280">
          <a:extLst>
            <a:ext uri="{FF2B5EF4-FFF2-40B4-BE49-F238E27FC236}">
              <a16:creationId xmlns:a16="http://schemas.microsoft.com/office/drawing/2014/main" id="{00000000-0008-0000-0400-00001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79" name="Text Box 281">
          <a:extLst>
            <a:ext uri="{FF2B5EF4-FFF2-40B4-BE49-F238E27FC236}">
              <a16:creationId xmlns:a16="http://schemas.microsoft.com/office/drawing/2014/main" id="{00000000-0008-0000-0400-00001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0" name="Text Box 282">
          <a:extLst>
            <a:ext uri="{FF2B5EF4-FFF2-40B4-BE49-F238E27FC236}">
              <a16:creationId xmlns:a16="http://schemas.microsoft.com/office/drawing/2014/main" id="{00000000-0008-0000-0400-00001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1" name="Text Box 283">
          <a:extLst>
            <a:ext uri="{FF2B5EF4-FFF2-40B4-BE49-F238E27FC236}">
              <a16:creationId xmlns:a16="http://schemas.microsoft.com/office/drawing/2014/main" id="{00000000-0008-0000-0400-00001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2" name="Text Box 284">
          <a:extLst>
            <a:ext uri="{FF2B5EF4-FFF2-40B4-BE49-F238E27FC236}">
              <a16:creationId xmlns:a16="http://schemas.microsoft.com/office/drawing/2014/main" id="{00000000-0008-0000-0400-00001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3" name="Text Box 285">
          <a:extLst>
            <a:ext uri="{FF2B5EF4-FFF2-40B4-BE49-F238E27FC236}">
              <a16:creationId xmlns:a16="http://schemas.microsoft.com/office/drawing/2014/main" id="{00000000-0008-0000-0400-00001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4" name="Text Box 286">
          <a:extLst>
            <a:ext uri="{FF2B5EF4-FFF2-40B4-BE49-F238E27FC236}">
              <a16:creationId xmlns:a16="http://schemas.microsoft.com/office/drawing/2014/main" id="{00000000-0008-0000-0400-00001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5" name="Text Box 287">
          <a:extLst>
            <a:ext uri="{FF2B5EF4-FFF2-40B4-BE49-F238E27FC236}">
              <a16:creationId xmlns:a16="http://schemas.microsoft.com/office/drawing/2014/main" id="{00000000-0008-0000-0400-00001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6" name="Text Box 288">
          <a:extLst>
            <a:ext uri="{FF2B5EF4-FFF2-40B4-BE49-F238E27FC236}">
              <a16:creationId xmlns:a16="http://schemas.microsoft.com/office/drawing/2014/main" id="{00000000-0008-0000-0400-00001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7" name="Text Box 289">
          <a:extLst>
            <a:ext uri="{FF2B5EF4-FFF2-40B4-BE49-F238E27FC236}">
              <a16:creationId xmlns:a16="http://schemas.microsoft.com/office/drawing/2014/main" id="{00000000-0008-0000-0400-00001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8" name="Text Box 290">
          <a:extLst>
            <a:ext uri="{FF2B5EF4-FFF2-40B4-BE49-F238E27FC236}">
              <a16:creationId xmlns:a16="http://schemas.microsoft.com/office/drawing/2014/main" id="{00000000-0008-0000-0400-00002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89" name="Text Box 291">
          <a:extLst>
            <a:ext uri="{FF2B5EF4-FFF2-40B4-BE49-F238E27FC236}">
              <a16:creationId xmlns:a16="http://schemas.microsoft.com/office/drawing/2014/main" id="{00000000-0008-0000-0400-00002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0" name="Text Box 292">
          <a:extLst>
            <a:ext uri="{FF2B5EF4-FFF2-40B4-BE49-F238E27FC236}">
              <a16:creationId xmlns:a16="http://schemas.microsoft.com/office/drawing/2014/main" id="{00000000-0008-0000-0400-00002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1" name="Text Box 293">
          <a:extLst>
            <a:ext uri="{FF2B5EF4-FFF2-40B4-BE49-F238E27FC236}">
              <a16:creationId xmlns:a16="http://schemas.microsoft.com/office/drawing/2014/main" id="{00000000-0008-0000-0400-00002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2" name="Text Box 294">
          <a:extLst>
            <a:ext uri="{FF2B5EF4-FFF2-40B4-BE49-F238E27FC236}">
              <a16:creationId xmlns:a16="http://schemas.microsoft.com/office/drawing/2014/main" id="{00000000-0008-0000-0400-00002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3" name="Text Box 295">
          <a:extLst>
            <a:ext uri="{FF2B5EF4-FFF2-40B4-BE49-F238E27FC236}">
              <a16:creationId xmlns:a16="http://schemas.microsoft.com/office/drawing/2014/main" id="{00000000-0008-0000-0400-00002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4" name="Text Box 296">
          <a:extLst>
            <a:ext uri="{FF2B5EF4-FFF2-40B4-BE49-F238E27FC236}">
              <a16:creationId xmlns:a16="http://schemas.microsoft.com/office/drawing/2014/main" id="{00000000-0008-0000-0400-00002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5" name="Text Box 297">
          <a:extLst>
            <a:ext uri="{FF2B5EF4-FFF2-40B4-BE49-F238E27FC236}">
              <a16:creationId xmlns:a16="http://schemas.microsoft.com/office/drawing/2014/main" id="{00000000-0008-0000-0400-00002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6" name="Text Box 298">
          <a:extLst>
            <a:ext uri="{FF2B5EF4-FFF2-40B4-BE49-F238E27FC236}">
              <a16:creationId xmlns:a16="http://schemas.microsoft.com/office/drawing/2014/main" id="{00000000-0008-0000-0400-00002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7" name="Text Box 299">
          <a:extLst>
            <a:ext uri="{FF2B5EF4-FFF2-40B4-BE49-F238E27FC236}">
              <a16:creationId xmlns:a16="http://schemas.microsoft.com/office/drawing/2014/main" id="{00000000-0008-0000-0400-00002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8" name="Text Box 300">
          <a:extLst>
            <a:ext uri="{FF2B5EF4-FFF2-40B4-BE49-F238E27FC236}">
              <a16:creationId xmlns:a16="http://schemas.microsoft.com/office/drawing/2014/main" id="{00000000-0008-0000-0400-00002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299" name="Text Box 301">
          <a:extLst>
            <a:ext uri="{FF2B5EF4-FFF2-40B4-BE49-F238E27FC236}">
              <a16:creationId xmlns:a16="http://schemas.microsoft.com/office/drawing/2014/main" id="{00000000-0008-0000-0400-00002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0" name="Text Box 302">
          <a:extLst>
            <a:ext uri="{FF2B5EF4-FFF2-40B4-BE49-F238E27FC236}">
              <a16:creationId xmlns:a16="http://schemas.microsoft.com/office/drawing/2014/main" id="{00000000-0008-0000-0400-00002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1" name="Text Box 303">
          <a:extLst>
            <a:ext uri="{FF2B5EF4-FFF2-40B4-BE49-F238E27FC236}">
              <a16:creationId xmlns:a16="http://schemas.microsoft.com/office/drawing/2014/main" id="{00000000-0008-0000-0400-00002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2" name="Text Box 304">
          <a:extLst>
            <a:ext uri="{FF2B5EF4-FFF2-40B4-BE49-F238E27FC236}">
              <a16:creationId xmlns:a16="http://schemas.microsoft.com/office/drawing/2014/main" id="{00000000-0008-0000-0400-00002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3" name="Text Box 305">
          <a:extLst>
            <a:ext uri="{FF2B5EF4-FFF2-40B4-BE49-F238E27FC236}">
              <a16:creationId xmlns:a16="http://schemas.microsoft.com/office/drawing/2014/main" id="{00000000-0008-0000-0400-00002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4" name="Text Box 306">
          <a:extLst>
            <a:ext uri="{FF2B5EF4-FFF2-40B4-BE49-F238E27FC236}">
              <a16:creationId xmlns:a16="http://schemas.microsoft.com/office/drawing/2014/main" id="{00000000-0008-0000-0400-00003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5" name="Text Box 307">
          <a:extLst>
            <a:ext uri="{FF2B5EF4-FFF2-40B4-BE49-F238E27FC236}">
              <a16:creationId xmlns:a16="http://schemas.microsoft.com/office/drawing/2014/main" id="{00000000-0008-0000-0400-00003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6" name="Text Box 308">
          <a:extLst>
            <a:ext uri="{FF2B5EF4-FFF2-40B4-BE49-F238E27FC236}">
              <a16:creationId xmlns:a16="http://schemas.microsoft.com/office/drawing/2014/main" id="{00000000-0008-0000-0400-00003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7" name="Text Box 309">
          <a:extLst>
            <a:ext uri="{FF2B5EF4-FFF2-40B4-BE49-F238E27FC236}">
              <a16:creationId xmlns:a16="http://schemas.microsoft.com/office/drawing/2014/main" id="{00000000-0008-0000-0400-00003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8" name="Text Box 310">
          <a:extLst>
            <a:ext uri="{FF2B5EF4-FFF2-40B4-BE49-F238E27FC236}">
              <a16:creationId xmlns:a16="http://schemas.microsoft.com/office/drawing/2014/main" id="{00000000-0008-0000-0400-00003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09" name="Text Box 311">
          <a:extLst>
            <a:ext uri="{FF2B5EF4-FFF2-40B4-BE49-F238E27FC236}">
              <a16:creationId xmlns:a16="http://schemas.microsoft.com/office/drawing/2014/main" id="{00000000-0008-0000-0400-00003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0" name="Text Box 312">
          <a:extLst>
            <a:ext uri="{FF2B5EF4-FFF2-40B4-BE49-F238E27FC236}">
              <a16:creationId xmlns:a16="http://schemas.microsoft.com/office/drawing/2014/main" id="{00000000-0008-0000-0400-00003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1" name="Text Box 313">
          <a:extLst>
            <a:ext uri="{FF2B5EF4-FFF2-40B4-BE49-F238E27FC236}">
              <a16:creationId xmlns:a16="http://schemas.microsoft.com/office/drawing/2014/main" id="{00000000-0008-0000-0400-00003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2" name="Text Box 314">
          <a:extLst>
            <a:ext uri="{FF2B5EF4-FFF2-40B4-BE49-F238E27FC236}">
              <a16:creationId xmlns:a16="http://schemas.microsoft.com/office/drawing/2014/main" id="{00000000-0008-0000-0400-00003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3" name="Text Box 315">
          <a:extLst>
            <a:ext uri="{FF2B5EF4-FFF2-40B4-BE49-F238E27FC236}">
              <a16:creationId xmlns:a16="http://schemas.microsoft.com/office/drawing/2014/main" id="{00000000-0008-0000-0400-00003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4" name="Text Box 316">
          <a:extLst>
            <a:ext uri="{FF2B5EF4-FFF2-40B4-BE49-F238E27FC236}">
              <a16:creationId xmlns:a16="http://schemas.microsoft.com/office/drawing/2014/main" id="{00000000-0008-0000-0400-00003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5" name="Text Box 317">
          <a:extLst>
            <a:ext uri="{FF2B5EF4-FFF2-40B4-BE49-F238E27FC236}">
              <a16:creationId xmlns:a16="http://schemas.microsoft.com/office/drawing/2014/main" id="{00000000-0008-0000-0400-00003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6" name="Text Box 318">
          <a:extLst>
            <a:ext uri="{FF2B5EF4-FFF2-40B4-BE49-F238E27FC236}">
              <a16:creationId xmlns:a16="http://schemas.microsoft.com/office/drawing/2014/main" id="{00000000-0008-0000-0400-00003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7" name="Text Box 319">
          <a:extLst>
            <a:ext uri="{FF2B5EF4-FFF2-40B4-BE49-F238E27FC236}">
              <a16:creationId xmlns:a16="http://schemas.microsoft.com/office/drawing/2014/main" id="{00000000-0008-0000-0400-00003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8" name="Text Box 320">
          <a:extLst>
            <a:ext uri="{FF2B5EF4-FFF2-40B4-BE49-F238E27FC236}">
              <a16:creationId xmlns:a16="http://schemas.microsoft.com/office/drawing/2014/main" id="{00000000-0008-0000-0400-00003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19" name="Text Box 321">
          <a:extLst>
            <a:ext uri="{FF2B5EF4-FFF2-40B4-BE49-F238E27FC236}">
              <a16:creationId xmlns:a16="http://schemas.microsoft.com/office/drawing/2014/main" id="{00000000-0008-0000-0400-00003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0" name="Text Box 322">
          <a:extLst>
            <a:ext uri="{FF2B5EF4-FFF2-40B4-BE49-F238E27FC236}">
              <a16:creationId xmlns:a16="http://schemas.microsoft.com/office/drawing/2014/main" id="{00000000-0008-0000-0400-00004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1" name="Text Box 323">
          <a:extLst>
            <a:ext uri="{FF2B5EF4-FFF2-40B4-BE49-F238E27FC236}">
              <a16:creationId xmlns:a16="http://schemas.microsoft.com/office/drawing/2014/main" id="{00000000-0008-0000-0400-00004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2" name="Text Box 324">
          <a:extLst>
            <a:ext uri="{FF2B5EF4-FFF2-40B4-BE49-F238E27FC236}">
              <a16:creationId xmlns:a16="http://schemas.microsoft.com/office/drawing/2014/main" id="{00000000-0008-0000-0400-00004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3" name="Text Box 325">
          <a:extLst>
            <a:ext uri="{FF2B5EF4-FFF2-40B4-BE49-F238E27FC236}">
              <a16:creationId xmlns:a16="http://schemas.microsoft.com/office/drawing/2014/main" id="{00000000-0008-0000-0400-00004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4" name="Text Box 326">
          <a:extLst>
            <a:ext uri="{FF2B5EF4-FFF2-40B4-BE49-F238E27FC236}">
              <a16:creationId xmlns:a16="http://schemas.microsoft.com/office/drawing/2014/main" id="{00000000-0008-0000-0400-00004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5" name="Text Box 327">
          <a:extLst>
            <a:ext uri="{FF2B5EF4-FFF2-40B4-BE49-F238E27FC236}">
              <a16:creationId xmlns:a16="http://schemas.microsoft.com/office/drawing/2014/main" id="{00000000-0008-0000-0400-00004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6" name="Text Box 328">
          <a:extLst>
            <a:ext uri="{FF2B5EF4-FFF2-40B4-BE49-F238E27FC236}">
              <a16:creationId xmlns:a16="http://schemas.microsoft.com/office/drawing/2014/main" id="{00000000-0008-0000-0400-00004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7" name="Text Box 329">
          <a:extLst>
            <a:ext uri="{FF2B5EF4-FFF2-40B4-BE49-F238E27FC236}">
              <a16:creationId xmlns:a16="http://schemas.microsoft.com/office/drawing/2014/main" id="{00000000-0008-0000-0400-00004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8" name="Text Box 330">
          <a:extLst>
            <a:ext uri="{FF2B5EF4-FFF2-40B4-BE49-F238E27FC236}">
              <a16:creationId xmlns:a16="http://schemas.microsoft.com/office/drawing/2014/main" id="{00000000-0008-0000-0400-00004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29" name="Text Box 331">
          <a:extLst>
            <a:ext uri="{FF2B5EF4-FFF2-40B4-BE49-F238E27FC236}">
              <a16:creationId xmlns:a16="http://schemas.microsoft.com/office/drawing/2014/main" id="{00000000-0008-0000-0400-00004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0" name="Text Box 332">
          <a:extLst>
            <a:ext uri="{FF2B5EF4-FFF2-40B4-BE49-F238E27FC236}">
              <a16:creationId xmlns:a16="http://schemas.microsoft.com/office/drawing/2014/main" id="{00000000-0008-0000-0400-00004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1" name="Text Box 333">
          <a:extLst>
            <a:ext uri="{FF2B5EF4-FFF2-40B4-BE49-F238E27FC236}">
              <a16:creationId xmlns:a16="http://schemas.microsoft.com/office/drawing/2014/main" id="{00000000-0008-0000-0400-00004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2" name="Text Box 334">
          <a:extLst>
            <a:ext uri="{FF2B5EF4-FFF2-40B4-BE49-F238E27FC236}">
              <a16:creationId xmlns:a16="http://schemas.microsoft.com/office/drawing/2014/main" id="{00000000-0008-0000-0400-00004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3" name="Text Box 335">
          <a:extLst>
            <a:ext uri="{FF2B5EF4-FFF2-40B4-BE49-F238E27FC236}">
              <a16:creationId xmlns:a16="http://schemas.microsoft.com/office/drawing/2014/main" id="{00000000-0008-0000-0400-00004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4" name="Text Box 336">
          <a:extLst>
            <a:ext uri="{FF2B5EF4-FFF2-40B4-BE49-F238E27FC236}">
              <a16:creationId xmlns:a16="http://schemas.microsoft.com/office/drawing/2014/main" id="{00000000-0008-0000-0400-00004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5" name="Text Box 337">
          <a:extLst>
            <a:ext uri="{FF2B5EF4-FFF2-40B4-BE49-F238E27FC236}">
              <a16:creationId xmlns:a16="http://schemas.microsoft.com/office/drawing/2014/main" id="{00000000-0008-0000-0400-00004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6" name="Text Box 338">
          <a:extLst>
            <a:ext uri="{FF2B5EF4-FFF2-40B4-BE49-F238E27FC236}">
              <a16:creationId xmlns:a16="http://schemas.microsoft.com/office/drawing/2014/main" id="{00000000-0008-0000-0400-00005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7" name="Text Box 339">
          <a:extLst>
            <a:ext uri="{FF2B5EF4-FFF2-40B4-BE49-F238E27FC236}">
              <a16:creationId xmlns:a16="http://schemas.microsoft.com/office/drawing/2014/main" id="{00000000-0008-0000-0400-00005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8" name="Text Box 340">
          <a:extLst>
            <a:ext uri="{FF2B5EF4-FFF2-40B4-BE49-F238E27FC236}">
              <a16:creationId xmlns:a16="http://schemas.microsoft.com/office/drawing/2014/main" id="{00000000-0008-0000-0400-00005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39" name="Text Box 341">
          <a:extLst>
            <a:ext uri="{FF2B5EF4-FFF2-40B4-BE49-F238E27FC236}">
              <a16:creationId xmlns:a16="http://schemas.microsoft.com/office/drawing/2014/main" id="{00000000-0008-0000-0400-00005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0" name="Text Box 342">
          <a:extLst>
            <a:ext uri="{FF2B5EF4-FFF2-40B4-BE49-F238E27FC236}">
              <a16:creationId xmlns:a16="http://schemas.microsoft.com/office/drawing/2014/main" id="{00000000-0008-0000-0400-00005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1" name="Text Box 343">
          <a:extLst>
            <a:ext uri="{FF2B5EF4-FFF2-40B4-BE49-F238E27FC236}">
              <a16:creationId xmlns:a16="http://schemas.microsoft.com/office/drawing/2014/main" id="{00000000-0008-0000-0400-00005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2" name="Text Box 344">
          <a:extLst>
            <a:ext uri="{FF2B5EF4-FFF2-40B4-BE49-F238E27FC236}">
              <a16:creationId xmlns:a16="http://schemas.microsoft.com/office/drawing/2014/main" id="{00000000-0008-0000-0400-00005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3" name="Text Box 345">
          <a:extLst>
            <a:ext uri="{FF2B5EF4-FFF2-40B4-BE49-F238E27FC236}">
              <a16:creationId xmlns:a16="http://schemas.microsoft.com/office/drawing/2014/main" id="{00000000-0008-0000-0400-00005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4" name="Text Box 346">
          <a:extLst>
            <a:ext uri="{FF2B5EF4-FFF2-40B4-BE49-F238E27FC236}">
              <a16:creationId xmlns:a16="http://schemas.microsoft.com/office/drawing/2014/main" id="{00000000-0008-0000-0400-00005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5" name="Text Box 347">
          <a:extLst>
            <a:ext uri="{FF2B5EF4-FFF2-40B4-BE49-F238E27FC236}">
              <a16:creationId xmlns:a16="http://schemas.microsoft.com/office/drawing/2014/main" id="{00000000-0008-0000-0400-00005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6" name="Text Box 348">
          <a:extLst>
            <a:ext uri="{FF2B5EF4-FFF2-40B4-BE49-F238E27FC236}">
              <a16:creationId xmlns:a16="http://schemas.microsoft.com/office/drawing/2014/main" id="{00000000-0008-0000-0400-00005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7" name="Text Box 349">
          <a:extLst>
            <a:ext uri="{FF2B5EF4-FFF2-40B4-BE49-F238E27FC236}">
              <a16:creationId xmlns:a16="http://schemas.microsoft.com/office/drawing/2014/main" id="{00000000-0008-0000-0400-00005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8" name="Text Box 350">
          <a:extLst>
            <a:ext uri="{FF2B5EF4-FFF2-40B4-BE49-F238E27FC236}">
              <a16:creationId xmlns:a16="http://schemas.microsoft.com/office/drawing/2014/main" id="{00000000-0008-0000-0400-00005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49" name="Text Box 351">
          <a:extLst>
            <a:ext uri="{FF2B5EF4-FFF2-40B4-BE49-F238E27FC236}">
              <a16:creationId xmlns:a16="http://schemas.microsoft.com/office/drawing/2014/main" id="{00000000-0008-0000-0400-00005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0" name="Text Box 352">
          <a:extLst>
            <a:ext uri="{FF2B5EF4-FFF2-40B4-BE49-F238E27FC236}">
              <a16:creationId xmlns:a16="http://schemas.microsoft.com/office/drawing/2014/main" id="{00000000-0008-0000-0400-00005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1" name="Text Box 353">
          <a:extLst>
            <a:ext uri="{FF2B5EF4-FFF2-40B4-BE49-F238E27FC236}">
              <a16:creationId xmlns:a16="http://schemas.microsoft.com/office/drawing/2014/main" id="{00000000-0008-0000-0400-00005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2" name="Text Box 354">
          <a:extLst>
            <a:ext uri="{FF2B5EF4-FFF2-40B4-BE49-F238E27FC236}">
              <a16:creationId xmlns:a16="http://schemas.microsoft.com/office/drawing/2014/main" id="{00000000-0008-0000-0400-00006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3" name="Text Box 355">
          <a:extLst>
            <a:ext uri="{FF2B5EF4-FFF2-40B4-BE49-F238E27FC236}">
              <a16:creationId xmlns:a16="http://schemas.microsoft.com/office/drawing/2014/main" id="{00000000-0008-0000-0400-00006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4" name="Text Box 356">
          <a:extLst>
            <a:ext uri="{FF2B5EF4-FFF2-40B4-BE49-F238E27FC236}">
              <a16:creationId xmlns:a16="http://schemas.microsoft.com/office/drawing/2014/main" id="{00000000-0008-0000-0400-00006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5" name="Text Box 357">
          <a:extLst>
            <a:ext uri="{FF2B5EF4-FFF2-40B4-BE49-F238E27FC236}">
              <a16:creationId xmlns:a16="http://schemas.microsoft.com/office/drawing/2014/main" id="{00000000-0008-0000-0400-00006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6" name="Text Box 358">
          <a:extLst>
            <a:ext uri="{FF2B5EF4-FFF2-40B4-BE49-F238E27FC236}">
              <a16:creationId xmlns:a16="http://schemas.microsoft.com/office/drawing/2014/main" id="{00000000-0008-0000-0400-00006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7" name="Text Box 359">
          <a:extLst>
            <a:ext uri="{FF2B5EF4-FFF2-40B4-BE49-F238E27FC236}">
              <a16:creationId xmlns:a16="http://schemas.microsoft.com/office/drawing/2014/main" id="{00000000-0008-0000-0400-00006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8" name="Text Box 360">
          <a:extLst>
            <a:ext uri="{FF2B5EF4-FFF2-40B4-BE49-F238E27FC236}">
              <a16:creationId xmlns:a16="http://schemas.microsoft.com/office/drawing/2014/main" id="{00000000-0008-0000-0400-00006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59" name="Text Box 361">
          <a:extLst>
            <a:ext uri="{FF2B5EF4-FFF2-40B4-BE49-F238E27FC236}">
              <a16:creationId xmlns:a16="http://schemas.microsoft.com/office/drawing/2014/main" id="{00000000-0008-0000-0400-00006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0" name="Text Box 362">
          <a:extLst>
            <a:ext uri="{FF2B5EF4-FFF2-40B4-BE49-F238E27FC236}">
              <a16:creationId xmlns:a16="http://schemas.microsoft.com/office/drawing/2014/main" id="{00000000-0008-0000-0400-00006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1" name="Text Box 363">
          <a:extLst>
            <a:ext uri="{FF2B5EF4-FFF2-40B4-BE49-F238E27FC236}">
              <a16:creationId xmlns:a16="http://schemas.microsoft.com/office/drawing/2014/main" id="{00000000-0008-0000-0400-00006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2" name="Text Box 364">
          <a:extLst>
            <a:ext uri="{FF2B5EF4-FFF2-40B4-BE49-F238E27FC236}">
              <a16:creationId xmlns:a16="http://schemas.microsoft.com/office/drawing/2014/main" id="{00000000-0008-0000-0400-00006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3" name="Text Box 365">
          <a:extLst>
            <a:ext uri="{FF2B5EF4-FFF2-40B4-BE49-F238E27FC236}">
              <a16:creationId xmlns:a16="http://schemas.microsoft.com/office/drawing/2014/main" id="{00000000-0008-0000-0400-00006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4" name="Text Box 366">
          <a:extLst>
            <a:ext uri="{FF2B5EF4-FFF2-40B4-BE49-F238E27FC236}">
              <a16:creationId xmlns:a16="http://schemas.microsoft.com/office/drawing/2014/main" id="{00000000-0008-0000-0400-00006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5" name="Text Box 367">
          <a:extLst>
            <a:ext uri="{FF2B5EF4-FFF2-40B4-BE49-F238E27FC236}">
              <a16:creationId xmlns:a16="http://schemas.microsoft.com/office/drawing/2014/main" id="{00000000-0008-0000-0400-00006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6" name="Text Box 368">
          <a:extLst>
            <a:ext uri="{FF2B5EF4-FFF2-40B4-BE49-F238E27FC236}">
              <a16:creationId xmlns:a16="http://schemas.microsoft.com/office/drawing/2014/main" id="{00000000-0008-0000-0400-00006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7" name="Text Box 369">
          <a:extLst>
            <a:ext uri="{FF2B5EF4-FFF2-40B4-BE49-F238E27FC236}">
              <a16:creationId xmlns:a16="http://schemas.microsoft.com/office/drawing/2014/main" id="{00000000-0008-0000-0400-00006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8" name="Text Box 370">
          <a:extLst>
            <a:ext uri="{FF2B5EF4-FFF2-40B4-BE49-F238E27FC236}">
              <a16:creationId xmlns:a16="http://schemas.microsoft.com/office/drawing/2014/main" id="{00000000-0008-0000-0400-00007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69" name="Text Box 371">
          <a:extLst>
            <a:ext uri="{FF2B5EF4-FFF2-40B4-BE49-F238E27FC236}">
              <a16:creationId xmlns:a16="http://schemas.microsoft.com/office/drawing/2014/main" id="{00000000-0008-0000-0400-00007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0" name="Text Box 372">
          <a:extLst>
            <a:ext uri="{FF2B5EF4-FFF2-40B4-BE49-F238E27FC236}">
              <a16:creationId xmlns:a16="http://schemas.microsoft.com/office/drawing/2014/main" id="{00000000-0008-0000-0400-00007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1" name="Text Box 373">
          <a:extLst>
            <a:ext uri="{FF2B5EF4-FFF2-40B4-BE49-F238E27FC236}">
              <a16:creationId xmlns:a16="http://schemas.microsoft.com/office/drawing/2014/main" id="{00000000-0008-0000-0400-00007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2" name="Text Box 374">
          <a:extLst>
            <a:ext uri="{FF2B5EF4-FFF2-40B4-BE49-F238E27FC236}">
              <a16:creationId xmlns:a16="http://schemas.microsoft.com/office/drawing/2014/main" id="{00000000-0008-0000-0400-00007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3" name="Text Box 375">
          <a:extLst>
            <a:ext uri="{FF2B5EF4-FFF2-40B4-BE49-F238E27FC236}">
              <a16:creationId xmlns:a16="http://schemas.microsoft.com/office/drawing/2014/main" id="{00000000-0008-0000-0400-00007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4" name="Text Box 376">
          <a:extLst>
            <a:ext uri="{FF2B5EF4-FFF2-40B4-BE49-F238E27FC236}">
              <a16:creationId xmlns:a16="http://schemas.microsoft.com/office/drawing/2014/main" id="{00000000-0008-0000-0400-00007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5" name="Text Box 377">
          <a:extLst>
            <a:ext uri="{FF2B5EF4-FFF2-40B4-BE49-F238E27FC236}">
              <a16:creationId xmlns:a16="http://schemas.microsoft.com/office/drawing/2014/main" id="{00000000-0008-0000-0400-00007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6" name="Text Box 378">
          <a:extLst>
            <a:ext uri="{FF2B5EF4-FFF2-40B4-BE49-F238E27FC236}">
              <a16:creationId xmlns:a16="http://schemas.microsoft.com/office/drawing/2014/main" id="{00000000-0008-0000-0400-00007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7" name="Text Box 379">
          <a:extLst>
            <a:ext uri="{FF2B5EF4-FFF2-40B4-BE49-F238E27FC236}">
              <a16:creationId xmlns:a16="http://schemas.microsoft.com/office/drawing/2014/main" id="{00000000-0008-0000-0400-00007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8" name="Text Box 380">
          <a:extLst>
            <a:ext uri="{FF2B5EF4-FFF2-40B4-BE49-F238E27FC236}">
              <a16:creationId xmlns:a16="http://schemas.microsoft.com/office/drawing/2014/main" id="{00000000-0008-0000-0400-00007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79" name="Text Box 381">
          <a:extLst>
            <a:ext uri="{FF2B5EF4-FFF2-40B4-BE49-F238E27FC236}">
              <a16:creationId xmlns:a16="http://schemas.microsoft.com/office/drawing/2014/main" id="{00000000-0008-0000-0400-00007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0" name="Text Box 382">
          <a:extLst>
            <a:ext uri="{FF2B5EF4-FFF2-40B4-BE49-F238E27FC236}">
              <a16:creationId xmlns:a16="http://schemas.microsoft.com/office/drawing/2014/main" id="{00000000-0008-0000-0400-00007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1" name="Text Box 383">
          <a:extLst>
            <a:ext uri="{FF2B5EF4-FFF2-40B4-BE49-F238E27FC236}">
              <a16:creationId xmlns:a16="http://schemas.microsoft.com/office/drawing/2014/main" id="{00000000-0008-0000-0400-00007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2" name="Text Box 384">
          <a:extLst>
            <a:ext uri="{FF2B5EF4-FFF2-40B4-BE49-F238E27FC236}">
              <a16:creationId xmlns:a16="http://schemas.microsoft.com/office/drawing/2014/main" id="{00000000-0008-0000-0400-00007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3" name="Text Box 385">
          <a:extLst>
            <a:ext uri="{FF2B5EF4-FFF2-40B4-BE49-F238E27FC236}">
              <a16:creationId xmlns:a16="http://schemas.microsoft.com/office/drawing/2014/main" id="{00000000-0008-0000-0400-00007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4" name="Text Box 386">
          <a:extLst>
            <a:ext uri="{FF2B5EF4-FFF2-40B4-BE49-F238E27FC236}">
              <a16:creationId xmlns:a16="http://schemas.microsoft.com/office/drawing/2014/main" id="{00000000-0008-0000-0400-00008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5" name="Text Box 387">
          <a:extLst>
            <a:ext uri="{FF2B5EF4-FFF2-40B4-BE49-F238E27FC236}">
              <a16:creationId xmlns:a16="http://schemas.microsoft.com/office/drawing/2014/main" id="{00000000-0008-0000-0400-00008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6" name="Text Box 388">
          <a:extLst>
            <a:ext uri="{FF2B5EF4-FFF2-40B4-BE49-F238E27FC236}">
              <a16:creationId xmlns:a16="http://schemas.microsoft.com/office/drawing/2014/main" id="{00000000-0008-0000-0400-00008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7" name="Text Box 389">
          <a:extLst>
            <a:ext uri="{FF2B5EF4-FFF2-40B4-BE49-F238E27FC236}">
              <a16:creationId xmlns:a16="http://schemas.microsoft.com/office/drawing/2014/main" id="{00000000-0008-0000-0400-00008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8" name="Text Box 390">
          <a:extLst>
            <a:ext uri="{FF2B5EF4-FFF2-40B4-BE49-F238E27FC236}">
              <a16:creationId xmlns:a16="http://schemas.microsoft.com/office/drawing/2014/main" id="{00000000-0008-0000-0400-00008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89" name="Text Box 391">
          <a:extLst>
            <a:ext uri="{FF2B5EF4-FFF2-40B4-BE49-F238E27FC236}">
              <a16:creationId xmlns:a16="http://schemas.microsoft.com/office/drawing/2014/main" id="{00000000-0008-0000-0400-00008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10</xdr:row>
      <xdr:rowOff>0</xdr:rowOff>
    </xdr:from>
    <xdr:to>
      <xdr:col>48</xdr:col>
      <xdr:colOff>82550</xdr:colOff>
      <xdr:row>11</xdr:row>
      <xdr:rowOff>0</xdr:rowOff>
    </xdr:to>
    <xdr:sp macro="" textlink="">
      <xdr:nvSpPr>
        <xdr:cNvPr id="390" name="Text Box 392">
          <a:extLst>
            <a:ext uri="{FF2B5EF4-FFF2-40B4-BE49-F238E27FC236}">
              <a16:creationId xmlns:a16="http://schemas.microsoft.com/office/drawing/2014/main" id="{00000000-0008-0000-0400-000086010000}"/>
            </a:ext>
          </a:extLst>
        </xdr:cNvPr>
        <xdr:cNvSpPr txBox="1">
          <a:spLocks noChangeArrowheads="1"/>
        </xdr:cNvSpPr>
      </xdr:nvSpPr>
      <xdr:spPr bwMode="auto">
        <a:xfrm>
          <a:off x="25761950" y="27940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10</xdr:row>
      <xdr:rowOff>0</xdr:rowOff>
    </xdr:from>
    <xdr:to>
      <xdr:col>48</xdr:col>
      <xdr:colOff>82550</xdr:colOff>
      <xdr:row>11</xdr:row>
      <xdr:rowOff>0</xdr:rowOff>
    </xdr:to>
    <xdr:sp macro="" textlink="">
      <xdr:nvSpPr>
        <xdr:cNvPr id="391" name="Text Box 393">
          <a:extLst>
            <a:ext uri="{FF2B5EF4-FFF2-40B4-BE49-F238E27FC236}">
              <a16:creationId xmlns:a16="http://schemas.microsoft.com/office/drawing/2014/main" id="{00000000-0008-0000-0400-000087010000}"/>
            </a:ext>
          </a:extLst>
        </xdr:cNvPr>
        <xdr:cNvSpPr txBox="1">
          <a:spLocks noChangeArrowheads="1"/>
        </xdr:cNvSpPr>
      </xdr:nvSpPr>
      <xdr:spPr bwMode="auto">
        <a:xfrm>
          <a:off x="25761950" y="27940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18</xdr:row>
      <xdr:rowOff>0</xdr:rowOff>
    </xdr:from>
    <xdr:to>
      <xdr:col>48</xdr:col>
      <xdr:colOff>82550</xdr:colOff>
      <xdr:row>19</xdr:row>
      <xdr:rowOff>31750</xdr:rowOff>
    </xdr:to>
    <xdr:sp macro="" textlink="">
      <xdr:nvSpPr>
        <xdr:cNvPr id="392" name="Text Box 394">
          <a:extLst>
            <a:ext uri="{FF2B5EF4-FFF2-40B4-BE49-F238E27FC236}">
              <a16:creationId xmlns:a16="http://schemas.microsoft.com/office/drawing/2014/main" id="{00000000-0008-0000-0400-000088010000}"/>
            </a:ext>
          </a:extLst>
        </xdr:cNvPr>
        <xdr:cNvSpPr txBox="1">
          <a:spLocks noChangeArrowheads="1"/>
        </xdr:cNvSpPr>
      </xdr:nvSpPr>
      <xdr:spPr bwMode="auto">
        <a:xfrm>
          <a:off x="25761950" y="685165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3" name="Text Box 395">
          <a:extLst>
            <a:ext uri="{FF2B5EF4-FFF2-40B4-BE49-F238E27FC236}">
              <a16:creationId xmlns:a16="http://schemas.microsoft.com/office/drawing/2014/main" id="{00000000-0008-0000-0400-00008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4" name="Text Box 396">
          <a:extLst>
            <a:ext uri="{FF2B5EF4-FFF2-40B4-BE49-F238E27FC236}">
              <a16:creationId xmlns:a16="http://schemas.microsoft.com/office/drawing/2014/main" id="{00000000-0008-0000-0400-00008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5" name="Text Box 397">
          <a:extLst>
            <a:ext uri="{FF2B5EF4-FFF2-40B4-BE49-F238E27FC236}">
              <a16:creationId xmlns:a16="http://schemas.microsoft.com/office/drawing/2014/main" id="{00000000-0008-0000-0400-00008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6" name="Text Box 398">
          <a:extLst>
            <a:ext uri="{FF2B5EF4-FFF2-40B4-BE49-F238E27FC236}">
              <a16:creationId xmlns:a16="http://schemas.microsoft.com/office/drawing/2014/main" id="{00000000-0008-0000-0400-00008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7" name="Text Box 399">
          <a:extLst>
            <a:ext uri="{FF2B5EF4-FFF2-40B4-BE49-F238E27FC236}">
              <a16:creationId xmlns:a16="http://schemas.microsoft.com/office/drawing/2014/main" id="{00000000-0008-0000-0400-00008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8" name="Text Box 400">
          <a:extLst>
            <a:ext uri="{FF2B5EF4-FFF2-40B4-BE49-F238E27FC236}">
              <a16:creationId xmlns:a16="http://schemas.microsoft.com/office/drawing/2014/main" id="{00000000-0008-0000-0400-00008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399" name="Text Box 401">
          <a:extLst>
            <a:ext uri="{FF2B5EF4-FFF2-40B4-BE49-F238E27FC236}">
              <a16:creationId xmlns:a16="http://schemas.microsoft.com/office/drawing/2014/main" id="{00000000-0008-0000-0400-00008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0" name="Text Box 402">
          <a:extLst>
            <a:ext uri="{FF2B5EF4-FFF2-40B4-BE49-F238E27FC236}">
              <a16:creationId xmlns:a16="http://schemas.microsoft.com/office/drawing/2014/main" id="{00000000-0008-0000-0400-00009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1" name="Text Box 403">
          <a:extLst>
            <a:ext uri="{FF2B5EF4-FFF2-40B4-BE49-F238E27FC236}">
              <a16:creationId xmlns:a16="http://schemas.microsoft.com/office/drawing/2014/main" id="{00000000-0008-0000-0400-00009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2" name="Text Box 404">
          <a:extLst>
            <a:ext uri="{FF2B5EF4-FFF2-40B4-BE49-F238E27FC236}">
              <a16:creationId xmlns:a16="http://schemas.microsoft.com/office/drawing/2014/main" id="{00000000-0008-0000-0400-00009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18</xdr:row>
      <xdr:rowOff>0</xdr:rowOff>
    </xdr:from>
    <xdr:to>
      <xdr:col>48</xdr:col>
      <xdr:colOff>82550</xdr:colOff>
      <xdr:row>19</xdr:row>
      <xdr:rowOff>31750</xdr:rowOff>
    </xdr:to>
    <xdr:sp macro="" textlink="">
      <xdr:nvSpPr>
        <xdr:cNvPr id="403" name="Text Box 405">
          <a:extLst>
            <a:ext uri="{FF2B5EF4-FFF2-40B4-BE49-F238E27FC236}">
              <a16:creationId xmlns:a16="http://schemas.microsoft.com/office/drawing/2014/main" id="{00000000-0008-0000-0400-000093010000}"/>
            </a:ext>
          </a:extLst>
        </xdr:cNvPr>
        <xdr:cNvSpPr txBox="1">
          <a:spLocks noChangeArrowheads="1"/>
        </xdr:cNvSpPr>
      </xdr:nvSpPr>
      <xdr:spPr bwMode="auto">
        <a:xfrm>
          <a:off x="25761950" y="685165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4" name="Text Box 410">
          <a:extLst>
            <a:ext uri="{FF2B5EF4-FFF2-40B4-BE49-F238E27FC236}">
              <a16:creationId xmlns:a16="http://schemas.microsoft.com/office/drawing/2014/main" id="{00000000-0008-0000-0400-00009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5" name="Text Box 411">
          <a:extLst>
            <a:ext uri="{FF2B5EF4-FFF2-40B4-BE49-F238E27FC236}">
              <a16:creationId xmlns:a16="http://schemas.microsoft.com/office/drawing/2014/main" id="{00000000-0008-0000-0400-00009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6" name="Text Box 412">
          <a:extLst>
            <a:ext uri="{FF2B5EF4-FFF2-40B4-BE49-F238E27FC236}">
              <a16:creationId xmlns:a16="http://schemas.microsoft.com/office/drawing/2014/main" id="{00000000-0008-0000-0400-00009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7" name="Text Box 413">
          <a:extLst>
            <a:ext uri="{FF2B5EF4-FFF2-40B4-BE49-F238E27FC236}">
              <a16:creationId xmlns:a16="http://schemas.microsoft.com/office/drawing/2014/main" id="{00000000-0008-0000-0400-00009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8" name="Text Box 414">
          <a:extLst>
            <a:ext uri="{FF2B5EF4-FFF2-40B4-BE49-F238E27FC236}">
              <a16:creationId xmlns:a16="http://schemas.microsoft.com/office/drawing/2014/main" id="{00000000-0008-0000-0400-00009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09" name="Text Box 415">
          <a:extLst>
            <a:ext uri="{FF2B5EF4-FFF2-40B4-BE49-F238E27FC236}">
              <a16:creationId xmlns:a16="http://schemas.microsoft.com/office/drawing/2014/main" id="{00000000-0008-0000-0400-00009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0" name="Text Box 416">
          <a:extLst>
            <a:ext uri="{FF2B5EF4-FFF2-40B4-BE49-F238E27FC236}">
              <a16:creationId xmlns:a16="http://schemas.microsoft.com/office/drawing/2014/main" id="{00000000-0008-0000-0400-00009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1" name="Text Box 417">
          <a:extLst>
            <a:ext uri="{FF2B5EF4-FFF2-40B4-BE49-F238E27FC236}">
              <a16:creationId xmlns:a16="http://schemas.microsoft.com/office/drawing/2014/main" id="{00000000-0008-0000-0400-00009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2" name="Text Box 418">
          <a:extLst>
            <a:ext uri="{FF2B5EF4-FFF2-40B4-BE49-F238E27FC236}">
              <a16:creationId xmlns:a16="http://schemas.microsoft.com/office/drawing/2014/main" id="{00000000-0008-0000-0400-00009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3" name="Text Box 419">
          <a:extLst>
            <a:ext uri="{FF2B5EF4-FFF2-40B4-BE49-F238E27FC236}">
              <a16:creationId xmlns:a16="http://schemas.microsoft.com/office/drawing/2014/main" id="{00000000-0008-0000-0400-00009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4" name="Text Box 420">
          <a:extLst>
            <a:ext uri="{FF2B5EF4-FFF2-40B4-BE49-F238E27FC236}">
              <a16:creationId xmlns:a16="http://schemas.microsoft.com/office/drawing/2014/main" id="{00000000-0008-0000-0400-00009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5" name="Text Box 421">
          <a:extLst>
            <a:ext uri="{FF2B5EF4-FFF2-40B4-BE49-F238E27FC236}">
              <a16:creationId xmlns:a16="http://schemas.microsoft.com/office/drawing/2014/main" id="{00000000-0008-0000-0400-00009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6" name="Text Box 422">
          <a:extLst>
            <a:ext uri="{FF2B5EF4-FFF2-40B4-BE49-F238E27FC236}">
              <a16:creationId xmlns:a16="http://schemas.microsoft.com/office/drawing/2014/main" id="{00000000-0008-0000-0400-0000A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7" name="Text Box 423">
          <a:extLst>
            <a:ext uri="{FF2B5EF4-FFF2-40B4-BE49-F238E27FC236}">
              <a16:creationId xmlns:a16="http://schemas.microsoft.com/office/drawing/2014/main" id="{00000000-0008-0000-0400-0000A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8" name="Text Box 424">
          <a:extLst>
            <a:ext uri="{FF2B5EF4-FFF2-40B4-BE49-F238E27FC236}">
              <a16:creationId xmlns:a16="http://schemas.microsoft.com/office/drawing/2014/main" id="{00000000-0008-0000-0400-0000A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19" name="Text Box 425">
          <a:extLst>
            <a:ext uri="{FF2B5EF4-FFF2-40B4-BE49-F238E27FC236}">
              <a16:creationId xmlns:a16="http://schemas.microsoft.com/office/drawing/2014/main" id="{00000000-0008-0000-0400-0000A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0" name="Text Box 426">
          <a:extLst>
            <a:ext uri="{FF2B5EF4-FFF2-40B4-BE49-F238E27FC236}">
              <a16:creationId xmlns:a16="http://schemas.microsoft.com/office/drawing/2014/main" id="{00000000-0008-0000-0400-0000A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1" name="Text Box 427">
          <a:extLst>
            <a:ext uri="{FF2B5EF4-FFF2-40B4-BE49-F238E27FC236}">
              <a16:creationId xmlns:a16="http://schemas.microsoft.com/office/drawing/2014/main" id="{00000000-0008-0000-0400-0000A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2" name="Text Box 428">
          <a:extLst>
            <a:ext uri="{FF2B5EF4-FFF2-40B4-BE49-F238E27FC236}">
              <a16:creationId xmlns:a16="http://schemas.microsoft.com/office/drawing/2014/main" id="{00000000-0008-0000-0400-0000A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3" name="Text Box 429">
          <a:extLst>
            <a:ext uri="{FF2B5EF4-FFF2-40B4-BE49-F238E27FC236}">
              <a16:creationId xmlns:a16="http://schemas.microsoft.com/office/drawing/2014/main" id="{00000000-0008-0000-0400-0000A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4" name="Text Box 430">
          <a:extLst>
            <a:ext uri="{FF2B5EF4-FFF2-40B4-BE49-F238E27FC236}">
              <a16:creationId xmlns:a16="http://schemas.microsoft.com/office/drawing/2014/main" id="{00000000-0008-0000-0400-0000A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5" name="Text Box 431">
          <a:extLst>
            <a:ext uri="{FF2B5EF4-FFF2-40B4-BE49-F238E27FC236}">
              <a16:creationId xmlns:a16="http://schemas.microsoft.com/office/drawing/2014/main" id="{00000000-0008-0000-0400-0000A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6" name="Text Box 432">
          <a:extLst>
            <a:ext uri="{FF2B5EF4-FFF2-40B4-BE49-F238E27FC236}">
              <a16:creationId xmlns:a16="http://schemas.microsoft.com/office/drawing/2014/main" id="{00000000-0008-0000-0400-0000A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7" name="Text Box 433">
          <a:extLst>
            <a:ext uri="{FF2B5EF4-FFF2-40B4-BE49-F238E27FC236}">
              <a16:creationId xmlns:a16="http://schemas.microsoft.com/office/drawing/2014/main" id="{00000000-0008-0000-0400-0000A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8" name="Text Box 434">
          <a:extLst>
            <a:ext uri="{FF2B5EF4-FFF2-40B4-BE49-F238E27FC236}">
              <a16:creationId xmlns:a16="http://schemas.microsoft.com/office/drawing/2014/main" id="{00000000-0008-0000-0400-0000A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29" name="Text Box 435">
          <a:extLst>
            <a:ext uri="{FF2B5EF4-FFF2-40B4-BE49-F238E27FC236}">
              <a16:creationId xmlns:a16="http://schemas.microsoft.com/office/drawing/2014/main" id="{00000000-0008-0000-0400-0000AD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0" name="Text Box 436">
          <a:extLst>
            <a:ext uri="{FF2B5EF4-FFF2-40B4-BE49-F238E27FC236}">
              <a16:creationId xmlns:a16="http://schemas.microsoft.com/office/drawing/2014/main" id="{00000000-0008-0000-0400-0000AE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1" name="Text Box 437">
          <a:extLst>
            <a:ext uri="{FF2B5EF4-FFF2-40B4-BE49-F238E27FC236}">
              <a16:creationId xmlns:a16="http://schemas.microsoft.com/office/drawing/2014/main" id="{00000000-0008-0000-0400-0000AF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2" name="Text Box 438">
          <a:extLst>
            <a:ext uri="{FF2B5EF4-FFF2-40B4-BE49-F238E27FC236}">
              <a16:creationId xmlns:a16="http://schemas.microsoft.com/office/drawing/2014/main" id="{00000000-0008-0000-0400-0000B0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3" name="Text Box 439">
          <a:extLst>
            <a:ext uri="{FF2B5EF4-FFF2-40B4-BE49-F238E27FC236}">
              <a16:creationId xmlns:a16="http://schemas.microsoft.com/office/drawing/2014/main" id="{00000000-0008-0000-0400-0000B1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4" name="Text Box 440">
          <a:extLst>
            <a:ext uri="{FF2B5EF4-FFF2-40B4-BE49-F238E27FC236}">
              <a16:creationId xmlns:a16="http://schemas.microsoft.com/office/drawing/2014/main" id="{00000000-0008-0000-0400-0000B2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5" name="Text Box 441">
          <a:extLst>
            <a:ext uri="{FF2B5EF4-FFF2-40B4-BE49-F238E27FC236}">
              <a16:creationId xmlns:a16="http://schemas.microsoft.com/office/drawing/2014/main" id="{00000000-0008-0000-0400-0000B3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6" name="Text Box 442">
          <a:extLst>
            <a:ext uri="{FF2B5EF4-FFF2-40B4-BE49-F238E27FC236}">
              <a16:creationId xmlns:a16="http://schemas.microsoft.com/office/drawing/2014/main" id="{00000000-0008-0000-0400-0000B4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7" name="Text Box 443">
          <a:extLst>
            <a:ext uri="{FF2B5EF4-FFF2-40B4-BE49-F238E27FC236}">
              <a16:creationId xmlns:a16="http://schemas.microsoft.com/office/drawing/2014/main" id="{00000000-0008-0000-0400-0000B5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8" name="Text Box 444">
          <a:extLst>
            <a:ext uri="{FF2B5EF4-FFF2-40B4-BE49-F238E27FC236}">
              <a16:creationId xmlns:a16="http://schemas.microsoft.com/office/drawing/2014/main" id="{00000000-0008-0000-0400-0000B6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39" name="Text Box 445">
          <a:extLst>
            <a:ext uri="{FF2B5EF4-FFF2-40B4-BE49-F238E27FC236}">
              <a16:creationId xmlns:a16="http://schemas.microsoft.com/office/drawing/2014/main" id="{00000000-0008-0000-0400-0000B7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40" name="Text Box 446">
          <a:extLst>
            <a:ext uri="{FF2B5EF4-FFF2-40B4-BE49-F238E27FC236}">
              <a16:creationId xmlns:a16="http://schemas.microsoft.com/office/drawing/2014/main" id="{00000000-0008-0000-0400-0000B8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41" name="Text Box 447">
          <a:extLst>
            <a:ext uri="{FF2B5EF4-FFF2-40B4-BE49-F238E27FC236}">
              <a16:creationId xmlns:a16="http://schemas.microsoft.com/office/drawing/2014/main" id="{00000000-0008-0000-0400-0000B9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42" name="Text Box 448">
          <a:extLst>
            <a:ext uri="{FF2B5EF4-FFF2-40B4-BE49-F238E27FC236}">
              <a16:creationId xmlns:a16="http://schemas.microsoft.com/office/drawing/2014/main" id="{00000000-0008-0000-0400-0000BA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43" name="Text Box 449">
          <a:extLst>
            <a:ext uri="{FF2B5EF4-FFF2-40B4-BE49-F238E27FC236}">
              <a16:creationId xmlns:a16="http://schemas.microsoft.com/office/drawing/2014/main" id="{00000000-0008-0000-0400-0000BB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68</xdr:row>
      <xdr:rowOff>19050</xdr:rowOff>
    </xdr:to>
    <xdr:sp macro="" textlink="">
      <xdr:nvSpPr>
        <xdr:cNvPr id="444" name="Text Box 15">
          <a:extLst>
            <a:ext uri="{FF2B5EF4-FFF2-40B4-BE49-F238E27FC236}">
              <a16:creationId xmlns:a16="http://schemas.microsoft.com/office/drawing/2014/main" id="{00000000-0008-0000-0400-0000BC010000}"/>
            </a:ext>
          </a:extLst>
        </xdr:cNvPr>
        <xdr:cNvSpPr txBox="1">
          <a:spLocks noChangeArrowheads="1"/>
        </xdr:cNvSpPr>
      </xdr:nvSpPr>
      <xdr:spPr bwMode="auto">
        <a:xfrm>
          <a:off x="25761950" y="306387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45" name="Text Box 392">
          <a:extLst>
            <a:ext uri="{FF2B5EF4-FFF2-40B4-BE49-F238E27FC236}">
              <a16:creationId xmlns:a16="http://schemas.microsoft.com/office/drawing/2014/main" id="{00000000-0008-0000-0400-0000BD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46" name="Text Box 393">
          <a:extLst>
            <a:ext uri="{FF2B5EF4-FFF2-40B4-BE49-F238E27FC236}">
              <a16:creationId xmlns:a16="http://schemas.microsoft.com/office/drawing/2014/main" id="{00000000-0008-0000-0400-0000BE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47" name="Text Box 392">
          <a:extLst>
            <a:ext uri="{FF2B5EF4-FFF2-40B4-BE49-F238E27FC236}">
              <a16:creationId xmlns:a16="http://schemas.microsoft.com/office/drawing/2014/main" id="{00000000-0008-0000-0400-0000BF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48" name="Text Box 393">
          <a:extLst>
            <a:ext uri="{FF2B5EF4-FFF2-40B4-BE49-F238E27FC236}">
              <a16:creationId xmlns:a16="http://schemas.microsoft.com/office/drawing/2014/main" id="{00000000-0008-0000-0400-0000C0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49" name="Text Box 392">
          <a:extLst>
            <a:ext uri="{FF2B5EF4-FFF2-40B4-BE49-F238E27FC236}">
              <a16:creationId xmlns:a16="http://schemas.microsoft.com/office/drawing/2014/main" id="{00000000-0008-0000-0400-0000C1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50" name="Text Box 393">
          <a:extLst>
            <a:ext uri="{FF2B5EF4-FFF2-40B4-BE49-F238E27FC236}">
              <a16:creationId xmlns:a16="http://schemas.microsoft.com/office/drawing/2014/main" id="{00000000-0008-0000-0400-0000C2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51" name="Text Box 392">
          <a:extLst>
            <a:ext uri="{FF2B5EF4-FFF2-40B4-BE49-F238E27FC236}">
              <a16:creationId xmlns:a16="http://schemas.microsoft.com/office/drawing/2014/main" id="{00000000-0008-0000-0400-0000C3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52" name="Text Box 393">
          <a:extLst>
            <a:ext uri="{FF2B5EF4-FFF2-40B4-BE49-F238E27FC236}">
              <a16:creationId xmlns:a16="http://schemas.microsoft.com/office/drawing/2014/main" id="{00000000-0008-0000-0400-0000C4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53" name="Text Box 392">
          <a:extLst>
            <a:ext uri="{FF2B5EF4-FFF2-40B4-BE49-F238E27FC236}">
              <a16:creationId xmlns:a16="http://schemas.microsoft.com/office/drawing/2014/main" id="{00000000-0008-0000-0400-0000C5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67</xdr:row>
      <xdr:rowOff>0</xdr:rowOff>
    </xdr:from>
    <xdr:to>
      <xdr:col>48</xdr:col>
      <xdr:colOff>82550</xdr:colOff>
      <xdr:row>67</xdr:row>
      <xdr:rowOff>114300</xdr:rowOff>
    </xdr:to>
    <xdr:sp macro="" textlink="">
      <xdr:nvSpPr>
        <xdr:cNvPr id="454" name="Text Box 393">
          <a:extLst>
            <a:ext uri="{FF2B5EF4-FFF2-40B4-BE49-F238E27FC236}">
              <a16:creationId xmlns:a16="http://schemas.microsoft.com/office/drawing/2014/main" id="{00000000-0008-0000-0400-0000C6010000}"/>
            </a:ext>
          </a:extLst>
        </xdr:cNvPr>
        <xdr:cNvSpPr txBox="1">
          <a:spLocks noChangeArrowheads="1"/>
        </xdr:cNvSpPr>
      </xdr:nvSpPr>
      <xdr:spPr bwMode="auto">
        <a:xfrm>
          <a:off x="25761950" y="306387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30246</xdr:colOff>
      <xdr:row>2</xdr:row>
      <xdr:rowOff>3038</xdr:rowOff>
    </xdr:from>
    <xdr:to>
      <xdr:col>2</xdr:col>
      <xdr:colOff>6718591</xdr:colOff>
      <xdr:row>7</xdr:row>
      <xdr:rowOff>86571</xdr:rowOff>
    </xdr:to>
    <xdr:sp macro="" textlink="">
      <xdr:nvSpPr>
        <xdr:cNvPr id="456" name="TextBox 455">
          <a:extLst>
            <a:ext uri="{FF2B5EF4-FFF2-40B4-BE49-F238E27FC236}">
              <a16:creationId xmlns:a16="http://schemas.microsoft.com/office/drawing/2014/main" id="{00000000-0008-0000-0400-0000C8010000}"/>
            </a:ext>
          </a:extLst>
        </xdr:cNvPr>
        <xdr:cNvSpPr txBox="1"/>
      </xdr:nvSpPr>
      <xdr:spPr>
        <a:xfrm>
          <a:off x="449346" y="307838"/>
          <a:ext cx="6688345" cy="1226533"/>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600" b="1"/>
            <a:t>Legend</a:t>
          </a:r>
          <a:r>
            <a:rPr lang="pt-PT" sz="1600" b="1" baseline="0"/>
            <a:t> :</a:t>
          </a:r>
          <a:endParaRPr lang="pt-PT" sz="1600" b="1"/>
        </a:p>
        <a:p>
          <a:r>
            <a:rPr lang="pt-PT" sz="1200" b="1"/>
            <a:t>R</a:t>
          </a:r>
          <a:r>
            <a:rPr lang="pt-PT" sz="1100" b="1"/>
            <a:t> - Responsible </a:t>
          </a:r>
          <a:r>
            <a:rPr lang="pt-PT" sz="1100"/>
            <a:t>- Those who do the work to achieve the task.</a:t>
          </a:r>
        </a:p>
        <a:p>
          <a:r>
            <a:rPr lang="pt-PT" sz="1200" b="1"/>
            <a:t>S </a:t>
          </a:r>
          <a:r>
            <a:rPr lang="pt-PT" sz="1100" b="1"/>
            <a:t>- Support </a:t>
          </a:r>
          <a:r>
            <a:rPr lang="pt-PT" sz="1100"/>
            <a:t>- Resources allocated to Responsible. Unlike Consulted, who may provide input to the task, Support will assist in completing the task</a:t>
          </a:r>
        </a:p>
        <a:p>
          <a:r>
            <a:rPr lang="pt-PT" sz="1200" b="1"/>
            <a:t>I </a:t>
          </a:r>
          <a:r>
            <a:rPr lang="pt-PT" sz="1100" b="1"/>
            <a:t>- Inform </a:t>
          </a:r>
          <a:r>
            <a:rPr lang="pt-PT" sz="1100"/>
            <a:t>- Those who are kept up-to-date on progress, often only on completion of the task or deliverable; and with whom there is just one-way communication.</a:t>
          </a:r>
        </a:p>
        <a:p>
          <a:endParaRPr lang="pt-PT" sz="1100"/>
        </a:p>
      </xdr:txBody>
    </xdr:sp>
    <xdr:clientData/>
  </xdr:twoCellAnchor>
  <xdr:twoCellAnchor editAs="oneCell">
    <xdr:from>
      <xdr:col>48</xdr:col>
      <xdr:colOff>0</xdr:colOff>
      <xdr:row>58</xdr:row>
      <xdr:rowOff>0</xdr:rowOff>
    </xdr:from>
    <xdr:to>
      <xdr:col>48</xdr:col>
      <xdr:colOff>82550</xdr:colOff>
      <xdr:row>59</xdr:row>
      <xdr:rowOff>6350</xdr:rowOff>
    </xdr:to>
    <xdr:sp macro="" textlink="">
      <xdr:nvSpPr>
        <xdr:cNvPr id="457" name="Text Box 394">
          <a:extLst>
            <a:ext uri="{FF2B5EF4-FFF2-40B4-BE49-F238E27FC236}">
              <a16:creationId xmlns:a16="http://schemas.microsoft.com/office/drawing/2014/main" id="{00000000-0008-0000-0400-0000C9010000}"/>
            </a:ext>
          </a:extLst>
        </xdr:cNvPr>
        <xdr:cNvSpPr txBox="1">
          <a:spLocks noChangeArrowheads="1"/>
        </xdr:cNvSpPr>
      </xdr:nvSpPr>
      <xdr:spPr bwMode="auto">
        <a:xfrm>
          <a:off x="25761950" y="26701750"/>
          <a:ext cx="825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58</xdr:row>
      <xdr:rowOff>0</xdr:rowOff>
    </xdr:from>
    <xdr:to>
      <xdr:col>48</xdr:col>
      <xdr:colOff>82550</xdr:colOff>
      <xdr:row>59</xdr:row>
      <xdr:rowOff>6350</xdr:rowOff>
    </xdr:to>
    <xdr:sp macro="" textlink="">
      <xdr:nvSpPr>
        <xdr:cNvPr id="458" name="Text Box 405">
          <a:extLst>
            <a:ext uri="{FF2B5EF4-FFF2-40B4-BE49-F238E27FC236}">
              <a16:creationId xmlns:a16="http://schemas.microsoft.com/office/drawing/2014/main" id="{00000000-0008-0000-0400-0000CA010000}"/>
            </a:ext>
          </a:extLst>
        </xdr:cNvPr>
        <xdr:cNvSpPr txBox="1">
          <a:spLocks noChangeArrowheads="1"/>
        </xdr:cNvSpPr>
      </xdr:nvSpPr>
      <xdr:spPr bwMode="auto">
        <a:xfrm>
          <a:off x="25761950" y="26701750"/>
          <a:ext cx="825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58</xdr:row>
      <xdr:rowOff>0</xdr:rowOff>
    </xdr:from>
    <xdr:to>
      <xdr:col>48</xdr:col>
      <xdr:colOff>82550</xdr:colOff>
      <xdr:row>59</xdr:row>
      <xdr:rowOff>6350</xdr:rowOff>
    </xdr:to>
    <xdr:sp macro="" textlink="">
      <xdr:nvSpPr>
        <xdr:cNvPr id="459" name="Text Box 394">
          <a:extLst>
            <a:ext uri="{FF2B5EF4-FFF2-40B4-BE49-F238E27FC236}">
              <a16:creationId xmlns:a16="http://schemas.microsoft.com/office/drawing/2014/main" id="{00000000-0008-0000-0400-0000CB010000}"/>
            </a:ext>
          </a:extLst>
        </xdr:cNvPr>
        <xdr:cNvSpPr txBox="1">
          <a:spLocks noChangeArrowheads="1"/>
        </xdr:cNvSpPr>
      </xdr:nvSpPr>
      <xdr:spPr bwMode="auto">
        <a:xfrm>
          <a:off x="25761950" y="26701750"/>
          <a:ext cx="825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58</xdr:row>
      <xdr:rowOff>0</xdr:rowOff>
    </xdr:from>
    <xdr:to>
      <xdr:col>48</xdr:col>
      <xdr:colOff>82550</xdr:colOff>
      <xdr:row>59</xdr:row>
      <xdr:rowOff>6350</xdr:rowOff>
    </xdr:to>
    <xdr:sp macro="" textlink="">
      <xdr:nvSpPr>
        <xdr:cNvPr id="460" name="Text Box 405">
          <a:extLst>
            <a:ext uri="{FF2B5EF4-FFF2-40B4-BE49-F238E27FC236}">
              <a16:creationId xmlns:a16="http://schemas.microsoft.com/office/drawing/2014/main" id="{00000000-0008-0000-0400-0000CC010000}"/>
            </a:ext>
          </a:extLst>
        </xdr:cNvPr>
        <xdr:cNvSpPr txBox="1">
          <a:spLocks noChangeArrowheads="1"/>
        </xdr:cNvSpPr>
      </xdr:nvSpPr>
      <xdr:spPr bwMode="auto">
        <a:xfrm>
          <a:off x="25761950" y="26701750"/>
          <a:ext cx="825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15</xdr:row>
      <xdr:rowOff>0</xdr:rowOff>
    </xdr:from>
    <xdr:to>
      <xdr:col>48</xdr:col>
      <xdr:colOff>82550</xdr:colOff>
      <xdr:row>16</xdr:row>
      <xdr:rowOff>12700</xdr:rowOff>
    </xdr:to>
    <xdr:sp macro="" textlink="">
      <xdr:nvSpPr>
        <xdr:cNvPr id="461" name="Text Box 394">
          <a:extLst>
            <a:ext uri="{FF2B5EF4-FFF2-40B4-BE49-F238E27FC236}">
              <a16:creationId xmlns:a16="http://schemas.microsoft.com/office/drawing/2014/main" id="{00000000-0008-0000-0400-0000CD010000}"/>
            </a:ext>
          </a:extLst>
        </xdr:cNvPr>
        <xdr:cNvSpPr txBox="1">
          <a:spLocks noChangeArrowheads="1"/>
        </xdr:cNvSpPr>
      </xdr:nvSpPr>
      <xdr:spPr bwMode="auto">
        <a:xfrm>
          <a:off x="25761950" y="4933950"/>
          <a:ext cx="8255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48</xdr:col>
      <xdr:colOff>0</xdr:colOff>
      <xdr:row>15</xdr:row>
      <xdr:rowOff>0</xdr:rowOff>
    </xdr:from>
    <xdr:to>
      <xdr:col>48</xdr:col>
      <xdr:colOff>82550</xdr:colOff>
      <xdr:row>16</xdr:row>
      <xdr:rowOff>12700</xdr:rowOff>
    </xdr:to>
    <xdr:sp macro="" textlink="">
      <xdr:nvSpPr>
        <xdr:cNvPr id="462" name="Text Box 405">
          <a:extLst>
            <a:ext uri="{FF2B5EF4-FFF2-40B4-BE49-F238E27FC236}">
              <a16:creationId xmlns:a16="http://schemas.microsoft.com/office/drawing/2014/main" id="{00000000-0008-0000-0400-0000CE010000}"/>
            </a:ext>
          </a:extLst>
        </xdr:cNvPr>
        <xdr:cNvSpPr txBox="1">
          <a:spLocks noChangeArrowheads="1"/>
        </xdr:cNvSpPr>
      </xdr:nvSpPr>
      <xdr:spPr bwMode="auto">
        <a:xfrm>
          <a:off x="25761950" y="4933950"/>
          <a:ext cx="8255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0</xdr:colOff>
      <xdr:row>72</xdr:row>
      <xdr:rowOff>63500</xdr:rowOff>
    </xdr:from>
    <xdr:to>
      <xdr:col>41</xdr:col>
      <xdr:colOff>209550</xdr:colOff>
      <xdr:row>81</xdr:row>
      <xdr:rowOff>0</xdr:rowOff>
    </xdr:to>
    <xdr:grpSp>
      <xdr:nvGrpSpPr>
        <xdr:cNvPr id="463" name="Grupa 1">
          <a:extLst>
            <a:ext uri="{FF2B5EF4-FFF2-40B4-BE49-F238E27FC236}">
              <a16:creationId xmlns:a16="http://schemas.microsoft.com/office/drawing/2014/main" id="{00000000-0008-0000-0400-0000CF010000}"/>
            </a:ext>
          </a:extLst>
        </xdr:cNvPr>
        <xdr:cNvGrpSpPr>
          <a:grpSpLocks/>
        </xdr:cNvGrpSpPr>
      </xdr:nvGrpSpPr>
      <xdr:grpSpPr bwMode="auto">
        <a:xfrm>
          <a:off x="12382500" y="32591375"/>
          <a:ext cx="10610850" cy="1993900"/>
          <a:chOff x="1885960" y="50730148"/>
          <a:chExt cx="7864082" cy="2159880"/>
        </a:xfrm>
      </xdr:grpSpPr>
      <xdr:sp macro="" textlink="">
        <xdr:nvSpPr>
          <xdr:cNvPr id="464" name="Pyr1">
            <a:extLst>
              <a:ext uri="{FF2B5EF4-FFF2-40B4-BE49-F238E27FC236}">
                <a16:creationId xmlns:a16="http://schemas.microsoft.com/office/drawing/2014/main" id="{00000000-0008-0000-0400-0000D0010000}"/>
              </a:ext>
            </a:extLst>
          </xdr:cNvPr>
          <xdr:cNvSpPr>
            <a:spLocks noChangeAspect="1" noEditPoints="1" noChangeArrowheads="1"/>
          </xdr:cNvSpPr>
        </xdr:nvSpPr>
        <xdr:spPr bwMode="auto">
          <a:xfrm>
            <a:off x="2478570" y="51177825"/>
            <a:ext cx="886477" cy="743260"/>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5400 w 21600"/>
              <a:gd name="T10" fmla="*/ 11802 h 21600"/>
              <a:gd name="T11" fmla="*/ 16200 w 21600"/>
              <a:gd name="T12" fmla="*/ 20598 h 21600"/>
            </a:gdLst>
            <a:ahLst/>
            <a:cxnLst>
              <a:cxn ang="T6">
                <a:pos x="T0" y="T1"/>
              </a:cxn>
              <a:cxn ang="T7">
                <a:pos x="T2" y="T3"/>
              </a:cxn>
              <a:cxn ang="T8">
                <a:pos x="T4" y="T5"/>
              </a:cxn>
            </a:cxnLst>
            <a:rect l="T9" t="T10" r="T11" b="T12"/>
            <a:pathLst>
              <a:path w="21600" h="21600">
                <a:moveTo>
                  <a:pt x="10800" y="0"/>
                </a:moveTo>
                <a:lnTo>
                  <a:pt x="21600" y="21600"/>
                </a:lnTo>
                <a:lnTo>
                  <a:pt x="0" y="21600"/>
                </a:lnTo>
                <a:lnTo>
                  <a:pt x="10800" y="0"/>
                </a:lnTo>
                <a:close/>
              </a:path>
            </a:pathLst>
          </a:custGeom>
          <a:solidFill>
            <a:srgbClr val="FF0000"/>
          </a:solidFill>
          <a:ln w="9525">
            <a:solidFill>
              <a:srgbClr val="000000"/>
            </a:solidFill>
            <a:miter lim="800000"/>
            <a:headEnd/>
            <a:tailEnd/>
          </a:ln>
        </xdr:spPr>
      </xdr:sp>
      <xdr:sp macro="" textlink="">
        <xdr:nvSpPr>
          <xdr:cNvPr id="465" name="Pyr3">
            <a:extLst>
              <a:ext uri="{FF2B5EF4-FFF2-40B4-BE49-F238E27FC236}">
                <a16:creationId xmlns:a16="http://schemas.microsoft.com/office/drawing/2014/main" id="{00000000-0008-0000-0400-0000D1010000}"/>
              </a:ext>
            </a:extLst>
          </xdr:cNvPr>
          <xdr:cNvSpPr>
            <a:spLocks noChangeAspect="1" noEditPoints="1" noChangeArrowheads="1"/>
          </xdr:cNvSpPr>
        </xdr:nvSpPr>
        <xdr:spPr bwMode="auto">
          <a:xfrm>
            <a:off x="2242083" y="51915842"/>
            <a:ext cx="1355128" cy="405873"/>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5290 w 21600"/>
              <a:gd name="T13" fmla="*/ 508 h 21600"/>
              <a:gd name="T14" fmla="*/ 16310 w 21600"/>
              <a:gd name="T15" fmla="*/ 21092 h 21600"/>
            </a:gdLst>
            <a:ahLst/>
            <a:cxnLst>
              <a:cxn ang="T8">
                <a:pos x="T0" y="T1"/>
              </a:cxn>
              <a:cxn ang="T9">
                <a:pos x="T2" y="T3"/>
              </a:cxn>
              <a:cxn ang="T10">
                <a:pos x="T4" y="T5"/>
              </a:cxn>
              <a:cxn ang="T11">
                <a:pos x="T6" y="T7"/>
              </a:cxn>
            </a:cxnLst>
            <a:rect l="T12" t="T13" r="T14" b="T15"/>
            <a:pathLst>
              <a:path w="21600" h="21600">
                <a:moveTo>
                  <a:pt x="3768" y="0"/>
                </a:moveTo>
                <a:lnTo>
                  <a:pt x="17831" y="0"/>
                </a:lnTo>
                <a:lnTo>
                  <a:pt x="21600" y="21600"/>
                </a:lnTo>
                <a:lnTo>
                  <a:pt x="0" y="21600"/>
                </a:lnTo>
                <a:lnTo>
                  <a:pt x="3768" y="0"/>
                </a:lnTo>
                <a:close/>
              </a:path>
            </a:pathLst>
          </a:custGeom>
          <a:solidFill>
            <a:srgbClr val="FFFF00"/>
          </a:solidFill>
          <a:ln w="9525">
            <a:solidFill>
              <a:srgbClr val="000000"/>
            </a:solidFill>
            <a:miter lim="800000"/>
            <a:headEnd/>
            <a:tailEnd/>
          </a:ln>
        </xdr:spPr>
      </xdr:sp>
      <xdr:sp macro="" textlink="">
        <xdr:nvSpPr>
          <xdr:cNvPr id="466" name="Pyr4">
            <a:extLst>
              <a:ext uri="{FF2B5EF4-FFF2-40B4-BE49-F238E27FC236}">
                <a16:creationId xmlns:a16="http://schemas.microsoft.com/office/drawing/2014/main" id="{00000000-0008-0000-0400-0000D2010000}"/>
              </a:ext>
            </a:extLst>
          </xdr:cNvPr>
          <xdr:cNvSpPr>
            <a:spLocks noChangeAspect="1" noEditPoints="1" noChangeArrowheads="1"/>
          </xdr:cNvSpPr>
        </xdr:nvSpPr>
        <xdr:spPr bwMode="auto">
          <a:xfrm>
            <a:off x="2010103" y="52322185"/>
            <a:ext cx="1826060" cy="39868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3284 w 21600"/>
              <a:gd name="T13" fmla="*/ 508 h 21600"/>
              <a:gd name="T14" fmla="*/ 17312 w 21600"/>
              <a:gd name="T15" fmla="*/ 21092 h 21600"/>
            </a:gdLst>
            <a:ahLst/>
            <a:cxnLst>
              <a:cxn ang="T8">
                <a:pos x="T0" y="T1"/>
              </a:cxn>
              <a:cxn ang="T9">
                <a:pos x="T2" y="T3"/>
              </a:cxn>
              <a:cxn ang="T10">
                <a:pos x="T4" y="T5"/>
              </a:cxn>
              <a:cxn ang="T11">
                <a:pos x="T6" y="T7"/>
              </a:cxn>
            </a:cxnLst>
            <a:rect l="T12" t="T13" r="T14" b="T15"/>
            <a:pathLst>
              <a:path w="21600" h="21600">
                <a:moveTo>
                  <a:pt x="2793" y="0"/>
                </a:moveTo>
                <a:lnTo>
                  <a:pt x="18806" y="0"/>
                </a:lnTo>
                <a:lnTo>
                  <a:pt x="21600" y="21600"/>
                </a:lnTo>
                <a:lnTo>
                  <a:pt x="0" y="21600"/>
                </a:lnTo>
                <a:lnTo>
                  <a:pt x="2793" y="0"/>
                </a:lnTo>
                <a:close/>
              </a:path>
            </a:pathLst>
          </a:custGeom>
          <a:solidFill>
            <a:srgbClr val="92D050"/>
          </a:solidFill>
          <a:ln w="9525">
            <a:solidFill>
              <a:srgbClr val="000000"/>
            </a:solidFill>
            <a:miter lim="800000"/>
            <a:headEnd/>
            <a:tailEnd/>
          </a:ln>
        </xdr:spPr>
      </xdr:sp>
      <xdr:sp macro="" textlink="">
        <xdr:nvSpPr>
          <xdr:cNvPr id="467" name="Text Box 7">
            <a:extLst>
              <a:ext uri="{FF2B5EF4-FFF2-40B4-BE49-F238E27FC236}">
                <a16:creationId xmlns:a16="http://schemas.microsoft.com/office/drawing/2014/main" id="{00000000-0008-0000-0400-0000D3010000}"/>
              </a:ext>
            </a:extLst>
          </xdr:cNvPr>
          <xdr:cNvSpPr txBox="1">
            <a:spLocks noChangeArrowheads="1"/>
          </xdr:cNvSpPr>
        </xdr:nvSpPr>
        <xdr:spPr bwMode="auto">
          <a:xfrm>
            <a:off x="3883117" y="51994129"/>
            <a:ext cx="1992709" cy="222238"/>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Conditionally </a:t>
            </a:r>
            <a:r>
              <a:rPr lang="tr-TR" sz="1400" b="1" i="0" u="none" strike="noStrike" baseline="0">
                <a:solidFill>
                  <a:srgbClr val="000000"/>
                </a:solidFill>
                <a:latin typeface="Arial"/>
                <a:ea typeface="+mn-ea"/>
                <a:cs typeface="Arial"/>
              </a:rPr>
              <a:t>Released</a:t>
            </a:r>
            <a:r>
              <a:rPr lang="pl-PL" sz="1400" b="1" i="0" u="none" strike="noStrike" baseline="0">
                <a:solidFill>
                  <a:srgbClr val="000000"/>
                </a:solidFill>
                <a:latin typeface="Arial"/>
                <a:ea typeface="+mn-ea"/>
                <a:cs typeface="Arial"/>
              </a:rPr>
              <a:t> (</a:t>
            </a:r>
            <a:r>
              <a:rPr lang="en-US" sz="1400" b="1" i="0" u="none" strike="noStrike" baseline="0">
                <a:solidFill>
                  <a:srgbClr val="000000"/>
                </a:solidFill>
                <a:latin typeface="Arial"/>
                <a:ea typeface="+mn-ea"/>
                <a:cs typeface="Arial"/>
              </a:rPr>
              <a:t>required action plan</a:t>
            </a:r>
            <a:r>
              <a:rPr lang="pl-PL" sz="1400" b="1" i="0" u="none" strike="noStrike" baseline="0">
                <a:solidFill>
                  <a:srgbClr val="000000"/>
                </a:solidFill>
                <a:latin typeface="Arial"/>
                <a:ea typeface="+mn-ea"/>
                <a:cs typeface="Arial"/>
              </a:rPr>
              <a:t>)</a:t>
            </a:r>
            <a:endParaRPr lang="en-US" sz="1400" b="1" i="0" u="none" strike="noStrike" baseline="0">
              <a:solidFill>
                <a:srgbClr val="000000"/>
              </a:solidFill>
              <a:latin typeface="Arial"/>
              <a:ea typeface="+mn-ea"/>
              <a:cs typeface="Arial"/>
            </a:endParaRPr>
          </a:p>
        </xdr:txBody>
      </xdr:sp>
      <xdr:sp macro="" textlink="">
        <xdr:nvSpPr>
          <xdr:cNvPr id="468" name="Text Box 8">
            <a:extLst>
              <a:ext uri="{FF2B5EF4-FFF2-40B4-BE49-F238E27FC236}">
                <a16:creationId xmlns:a16="http://schemas.microsoft.com/office/drawing/2014/main" id="{00000000-0008-0000-0400-0000D4010000}"/>
              </a:ext>
            </a:extLst>
          </xdr:cNvPr>
          <xdr:cNvSpPr txBox="1">
            <a:spLocks noChangeArrowheads="1"/>
          </xdr:cNvSpPr>
        </xdr:nvSpPr>
        <xdr:spPr bwMode="auto">
          <a:xfrm>
            <a:off x="3883117" y="52348322"/>
            <a:ext cx="1129795" cy="229183"/>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Release Area</a:t>
            </a:r>
            <a:endParaRPr lang="en-US" sz="1400" b="1" i="0" u="none" strike="noStrike" baseline="0">
              <a:solidFill>
                <a:srgbClr val="000000"/>
              </a:solidFill>
              <a:latin typeface="Arial"/>
              <a:cs typeface="Arial"/>
            </a:endParaRPr>
          </a:p>
        </xdr:txBody>
      </xdr:sp>
      <xdr:sp macro="" textlink="">
        <xdr:nvSpPr>
          <xdr:cNvPr id="469" name="Text Box 9">
            <a:extLst>
              <a:ext uri="{FF2B5EF4-FFF2-40B4-BE49-F238E27FC236}">
                <a16:creationId xmlns:a16="http://schemas.microsoft.com/office/drawing/2014/main" id="{00000000-0008-0000-0400-0000D5010000}"/>
              </a:ext>
            </a:extLst>
          </xdr:cNvPr>
          <xdr:cNvSpPr txBox="1">
            <a:spLocks noChangeArrowheads="1"/>
          </xdr:cNvSpPr>
        </xdr:nvSpPr>
        <xdr:spPr bwMode="auto">
          <a:xfrm>
            <a:off x="1885960" y="50730148"/>
            <a:ext cx="2117253" cy="215294"/>
          </a:xfrm>
          <a:prstGeom prst="rect">
            <a:avLst/>
          </a:prstGeom>
          <a:solidFill>
            <a:srgbClr val="FFFF00"/>
          </a:solidFill>
          <a:ln w="9525">
            <a:solidFill>
              <a:srgbClr val="000000"/>
            </a:solidFill>
            <a:miter lim="800000"/>
            <a:headEnd/>
            <a:tailEnd/>
          </a:ln>
          <a:effectLst>
            <a:outerShdw dist="107763" dir="18900000" algn="ctr" rotWithShape="0">
              <a:srgbClr val="808080">
                <a:alpha val="50000"/>
              </a:srgbClr>
            </a:outerShdw>
          </a:effectLst>
        </xdr:spPr>
        <xdr:txBody>
          <a:bodyPr wrap="none" lIns="18288" tIns="18288" rIns="0" bIns="0" anchor="t" upright="1">
            <a:noAutofit/>
          </a:bodyPr>
          <a:lstStyle/>
          <a:p>
            <a:pPr algn="l" rtl="0">
              <a:defRPr sz="1000"/>
            </a:pPr>
            <a:r>
              <a:rPr lang="en-US" sz="1400" b="1" i="0" u="none" strike="noStrike" baseline="0">
                <a:solidFill>
                  <a:srgbClr val="000000"/>
                </a:solidFill>
                <a:latin typeface="Arial"/>
                <a:cs typeface="Arial"/>
              </a:rPr>
              <a:t>ESCALATION PROCESS</a:t>
            </a:r>
          </a:p>
        </xdr:txBody>
      </xdr:sp>
      <xdr:sp macro="" textlink="">
        <xdr:nvSpPr>
          <xdr:cNvPr id="470" name="Text Box 11">
            <a:extLst>
              <a:ext uri="{FF2B5EF4-FFF2-40B4-BE49-F238E27FC236}">
                <a16:creationId xmlns:a16="http://schemas.microsoft.com/office/drawing/2014/main" id="{00000000-0008-0000-0400-0000D6010000}"/>
              </a:ext>
            </a:extLst>
          </xdr:cNvPr>
          <xdr:cNvSpPr txBox="1">
            <a:spLocks noChangeArrowheads="1"/>
          </xdr:cNvSpPr>
        </xdr:nvSpPr>
        <xdr:spPr bwMode="auto">
          <a:xfrm>
            <a:off x="2357449" y="51619102"/>
            <a:ext cx="1134243" cy="1270926"/>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US" sz="1200" b="1" i="0" u="none" strike="noStrike" baseline="0">
                <a:solidFill>
                  <a:srgbClr val="000000"/>
                </a:solidFill>
                <a:latin typeface="Arial"/>
                <a:cs typeface="Arial"/>
              </a:rPr>
              <a:t>3</a:t>
            </a:r>
          </a:p>
          <a:p>
            <a:pPr algn="ctr" rtl="0">
              <a:defRPr sz="1000"/>
            </a:pPr>
            <a:endParaRPr lang="en-US" sz="1200" b="1" i="0" u="none" strike="noStrike" baseline="0">
              <a:solidFill>
                <a:srgbClr val="000000"/>
              </a:solidFill>
              <a:latin typeface="Arial"/>
              <a:cs typeface="Arial"/>
            </a:endParaRPr>
          </a:p>
          <a:p>
            <a:pPr algn="ctr" rtl="0">
              <a:defRPr sz="1000"/>
            </a:pPr>
            <a:endParaRPr lang="pl-PL" sz="6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2</a:t>
            </a:r>
          </a:p>
          <a:p>
            <a:pPr algn="ctr" rtl="0">
              <a:defRPr sz="1000"/>
            </a:pPr>
            <a:endParaRPr lang="en-US" sz="12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1</a:t>
            </a:r>
          </a:p>
        </xdr:txBody>
      </xdr:sp>
      <xdr:sp macro="" textlink="">
        <xdr:nvSpPr>
          <xdr:cNvPr id="471" name="Text Box 6">
            <a:extLst>
              <a:ext uri="{FF2B5EF4-FFF2-40B4-BE49-F238E27FC236}">
                <a16:creationId xmlns:a16="http://schemas.microsoft.com/office/drawing/2014/main" id="{00000000-0008-0000-0400-0000D7010000}"/>
              </a:ext>
            </a:extLst>
          </xdr:cNvPr>
          <xdr:cNvSpPr txBox="1">
            <a:spLocks noChangeArrowheads="1"/>
          </xdr:cNvSpPr>
        </xdr:nvSpPr>
        <xdr:spPr bwMode="auto">
          <a:xfrm>
            <a:off x="3883117" y="51223240"/>
            <a:ext cx="5866925" cy="631991"/>
          </a:xfrm>
          <a:prstGeom prst="rect">
            <a:avLst/>
          </a:prstGeom>
          <a:noFill/>
          <a:ln w="9525">
            <a:noFill/>
            <a:miter lim="800000"/>
            <a:headEnd/>
            <a:tailEnd/>
          </a:ln>
        </xdr:spPr>
        <xdr:txBody>
          <a:bodyPr wrap="square" lIns="18288" tIns="18288" rIns="0" bIns="0" anchor="t" upright="1">
            <a:noAutofit/>
          </a:bodyPr>
          <a:lstStyle/>
          <a:p>
            <a:pPr algn="l" rtl="0">
              <a:defRPr sz="1000"/>
            </a:pPr>
            <a:r>
              <a:rPr lang="tr-TR" sz="1400" b="1" i="0" u="none" strike="noStrike" baseline="0">
                <a:solidFill>
                  <a:srgbClr val="000000"/>
                </a:solidFill>
                <a:latin typeface="Arial"/>
                <a:cs typeface="Arial"/>
              </a:rPr>
              <a:t>Plant Manager is responsible to Postpone SOP or Require TOP Management (Regional Operations Manager &amp; Regional CS Manager) authorization to start production</a:t>
            </a:r>
            <a:endParaRPr lang="en-US" sz="1400" b="1" i="0" u="none" strike="noStrike" baseline="0">
              <a:solidFill>
                <a:srgbClr val="000000"/>
              </a:solidFill>
              <a:latin typeface="Arial"/>
              <a:cs typeface="Aria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xdr:row>
      <xdr:rowOff>76200</xdr:rowOff>
    </xdr:from>
    <xdr:to>
      <xdr:col>2</xdr:col>
      <xdr:colOff>0</xdr:colOff>
      <xdr:row>3</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203200"/>
          <a:ext cx="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 name="Text Box 2">
          <a:extLst>
            <a:ext uri="{FF2B5EF4-FFF2-40B4-BE49-F238E27FC236}">
              <a16:creationId xmlns:a16="http://schemas.microsoft.com/office/drawing/2014/main" id="{00000000-0008-0000-0500-00000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 name="Text Box 3">
          <a:extLst>
            <a:ext uri="{FF2B5EF4-FFF2-40B4-BE49-F238E27FC236}">
              <a16:creationId xmlns:a16="http://schemas.microsoft.com/office/drawing/2014/main" id="{00000000-0008-0000-0500-00000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 name="Text Box 4">
          <a:extLst>
            <a:ext uri="{FF2B5EF4-FFF2-40B4-BE49-F238E27FC236}">
              <a16:creationId xmlns:a16="http://schemas.microsoft.com/office/drawing/2014/main" id="{00000000-0008-0000-0500-00000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 name="Text Box 5">
          <a:extLst>
            <a:ext uri="{FF2B5EF4-FFF2-40B4-BE49-F238E27FC236}">
              <a16:creationId xmlns:a16="http://schemas.microsoft.com/office/drawing/2014/main" id="{00000000-0008-0000-0500-00000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 name="Text Box 6">
          <a:extLst>
            <a:ext uri="{FF2B5EF4-FFF2-40B4-BE49-F238E27FC236}">
              <a16:creationId xmlns:a16="http://schemas.microsoft.com/office/drawing/2014/main" id="{00000000-0008-0000-0500-00000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 name="Text Box 9">
          <a:extLst>
            <a:ext uri="{FF2B5EF4-FFF2-40B4-BE49-F238E27FC236}">
              <a16:creationId xmlns:a16="http://schemas.microsoft.com/office/drawing/2014/main" id="{00000000-0008-0000-0500-00000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 name="Text Box 10">
          <a:extLst>
            <a:ext uri="{FF2B5EF4-FFF2-40B4-BE49-F238E27FC236}">
              <a16:creationId xmlns:a16="http://schemas.microsoft.com/office/drawing/2014/main" id="{00000000-0008-0000-0500-00000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 name="Text Box 11">
          <a:extLst>
            <a:ext uri="{FF2B5EF4-FFF2-40B4-BE49-F238E27FC236}">
              <a16:creationId xmlns:a16="http://schemas.microsoft.com/office/drawing/2014/main" id="{00000000-0008-0000-0500-00000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 name="Text Box 12">
          <a:extLst>
            <a:ext uri="{FF2B5EF4-FFF2-40B4-BE49-F238E27FC236}">
              <a16:creationId xmlns:a16="http://schemas.microsoft.com/office/drawing/2014/main" id="{00000000-0008-0000-0500-00000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 name="Text Box 13">
          <a:extLst>
            <a:ext uri="{FF2B5EF4-FFF2-40B4-BE49-F238E27FC236}">
              <a16:creationId xmlns:a16="http://schemas.microsoft.com/office/drawing/2014/main" id="{00000000-0008-0000-0500-00000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 name="Text Box 14">
          <a:extLst>
            <a:ext uri="{FF2B5EF4-FFF2-40B4-BE49-F238E27FC236}">
              <a16:creationId xmlns:a16="http://schemas.microsoft.com/office/drawing/2014/main" id="{00000000-0008-0000-0500-00000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 name="Text Box 15">
          <a:extLst>
            <a:ext uri="{FF2B5EF4-FFF2-40B4-BE49-F238E27FC236}">
              <a16:creationId xmlns:a16="http://schemas.microsoft.com/office/drawing/2014/main" id="{00000000-0008-0000-0500-00000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 name="Text Box 16">
          <a:extLst>
            <a:ext uri="{FF2B5EF4-FFF2-40B4-BE49-F238E27FC236}">
              <a16:creationId xmlns:a16="http://schemas.microsoft.com/office/drawing/2014/main" id="{00000000-0008-0000-0500-00000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 name="Text Box 17">
          <a:extLst>
            <a:ext uri="{FF2B5EF4-FFF2-40B4-BE49-F238E27FC236}">
              <a16:creationId xmlns:a16="http://schemas.microsoft.com/office/drawing/2014/main" id="{00000000-0008-0000-0500-00001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 name="Text Box 18">
          <a:extLst>
            <a:ext uri="{FF2B5EF4-FFF2-40B4-BE49-F238E27FC236}">
              <a16:creationId xmlns:a16="http://schemas.microsoft.com/office/drawing/2014/main" id="{00000000-0008-0000-0500-00001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 name="Text Box 19">
          <a:extLst>
            <a:ext uri="{FF2B5EF4-FFF2-40B4-BE49-F238E27FC236}">
              <a16:creationId xmlns:a16="http://schemas.microsoft.com/office/drawing/2014/main" id="{00000000-0008-0000-0500-00001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 name="Text Box 20">
          <a:extLst>
            <a:ext uri="{FF2B5EF4-FFF2-40B4-BE49-F238E27FC236}">
              <a16:creationId xmlns:a16="http://schemas.microsoft.com/office/drawing/2014/main" id="{00000000-0008-0000-0500-00001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 name="Text Box 21">
          <a:extLst>
            <a:ext uri="{FF2B5EF4-FFF2-40B4-BE49-F238E27FC236}">
              <a16:creationId xmlns:a16="http://schemas.microsoft.com/office/drawing/2014/main" id="{00000000-0008-0000-0500-00001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 name="Text Box 22">
          <a:extLst>
            <a:ext uri="{FF2B5EF4-FFF2-40B4-BE49-F238E27FC236}">
              <a16:creationId xmlns:a16="http://schemas.microsoft.com/office/drawing/2014/main" id="{00000000-0008-0000-0500-00001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 name="Text Box 23">
          <a:extLst>
            <a:ext uri="{FF2B5EF4-FFF2-40B4-BE49-F238E27FC236}">
              <a16:creationId xmlns:a16="http://schemas.microsoft.com/office/drawing/2014/main" id="{00000000-0008-0000-0500-00001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 name="Text Box 24">
          <a:extLst>
            <a:ext uri="{FF2B5EF4-FFF2-40B4-BE49-F238E27FC236}">
              <a16:creationId xmlns:a16="http://schemas.microsoft.com/office/drawing/2014/main" id="{00000000-0008-0000-0500-00001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 name="Text Box 25">
          <a:extLst>
            <a:ext uri="{FF2B5EF4-FFF2-40B4-BE49-F238E27FC236}">
              <a16:creationId xmlns:a16="http://schemas.microsoft.com/office/drawing/2014/main" id="{00000000-0008-0000-0500-00001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 name="Text Box 26">
          <a:extLst>
            <a:ext uri="{FF2B5EF4-FFF2-40B4-BE49-F238E27FC236}">
              <a16:creationId xmlns:a16="http://schemas.microsoft.com/office/drawing/2014/main" id="{00000000-0008-0000-0500-00001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 name="Text Box 27">
          <a:extLst>
            <a:ext uri="{FF2B5EF4-FFF2-40B4-BE49-F238E27FC236}">
              <a16:creationId xmlns:a16="http://schemas.microsoft.com/office/drawing/2014/main" id="{00000000-0008-0000-0500-00001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 name="Text Box 28">
          <a:extLst>
            <a:ext uri="{FF2B5EF4-FFF2-40B4-BE49-F238E27FC236}">
              <a16:creationId xmlns:a16="http://schemas.microsoft.com/office/drawing/2014/main" id="{00000000-0008-0000-0500-00001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 name="Text Box 29">
          <a:extLst>
            <a:ext uri="{FF2B5EF4-FFF2-40B4-BE49-F238E27FC236}">
              <a16:creationId xmlns:a16="http://schemas.microsoft.com/office/drawing/2014/main" id="{00000000-0008-0000-0500-00001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 name="Text Box 30">
          <a:extLst>
            <a:ext uri="{FF2B5EF4-FFF2-40B4-BE49-F238E27FC236}">
              <a16:creationId xmlns:a16="http://schemas.microsoft.com/office/drawing/2014/main" id="{00000000-0008-0000-0500-00001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 name="Text Box 31">
          <a:extLst>
            <a:ext uri="{FF2B5EF4-FFF2-40B4-BE49-F238E27FC236}">
              <a16:creationId xmlns:a16="http://schemas.microsoft.com/office/drawing/2014/main" id="{00000000-0008-0000-0500-00001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 name="Text Box 32">
          <a:extLst>
            <a:ext uri="{FF2B5EF4-FFF2-40B4-BE49-F238E27FC236}">
              <a16:creationId xmlns:a16="http://schemas.microsoft.com/office/drawing/2014/main" id="{00000000-0008-0000-0500-00001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 name="Text Box 33">
          <a:extLst>
            <a:ext uri="{FF2B5EF4-FFF2-40B4-BE49-F238E27FC236}">
              <a16:creationId xmlns:a16="http://schemas.microsoft.com/office/drawing/2014/main" id="{00000000-0008-0000-0500-00002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 name="Text Box 34">
          <a:extLst>
            <a:ext uri="{FF2B5EF4-FFF2-40B4-BE49-F238E27FC236}">
              <a16:creationId xmlns:a16="http://schemas.microsoft.com/office/drawing/2014/main" id="{00000000-0008-0000-0500-00002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 name="Text Box 35">
          <a:extLst>
            <a:ext uri="{FF2B5EF4-FFF2-40B4-BE49-F238E27FC236}">
              <a16:creationId xmlns:a16="http://schemas.microsoft.com/office/drawing/2014/main" id="{00000000-0008-0000-0500-00002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 name="Text Box 36">
          <a:extLst>
            <a:ext uri="{FF2B5EF4-FFF2-40B4-BE49-F238E27FC236}">
              <a16:creationId xmlns:a16="http://schemas.microsoft.com/office/drawing/2014/main" id="{00000000-0008-0000-0500-00002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 name="Text Box 37">
          <a:extLst>
            <a:ext uri="{FF2B5EF4-FFF2-40B4-BE49-F238E27FC236}">
              <a16:creationId xmlns:a16="http://schemas.microsoft.com/office/drawing/2014/main" id="{00000000-0008-0000-0500-00002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 name="Text Box 38">
          <a:extLst>
            <a:ext uri="{FF2B5EF4-FFF2-40B4-BE49-F238E27FC236}">
              <a16:creationId xmlns:a16="http://schemas.microsoft.com/office/drawing/2014/main" id="{00000000-0008-0000-0500-00002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 name="Text Box 39">
          <a:extLst>
            <a:ext uri="{FF2B5EF4-FFF2-40B4-BE49-F238E27FC236}">
              <a16:creationId xmlns:a16="http://schemas.microsoft.com/office/drawing/2014/main" id="{00000000-0008-0000-0500-00002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 name="Text Box 40">
          <a:extLst>
            <a:ext uri="{FF2B5EF4-FFF2-40B4-BE49-F238E27FC236}">
              <a16:creationId xmlns:a16="http://schemas.microsoft.com/office/drawing/2014/main" id="{00000000-0008-0000-0500-00002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 name="Text Box 41">
          <a:extLst>
            <a:ext uri="{FF2B5EF4-FFF2-40B4-BE49-F238E27FC236}">
              <a16:creationId xmlns:a16="http://schemas.microsoft.com/office/drawing/2014/main" id="{00000000-0008-0000-0500-00002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 name="Text Box 42">
          <a:extLst>
            <a:ext uri="{FF2B5EF4-FFF2-40B4-BE49-F238E27FC236}">
              <a16:creationId xmlns:a16="http://schemas.microsoft.com/office/drawing/2014/main" id="{00000000-0008-0000-0500-00002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 name="Text Box 43">
          <a:extLst>
            <a:ext uri="{FF2B5EF4-FFF2-40B4-BE49-F238E27FC236}">
              <a16:creationId xmlns:a16="http://schemas.microsoft.com/office/drawing/2014/main" id="{00000000-0008-0000-0500-00002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 name="Text Box 44">
          <a:extLst>
            <a:ext uri="{FF2B5EF4-FFF2-40B4-BE49-F238E27FC236}">
              <a16:creationId xmlns:a16="http://schemas.microsoft.com/office/drawing/2014/main" id="{00000000-0008-0000-0500-00002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 name="Text Box 45">
          <a:extLst>
            <a:ext uri="{FF2B5EF4-FFF2-40B4-BE49-F238E27FC236}">
              <a16:creationId xmlns:a16="http://schemas.microsoft.com/office/drawing/2014/main" id="{00000000-0008-0000-0500-00002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5" name="Text Box 46">
          <a:extLst>
            <a:ext uri="{FF2B5EF4-FFF2-40B4-BE49-F238E27FC236}">
              <a16:creationId xmlns:a16="http://schemas.microsoft.com/office/drawing/2014/main" id="{00000000-0008-0000-0500-00002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6" name="Text Box 47">
          <a:extLst>
            <a:ext uri="{FF2B5EF4-FFF2-40B4-BE49-F238E27FC236}">
              <a16:creationId xmlns:a16="http://schemas.microsoft.com/office/drawing/2014/main" id="{00000000-0008-0000-0500-00002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7" name="Text Box 48">
          <a:extLst>
            <a:ext uri="{FF2B5EF4-FFF2-40B4-BE49-F238E27FC236}">
              <a16:creationId xmlns:a16="http://schemas.microsoft.com/office/drawing/2014/main" id="{00000000-0008-0000-0500-00002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8" name="Text Box 49">
          <a:extLst>
            <a:ext uri="{FF2B5EF4-FFF2-40B4-BE49-F238E27FC236}">
              <a16:creationId xmlns:a16="http://schemas.microsoft.com/office/drawing/2014/main" id="{00000000-0008-0000-0500-00003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9" name="Text Box 50">
          <a:extLst>
            <a:ext uri="{FF2B5EF4-FFF2-40B4-BE49-F238E27FC236}">
              <a16:creationId xmlns:a16="http://schemas.microsoft.com/office/drawing/2014/main" id="{00000000-0008-0000-0500-00003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0" name="Text Box 51">
          <a:extLst>
            <a:ext uri="{FF2B5EF4-FFF2-40B4-BE49-F238E27FC236}">
              <a16:creationId xmlns:a16="http://schemas.microsoft.com/office/drawing/2014/main" id="{00000000-0008-0000-0500-00003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1" name="Text Box 52">
          <a:extLst>
            <a:ext uri="{FF2B5EF4-FFF2-40B4-BE49-F238E27FC236}">
              <a16:creationId xmlns:a16="http://schemas.microsoft.com/office/drawing/2014/main" id="{00000000-0008-0000-0500-00003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2" name="Text Box 53">
          <a:extLst>
            <a:ext uri="{FF2B5EF4-FFF2-40B4-BE49-F238E27FC236}">
              <a16:creationId xmlns:a16="http://schemas.microsoft.com/office/drawing/2014/main" id="{00000000-0008-0000-0500-00003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3" name="Text Box 54">
          <a:extLst>
            <a:ext uri="{FF2B5EF4-FFF2-40B4-BE49-F238E27FC236}">
              <a16:creationId xmlns:a16="http://schemas.microsoft.com/office/drawing/2014/main" id="{00000000-0008-0000-0500-00003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4" name="Text Box 55">
          <a:extLst>
            <a:ext uri="{FF2B5EF4-FFF2-40B4-BE49-F238E27FC236}">
              <a16:creationId xmlns:a16="http://schemas.microsoft.com/office/drawing/2014/main" id="{00000000-0008-0000-0500-00003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5" name="Text Box 56">
          <a:extLst>
            <a:ext uri="{FF2B5EF4-FFF2-40B4-BE49-F238E27FC236}">
              <a16:creationId xmlns:a16="http://schemas.microsoft.com/office/drawing/2014/main" id="{00000000-0008-0000-0500-00003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6" name="Text Box 57">
          <a:extLst>
            <a:ext uri="{FF2B5EF4-FFF2-40B4-BE49-F238E27FC236}">
              <a16:creationId xmlns:a16="http://schemas.microsoft.com/office/drawing/2014/main" id="{00000000-0008-0000-0500-00003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7" name="Text Box 58">
          <a:extLst>
            <a:ext uri="{FF2B5EF4-FFF2-40B4-BE49-F238E27FC236}">
              <a16:creationId xmlns:a16="http://schemas.microsoft.com/office/drawing/2014/main" id="{00000000-0008-0000-0500-00003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8" name="Text Box 59">
          <a:extLst>
            <a:ext uri="{FF2B5EF4-FFF2-40B4-BE49-F238E27FC236}">
              <a16:creationId xmlns:a16="http://schemas.microsoft.com/office/drawing/2014/main" id="{00000000-0008-0000-0500-00003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59" name="Text Box 60">
          <a:extLst>
            <a:ext uri="{FF2B5EF4-FFF2-40B4-BE49-F238E27FC236}">
              <a16:creationId xmlns:a16="http://schemas.microsoft.com/office/drawing/2014/main" id="{00000000-0008-0000-0500-00003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0" name="Text Box 61">
          <a:extLst>
            <a:ext uri="{FF2B5EF4-FFF2-40B4-BE49-F238E27FC236}">
              <a16:creationId xmlns:a16="http://schemas.microsoft.com/office/drawing/2014/main" id="{00000000-0008-0000-0500-00003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1" name="Text Box 62">
          <a:extLst>
            <a:ext uri="{FF2B5EF4-FFF2-40B4-BE49-F238E27FC236}">
              <a16:creationId xmlns:a16="http://schemas.microsoft.com/office/drawing/2014/main" id="{00000000-0008-0000-0500-00003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2" name="Text Box 63">
          <a:extLst>
            <a:ext uri="{FF2B5EF4-FFF2-40B4-BE49-F238E27FC236}">
              <a16:creationId xmlns:a16="http://schemas.microsoft.com/office/drawing/2014/main" id="{00000000-0008-0000-0500-00003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3" name="Text Box 64">
          <a:extLst>
            <a:ext uri="{FF2B5EF4-FFF2-40B4-BE49-F238E27FC236}">
              <a16:creationId xmlns:a16="http://schemas.microsoft.com/office/drawing/2014/main" id="{00000000-0008-0000-0500-00003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4" name="Text Box 65">
          <a:extLst>
            <a:ext uri="{FF2B5EF4-FFF2-40B4-BE49-F238E27FC236}">
              <a16:creationId xmlns:a16="http://schemas.microsoft.com/office/drawing/2014/main" id="{00000000-0008-0000-0500-00004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5" name="Text Box 66">
          <a:extLst>
            <a:ext uri="{FF2B5EF4-FFF2-40B4-BE49-F238E27FC236}">
              <a16:creationId xmlns:a16="http://schemas.microsoft.com/office/drawing/2014/main" id="{00000000-0008-0000-0500-00004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6" name="Text Box 67">
          <a:extLst>
            <a:ext uri="{FF2B5EF4-FFF2-40B4-BE49-F238E27FC236}">
              <a16:creationId xmlns:a16="http://schemas.microsoft.com/office/drawing/2014/main" id="{00000000-0008-0000-0500-00004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7" name="Text Box 68">
          <a:extLst>
            <a:ext uri="{FF2B5EF4-FFF2-40B4-BE49-F238E27FC236}">
              <a16:creationId xmlns:a16="http://schemas.microsoft.com/office/drawing/2014/main" id="{00000000-0008-0000-0500-00004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8" name="Text Box 69">
          <a:extLst>
            <a:ext uri="{FF2B5EF4-FFF2-40B4-BE49-F238E27FC236}">
              <a16:creationId xmlns:a16="http://schemas.microsoft.com/office/drawing/2014/main" id="{00000000-0008-0000-0500-00004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69" name="Text Box 70">
          <a:extLst>
            <a:ext uri="{FF2B5EF4-FFF2-40B4-BE49-F238E27FC236}">
              <a16:creationId xmlns:a16="http://schemas.microsoft.com/office/drawing/2014/main" id="{00000000-0008-0000-0500-00004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0" name="Text Box 71">
          <a:extLst>
            <a:ext uri="{FF2B5EF4-FFF2-40B4-BE49-F238E27FC236}">
              <a16:creationId xmlns:a16="http://schemas.microsoft.com/office/drawing/2014/main" id="{00000000-0008-0000-0500-00004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1" name="Text Box 72">
          <a:extLst>
            <a:ext uri="{FF2B5EF4-FFF2-40B4-BE49-F238E27FC236}">
              <a16:creationId xmlns:a16="http://schemas.microsoft.com/office/drawing/2014/main" id="{00000000-0008-0000-0500-00004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2" name="Text Box 73">
          <a:extLst>
            <a:ext uri="{FF2B5EF4-FFF2-40B4-BE49-F238E27FC236}">
              <a16:creationId xmlns:a16="http://schemas.microsoft.com/office/drawing/2014/main" id="{00000000-0008-0000-0500-00004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3" name="Text Box 74">
          <a:extLst>
            <a:ext uri="{FF2B5EF4-FFF2-40B4-BE49-F238E27FC236}">
              <a16:creationId xmlns:a16="http://schemas.microsoft.com/office/drawing/2014/main" id="{00000000-0008-0000-0500-00004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4" name="Text Box 75">
          <a:extLst>
            <a:ext uri="{FF2B5EF4-FFF2-40B4-BE49-F238E27FC236}">
              <a16:creationId xmlns:a16="http://schemas.microsoft.com/office/drawing/2014/main" id="{00000000-0008-0000-0500-00004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5" name="Text Box 76">
          <a:extLst>
            <a:ext uri="{FF2B5EF4-FFF2-40B4-BE49-F238E27FC236}">
              <a16:creationId xmlns:a16="http://schemas.microsoft.com/office/drawing/2014/main" id="{00000000-0008-0000-0500-00004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6" name="Text Box 77">
          <a:extLst>
            <a:ext uri="{FF2B5EF4-FFF2-40B4-BE49-F238E27FC236}">
              <a16:creationId xmlns:a16="http://schemas.microsoft.com/office/drawing/2014/main" id="{00000000-0008-0000-0500-00004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7" name="Text Box 78">
          <a:extLst>
            <a:ext uri="{FF2B5EF4-FFF2-40B4-BE49-F238E27FC236}">
              <a16:creationId xmlns:a16="http://schemas.microsoft.com/office/drawing/2014/main" id="{00000000-0008-0000-0500-00004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8" name="Text Box 79">
          <a:extLst>
            <a:ext uri="{FF2B5EF4-FFF2-40B4-BE49-F238E27FC236}">
              <a16:creationId xmlns:a16="http://schemas.microsoft.com/office/drawing/2014/main" id="{00000000-0008-0000-0500-00004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79" name="Text Box 80">
          <a:extLst>
            <a:ext uri="{FF2B5EF4-FFF2-40B4-BE49-F238E27FC236}">
              <a16:creationId xmlns:a16="http://schemas.microsoft.com/office/drawing/2014/main" id="{00000000-0008-0000-0500-00004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0" name="Text Box 81">
          <a:extLst>
            <a:ext uri="{FF2B5EF4-FFF2-40B4-BE49-F238E27FC236}">
              <a16:creationId xmlns:a16="http://schemas.microsoft.com/office/drawing/2014/main" id="{00000000-0008-0000-0500-00005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1" name="Text Box 82">
          <a:extLst>
            <a:ext uri="{FF2B5EF4-FFF2-40B4-BE49-F238E27FC236}">
              <a16:creationId xmlns:a16="http://schemas.microsoft.com/office/drawing/2014/main" id="{00000000-0008-0000-0500-00005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2" name="Text Box 83">
          <a:extLst>
            <a:ext uri="{FF2B5EF4-FFF2-40B4-BE49-F238E27FC236}">
              <a16:creationId xmlns:a16="http://schemas.microsoft.com/office/drawing/2014/main" id="{00000000-0008-0000-0500-00005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3" name="Text Box 84">
          <a:extLst>
            <a:ext uri="{FF2B5EF4-FFF2-40B4-BE49-F238E27FC236}">
              <a16:creationId xmlns:a16="http://schemas.microsoft.com/office/drawing/2014/main" id="{00000000-0008-0000-0500-00005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4" name="Text Box 85">
          <a:extLst>
            <a:ext uri="{FF2B5EF4-FFF2-40B4-BE49-F238E27FC236}">
              <a16:creationId xmlns:a16="http://schemas.microsoft.com/office/drawing/2014/main" id="{00000000-0008-0000-0500-00005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5" name="Text Box 86">
          <a:extLst>
            <a:ext uri="{FF2B5EF4-FFF2-40B4-BE49-F238E27FC236}">
              <a16:creationId xmlns:a16="http://schemas.microsoft.com/office/drawing/2014/main" id="{00000000-0008-0000-0500-00005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6" name="Text Box 87">
          <a:extLst>
            <a:ext uri="{FF2B5EF4-FFF2-40B4-BE49-F238E27FC236}">
              <a16:creationId xmlns:a16="http://schemas.microsoft.com/office/drawing/2014/main" id="{00000000-0008-0000-0500-00005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7" name="Text Box 88">
          <a:extLst>
            <a:ext uri="{FF2B5EF4-FFF2-40B4-BE49-F238E27FC236}">
              <a16:creationId xmlns:a16="http://schemas.microsoft.com/office/drawing/2014/main" id="{00000000-0008-0000-0500-00005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8" name="Text Box 89">
          <a:extLst>
            <a:ext uri="{FF2B5EF4-FFF2-40B4-BE49-F238E27FC236}">
              <a16:creationId xmlns:a16="http://schemas.microsoft.com/office/drawing/2014/main" id="{00000000-0008-0000-0500-00005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89" name="Text Box 90">
          <a:extLst>
            <a:ext uri="{FF2B5EF4-FFF2-40B4-BE49-F238E27FC236}">
              <a16:creationId xmlns:a16="http://schemas.microsoft.com/office/drawing/2014/main" id="{00000000-0008-0000-0500-00005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0" name="Text Box 91">
          <a:extLst>
            <a:ext uri="{FF2B5EF4-FFF2-40B4-BE49-F238E27FC236}">
              <a16:creationId xmlns:a16="http://schemas.microsoft.com/office/drawing/2014/main" id="{00000000-0008-0000-0500-00005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1" name="Text Box 92">
          <a:extLst>
            <a:ext uri="{FF2B5EF4-FFF2-40B4-BE49-F238E27FC236}">
              <a16:creationId xmlns:a16="http://schemas.microsoft.com/office/drawing/2014/main" id="{00000000-0008-0000-0500-00005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2" name="Text Box 93">
          <a:extLst>
            <a:ext uri="{FF2B5EF4-FFF2-40B4-BE49-F238E27FC236}">
              <a16:creationId xmlns:a16="http://schemas.microsoft.com/office/drawing/2014/main" id="{00000000-0008-0000-0500-00005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3" name="Text Box 94">
          <a:extLst>
            <a:ext uri="{FF2B5EF4-FFF2-40B4-BE49-F238E27FC236}">
              <a16:creationId xmlns:a16="http://schemas.microsoft.com/office/drawing/2014/main" id="{00000000-0008-0000-0500-00005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4" name="Text Box 95">
          <a:extLst>
            <a:ext uri="{FF2B5EF4-FFF2-40B4-BE49-F238E27FC236}">
              <a16:creationId xmlns:a16="http://schemas.microsoft.com/office/drawing/2014/main" id="{00000000-0008-0000-0500-00005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5" name="Text Box 96">
          <a:extLst>
            <a:ext uri="{FF2B5EF4-FFF2-40B4-BE49-F238E27FC236}">
              <a16:creationId xmlns:a16="http://schemas.microsoft.com/office/drawing/2014/main" id="{00000000-0008-0000-0500-00005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6" name="Text Box 97">
          <a:extLst>
            <a:ext uri="{FF2B5EF4-FFF2-40B4-BE49-F238E27FC236}">
              <a16:creationId xmlns:a16="http://schemas.microsoft.com/office/drawing/2014/main" id="{00000000-0008-0000-0500-00006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7" name="Text Box 98">
          <a:extLst>
            <a:ext uri="{FF2B5EF4-FFF2-40B4-BE49-F238E27FC236}">
              <a16:creationId xmlns:a16="http://schemas.microsoft.com/office/drawing/2014/main" id="{00000000-0008-0000-0500-00006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8" name="Text Box 99">
          <a:extLst>
            <a:ext uri="{FF2B5EF4-FFF2-40B4-BE49-F238E27FC236}">
              <a16:creationId xmlns:a16="http://schemas.microsoft.com/office/drawing/2014/main" id="{00000000-0008-0000-0500-00006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99" name="Text Box 100">
          <a:extLst>
            <a:ext uri="{FF2B5EF4-FFF2-40B4-BE49-F238E27FC236}">
              <a16:creationId xmlns:a16="http://schemas.microsoft.com/office/drawing/2014/main" id="{00000000-0008-0000-0500-00006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0" name="Text Box 101">
          <a:extLst>
            <a:ext uri="{FF2B5EF4-FFF2-40B4-BE49-F238E27FC236}">
              <a16:creationId xmlns:a16="http://schemas.microsoft.com/office/drawing/2014/main" id="{00000000-0008-0000-0500-00006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1" name="Text Box 102">
          <a:extLst>
            <a:ext uri="{FF2B5EF4-FFF2-40B4-BE49-F238E27FC236}">
              <a16:creationId xmlns:a16="http://schemas.microsoft.com/office/drawing/2014/main" id="{00000000-0008-0000-0500-00006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2" name="Text Box 103">
          <a:extLst>
            <a:ext uri="{FF2B5EF4-FFF2-40B4-BE49-F238E27FC236}">
              <a16:creationId xmlns:a16="http://schemas.microsoft.com/office/drawing/2014/main" id="{00000000-0008-0000-0500-00006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3" name="Text Box 104">
          <a:extLst>
            <a:ext uri="{FF2B5EF4-FFF2-40B4-BE49-F238E27FC236}">
              <a16:creationId xmlns:a16="http://schemas.microsoft.com/office/drawing/2014/main" id="{00000000-0008-0000-0500-00006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4" name="Text Box 105">
          <a:extLst>
            <a:ext uri="{FF2B5EF4-FFF2-40B4-BE49-F238E27FC236}">
              <a16:creationId xmlns:a16="http://schemas.microsoft.com/office/drawing/2014/main" id="{00000000-0008-0000-0500-00006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5" name="Text Box 106">
          <a:extLst>
            <a:ext uri="{FF2B5EF4-FFF2-40B4-BE49-F238E27FC236}">
              <a16:creationId xmlns:a16="http://schemas.microsoft.com/office/drawing/2014/main" id="{00000000-0008-0000-0500-00006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6" name="Text Box 107">
          <a:extLst>
            <a:ext uri="{FF2B5EF4-FFF2-40B4-BE49-F238E27FC236}">
              <a16:creationId xmlns:a16="http://schemas.microsoft.com/office/drawing/2014/main" id="{00000000-0008-0000-0500-00006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7" name="Text Box 108">
          <a:extLst>
            <a:ext uri="{FF2B5EF4-FFF2-40B4-BE49-F238E27FC236}">
              <a16:creationId xmlns:a16="http://schemas.microsoft.com/office/drawing/2014/main" id="{00000000-0008-0000-0500-00006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8" name="Text Box 109">
          <a:extLst>
            <a:ext uri="{FF2B5EF4-FFF2-40B4-BE49-F238E27FC236}">
              <a16:creationId xmlns:a16="http://schemas.microsoft.com/office/drawing/2014/main" id="{00000000-0008-0000-0500-00006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09" name="Text Box 110">
          <a:extLst>
            <a:ext uri="{FF2B5EF4-FFF2-40B4-BE49-F238E27FC236}">
              <a16:creationId xmlns:a16="http://schemas.microsoft.com/office/drawing/2014/main" id="{00000000-0008-0000-0500-00006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0" name="Text Box 111">
          <a:extLst>
            <a:ext uri="{FF2B5EF4-FFF2-40B4-BE49-F238E27FC236}">
              <a16:creationId xmlns:a16="http://schemas.microsoft.com/office/drawing/2014/main" id="{00000000-0008-0000-0500-00006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1" name="Text Box 112">
          <a:extLst>
            <a:ext uri="{FF2B5EF4-FFF2-40B4-BE49-F238E27FC236}">
              <a16:creationId xmlns:a16="http://schemas.microsoft.com/office/drawing/2014/main" id="{00000000-0008-0000-0500-00006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2" name="Text Box 113">
          <a:extLst>
            <a:ext uri="{FF2B5EF4-FFF2-40B4-BE49-F238E27FC236}">
              <a16:creationId xmlns:a16="http://schemas.microsoft.com/office/drawing/2014/main" id="{00000000-0008-0000-0500-00007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3" name="Text Box 114">
          <a:extLst>
            <a:ext uri="{FF2B5EF4-FFF2-40B4-BE49-F238E27FC236}">
              <a16:creationId xmlns:a16="http://schemas.microsoft.com/office/drawing/2014/main" id="{00000000-0008-0000-0500-00007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4" name="Text Box 115">
          <a:extLst>
            <a:ext uri="{FF2B5EF4-FFF2-40B4-BE49-F238E27FC236}">
              <a16:creationId xmlns:a16="http://schemas.microsoft.com/office/drawing/2014/main" id="{00000000-0008-0000-0500-00007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5" name="Text Box 116">
          <a:extLst>
            <a:ext uri="{FF2B5EF4-FFF2-40B4-BE49-F238E27FC236}">
              <a16:creationId xmlns:a16="http://schemas.microsoft.com/office/drawing/2014/main" id="{00000000-0008-0000-0500-00007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6" name="Text Box 117">
          <a:extLst>
            <a:ext uri="{FF2B5EF4-FFF2-40B4-BE49-F238E27FC236}">
              <a16:creationId xmlns:a16="http://schemas.microsoft.com/office/drawing/2014/main" id="{00000000-0008-0000-0500-00007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7" name="Text Box 118">
          <a:extLst>
            <a:ext uri="{FF2B5EF4-FFF2-40B4-BE49-F238E27FC236}">
              <a16:creationId xmlns:a16="http://schemas.microsoft.com/office/drawing/2014/main" id="{00000000-0008-0000-0500-00007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8" name="Text Box 119">
          <a:extLst>
            <a:ext uri="{FF2B5EF4-FFF2-40B4-BE49-F238E27FC236}">
              <a16:creationId xmlns:a16="http://schemas.microsoft.com/office/drawing/2014/main" id="{00000000-0008-0000-0500-00007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19" name="Text Box 120">
          <a:extLst>
            <a:ext uri="{FF2B5EF4-FFF2-40B4-BE49-F238E27FC236}">
              <a16:creationId xmlns:a16="http://schemas.microsoft.com/office/drawing/2014/main" id="{00000000-0008-0000-0500-00007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0" name="Text Box 121">
          <a:extLst>
            <a:ext uri="{FF2B5EF4-FFF2-40B4-BE49-F238E27FC236}">
              <a16:creationId xmlns:a16="http://schemas.microsoft.com/office/drawing/2014/main" id="{00000000-0008-0000-0500-00007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1" name="Text Box 122">
          <a:extLst>
            <a:ext uri="{FF2B5EF4-FFF2-40B4-BE49-F238E27FC236}">
              <a16:creationId xmlns:a16="http://schemas.microsoft.com/office/drawing/2014/main" id="{00000000-0008-0000-0500-00007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2" name="Text Box 123">
          <a:extLst>
            <a:ext uri="{FF2B5EF4-FFF2-40B4-BE49-F238E27FC236}">
              <a16:creationId xmlns:a16="http://schemas.microsoft.com/office/drawing/2014/main" id="{00000000-0008-0000-0500-00007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3" name="Text Box 124">
          <a:extLst>
            <a:ext uri="{FF2B5EF4-FFF2-40B4-BE49-F238E27FC236}">
              <a16:creationId xmlns:a16="http://schemas.microsoft.com/office/drawing/2014/main" id="{00000000-0008-0000-0500-00007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4" name="Text Box 125">
          <a:extLst>
            <a:ext uri="{FF2B5EF4-FFF2-40B4-BE49-F238E27FC236}">
              <a16:creationId xmlns:a16="http://schemas.microsoft.com/office/drawing/2014/main" id="{00000000-0008-0000-0500-00007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5" name="Text Box 126">
          <a:extLst>
            <a:ext uri="{FF2B5EF4-FFF2-40B4-BE49-F238E27FC236}">
              <a16:creationId xmlns:a16="http://schemas.microsoft.com/office/drawing/2014/main" id="{00000000-0008-0000-0500-00007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6" name="Text Box 127">
          <a:extLst>
            <a:ext uri="{FF2B5EF4-FFF2-40B4-BE49-F238E27FC236}">
              <a16:creationId xmlns:a16="http://schemas.microsoft.com/office/drawing/2014/main" id="{00000000-0008-0000-0500-00007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7" name="Text Box 128">
          <a:extLst>
            <a:ext uri="{FF2B5EF4-FFF2-40B4-BE49-F238E27FC236}">
              <a16:creationId xmlns:a16="http://schemas.microsoft.com/office/drawing/2014/main" id="{00000000-0008-0000-0500-00007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8" name="Text Box 129">
          <a:extLst>
            <a:ext uri="{FF2B5EF4-FFF2-40B4-BE49-F238E27FC236}">
              <a16:creationId xmlns:a16="http://schemas.microsoft.com/office/drawing/2014/main" id="{00000000-0008-0000-0500-00008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29" name="Text Box 130">
          <a:extLst>
            <a:ext uri="{FF2B5EF4-FFF2-40B4-BE49-F238E27FC236}">
              <a16:creationId xmlns:a16="http://schemas.microsoft.com/office/drawing/2014/main" id="{00000000-0008-0000-0500-00008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0" name="Text Box 131">
          <a:extLst>
            <a:ext uri="{FF2B5EF4-FFF2-40B4-BE49-F238E27FC236}">
              <a16:creationId xmlns:a16="http://schemas.microsoft.com/office/drawing/2014/main" id="{00000000-0008-0000-0500-00008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1" name="Text Box 132">
          <a:extLst>
            <a:ext uri="{FF2B5EF4-FFF2-40B4-BE49-F238E27FC236}">
              <a16:creationId xmlns:a16="http://schemas.microsoft.com/office/drawing/2014/main" id="{00000000-0008-0000-0500-00008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2" name="Text Box 133">
          <a:extLst>
            <a:ext uri="{FF2B5EF4-FFF2-40B4-BE49-F238E27FC236}">
              <a16:creationId xmlns:a16="http://schemas.microsoft.com/office/drawing/2014/main" id="{00000000-0008-0000-0500-00008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3" name="Text Box 134">
          <a:extLst>
            <a:ext uri="{FF2B5EF4-FFF2-40B4-BE49-F238E27FC236}">
              <a16:creationId xmlns:a16="http://schemas.microsoft.com/office/drawing/2014/main" id="{00000000-0008-0000-0500-00008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4" name="Text Box 135">
          <a:extLst>
            <a:ext uri="{FF2B5EF4-FFF2-40B4-BE49-F238E27FC236}">
              <a16:creationId xmlns:a16="http://schemas.microsoft.com/office/drawing/2014/main" id="{00000000-0008-0000-0500-00008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5" name="Text Box 136">
          <a:extLst>
            <a:ext uri="{FF2B5EF4-FFF2-40B4-BE49-F238E27FC236}">
              <a16:creationId xmlns:a16="http://schemas.microsoft.com/office/drawing/2014/main" id="{00000000-0008-0000-0500-00008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6" name="Text Box 137">
          <a:extLst>
            <a:ext uri="{FF2B5EF4-FFF2-40B4-BE49-F238E27FC236}">
              <a16:creationId xmlns:a16="http://schemas.microsoft.com/office/drawing/2014/main" id="{00000000-0008-0000-0500-00008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7" name="Text Box 138">
          <a:extLst>
            <a:ext uri="{FF2B5EF4-FFF2-40B4-BE49-F238E27FC236}">
              <a16:creationId xmlns:a16="http://schemas.microsoft.com/office/drawing/2014/main" id="{00000000-0008-0000-0500-00008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8" name="Text Box 139">
          <a:extLst>
            <a:ext uri="{FF2B5EF4-FFF2-40B4-BE49-F238E27FC236}">
              <a16:creationId xmlns:a16="http://schemas.microsoft.com/office/drawing/2014/main" id="{00000000-0008-0000-0500-00008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39" name="Text Box 140">
          <a:extLst>
            <a:ext uri="{FF2B5EF4-FFF2-40B4-BE49-F238E27FC236}">
              <a16:creationId xmlns:a16="http://schemas.microsoft.com/office/drawing/2014/main" id="{00000000-0008-0000-0500-00008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0" name="Text Box 141">
          <a:extLst>
            <a:ext uri="{FF2B5EF4-FFF2-40B4-BE49-F238E27FC236}">
              <a16:creationId xmlns:a16="http://schemas.microsoft.com/office/drawing/2014/main" id="{00000000-0008-0000-0500-00008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1" name="Text Box 142">
          <a:extLst>
            <a:ext uri="{FF2B5EF4-FFF2-40B4-BE49-F238E27FC236}">
              <a16:creationId xmlns:a16="http://schemas.microsoft.com/office/drawing/2014/main" id="{00000000-0008-0000-0500-00008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2" name="Text Box 143">
          <a:extLst>
            <a:ext uri="{FF2B5EF4-FFF2-40B4-BE49-F238E27FC236}">
              <a16:creationId xmlns:a16="http://schemas.microsoft.com/office/drawing/2014/main" id="{00000000-0008-0000-0500-00008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3" name="Text Box 144">
          <a:extLst>
            <a:ext uri="{FF2B5EF4-FFF2-40B4-BE49-F238E27FC236}">
              <a16:creationId xmlns:a16="http://schemas.microsoft.com/office/drawing/2014/main" id="{00000000-0008-0000-0500-00008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4" name="Text Box 145">
          <a:extLst>
            <a:ext uri="{FF2B5EF4-FFF2-40B4-BE49-F238E27FC236}">
              <a16:creationId xmlns:a16="http://schemas.microsoft.com/office/drawing/2014/main" id="{00000000-0008-0000-0500-00009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5" name="Text Box 146">
          <a:extLst>
            <a:ext uri="{FF2B5EF4-FFF2-40B4-BE49-F238E27FC236}">
              <a16:creationId xmlns:a16="http://schemas.microsoft.com/office/drawing/2014/main" id="{00000000-0008-0000-0500-00009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6" name="Text Box 147">
          <a:extLst>
            <a:ext uri="{FF2B5EF4-FFF2-40B4-BE49-F238E27FC236}">
              <a16:creationId xmlns:a16="http://schemas.microsoft.com/office/drawing/2014/main" id="{00000000-0008-0000-0500-00009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7" name="Text Box 148">
          <a:extLst>
            <a:ext uri="{FF2B5EF4-FFF2-40B4-BE49-F238E27FC236}">
              <a16:creationId xmlns:a16="http://schemas.microsoft.com/office/drawing/2014/main" id="{00000000-0008-0000-0500-00009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8" name="Text Box 149">
          <a:extLst>
            <a:ext uri="{FF2B5EF4-FFF2-40B4-BE49-F238E27FC236}">
              <a16:creationId xmlns:a16="http://schemas.microsoft.com/office/drawing/2014/main" id="{00000000-0008-0000-0500-00009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49" name="Text Box 150">
          <a:extLst>
            <a:ext uri="{FF2B5EF4-FFF2-40B4-BE49-F238E27FC236}">
              <a16:creationId xmlns:a16="http://schemas.microsoft.com/office/drawing/2014/main" id="{00000000-0008-0000-0500-00009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0" name="Text Box 151">
          <a:extLst>
            <a:ext uri="{FF2B5EF4-FFF2-40B4-BE49-F238E27FC236}">
              <a16:creationId xmlns:a16="http://schemas.microsoft.com/office/drawing/2014/main" id="{00000000-0008-0000-0500-00009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1" name="Text Box 152">
          <a:extLst>
            <a:ext uri="{FF2B5EF4-FFF2-40B4-BE49-F238E27FC236}">
              <a16:creationId xmlns:a16="http://schemas.microsoft.com/office/drawing/2014/main" id="{00000000-0008-0000-0500-00009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2" name="Text Box 153">
          <a:extLst>
            <a:ext uri="{FF2B5EF4-FFF2-40B4-BE49-F238E27FC236}">
              <a16:creationId xmlns:a16="http://schemas.microsoft.com/office/drawing/2014/main" id="{00000000-0008-0000-0500-00009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3" name="Text Box 154">
          <a:extLst>
            <a:ext uri="{FF2B5EF4-FFF2-40B4-BE49-F238E27FC236}">
              <a16:creationId xmlns:a16="http://schemas.microsoft.com/office/drawing/2014/main" id="{00000000-0008-0000-0500-00009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4" name="Text Box 155">
          <a:extLst>
            <a:ext uri="{FF2B5EF4-FFF2-40B4-BE49-F238E27FC236}">
              <a16:creationId xmlns:a16="http://schemas.microsoft.com/office/drawing/2014/main" id="{00000000-0008-0000-0500-00009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5" name="Text Box 156">
          <a:extLst>
            <a:ext uri="{FF2B5EF4-FFF2-40B4-BE49-F238E27FC236}">
              <a16:creationId xmlns:a16="http://schemas.microsoft.com/office/drawing/2014/main" id="{00000000-0008-0000-0500-00009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6" name="Text Box 157">
          <a:extLst>
            <a:ext uri="{FF2B5EF4-FFF2-40B4-BE49-F238E27FC236}">
              <a16:creationId xmlns:a16="http://schemas.microsoft.com/office/drawing/2014/main" id="{00000000-0008-0000-0500-00009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7" name="Text Box 158">
          <a:extLst>
            <a:ext uri="{FF2B5EF4-FFF2-40B4-BE49-F238E27FC236}">
              <a16:creationId xmlns:a16="http://schemas.microsoft.com/office/drawing/2014/main" id="{00000000-0008-0000-0500-00009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8" name="Text Box 159">
          <a:extLst>
            <a:ext uri="{FF2B5EF4-FFF2-40B4-BE49-F238E27FC236}">
              <a16:creationId xmlns:a16="http://schemas.microsoft.com/office/drawing/2014/main" id="{00000000-0008-0000-0500-00009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59" name="Text Box 160">
          <a:extLst>
            <a:ext uri="{FF2B5EF4-FFF2-40B4-BE49-F238E27FC236}">
              <a16:creationId xmlns:a16="http://schemas.microsoft.com/office/drawing/2014/main" id="{00000000-0008-0000-0500-00009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0" name="Text Box 161">
          <a:extLst>
            <a:ext uri="{FF2B5EF4-FFF2-40B4-BE49-F238E27FC236}">
              <a16:creationId xmlns:a16="http://schemas.microsoft.com/office/drawing/2014/main" id="{00000000-0008-0000-0500-0000A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1" name="Text Box 162">
          <a:extLst>
            <a:ext uri="{FF2B5EF4-FFF2-40B4-BE49-F238E27FC236}">
              <a16:creationId xmlns:a16="http://schemas.microsoft.com/office/drawing/2014/main" id="{00000000-0008-0000-0500-0000A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2" name="Text Box 163">
          <a:extLst>
            <a:ext uri="{FF2B5EF4-FFF2-40B4-BE49-F238E27FC236}">
              <a16:creationId xmlns:a16="http://schemas.microsoft.com/office/drawing/2014/main" id="{00000000-0008-0000-0500-0000A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3" name="Text Box 164">
          <a:extLst>
            <a:ext uri="{FF2B5EF4-FFF2-40B4-BE49-F238E27FC236}">
              <a16:creationId xmlns:a16="http://schemas.microsoft.com/office/drawing/2014/main" id="{00000000-0008-0000-0500-0000A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4" name="Text Box 165">
          <a:extLst>
            <a:ext uri="{FF2B5EF4-FFF2-40B4-BE49-F238E27FC236}">
              <a16:creationId xmlns:a16="http://schemas.microsoft.com/office/drawing/2014/main" id="{00000000-0008-0000-0500-0000A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5" name="Text Box 166">
          <a:extLst>
            <a:ext uri="{FF2B5EF4-FFF2-40B4-BE49-F238E27FC236}">
              <a16:creationId xmlns:a16="http://schemas.microsoft.com/office/drawing/2014/main" id="{00000000-0008-0000-0500-0000A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6" name="Text Box 167">
          <a:extLst>
            <a:ext uri="{FF2B5EF4-FFF2-40B4-BE49-F238E27FC236}">
              <a16:creationId xmlns:a16="http://schemas.microsoft.com/office/drawing/2014/main" id="{00000000-0008-0000-0500-0000A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7" name="Text Box 168">
          <a:extLst>
            <a:ext uri="{FF2B5EF4-FFF2-40B4-BE49-F238E27FC236}">
              <a16:creationId xmlns:a16="http://schemas.microsoft.com/office/drawing/2014/main" id="{00000000-0008-0000-0500-0000A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8" name="Text Box 169">
          <a:extLst>
            <a:ext uri="{FF2B5EF4-FFF2-40B4-BE49-F238E27FC236}">
              <a16:creationId xmlns:a16="http://schemas.microsoft.com/office/drawing/2014/main" id="{00000000-0008-0000-0500-0000A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69" name="Text Box 170">
          <a:extLst>
            <a:ext uri="{FF2B5EF4-FFF2-40B4-BE49-F238E27FC236}">
              <a16:creationId xmlns:a16="http://schemas.microsoft.com/office/drawing/2014/main" id="{00000000-0008-0000-0500-0000A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0" name="Text Box 171">
          <a:extLst>
            <a:ext uri="{FF2B5EF4-FFF2-40B4-BE49-F238E27FC236}">
              <a16:creationId xmlns:a16="http://schemas.microsoft.com/office/drawing/2014/main" id="{00000000-0008-0000-0500-0000A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1" name="Text Box 172">
          <a:extLst>
            <a:ext uri="{FF2B5EF4-FFF2-40B4-BE49-F238E27FC236}">
              <a16:creationId xmlns:a16="http://schemas.microsoft.com/office/drawing/2014/main" id="{00000000-0008-0000-0500-0000A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2" name="Text Box 173">
          <a:extLst>
            <a:ext uri="{FF2B5EF4-FFF2-40B4-BE49-F238E27FC236}">
              <a16:creationId xmlns:a16="http://schemas.microsoft.com/office/drawing/2014/main" id="{00000000-0008-0000-0500-0000A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3" name="Text Box 174">
          <a:extLst>
            <a:ext uri="{FF2B5EF4-FFF2-40B4-BE49-F238E27FC236}">
              <a16:creationId xmlns:a16="http://schemas.microsoft.com/office/drawing/2014/main" id="{00000000-0008-0000-0500-0000A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4" name="Text Box 175">
          <a:extLst>
            <a:ext uri="{FF2B5EF4-FFF2-40B4-BE49-F238E27FC236}">
              <a16:creationId xmlns:a16="http://schemas.microsoft.com/office/drawing/2014/main" id="{00000000-0008-0000-0500-0000A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5" name="Text Box 176">
          <a:extLst>
            <a:ext uri="{FF2B5EF4-FFF2-40B4-BE49-F238E27FC236}">
              <a16:creationId xmlns:a16="http://schemas.microsoft.com/office/drawing/2014/main" id="{00000000-0008-0000-0500-0000A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6" name="Text Box 177">
          <a:extLst>
            <a:ext uri="{FF2B5EF4-FFF2-40B4-BE49-F238E27FC236}">
              <a16:creationId xmlns:a16="http://schemas.microsoft.com/office/drawing/2014/main" id="{00000000-0008-0000-0500-0000B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7" name="Text Box 178">
          <a:extLst>
            <a:ext uri="{FF2B5EF4-FFF2-40B4-BE49-F238E27FC236}">
              <a16:creationId xmlns:a16="http://schemas.microsoft.com/office/drawing/2014/main" id="{00000000-0008-0000-0500-0000B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8" name="Text Box 179">
          <a:extLst>
            <a:ext uri="{FF2B5EF4-FFF2-40B4-BE49-F238E27FC236}">
              <a16:creationId xmlns:a16="http://schemas.microsoft.com/office/drawing/2014/main" id="{00000000-0008-0000-0500-0000B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79" name="Text Box 180">
          <a:extLst>
            <a:ext uri="{FF2B5EF4-FFF2-40B4-BE49-F238E27FC236}">
              <a16:creationId xmlns:a16="http://schemas.microsoft.com/office/drawing/2014/main" id="{00000000-0008-0000-0500-0000B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0" name="Text Box 181">
          <a:extLst>
            <a:ext uri="{FF2B5EF4-FFF2-40B4-BE49-F238E27FC236}">
              <a16:creationId xmlns:a16="http://schemas.microsoft.com/office/drawing/2014/main" id="{00000000-0008-0000-0500-0000B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1" name="Text Box 182">
          <a:extLst>
            <a:ext uri="{FF2B5EF4-FFF2-40B4-BE49-F238E27FC236}">
              <a16:creationId xmlns:a16="http://schemas.microsoft.com/office/drawing/2014/main" id="{00000000-0008-0000-0500-0000B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2" name="Text Box 183">
          <a:extLst>
            <a:ext uri="{FF2B5EF4-FFF2-40B4-BE49-F238E27FC236}">
              <a16:creationId xmlns:a16="http://schemas.microsoft.com/office/drawing/2014/main" id="{00000000-0008-0000-0500-0000B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3" name="Text Box 184">
          <a:extLst>
            <a:ext uri="{FF2B5EF4-FFF2-40B4-BE49-F238E27FC236}">
              <a16:creationId xmlns:a16="http://schemas.microsoft.com/office/drawing/2014/main" id="{00000000-0008-0000-0500-0000B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4" name="Text Box 185">
          <a:extLst>
            <a:ext uri="{FF2B5EF4-FFF2-40B4-BE49-F238E27FC236}">
              <a16:creationId xmlns:a16="http://schemas.microsoft.com/office/drawing/2014/main" id="{00000000-0008-0000-0500-0000B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5" name="Text Box 186">
          <a:extLst>
            <a:ext uri="{FF2B5EF4-FFF2-40B4-BE49-F238E27FC236}">
              <a16:creationId xmlns:a16="http://schemas.microsoft.com/office/drawing/2014/main" id="{00000000-0008-0000-0500-0000B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6" name="Text Box 187">
          <a:extLst>
            <a:ext uri="{FF2B5EF4-FFF2-40B4-BE49-F238E27FC236}">
              <a16:creationId xmlns:a16="http://schemas.microsoft.com/office/drawing/2014/main" id="{00000000-0008-0000-0500-0000B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7" name="Text Box 188">
          <a:extLst>
            <a:ext uri="{FF2B5EF4-FFF2-40B4-BE49-F238E27FC236}">
              <a16:creationId xmlns:a16="http://schemas.microsoft.com/office/drawing/2014/main" id="{00000000-0008-0000-0500-0000B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8" name="Text Box 189">
          <a:extLst>
            <a:ext uri="{FF2B5EF4-FFF2-40B4-BE49-F238E27FC236}">
              <a16:creationId xmlns:a16="http://schemas.microsoft.com/office/drawing/2014/main" id="{00000000-0008-0000-0500-0000B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89" name="Text Box 190">
          <a:extLst>
            <a:ext uri="{FF2B5EF4-FFF2-40B4-BE49-F238E27FC236}">
              <a16:creationId xmlns:a16="http://schemas.microsoft.com/office/drawing/2014/main" id="{00000000-0008-0000-0500-0000B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0" name="Text Box 191">
          <a:extLst>
            <a:ext uri="{FF2B5EF4-FFF2-40B4-BE49-F238E27FC236}">
              <a16:creationId xmlns:a16="http://schemas.microsoft.com/office/drawing/2014/main" id="{00000000-0008-0000-0500-0000B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1" name="Text Box 192">
          <a:extLst>
            <a:ext uri="{FF2B5EF4-FFF2-40B4-BE49-F238E27FC236}">
              <a16:creationId xmlns:a16="http://schemas.microsoft.com/office/drawing/2014/main" id="{00000000-0008-0000-0500-0000B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2" name="Text Box 193">
          <a:extLst>
            <a:ext uri="{FF2B5EF4-FFF2-40B4-BE49-F238E27FC236}">
              <a16:creationId xmlns:a16="http://schemas.microsoft.com/office/drawing/2014/main" id="{00000000-0008-0000-0500-0000C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3" name="Text Box 194">
          <a:extLst>
            <a:ext uri="{FF2B5EF4-FFF2-40B4-BE49-F238E27FC236}">
              <a16:creationId xmlns:a16="http://schemas.microsoft.com/office/drawing/2014/main" id="{00000000-0008-0000-0500-0000C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4" name="Text Box 195">
          <a:extLst>
            <a:ext uri="{FF2B5EF4-FFF2-40B4-BE49-F238E27FC236}">
              <a16:creationId xmlns:a16="http://schemas.microsoft.com/office/drawing/2014/main" id="{00000000-0008-0000-0500-0000C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5" name="Text Box 196">
          <a:extLst>
            <a:ext uri="{FF2B5EF4-FFF2-40B4-BE49-F238E27FC236}">
              <a16:creationId xmlns:a16="http://schemas.microsoft.com/office/drawing/2014/main" id="{00000000-0008-0000-0500-0000C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6" name="Text Box 197">
          <a:extLst>
            <a:ext uri="{FF2B5EF4-FFF2-40B4-BE49-F238E27FC236}">
              <a16:creationId xmlns:a16="http://schemas.microsoft.com/office/drawing/2014/main" id="{00000000-0008-0000-0500-0000C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7" name="Text Box 198">
          <a:extLst>
            <a:ext uri="{FF2B5EF4-FFF2-40B4-BE49-F238E27FC236}">
              <a16:creationId xmlns:a16="http://schemas.microsoft.com/office/drawing/2014/main" id="{00000000-0008-0000-0500-0000C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8" name="Text Box 199">
          <a:extLst>
            <a:ext uri="{FF2B5EF4-FFF2-40B4-BE49-F238E27FC236}">
              <a16:creationId xmlns:a16="http://schemas.microsoft.com/office/drawing/2014/main" id="{00000000-0008-0000-0500-0000C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199" name="Text Box 200">
          <a:extLst>
            <a:ext uri="{FF2B5EF4-FFF2-40B4-BE49-F238E27FC236}">
              <a16:creationId xmlns:a16="http://schemas.microsoft.com/office/drawing/2014/main" id="{00000000-0008-0000-0500-0000C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0" name="Text Box 201">
          <a:extLst>
            <a:ext uri="{FF2B5EF4-FFF2-40B4-BE49-F238E27FC236}">
              <a16:creationId xmlns:a16="http://schemas.microsoft.com/office/drawing/2014/main" id="{00000000-0008-0000-0500-0000C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1" name="Text Box 202">
          <a:extLst>
            <a:ext uri="{FF2B5EF4-FFF2-40B4-BE49-F238E27FC236}">
              <a16:creationId xmlns:a16="http://schemas.microsoft.com/office/drawing/2014/main" id="{00000000-0008-0000-0500-0000C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2" name="Text Box 203">
          <a:extLst>
            <a:ext uri="{FF2B5EF4-FFF2-40B4-BE49-F238E27FC236}">
              <a16:creationId xmlns:a16="http://schemas.microsoft.com/office/drawing/2014/main" id="{00000000-0008-0000-0500-0000C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3" name="Text Box 204">
          <a:extLst>
            <a:ext uri="{FF2B5EF4-FFF2-40B4-BE49-F238E27FC236}">
              <a16:creationId xmlns:a16="http://schemas.microsoft.com/office/drawing/2014/main" id="{00000000-0008-0000-0500-0000C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4" name="Text Box 205">
          <a:extLst>
            <a:ext uri="{FF2B5EF4-FFF2-40B4-BE49-F238E27FC236}">
              <a16:creationId xmlns:a16="http://schemas.microsoft.com/office/drawing/2014/main" id="{00000000-0008-0000-0500-0000C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5" name="Text Box 206">
          <a:extLst>
            <a:ext uri="{FF2B5EF4-FFF2-40B4-BE49-F238E27FC236}">
              <a16:creationId xmlns:a16="http://schemas.microsoft.com/office/drawing/2014/main" id="{00000000-0008-0000-0500-0000C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6" name="Text Box 207">
          <a:extLst>
            <a:ext uri="{FF2B5EF4-FFF2-40B4-BE49-F238E27FC236}">
              <a16:creationId xmlns:a16="http://schemas.microsoft.com/office/drawing/2014/main" id="{00000000-0008-0000-0500-0000C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7" name="Text Box 208">
          <a:extLst>
            <a:ext uri="{FF2B5EF4-FFF2-40B4-BE49-F238E27FC236}">
              <a16:creationId xmlns:a16="http://schemas.microsoft.com/office/drawing/2014/main" id="{00000000-0008-0000-0500-0000C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8" name="Text Box 209">
          <a:extLst>
            <a:ext uri="{FF2B5EF4-FFF2-40B4-BE49-F238E27FC236}">
              <a16:creationId xmlns:a16="http://schemas.microsoft.com/office/drawing/2014/main" id="{00000000-0008-0000-0500-0000D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09" name="Text Box 210">
          <a:extLst>
            <a:ext uri="{FF2B5EF4-FFF2-40B4-BE49-F238E27FC236}">
              <a16:creationId xmlns:a16="http://schemas.microsoft.com/office/drawing/2014/main" id="{00000000-0008-0000-0500-0000D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0" name="Text Box 211">
          <a:extLst>
            <a:ext uri="{FF2B5EF4-FFF2-40B4-BE49-F238E27FC236}">
              <a16:creationId xmlns:a16="http://schemas.microsoft.com/office/drawing/2014/main" id="{00000000-0008-0000-0500-0000D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1" name="Text Box 212">
          <a:extLst>
            <a:ext uri="{FF2B5EF4-FFF2-40B4-BE49-F238E27FC236}">
              <a16:creationId xmlns:a16="http://schemas.microsoft.com/office/drawing/2014/main" id="{00000000-0008-0000-0500-0000D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2" name="Text Box 213">
          <a:extLst>
            <a:ext uri="{FF2B5EF4-FFF2-40B4-BE49-F238E27FC236}">
              <a16:creationId xmlns:a16="http://schemas.microsoft.com/office/drawing/2014/main" id="{00000000-0008-0000-0500-0000D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3" name="Text Box 214">
          <a:extLst>
            <a:ext uri="{FF2B5EF4-FFF2-40B4-BE49-F238E27FC236}">
              <a16:creationId xmlns:a16="http://schemas.microsoft.com/office/drawing/2014/main" id="{00000000-0008-0000-0500-0000D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4" name="Text Box 215">
          <a:extLst>
            <a:ext uri="{FF2B5EF4-FFF2-40B4-BE49-F238E27FC236}">
              <a16:creationId xmlns:a16="http://schemas.microsoft.com/office/drawing/2014/main" id="{00000000-0008-0000-0500-0000D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5" name="Text Box 216">
          <a:extLst>
            <a:ext uri="{FF2B5EF4-FFF2-40B4-BE49-F238E27FC236}">
              <a16:creationId xmlns:a16="http://schemas.microsoft.com/office/drawing/2014/main" id="{00000000-0008-0000-0500-0000D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6" name="Text Box 217">
          <a:extLst>
            <a:ext uri="{FF2B5EF4-FFF2-40B4-BE49-F238E27FC236}">
              <a16:creationId xmlns:a16="http://schemas.microsoft.com/office/drawing/2014/main" id="{00000000-0008-0000-0500-0000D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7" name="Text Box 218">
          <a:extLst>
            <a:ext uri="{FF2B5EF4-FFF2-40B4-BE49-F238E27FC236}">
              <a16:creationId xmlns:a16="http://schemas.microsoft.com/office/drawing/2014/main" id="{00000000-0008-0000-0500-0000D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8" name="Text Box 219">
          <a:extLst>
            <a:ext uri="{FF2B5EF4-FFF2-40B4-BE49-F238E27FC236}">
              <a16:creationId xmlns:a16="http://schemas.microsoft.com/office/drawing/2014/main" id="{00000000-0008-0000-0500-0000D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19" name="Text Box 220">
          <a:extLst>
            <a:ext uri="{FF2B5EF4-FFF2-40B4-BE49-F238E27FC236}">
              <a16:creationId xmlns:a16="http://schemas.microsoft.com/office/drawing/2014/main" id="{00000000-0008-0000-0500-0000D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0" name="Text Box 221">
          <a:extLst>
            <a:ext uri="{FF2B5EF4-FFF2-40B4-BE49-F238E27FC236}">
              <a16:creationId xmlns:a16="http://schemas.microsoft.com/office/drawing/2014/main" id="{00000000-0008-0000-0500-0000D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1" name="Text Box 222">
          <a:extLst>
            <a:ext uri="{FF2B5EF4-FFF2-40B4-BE49-F238E27FC236}">
              <a16:creationId xmlns:a16="http://schemas.microsoft.com/office/drawing/2014/main" id="{00000000-0008-0000-0500-0000D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2" name="Text Box 223">
          <a:extLst>
            <a:ext uri="{FF2B5EF4-FFF2-40B4-BE49-F238E27FC236}">
              <a16:creationId xmlns:a16="http://schemas.microsoft.com/office/drawing/2014/main" id="{00000000-0008-0000-0500-0000D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3" name="Text Box 224">
          <a:extLst>
            <a:ext uri="{FF2B5EF4-FFF2-40B4-BE49-F238E27FC236}">
              <a16:creationId xmlns:a16="http://schemas.microsoft.com/office/drawing/2014/main" id="{00000000-0008-0000-0500-0000D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4" name="Text Box 225">
          <a:extLst>
            <a:ext uri="{FF2B5EF4-FFF2-40B4-BE49-F238E27FC236}">
              <a16:creationId xmlns:a16="http://schemas.microsoft.com/office/drawing/2014/main" id="{00000000-0008-0000-0500-0000E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5" name="Text Box 226">
          <a:extLst>
            <a:ext uri="{FF2B5EF4-FFF2-40B4-BE49-F238E27FC236}">
              <a16:creationId xmlns:a16="http://schemas.microsoft.com/office/drawing/2014/main" id="{00000000-0008-0000-0500-0000E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6" name="Text Box 227">
          <a:extLst>
            <a:ext uri="{FF2B5EF4-FFF2-40B4-BE49-F238E27FC236}">
              <a16:creationId xmlns:a16="http://schemas.microsoft.com/office/drawing/2014/main" id="{00000000-0008-0000-0500-0000E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7" name="Text Box 228">
          <a:extLst>
            <a:ext uri="{FF2B5EF4-FFF2-40B4-BE49-F238E27FC236}">
              <a16:creationId xmlns:a16="http://schemas.microsoft.com/office/drawing/2014/main" id="{00000000-0008-0000-0500-0000E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8" name="Text Box 229">
          <a:extLst>
            <a:ext uri="{FF2B5EF4-FFF2-40B4-BE49-F238E27FC236}">
              <a16:creationId xmlns:a16="http://schemas.microsoft.com/office/drawing/2014/main" id="{00000000-0008-0000-0500-0000E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29" name="Text Box 230">
          <a:extLst>
            <a:ext uri="{FF2B5EF4-FFF2-40B4-BE49-F238E27FC236}">
              <a16:creationId xmlns:a16="http://schemas.microsoft.com/office/drawing/2014/main" id="{00000000-0008-0000-0500-0000E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0" name="Text Box 231">
          <a:extLst>
            <a:ext uri="{FF2B5EF4-FFF2-40B4-BE49-F238E27FC236}">
              <a16:creationId xmlns:a16="http://schemas.microsoft.com/office/drawing/2014/main" id="{00000000-0008-0000-0500-0000E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1" name="Text Box 232">
          <a:extLst>
            <a:ext uri="{FF2B5EF4-FFF2-40B4-BE49-F238E27FC236}">
              <a16:creationId xmlns:a16="http://schemas.microsoft.com/office/drawing/2014/main" id="{00000000-0008-0000-0500-0000E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2" name="Text Box 233">
          <a:extLst>
            <a:ext uri="{FF2B5EF4-FFF2-40B4-BE49-F238E27FC236}">
              <a16:creationId xmlns:a16="http://schemas.microsoft.com/office/drawing/2014/main" id="{00000000-0008-0000-0500-0000E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3" name="Text Box 234">
          <a:extLst>
            <a:ext uri="{FF2B5EF4-FFF2-40B4-BE49-F238E27FC236}">
              <a16:creationId xmlns:a16="http://schemas.microsoft.com/office/drawing/2014/main" id="{00000000-0008-0000-0500-0000E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4" name="Text Box 235">
          <a:extLst>
            <a:ext uri="{FF2B5EF4-FFF2-40B4-BE49-F238E27FC236}">
              <a16:creationId xmlns:a16="http://schemas.microsoft.com/office/drawing/2014/main" id="{00000000-0008-0000-0500-0000E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5" name="Text Box 236">
          <a:extLst>
            <a:ext uri="{FF2B5EF4-FFF2-40B4-BE49-F238E27FC236}">
              <a16:creationId xmlns:a16="http://schemas.microsoft.com/office/drawing/2014/main" id="{00000000-0008-0000-0500-0000E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6" name="Text Box 237">
          <a:extLst>
            <a:ext uri="{FF2B5EF4-FFF2-40B4-BE49-F238E27FC236}">
              <a16:creationId xmlns:a16="http://schemas.microsoft.com/office/drawing/2014/main" id="{00000000-0008-0000-0500-0000E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7" name="Text Box 238">
          <a:extLst>
            <a:ext uri="{FF2B5EF4-FFF2-40B4-BE49-F238E27FC236}">
              <a16:creationId xmlns:a16="http://schemas.microsoft.com/office/drawing/2014/main" id="{00000000-0008-0000-0500-0000E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8" name="Text Box 239">
          <a:extLst>
            <a:ext uri="{FF2B5EF4-FFF2-40B4-BE49-F238E27FC236}">
              <a16:creationId xmlns:a16="http://schemas.microsoft.com/office/drawing/2014/main" id="{00000000-0008-0000-0500-0000E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39" name="Text Box 240">
          <a:extLst>
            <a:ext uri="{FF2B5EF4-FFF2-40B4-BE49-F238E27FC236}">
              <a16:creationId xmlns:a16="http://schemas.microsoft.com/office/drawing/2014/main" id="{00000000-0008-0000-0500-0000E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0" name="Text Box 241">
          <a:extLst>
            <a:ext uri="{FF2B5EF4-FFF2-40B4-BE49-F238E27FC236}">
              <a16:creationId xmlns:a16="http://schemas.microsoft.com/office/drawing/2014/main" id="{00000000-0008-0000-0500-0000F0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1" name="Text Box 242">
          <a:extLst>
            <a:ext uri="{FF2B5EF4-FFF2-40B4-BE49-F238E27FC236}">
              <a16:creationId xmlns:a16="http://schemas.microsoft.com/office/drawing/2014/main" id="{00000000-0008-0000-0500-0000F1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2" name="Text Box 243">
          <a:extLst>
            <a:ext uri="{FF2B5EF4-FFF2-40B4-BE49-F238E27FC236}">
              <a16:creationId xmlns:a16="http://schemas.microsoft.com/office/drawing/2014/main" id="{00000000-0008-0000-0500-0000F2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3" name="Text Box 244">
          <a:extLst>
            <a:ext uri="{FF2B5EF4-FFF2-40B4-BE49-F238E27FC236}">
              <a16:creationId xmlns:a16="http://schemas.microsoft.com/office/drawing/2014/main" id="{00000000-0008-0000-0500-0000F3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4" name="Text Box 245">
          <a:extLst>
            <a:ext uri="{FF2B5EF4-FFF2-40B4-BE49-F238E27FC236}">
              <a16:creationId xmlns:a16="http://schemas.microsoft.com/office/drawing/2014/main" id="{00000000-0008-0000-0500-0000F4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5" name="Text Box 246">
          <a:extLst>
            <a:ext uri="{FF2B5EF4-FFF2-40B4-BE49-F238E27FC236}">
              <a16:creationId xmlns:a16="http://schemas.microsoft.com/office/drawing/2014/main" id="{00000000-0008-0000-0500-0000F5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6" name="Text Box 247">
          <a:extLst>
            <a:ext uri="{FF2B5EF4-FFF2-40B4-BE49-F238E27FC236}">
              <a16:creationId xmlns:a16="http://schemas.microsoft.com/office/drawing/2014/main" id="{00000000-0008-0000-0500-0000F6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7" name="Text Box 248">
          <a:extLst>
            <a:ext uri="{FF2B5EF4-FFF2-40B4-BE49-F238E27FC236}">
              <a16:creationId xmlns:a16="http://schemas.microsoft.com/office/drawing/2014/main" id="{00000000-0008-0000-0500-0000F7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8" name="Text Box 249">
          <a:extLst>
            <a:ext uri="{FF2B5EF4-FFF2-40B4-BE49-F238E27FC236}">
              <a16:creationId xmlns:a16="http://schemas.microsoft.com/office/drawing/2014/main" id="{00000000-0008-0000-0500-0000F8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49" name="Text Box 250">
          <a:extLst>
            <a:ext uri="{FF2B5EF4-FFF2-40B4-BE49-F238E27FC236}">
              <a16:creationId xmlns:a16="http://schemas.microsoft.com/office/drawing/2014/main" id="{00000000-0008-0000-0500-0000F9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0" name="Text Box 251">
          <a:extLst>
            <a:ext uri="{FF2B5EF4-FFF2-40B4-BE49-F238E27FC236}">
              <a16:creationId xmlns:a16="http://schemas.microsoft.com/office/drawing/2014/main" id="{00000000-0008-0000-0500-0000FA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1" name="Text Box 252">
          <a:extLst>
            <a:ext uri="{FF2B5EF4-FFF2-40B4-BE49-F238E27FC236}">
              <a16:creationId xmlns:a16="http://schemas.microsoft.com/office/drawing/2014/main" id="{00000000-0008-0000-0500-0000FB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2" name="Text Box 253">
          <a:extLst>
            <a:ext uri="{FF2B5EF4-FFF2-40B4-BE49-F238E27FC236}">
              <a16:creationId xmlns:a16="http://schemas.microsoft.com/office/drawing/2014/main" id="{00000000-0008-0000-0500-0000FC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3" name="Text Box 254">
          <a:extLst>
            <a:ext uri="{FF2B5EF4-FFF2-40B4-BE49-F238E27FC236}">
              <a16:creationId xmlns:a16="http://schemas.microsoft.com/office/drawing/2014/main" id="{00000000-0008-0000-0500-0000FD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4" name="Text Box 255">
          <a:extLst>
            <a:ext uri="{FF2B5EF4-FFF2-40B4-BE49-F238E27FC236}">
              <a16:creationId xmlns:a16="http://schemas.microsoft.com/office/drawing/2014/main" id="{00000000-0008-0000-0500-0000FE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5" name="Text Box 256">
          <a:extLst>
            <a:ext uri="{FF2B5EF4-FFF2-40B4-BE49-F238E27FC236}">
              <a16:creationId xmlns:a16="http://schemas.microsoft.com/office/drawing/2014/main" id="{00000000-0008-0000-0500-0000FF00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6" name="Text Box 257">
          <a:extLst>
            <a:ext uri="{FF2B5EF4-FFF2-40B4-BE49-F238E27FC236}">
              <a16:creationId xmlns:a16="http://schemas.microsoft.com/office/drawing/2014/main" id="{00000000-0008-0000-0500-00000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7" name="Text Box 258">
          <a:extLst>
            <a:ext uri="{FF2B5EF4-FFF2-40B4-BE49-F238E27FC236}">
              <a16:creationId xmlns:a16="http://schemas.microsoft.com/office/drawing/2014/main" id="{00000000-0008-0000-0500-00000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8" name="Text Box 259">
          <a:extLst>
            <a:ext uri="{FF2B5EF4-FFF2-40B4-BE49-F238E27FC236}">
              <a16:creationId xmlns:a16="http://schemas.microsoft.com/office/drawing/2014/main" id="{00000000-0008-0000-0500-00000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59" name="Text Box 260">
          <a:extLst>
            <a:ext uri="{FF2B5EF4-FFF2-40B4-BE49-F238E27FC236}">
              <a16:creationId xmlns:a16="http://schemas.microsoft.com/office/drawing/2014/main" id="{00000000-0008-0000-0500-00000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0" name="Text Box 261">
          <a:extLst>
            <a:ext uri="{FF2B5EF4-FFF2-40B4-BE49-F238E27FC236}">
              <a16:creationId xmlns:a16="http://schemas.microsoft.com/office/drawing/2014/main" id="{00000000-0008-0000-0500-00000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1" name="Text Box 262">
          <a:extLst>
            <a:ext uri="{FF2B5EF4-FFF2-40B4-BE49-F238E27FC236}">
              <a16:creationId xmlns:a16="http://schemas.microsoft.com/office/drawing/2014/main" id="{00000000-0008-0000-0500-00000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2" name="Text Box 263">
          <a:extLst>
            <a:ext uri="{FF2B5EF4-FFF2-40B4-BE49-F238E27FC236}">
              <a16:creationId xmlns:a16="http://schemas.microsoft.com/office/drawing/2014/main" id="{00000000-0008-0000-0500-00000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3" name="Text Box 264">
          <a:extLst>
            <a:ext uri="{FF2B5EF4-FFF2-40B4-BE49-F238E27FC236}">
              <a16:creationId xmlns:a16="http://schemas.microsoft.com/office/drawing/2014/main" id="{00000000-0008-0000-0500-00000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4" name="Text Box 265">
          <a:extLst>
            <a:ext uri="{FF2B5EF4-FFF2-40B4-BE49-F238E27FC236}">
              <a16:creationId xmlns:a16="http://schemas.microsoft.com/office/drawing/2014/main" id="{00000000-0008-0000-0500-00000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5" name="Text Box 266">
          <a:extLst>
            <a:ext uri="{FF2B5EF4-FFF2-40B4-BE49-F238E27FC236}">
              <a16:creationId xmlns:a16="http://schemas.microsoft.com/office/drawing/2014/main" id="{00000000-0008-0000-0500-00000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6" name="Text Box 267">
          <a:extLst>
            <a:ext uri="{FF2B5EF4-FFF2-40B4-BE49-F238E27FC236}">
              <a16:creationId xmlns:a16="http://schemas.microsoft.com/office/drawing/2014/main" id="{00000000-0008-0000-0500-00000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7" name="Text Box 268">
          <a:extLst>
            <a:ext uri="{FF2B5EF4-FFF2-40B4-BE49-F238E27FC236}">
              <a16:creationId xmlns:a16="http://schemas.microsoft.com/office/drawing/2014/main" id="{00000000-0008-0000-0500-00000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8" name="Text Box 269">
          <a:extLst>
            <a:ext uri="{FF2B5EF4-FFF2-40B4-BE49-F238E27FC236}">
              <a16:creationId xmlns:a16="http://schemas.microsoft.com/office/drawing/2014/main" id="{00000000-0008-0000-0500-00000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69" name="Text Box 270">
          <a:extLst>
            <a:ext uri="{FF2B5EF4-FFF2-40B4-BE49-F238E27FC236}">
              <a16:creationId xmlns:a16="http://schemas.microsoft.com/office/drawing/2014/main" id="{00000000-0008-0000-0500-00000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0" name="Text Box 271">
          <a:extLst>
            <a:ext uri="{FF2B5EF4-FFF2-40B4-BE49-F238E27FC236}">
              <a16:creationId xmlns:a16="http://schemas.microsoft.com/office/drawing/2014/main" id="{00000000-0008-0000-0500-00000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1" name="Text Box 272">
          <a:extLst>
            <a:ext uri="{FF2B5EF4-FFF2-40B4-BE49-F238E27FC236}">
              <a16:creationId xmlns:a16="http://schemas.microsoft.com/office/drawing/2014/main" id="{00000000-0008-0000-0500-00000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2" name="Text Box 273">
          <a:extLst>
            <a:ext uri="{FF2B5EF4-FFF2-40B4-BE49-F238E27FC236}">
              <a16:creationId xmlns:a16="http://schemas.microsoft.com/office/drawing/2014/main" id="{00000000-0008-0000-0500-00001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3" name="Text Box 274">
          <a:extLst>
            <a:ext uri="{FF2B5EF4-FFF2-40B4-BE49-F238E27FC236}">
              <a16:creationId xmlns:a16="http://schemas.microsoft.com/office/drawing/2014/main" id="{00000000-0008-0000-0500-00001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4" name="Text Box 275">
          <a:extLst>
            <a:ext uri="{FF2B5EF4-FFF2-40B4-BE49-F238E27FC236}">
              <a16:creationId xmlns:a16="http://schemas.microsoft.com/office/drawing/2014/main" id="{00000000-0008-0000-0500-00001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5" name="Text Box 276">
          <a:extLst>
            <a:ext uri="{FF2B5EF4-FFF2-40B4-BE49-F238E27FC236}">
              <a16:creationId xmlns:a16="http://schemas.microsoft.com/office/drawing/2014/main" id="{00000000-0008-0000-0500-00001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6" name="Text Box 277">
          <a:extLst>
            <a:ext uri="{FF2B5EF4-FFF2-40B4-BE49-F238E27FC236}">
              <a16:creationId xmlns:a16="http://schemas.microsoft.com/office/drawing/2014/main" id="{00000000-0008-0000-0500-00001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7" name="Text Box 278">
          <a:extLst>
            <a:ext uri="{FF2B5EF4-FFF2-40B4-BE49-F238E27FC236}">
              <a16:creationId xmlns:a16="http://schemas.microsoft.com/office/drawing/2014/main" id="{00000000-0008-0000-0500-00001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8" name="Text Box 279">
          <a:extLst>
            <a:ext uri="{FF2B5EF4-FFF2-40B4-BE49-F238E27FC236}">
              <a16:creationId xmlns:a16="http://schemas.microsoft.com/office/drawing/2014/main" id="{00000000-0008-0000-0500-00001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79" name="Text Box 280">
          <a:extLst>
            <a:ext uri="{FF2B5EF4-FFF2-40B4-BE49-F238E27FC236}">
              <a16:creationId xmlns:a16="http://schemas.microsoft.com/office/drawing/2014/main" id="{00000000-0008-0000-0500-00001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0" name="Text Box 281">
          <a:extLst>
            <a:ext uri="{FF2B5EF4-FFF2-40B4-BE49-F238E27FC236}">
              <a16:creationId xmlns:a16="http://schemas.microsoft.com/office/drawing/2014/main" id="{00000000-0008-0000-0500-00001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1" name="Text Box 282">
          <a:extLst>
            <a:ext uri="{FF2B5EF4-FFF2-40B4-BE49-F238E27FC236}">
              <a16:creationId xmlns:a16="http://schemas.microsoft.com/office/drawing/2014/main" id="{00000000-0008-0000-0500-00001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2" name="Text Box 283">
          <a:extLst>
            <a:ext uri="{FF2B5EF4-FFF2-40B4-BE49-F238E27FC236}">
              <a16:creationId xmlns:a16="http://schemas.microsoft.com/office/drawing/2014/main" id="{00000000-0008-0000-0500-00001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3" name="Text Box 284">
          <a:extLst>
            <a:ext uri="{FF2B5EF4-FFF2-40B4-BE49-F238E27FC236}">
              <a16:creationId xmlns:a16="http://schemas.microsoft.com/office/drawing/2014/main" id="{00000000-0008-0000-0500-00001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4" name="Text Box 285">
          <a:extLst>
            <a:ext uri="{FF2B5EF4-FFF2-40B4-BE49-F238E27FC236}">
              <a16:creationId xmlns:a16="http://schemas.microsoft.com/office/drawing/2014/main" id="{00000000-0008-0000-0500-00001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5" name="Text Box 286">
          <a:extLst>
            <a:ext uri="{FF2B5EF4-FFF2-40B4-BE49-F238E27FC236}">
              <a16:creationId xmlns:a16="http://schemas.microsoft.com/office/drawing/2014/main" id="{00000000-0008-0000-0500-00001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6" name="Text Box 287">
          <a:extLst>
            <a:ext uri="{FF2B5EF4-FFF2-40B4-BE49-F238E27FC236}">
              <a16:creationId xmlns:a16="http://schemas.microsoft.com/office/drawing/2014/main" id="{00000000-0008-0000-0500-00001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7" name="Text Box 288">
          <a:extLst>
            <a:ext uri="{FF2B5EF4-FFF2-40B4-BE49-F238E27FC236}">
              <a16:creationId xmlns:a16="http://schemas.microsoft.com/office/drawing/2014/main" id="{00000000-0008-0000-0500-00001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8" name="Text Box 289">
          <a:extLst>
            <a:ext uri="{FF2B5EF4-FFF2-40B4-BE49-F238E27FC236}">
              <a16:creationId xmlns:a16="http://schemas.microsoft.com/office/drawing/2014/main" id="{00000000-0008-0000-0500-00002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89" name="Text Box 290">
          <a:extLst>
            <a:ext uri="{FF2B5EF4-FFF2-40B4-BE49-F238E27FC236}">
              <a16:creationId xmlns:a16="http://schemas.microsoft.com/office/drawing/2014/main" id="{00000000-0008-0000-0500-00002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0" name="Text Box 291">
          <a:extLst>
            <a:ext uri="{FF2B5EF4-FFF2-40B4-BE49-F238E27FC236}">
              <a16:creationId xmlns:a16="http://schemas.microsoft.com/office/drawing/2014/main" id="{00000000-0008-0000-0500-00002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1" name="Text Box 292">
          <a:extLst>
            <a:ext uri="{FF2B5EF4-FFF2-40B4-BE49-F238E27FC236}">
              <a16:creationId xmlns:a16="http://schemas.microsoft.com/office/drawing/2014/main" id="{00000000-0008-0000-0500-00002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2" name="Text Box 293">
          <a:extLst>
            <a:ext uri="{FF2B5EF4-FFF2-40B4-BE49-F238E27FC236}">
              <a16:creationId xmlns:a16="http://schemas.microsoft.com/office/drawing/2014/main" id="{00000000-0008-0000-0500-00002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3" name="Text Box 294">
          <a:extLst>
            <a:ext uri="{FF2B5EF4-FFF2-40B4-BE49-F238E27FC236}">
              <a16:creationId xmlns:a16="http://schemas.microsoft.com/office/drawing/2014/main" id="{00000000-0008-0000-0500-00002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4" name="Text Box 295">
          <a:extLst>
            <a:ext uri="{FF2B5EF4-FFF2-40B4-BE49-F238E27FC236}">
              <a16:creationId xmlns:a16="http://schemas.microsoft.com/office/drawing/2014/main" id="{00000000-0008-0000-0500-00002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5" name="Text Box 296">
          <a:extLst>
            <a:ext uri="{FF2B5EF4-FFF2-40B4-BE49-F238E27FC236}">
              <a16:creationId xmlns:a16="http://schemas.microsoft.com/office/drawing/2014/main" id="{00000000-0008-0000-0500-00002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6" name="Text Box 297">
          <a:extLst>
            <a:ext uri="{FF2B5EF4-FFF2-40B4-BE49-F238E27FC236}">
              <a16:creationId xmlns:a16="http://schemas.microsoft.com/office/drawing/2014/main" id="{00000000-0008-0000-0500-00002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7" name="Text Box 298">
          <a:extLst>
            <a:ext uri="{FF2B5EF4-FFF2-40B4-BE49-F238E27FC236}">
              <a16:creationId xmlns:a16="http://schemas.microsoft.com/office/drawing/2014/main" id="{00000000-0008-0000-0500-00002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8" name="Text Box 299">
          <a:extLst>
            <a:ext uri="{FF2B5EF4-FFF2-40B4-BE49-F238E27FC236}">
              <a16:creationId xmlns:a16="http://schemas.microsoft.com/office/drawing/2014/main" id="{00000000-0008-0000-0500-00002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299" name="Text Box 300">
          <a:extLst>
            <a:ext uri="{FF2B5EF4-FFF2-40B4-BE49-F238E27FC236}">
              <a16:creationId xmlns:a16="http://schemas.microsoft.com/office/drawing/2014/main" id="{00000000-0008-0000-0500-00002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0" name="Text Box 301">
          <a:extLst>
            <a:ext uri="{FF2B5EF4-FFF2-40B4-BE49-F238E27FC236}">
              <a16:creationId xmlns:a16="http://schemas.microsoft.com/office/drawing/2014/main" id="{00000000-0008-0000-0500-00002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1" name="Text Box 302">
          <a:extLst>
            <a:ext uri="{FF2B5EF4-FFF2-40B4-BE49-F238E27FC236}">
              <a16:creationId xmlns:a16="http://schemas.microsoft.com/office/drawing/2014/main" id="{00000000-0008-0000-0500-00002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2" name="Text Box 303">
          <a:extLst>
            <a:ext uri="{FF2B5EF4-FFF2-40B4-BE49-F238E27FC236}">
              <a16:creationId xmlns:a16="http://schemas.microsoft.com/office/drawing/2014/main" id="{00000000-0008-0000-0500-00002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3" name="Text Box 304">
          <a:extLst>
            <a:ext uri="{FF2B5EF4-FFF2-40B4-BE49-F238E27FC236}">
              <a16:creationId xmlns:a16="http://schemas.microsoft.com/office/drawing/2014/main" id="{00000000-0008-0000-0500-00002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4" name="Text Box 305">
          <a:extLst>
            <a:ext uri="{FF2B5EF4-FFF2-40B4-BE49-F238E27FC236}">
              <a16:creationId xmlns:a16="http://schemas.microsoft.com/office/drawing/2014/main" id="{00000000-0008-0000-0500-00003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5" name="Text Box 306">
          <a:extLst>
            <a:ext uri="{FF2B5EF4-FFF2-40B4-BE49-F238E27FC236}">
              <a16:creationId xmlns:a16="http://schemas.microsoft.com/office/drawing/2014/main" id="{00000000-0008-0000-0500-00003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6" name="Text Box 307">
          <a:extLst>
            <a:ext uri="{FF2B5EF4-FFF2-40B4-BE49-F238E27FC236}">
              <a16:creationId xmlns:a16="http://schemas.microsoft.com/office/drawing/2014/main" id="{00000000-0008-0000-0500-00003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7" name="Text Box 308">
          <a:extLst>
            <a:ext uri="{FF2B5EF4-FFF2-40B4-BE49-F238E27FC236}">
              <a16:creationId xmlns:a16="http://schemas.microsoft.com/office/drawing/2014/main" id="{00000000-0008-0000-0500-00003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8" name="Text Box 309">
          <a:extLst>
            <a:ext uri="{FF2B5EF4-FFF2-40B4-BE49-F238E27FC236}">
              <a16:creationId xmlns:a16="http://schemas.microsoft.com/office/drawing/2014/main" id="{00000000-0008-0000-0500-00003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09" name="Text Box 310">
          <a:extLst>
            <a:ext uri="{FF2B5EF4-FFF2-40B4-BE49-F238E27FC236}">
              <a16:creationId xmlns:a16="http://schemas.microsoft.com/office/drawing/2014/main" id="{00000000-0008-0000-0500-00003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0" name="Text Box 311">
          <a:extLst>
            <a:ext uri="{FF2B5EF4-FFF2-40B4-BE49-F238E27FC236}">
              <a16:creationId xmlns:a16="http://schemas.microsoft.com/office/drawing/2014/main" id="{00000000-0008-0000-0500-00003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1" name="Text Box 312">
          <a:extLst>
            <a:ext uri="{FF2B5EF4-FFF2-40B4-BE49-F238E27FC236}">
              <a16:creationId xmlns:a16="http://schemas.microsoft.com/office/drawing/2014/main" id="{00000000-0008-0000-0500-00003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2" name="Text Box 313">
          <a:extLst>
            <a:ext uri="{FF2B5EF4-FFF2-40B4-BE49-F238E27FC236}">
              <a16:creationId xmlns:a16="http://schemas.microsoft.com/office/drawing/2014/main" id="{00000000-0008-0000-0500-00003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3" name="Text Box 314">
          <a:extLst>
            <a:ext uri="{FF2B5EF4-FFF2-40B4-BE49-F238E27FC236}">
              <a16:creationId xmlns:a16="http://schemas.microsoft.com/office/drawing/2014/main" id="{00000000-0008-0000-0500-00003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4" name="Text Box 315">
          <a:extLst>
            <a:ext uri="{FF2B5EF4-FFF2-40B4-BE49-F238E27FC236}">
              <a16:creationId xmlns:a16="http://schemas.microsoft.com/office/drawing/2014/main" id="{00000000-0008-0000-0500-00003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5" name="Text Box 316">
          <a:extLst>
            <a:ext uri="{FF2B5EF4-FFF2-40B4-BE49-F238E27FC236}">
              <a16:creationId xmlns:a16="http://schemas.microsoft.com/office/drawing/2014/main" id="{00000000-0008-0000-0500-00003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6" name="Text Box 317">
          <a:extLst>
            <a:ext uri="{FF2B5EF4-FFF2-40B4-BE49-F238E27FC236}">
              <a16:creationId xmlns:a16="http://schemas.microsoft.com/office/drawing/2014/main" id="{00000000-0008-0000-0500-00003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7" name="Text Box 318">
          <a:extLst>
            <a:ext uri="{FF2B5EF4-FFF2-40B4-BE49-F238E27FC236}">
              <a16:creationId xmlns:a16="http://schemas.microsoft.com/office/drawing/2014/main" id="{00000000-0008-0000-0500-00003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8" name="Text Box 319">
          <a:extLst>
            <a:ext uri="{FF2B5EF4-FFF2-40B4-BE49-F238E27FC236}">
              <a16:creationId xmlns:a16="http://schemas.microsoft.com/office/drawing/2014/main" id="{00000000-0008-0000-0500-00003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19" name="Text Box 320">
          <a:extLst>
            <a:ext uri="{FF2B5EF4-FFF2-40B4-BE49-F238E27FC236}">
              <a16:creationId xmlns:a16="http://schemas.microsoft.com/office/drawing/2014/main" id="{00000000-0008-0000-0500-00003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0" name="Text Box 321">
          <a:extLst>
            <a:ext uri="{FF2B5EF4-FFF2-40B4-BE49-F238E27FC236}">
              <a16:creationId xmlns:a16="http://schemas.microsoft.com/office/drawing/2014/main" id="{00000000-0008-0000-0500-00004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1" name="Text Box 322">
          <a:extLst>
            <a:ext uri="{FF2B5EF4-FFF2-40B4-BE49-F238E27FC236}">
              <a16:creationId xmlns:a16="http://schemas.microsoft.com/office/drawing/2014/main" id="{00000000-0008-0000-0500-00004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2" name="Text Box 323">
          <a:extLst>
            <a:ext uri="{FF2B5EF4-FFF2-40B4-BE49-F238E27FC236}">
              <a16:creationId xmlns:a16="http://schemas.microsoft.com/office/drawing/2014/main" id="{00000000-0008-0000-0500-00004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3" name="Text Box 324">
          <a:extLst>
            <a:ext uri="{FF2B5EF4-FFF2-40B4-BE49-F238E27FC236}">
              <a16:creationId xmlns:a16="http://schemas.microsoft.com/office/drawing/2014/main" id="{00000000-0008-0000-0500-00004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4" name="Text Box 325">
          <a:extLst>
            <a:ext uri="{FF2B5EF4-FFF2-40B4-BE49-F238E27FC236}">
              <a16:creationId xmlns:a16="http://schemas.microsoft.com/office/drawing/2014/main" id="{00000000-0008-0000-0500-00004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5" name="Text Box 326">
          <a:extLst>
            <a:ext uri="{FF2B5EF4-FFF2-40B4-BE49-F238E27FC236}">
              <a16:creationId xmlns:a16="http://schemas.microsoft.com/office/drawing/2014/main" id="{00000000-0008-0000-0500-00004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6" name="Text Box 327">
          <a:extLst>
            <a:ext uri="{FF2B5EF4-FFF2-40B4-BE49-F238E27FC236}">
              <a16:creationId xmlns:a16="http://schemas.microsoft.com/office/drawing/2014/main" id="{00000000-0008-0000-0500-00004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7" name="Text Box 328">
          <a:extLst>
            <a:ext uri="{FF2B5EF4-FFF2-40B4-BE49-F238E27FC236}">
              <a16:creationId xmlns:a16="http://schemas.microsoft.com/office/drawing/2014/main" id="{00000000-0008-0000-0500-00004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8" name="Text Box 329">
          <a:extLst>
            <a:ext uri="{FF2B5EF4-FFF2-40B4-BE49-F238E27FC236}">
              <a16:creationId xmlns:a16="http://schemas.microsoft.com/office/drawing/2014/main" id="{00000000-0008-0000-0500-00004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29" name="Text Box 330">
          <a:extLst>
            <a:ext uri="{FF2B5EF4-FFF2-40B4-BE49-F238E27FC236}">
              <a16:creationId xmlns:a16="http://schemas.microsoft.com/office/drawing/2014/main" id="{00000000-0008-0000-0500-00004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0" name="Text Box 331">
          <a:extLst>
            <a:ext uri="{FF2B5EF4-FFF2-40B4-BE49-F238E27FC236}">
              <a16:creationId xmlns:a16="http://schemas.microsoft.com/office/drawing/2014/main" id="{00000000-0008-0000-0500-00004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1" name="Text Box 332">
          <a:extLst>
            <a:ext uri="{FF2B5EF4-FFF2-40B4-BE49-F238E27FC236}">
              <a16:creationId xmlns:a16="http://schemas.microsoft.com/office/drawing/2014/main" id="{00000000-0008-0000-0500-00004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2" name="Text Box 333">
          <a:extLst>
            <a:ext uri="{FF2B5EF4-FFF2-40B4-BE49-F238E27FC236}">
              <a16:creationId xmlns:a16="http://schemas.microsoft.com/office/drawing/2014/main" id="{00000000-0008-0000-0500-00004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3" name="Text Box 334">
          <a:extLst>
            <a:ext uri="{FF2B5EF4-FFF2-40B4-BE49-F238E27FC236}">
              <a16:creationId xmlns:a16="http://schemas.microsoft.com/office/drawing/2014/main" id="{00000000-0008-0000-0500-00004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4" name="Text Box 335">
          <a:extLst>
            <a:ext uri="{FF2B5EF4-FFF2-40B4-BE49-F238E27FC236}">
              <a16:creationId xmlns:a16="http://schemas.microsoft.com/office/drawing/2014/main" id="{00000000-0008-0000-0500-00004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5" name="Text Box 336">
          <a:extLst>
            <a:ext uri="{FF2B5EF4-FFF2-40B4-BE49-F238E27FC236}">
              <a16:creationId xmlns:a16="http://schemas.microsoft.com/office/drawing/2014/main" id="{00000000-0008-0000-0500-00004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6" name="Text Box 337">
          <a:extLst>
            <a:ext uri="{FF2B5EF4-FFF2-40B4-BE49-F238E27FC236}">
              <a16:creationId xmlns:a16="http://schemas.microsoft.com/office/drawing/2014/main" id="{00000000-0008-0000-0500-00005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7" name="Text Box 338">
          <a:extLst>
            <a:ext uri="{FF2B5EF4-FFF2-40B4-BE49-F238E27FC236}">
              <a16:creationId xmlns:a16="http://schemas.microsoft.com/office/drawing/2014/main" id="{00000000-0008-0000-0500-00005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8" name="Text Box 339">
          <a:extLst>
            <a:ext uri="{FF2B5EF4-FFF2-40B4-BE49-F238E27FC236}">
              <a16:creationId xmlns:a16="http://schemas.microsoft.com/office/drawing/2014/main" id="{00000000-0008-0000-0500-00005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39" name="Text Box 340">
          <a:extLst>
            <a:ext uri="{FF2B5EF4-FFF2-40B4-BE49-F238E27FC236}">
              <a16:creationId xmlns:a16="http://schemas.microsoft.com/office/drawing/2014/main" id="{00000000-0008-0000-0500-00005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0" name="Text Box 341">
          <a:extLst>
            <a:ext uri="{FF2B5EF4-FFF2-40B4-BE49-F238E27FC236}">
              <a16:creationId xmlns:a16="http://schemas.microsoft.com/office/drawing/2014/main" id="{00000000-0008-0000-0500-00005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1" name="Text Box 342">
          <a:extLst>
            <a:ext uri="{FF2B5EF4-FFF2-40B4-BE49-F238E27FC236}">
              <a16:creationId xmlns:a16="http://schemas.microsoft.com/office/drawing/2014/main" id="{00000000-0008-0000-0500-00005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2" name="Text Box 343">
          <a:extLst>
            <a:ext uri="{FF2B5EF4-FFF2-40B4-BE49-F238E27FC236}">
              <a16:creationId xmlns:a16="http://schemas.microsoft.com/office/drawing/2014/main" id="{00000000-0008-0000-0500-00005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3" name="Text Box 344">
          <a:extLst>
            <a:ext uri="{FF2B5EF4-FFF2-40B4-BE49-F238E27FC236}">
              <a16:creationId xmlns:a16="http://schemas.microsoft.com/office/drawing/2014/main" id="{00000000-0008-0000-0500-00005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4" name="Text Box 345">
          <a:extLst>
            <a:ext uri="{FF2B5EF4-FFF2-40B4-BE49-F238E27FC236}">
              <a16:creationId xmlns:a16="http://schemas.microsoft.com/office/drawing/2014/main" id="{00000000-0008-0000-0500-00005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5" name="Text Box 346">
          <a:extLst>
            <a:ext uri="{FF2B5EF4-FFF2-40B4-BE49-F238E27FC236}">
              <a16:creationId xmlns:a16="http://schemas.microsoft.com/office/drawing/2014/main" id="{00000000-0008-0000-0500-00005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6" name="Text Box 347">
          <a:extLst>
            <a:ext uri="{FF2B5EF4-FFF2-40B4-BE49-F238E27FC236}">
              <a16:creationId xmlns:a16="http://schemas.microsoft.com/office/drawing/2014/main" id="{00000000-0008-0000-0500-00005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7" name="Text Box 348">
          <a:extLst>
            <a:ext uri="{FF2B5EF4-FFF2-40B4-BE49-F238E27FC236}">
              <a16:creationId xmlns:a16="http://schemas.microsoft.com/office/drawing/2014/main" id="{00000000-0008-0000-0500-00005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8" name="Text Box 349">
          <a:extLst>
            <a:ext uri="{FF2B5EF4-FFF2-40B4-BE49-F238E27FC236}">
              <a16:creationId xmlns:a16="http://schemas.microsoft.com/office/drawing/2014/main" id="{00000000-0008-0000-0500-00005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49" name="Text Box 350">
          <a:extLst>
            <a:ext uri="{FF2B5EF4-FFF2-40B4-BE49-F238E27FC236}">
              <a16:creationId xmlns:a16="http://schemas.microsoft.com/office/drawing/2014/main" id="{00000000-0008-0000-0500-00005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0" name="Text Box 351">
          <a:extLst>
            <a:ext uri="{FF2B5EF4-FFF2-40B4-BE49-F238E27FC236}">
              <a16:creationId xmlns:a16="http://schemas.microsoft.com/office/drawing/2014/main" id="{00000000-0008-0000-0500-00005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1" name="Text Box 352">
          <a:extLst>
            <a:ext uri="{FF2B5EF4-FFF2-40B4-BE49-F238E27FC236}">
              <a16:creationId xmlns:a16="http://schemas.microsoft.com/office/drawing/2014/main" id="{00000000-0008-0000-0500-00005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2" name="Text Box 353">
          <a:extLst>
            <a:ext uri="{FF2B5EF4-FFF2-40B4-BE49-F238E27FC236}">
              <a16:creationId xmlns:a16="http://schemas.microsoft.com/office/drawing/2014/main" id="{00000000-0008-0000-0500-00006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3" name="Text Box 354">
          <a:extLst>
            <a:ext uri="{FF2B5EF4-FFF2-40B4-BE49-F238E27FC236}">
              <a16:creationId xmlns:a16="http://schemas.microsoft.com/office/drawing/2014/main" id="{00000000-0008-0000-0500-00006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4" name="Text Box 355">
          <a:extLst>
            <a:ext uri="{FF2B5EF4-FFF2-40B4-BE49-F238E27FC236}">
              <a16:creationId xmlns:a16="http://schemas.microsoft.com/office/drawing/2014/main" id="{00000000-0008-0000-0500-00006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5" name="Text Box 356">
          <a:extLst>
            <a:ext uri="{FF2B5EF4-FFF2-40B4-BE49-F238E27FC236}">
              <a16:creationId xmlns:a16="http://schemas.microsoft.com/office/drawing/2014/main" id="{00000000-0008-0000-0500-00006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6" name="Text Box 357">
          <a:extLst>
            <a:ext uri="{FF2B5EF4-FFF2-40B4-BE49-F238E27FC236}">
              <a16:creationId xmlns:a16="http://schemas.microsoft.com/office/drawing/2014/main" id="{00000000-0008-0000-0500-00006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7" name="Text Box 358">
          <a:extLst>
            <a:ext uri="{FF2B5EF4-FFF2-40B4-BE49-F238E27FC236}">
              <a16:creationId xmlns:a16="http://schemas.microsoft.com/office/drawing/2014/main" id="{00000000-0008-0000-0500-00006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8" name="Text Box 359">
          <a:extLst>
            <a:ext uri="{FF2B5EF4-FFF2-40B4-BE49-F238E27FC236}">
              <a16:creationId xmlns:a16="http://schemas.microsoft.com/office/drawing/2014/main" id="{00000000-0008-0000-0500-00006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59" name="Text Box 360">
          <a:extLst>
            <a:ext uri="{FF2B5EF4-FFF2-40B4-BE49-F238E27FC236}">
              <a16:creationId xmlns:a16="http://schemas.microsoft.com/office/drawing/2014/main" id="{00000000-0008-0000-0500-00006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0" name="Text Box 361">
          <a:extLst>
            <a:ext uri="{FF2B5EF4-FFF2-40B4-BE49-F238E27FC236}">
              <a16:creationId xmlns:a16="http://schemas.microsoft.com/office/drawing/2014/main" id="{00000000-0008-0000-0500-00006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1" name="Text Box 362">
          <a:extLst>
            <a:ext uri="{FF2B5EF4-FFF2-40B4-BE49-F238E27FC236}">
              <a16:creationId xmlns:a16="http://schemas.microsoft.com/office/drawing/2014/main" id="{00000000-0008-0000-0500-00006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2" name="Text Box 363">
          <a:extLst>
            <a:ext uri="{FF2B5EF4-FFF2-40B4-BE49-F238E27FC236}">
              <a16:creationId xmlns:a16="http://schemas.microsoft.com/office/drawing/2014/main" id="{00000000-0008-0000-0500-00006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3" name="Text Box 364">
          <a:extLst>
            <a:ext uri="{FF2B5EF4-FFF2-40B4-BE49-F238E27FC236}">
              <a16:creationId xmlns:a16="http://schemas.microsoft.com/office/drawing/2014/main" id="{00000000-0008-0000-0500-00006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4" name="Text Box 365">
          <a:extLst>
            <a:ext uri="{FF2B5EF4-FFF2-40B4-BE49-F238E27FC236}">
              <a16:creationId xmlns:a16="http://schemas.microsoft.com/office/drawing/2014/main" id="{00000000-0008-0000-0500-00006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5" name="Text Box 366">
          <a:extLst>
            <a:ext uri="{FF2B5EF4-FFF2-40B4-BE49-F238E27FC236}">
              <a16:creationId xmlns:a16="http://schemas.microsoft.com/office/drawing/2014/main" id="{00000000-0008-0000-0500-00006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6" name="Text Box 367">
          <a:extLst>
            <a:ext uri="{FF2B5EF4-FFF2-40B4-BE49-F238E27FC236}">
              <a16:creationId xmlns:a16="http://schemas.microsoft.com/office/drawing/2014/main" id="{00000000-0008-0000-0500-00006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7" name="Text Box 368">
          <a:extLst>
            <a:ext uri="{FF2B5EF4-FFF2-40B4-BE49-F238E27FC236}">
              <a16:creationId xmlns:a16="http://schemas.microsoft.com/office/drawing/2014/main" id="{00000000-0008-0000-0500-00006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8" name="Text Box 369">
          <a:extLst>
            <a:ext uri="{FF2B5EF4-FFF2-40B4-BE49-F238E27FC236}">
              <a16:creationId xmlns:a16="http://schemas.microsoft.com/office/drawing/2014/main" id="{00000000-0008-0000-0500-00007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69" name="Text Box 370">
          <a:extLst>
            <a:ext uri="{FF2B5EF4-FFF2-40B4-BE49-F238E27FC236}">
              <a16:creationId xmlns:a16="http://schemas.microsoft.com/office/drawing/2014/main" id="{00000000-0008-0000-0500-00007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0" name="Text Box 371">
          <a:extLst>
            <a:ext uri="{FF2B5EF4-FFF2-40B4-BE49-F238E27FC236}">
              <a16:creationId xmlns:a16="http://schemas.microsoft.com/office/drawing/2014/main" id="{00000000-0008-0000-0500-00007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1" name="Text Box 372">
          <a:extLst>
            <a:ext uri="{FF2B5EF4-FFF2-40B4-BE49-F238E27FC236}">
              <a16:creationId xmlns:a16="http://schemas.microsoft.com/office/drawing/2014/main" id="{00000000-0008-0000-0500-00007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2" name="Text Box 373">
          <a:extLst>
            <a:ext uri="{FF2B5EF4-FFF2-40B4-BE49-F238E27FC236}">
              <a16:creationId xmlns:a16="http://schemas.microsoft.com/office/drawing/2014/main" id="{00000000-0008-0000-0500-00007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3" name="Text Box 374">
          <a:extLst>
            <a:ext uri="{FF2B5EF4-FFF2-40B4-BE49-F238E27FC236}">
              <a16:creationId xmlns:a16="http://schemas.microsoft.com/office/drawing/2014/main" id="{00000000-0008-0000-0500-00007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4" name="Text Box 375">
          <a:extLst>
            <a:ext uri="{FF2B5EF4-FFF2-40B4-BE49-F238E27FC236}">
              <a16:creationId xmlns:a16="http://schemas.microsoft.com/office/drawing/2014/main" id="{00000000-0008-0000-0500-00007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5" name="Text Box 376">
          <a:extLst>
            <a:ext uri="{FF2B5EF4-FFF2-40B4-BE49-F238E27FC236}">
              <a16:creationId xmlns:a16="http://schemas.microsoft.com/office/drawing/2014/main" id="{00000000-0008-0000-0500-00007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6" name="Text Box 377">
          <a:extLst>
            <a:ext uri="{FF2B5EF4-FFF2-40B4-BE49-F238E27FC236}">
              <a16:creationId xmlns:a16="http://schemas.microsoft.com/office/drawing/2014/main" id="{00000000-0008-0000-0500-00007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7" name="Text Box 378">
          <a:extLst>
            <a:ext uri="{FF2B5EF4-FFF2-40B4-BE49-F238E27FC236}">
              <a16:creationId xmlns:a16="http://schemas.microsoft.com/office/drawing/2014/main" id="{00000000-0008-0000-0500-00007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8" name="Text Box 379">
          <a:extLst>
            <a:ext uri="{FF2B5EF4-FFF2-40B4-BE49-F238E27FC236}">
              <a16:creationId xmlns:a16="http://schemas.microsoft.com/office/drawing/2014/main" id="{00000000-0008-0000-0500-00007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79" name="Text Box 380">
          <a:extLst>
            <a:ext uri="{FF2B5EF4-FFF2-40B4-BE49-F238E27FC236}">
              <a16:creationId xmlns:a16="http://schemas.microsoft.com/office/drawing/2014/main" id="{00000000-0008-0000-0500-00007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0" name="Text Box 381">
          <a:extLst>
            <a:ext uri="{FF2B5EF4-FFF2-40B4-BE49-F238E27FC236}">
              <a16:creationId xmlns:a16="http://schemas.microsoft.com/office/drawing/2014/main" id="{00000000-0008-0000-0500-00007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1" name="Text Box 382">
          <a:extLst>
            <a:ext uri="{FF2B5EF4-FFF2-40B4-BE49-F238E27FC236}">
              <a16:creationId xmlns:a16="http://schemas.microsoft.com/office/drawing/2014/main" id="{00000000-0008-0000-0500-00007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2" name="Text Box 383">
          <a:extLst>
            <a:ext uri="{FF2B5EF4-FFF2-40B4-BE49-F238E27FC236}">
              <a16:creationId xmlns:a16="http://schemas.microsoft.com/office/drawing/2014/main" id="{00000000-0008-0000-0500-00007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3" name="Text Box 384">
          <a:extLst>
            <a:ext uri="{FF2B5EF4-FFF2-40B4-BE49-F238E27FC236}">
              <a16:creationId xmlns:a16="http://schemas.microsoft.com/office/drawing/2014/main" id="{00000000-0008-0000-0500-00007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4" name="Text Box 385">
          <a:extLst>
            <a:ext uri="{FF2B5EF4-FFF2-40B4-BE49-F238E27FC236}">
              <a16:creationId xmlns:a16="http://schemas.microsoft.com/office/drawing/2014/main" id="{00000000-0008-0000-0500-00008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5" name="Text Box 386">
          <a:extLst>
            <a:ext uri="{FF2B5EF4-FFF2-40B4-BE49-F238E27FC236}">
              <a16:creationId xmlns:a16="http://schemas.microsoft.com/office/drawing/2014/main" id="{00000000-0008-0000-0500-00008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6" name="Text Box 387">
          <a:extLst>
            <a:ext uri="{FF2B5EF4-FFF2-40B4-BE49-F238E27FC236}">
              <a16:creationId xmlns:a16="http://schemas.microsoft.com/office/drawing/2014/main" id="{00000000-0008-0000-0500-00008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7" name="Text Box 388">
          <a:extLst>
            <a:ext uri="{FF2B5EF4-FFF2-40B4-BE49-F238E27FC236}">
              <a16:creationId xmlns:a16="http://schemas.microsoft.com/office/drawing/2014/main" id="{00000000-0008-0000-0500-00008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8" name="Text Box 389">
          <a:extLst>
            <a:ext uri="{FF2B5EF4-FFF2-40B4-BE49-F238E27FC236}">
              <a16:creationId xmlns:a16="http://schemas.microsoft.com/office/drawing/2014/main" id="{00000000-0008-0000-0500-00008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89" name="Text Box 390">
          <a:extLst>
            <a:ext uri="{FF2B5EF4-FFF2-40B4-BE49-F238E27FC236}">
              <a16:creationId xmlns:a16="http://schemas.microsoft.com/office/drawing/2014/main" id="{00000000-0008-0000-0500-00008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0" name="Text Box 391">
          <a:extLst>
            <a:ext uri="{FF2B5EF4-FFF2-40B4-BE49-F238E27FC236}">
              <a16:creationId xmlns:a16="http://schemas.microsoft.com/office/drawing/2014/main" id="{00000000-0008-0000-0500-00008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9</xdr:row>
      <xdr:rowOff>0</xdr:rowOff>
    </xdr:from>
    <xdr:to>
      <xdr:col>46</xdr:col>
      <xdr:colOff>82550</xdr:colOff>
      <xdr:row>10</xdr:row>
      <xdr:rowOff>4618</xdr:rowOff>
    </xdr:to>
    <xdr:sp macro="" textlink="">
      <xdr:nvSpPr>
        <xdr:cNvPr id="391" name="Text Box 392">
          <a:extLst>
            <a:ext uri="{FF2B5EF4-FFF2-40B4-BE49-F238E27FC236}">
              <a16:creationId xmlns:a16="http://schemas.microsoft.com/office/drawing/2014/main" id="{00000000-0008-0000-0500-000087010000}"/>
            </a:ext>
          </a:extLst>
        </xdr:cNvPr>
        <xdr:cNvSpPr txBox="1">
          <a:spLocks noChangeArrowheads="1"/>
        </xdr:cNvSpPr>
      </xdr:nvSpPr>
      <xdr:spPr bwMode="auto">
        <a:xfrm>
          <a:off x="22923500" y="26162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9</xdr:row>
      <xdr:rowOff>0</xdr:rowOff>
    </xdr:from>
    <xdr:to>
      <xdr:col>46</xdr:col>
      <xdr:colOff>82550</xdr:colOff>
      <xdr:row>10</xdr:row>
      <xdr:rowOff>4618</xdr:rowOff>
    </xdr:to>
    <xdr:sp macro="" textlink="">
      <xdr:nvSpPr>
        <xdr:cNvPr id="392" name="Text Box 393">
          <a:extLst>
            <a:ext uri="{FF2B5EF4-FFF2-40B4-BE49-F238E27FC236}">
              <a16:creationId xmlns:a16="http://schemas.microsoft.com/office/drawing/2014/main" id="{00000000-0008-0000-0500-000088010000}"/>
            </a:ext>
          </a:extLst>
        </xdr:cNvPr>
        <xdr:cNvSpPr txBox="1">
          <a:spLocks noChangeArrowheads="1"/>
        </xdr:cNvSpPr>
      </xdr:nvSpPr>
      <xdr:spPr bwMode="auto">
        <a:xfrm>
          <a:off x="22923500" y="2616200"/>
          <a:ext cx="8255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12</xdr:row>
      <xdr:rowOff>0</xdr:rowOff>
    </xdr:from>
    <xdr:to>
      <xdr:col>46</xdr:col>
      <xdr:colOff>82550</xdr:colOff>
      <xdr:row>13</xdr:row>
      <xdr:rowOff>31750</xdr:rowOff>
    </xdr:to>
    <xdr:sp macro="" textlink="">
      <xdr:nvSpPr>
        <xdr:cNvPr id="393" name="Text Box 394">
          <a:extLst>
            <a:ext uri="{FF2B5EF4-FFF2-40B4-BE49-F238E27FC236}">
              <a16:creationId xmlns:a16="http://schemas.microsoft.com/office/drawing/2014/main" id="{00000000-0008-0000-0500-000089010000}"/>
            </a:ext>
          </a:extLst>
        </xdr:cNvPr>
        <xdr:cNvSpPr txBox="1">
          <a:spLocks noChangeArrowheads="1"/>
        </xdr:cNvSpPr>
      </xdr:nvSpPr>
      <xdr:spPr bwMode="auto">
        <a:xfrm>
          <a:off x="22923500" y="31750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4" name="Text Box 395">
          <a:extLst>
            <a:ext uri="{FF2B5EF4-FFF2-40B4-BE49-F238E27FC236}">
              <a16:creationId xmlns:a16="http://schemas.microsoft.com/office/drawing/2014/main" id="{00000000-0008-0000-0500-00008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5" name="Text Box 396">
          <a:extLst>
            <a:ext uri="{FF2B5EF4-FFF2-40B4-BE49-F238E27FC236}">
              <a16:creationId xmlns:a16="http://schemas.microsoft.com/office/drawing/2014/main" id="{00000000-0008-0000-0500-00008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6" name="Text Box 397">
          <a:extLst>
            <a:ext uri="{FF2B5EF4-FFF2-40B4-BE49-F238E27FC236}">
              <a16:creationId xmlns:a16="http://schemas.microsoft.com/office/drawing/2014/main" id="{00000000-0008-0000-0500-00008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7" name="Text Box 398">
          <a:extLst>
            <a:ext uri="{FF2B5EF4-FFF2-40B4-BE49-F238E27FC236}">
              <a16:creationId xmlns:a16="http://schemas.microsoft.com/office/drawing/2014/main" id="{00000000-0008-0000-0500-00008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8" name="Text Box 399">
          <a:extLst>
            <a:ext uri="{FF2B5EF4-FFF2-40B4-BE49-F238E27FC236}">
              <a16:creationId xmlns:a16="http://schemas.microsoft.com/office/drawing/2014/main" id="{00000000-0008-0000-0500-00008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399" name="Text Box 400">
          <a:extLst>
            <a:ext uri="{FF2B5EF4-FFF2-40B4-BE49-F238E27FC236}">
              <a16:creationId xmlns:a16="http://schemas.microsoft.com/office/drawing/2014/main" id="{00000000-0008-0000-0500-00008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0" name="Text Box 401">
          <a:extLst>
            <a:ext uri="{FF2B5EF4-FFF2-40B4-BE49-F238E27FC236}">
              <a16:creationId xmlns:a16="http://schemas.microsoft.com/office/drawing/2014/main" id="{00000000-0008-0000-0500-00009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1" name="Text Box 402">
          <a:extLst>
            <a:ext uri="{FF2B5EF4-FFF2-40B4-BE49-F238E27FC236}">
              <a16:creationId xmlns:a16="http://schemas.microsoft.com/office/drawing/2014/main" id="{00000000-0008-0000-0500-00009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2" name="Text Box 403">
          <a:extLst>
            <a:ext uri="{FF2B5EF4-FFF2-40B4-BE49-F238E27FC236}">
              <a16:creationId xmlns:a16="http://schemas.microsoft.com/office/drawing/2014/main" id="{00000000-0008-0000-0500-00009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3" name="Text Box 404">
          <a:extLst>
            <a:ext uri="{FF2B5EF4-FFF2-40B4-BE49-F238E27FC236}">
              <a16:creationId xmlns:a16="http://schemas.microsoft.com/office/drawing/2014/main" id="{00000000-0008-0000-0500-00009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12</xdr:row>
      <xdr:rowOff>0</xdr:rowOff>
    </xdr:from>
    <xdr:to>
      <xdr:col>46</xdr:col>
      <xdr:colOff>82550</xdr:colOff>
      <xdr:row>13</xdr:row>
      <xdr:rowOff>31750</xdr:rowOff>
    </xdr:to>
    <xdr:sp macro="" textlink="">
      <xdr:nvSpPr>
        <xdr:cNvPr id="404" name="Text Box 405">
          <a:extLst>
            <a:ext uri="{FF2B5EF4-FFF2-40B4-BE49-F238E27FC236}">
              <a16:creationId xmlns:a16="http://schemas.microsoft.com/office/drawing/2014/main" id="{00000000-0008-0000-0500-000094010000}"/>
            </a:ext>
          </a:extLst>
        </xdr:cNvPr>
        <xdr:cNvSpPr txBox="1">
          <a:spLocks noChangeArrowheads="1"/>
        </xdr:cNvSpPr>
      </xdr:nvSpPr>
      <xdr:spPr bwMode="auto">
        <a:xfrm>
          <a:off x="22923500" y="3175000"/>
          <a:ext cx="825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5" name="Text Box 410">
          <a:extLst>
            <a:ext uri="{FF2B5EF4-FFF2-40B4-BE49-F238E27FC236}">
              <a16:creationId xmlns:a16="http://schemas.microsoft.com/office/drawing/2014/main" id="{00000000-0008-0000-0500-00009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6" name="Text Box 411">
          <a:extLst>
            <a:ext uri="{FF2B5EF4-FFF2-40B4-BE49-F238E27FC236}">
              <a16:creationId xmlns:a16="http://schemas.microsoft.com/office/drawing/2014/main" id="{00000000-0008-0000-0500-00009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7" name="Text Box 412">
          <a:extLst>
            <a:ext uri="{FF2B5EF4-FFF2-40B4-BE49-F238E27FC236}">
              <a16:creationId xmlns:a16="http://schemas.microsoft.com/office/drawing/2014/main" id="{00000000-0008-0000-0500-00009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8" name="Text Box 413">
          <a:extLst>
            <a:ext uri="{FF2B5EF4-FFF2-40B4-BE49-F238E27FC236}">
              <a16:creationId xmlns:a16="http://schemas.microsoft.com/office/drawing/2014/main" id="{00000000-0008-0000-0500-00009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09" name="Text Box 414">
          <a:extLst>
            <a:ext uri="{FF2B5EF4-FFF2-40B4-BE49-F238E27FC236}">
              <a16:creationId xmlns:a16="http://schemas.microsoft.com/office/drawing/2014/main" id="{00000000-0008-0000-0500-00009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0" name="Text Box 415">
          <a:extLst>
            <a:ext uri="{FF2B5EF4-FFF2-40B4-BE49-F238E27FC236}">
              <a16:creationId xmlns:a16="http://schemas.microsoft.com/office/drawing/2014/main" id="{00000000-0008-0000-0500-00009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1" name="Text Box 416">
          <a:extLst>
            <a:ext uri="{FF2B5EF4-FFF2-40B4-BE49-F238E27FC236}">
              <a16:creationId xmlns:a16="http://schemas.microsoft.com/office/drawing/2014/main" id="{00000000-0008-0000-0500-00009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2" name="Text Box 417">
          <a:extLst>
            <a:ext uri="{FF2B5EF4-FFF2-40B4-BE49-F238E27FC236}">
              <a16:creationId xmlns:a16="http://schemas.microsoft.com/office/drawing/2014/main" id="{00000000-0008-0000-0500-00009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3" name="Text Box 418">
          <a:extLst>
            <a:ext uri="{FF2B5EF4-FFF2-40B4-BE49-F238E27FC236}">
              <a16:creationId xmlns:a16="http://schemas.microsoft.com/office/drawing/2014/main" id="{00000000-0008-0000-0500-00009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4" name="Text Box 419">
          <a:extLst>
            <a:ext uri="{FF2B5EF4-FFF2-40B4-BE49-F238E27FC236}">
              <a16:creationId xmlns:a16="http://schemas.microsoft.com/office/drawing/2014/main" id="{00000000-0008-0000-0500-00009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5" name="Text Box 420">
          <a:extLst>
            <a:ext uri="{FF2B5EF4-FFF2-40B4-BE49-F238E27FC236}">
              <a16:creationId xmlns:a16="http://schemas.microsoft.com/office/drawing/2014/main" id="{00000000-0008-0000-0500-00009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6" name="Text Box 421">
          <a:extLst>
            <a:ext uri="{FF2B5EF4-FFF2-40B4-BE49-F238E27FC236}">
              <a16:creationId xmlns:a16="http://schemas.microsoft.com/office/drawing/2014/main" id="{00000000-0008-0000-0500-0000A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7" name="Text Box 422">
          <a:extLst>
            <a:ext uri="{FF2B5EF4-FFF2-40B4-BE49-F238E27FC236}">
              <a16:creationId xmlns:a16="http://schemas.microsoft.com/office/drawing/2014/main" id="{00000000-0008-0000-0500-0000A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8" name="Text Box 423">
          <a:extLst>
            <a:ext uri="{FF2B5EF4-FFF2-40B4-BE49-F238E27FC236}">
              <a16:creationId xmlns:a16="http://schemas.microsoft.com/office/drawing/2014/main" id="{00000000-0008-0000-0500-0000A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19" name="Text Box 424">
          <a:extLst>
            <a:ext uri="{FF2B5EF4-FFF2-40B4-BE49-F238E27FC236}">
              <a16:creationId xmlns:a16="http://schemas.microsoft.com/office/drawing/2014/main" id="{00000000-0008-0000-0500-0000A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0" name="Text Box 425">
          <a:extLst>
            <a:ext uri="{FF2B5EF4-FFF2-40B4-BE49-F238E27FC236}">
              <a16:creationId xmlns:a16="http://schemas.microsoft.com/office/drawing/2014/main" id="{00000000-0008-0000-0500-0000A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1" name="Text Box 426">
          <a:extLst>
            <a:ext uri="{FF2B5EF4-FFF2-40B4-BE49-F238E27FC236}">
              <a16:creationId xmlns:a16="http://schemas.microsoft.com/office/drawing/2014/main" id="{00000000-0008-0000-0500-0000A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2" name="Text Box 427">
          <a:extLst>
            <a:ext uri="{FF2B5EF4-FFF2-40B4-BE49-F238E27FC236}">
              <a16:creationId xmlns:a16="http://schemas.microsoft.com/office/drawing/2014/main" id="{00000000-0008-0000-0500-0000A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3" name="Text Box 428">
          <a:extLst>
            <a:ext uri="{FF2B5EF4-FFF2-40B4-BE49-F238E27FC236}">
              <a16:creationId xmlns:a16="http://schemas.microsoft.com/office/drawing/2014/main" id="{00000000-0008-0000-0500-0000A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4" name="Text Box 429">
          <a:extLst>
            <a:ext uri="{FF2B5EF4-FFF2-40B4-BE49-F238E27FC236}">
              <a16:creationId xmlns:a16="http://schemas.microsoft.com/office/drawing/2014/main" id="{00000000-0008-0000-0500-0000A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5" name="Text Box 430">
          <a:extLst>
            <a:ext uri="{FF2B5EF4-FFF2-40B4-BE49-F238E27FC236}">
              <a16:creationId xmlns:a16="http://schemas.microsoft.com/office/drawing/2014/main" id="{00000000-0008-0000-0500-0000A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6" name="Text Box 431">
          <a:extLst>
            <a:ext uri="{FF2B5EF4-FFF2-40B4-BE49-F238E27FC236}">
              <a16:creationId xmlns:a16="http://schemas.microsoft.com/office/drawing/2014/main" id="{00000000-0008-0000-0500-0000A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7" name="Text Box 432">
          <a:extLst>
            <a:ext uri="{FF2B5EF4-FFF2-40B4-BE49-F238E27FC236}">
              <a16:creationId xmlns:a16="http://schemas.microsoft.com/office/drawing/2014/main" id="{00000000-0008-0000-0500-0000A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8" name="Text Box 433">
          <a:extLst>
            <a:ext uri="{FF2B5EF4-FFF2-40B4-BE49-F238E27FC236}">
              <a16:creationId xmlns:a16="http://schemas.microsoft.com/office/drawing/2014/main" id="{00000000-0008-0000-0500-0000A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29" name="Text Box 434">
          <a:extLst>
            <a:ext uri="{FF2B5EF4-FFF2-40B4-BE49-F238E27FC236}">
              <a16:creationId xmlns:a16="http://schemas.microsoft.com/office/drawing/2014/main" id="{00000000-0008-0000-0500-0000A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0" name="Text Box 435">
          <a:extLst>
            <a:ext uri="{FF2B5EF4-FFF2-40B4-BE49-F238E27FC236}">
              <a16:creationId xmlns:a16="http://schemas.microsoft.com/office/drawing/2014/main" id="{00000000-0008-0000-0500-0000AE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1" name="Text Box 436">
          <a:extLst>
            <a:ext uri="{FF2B5EF4-FFF2-40B4-BE49-F238E27FC236}">
              <a16:creationId xmlns:a16="http://schemas.microsoft.com/office/drawing/2014/main" id="{00000000-0008-0000-0500-0000AF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2" name="Text Box 437">
          <a:extLst>
            <a:ext uri="{FF2B5EF4-FFF2-40B4-BE49-F238E27FC236}">
              <a16:creationId xmlns:a16="http://schemas.microsoft.com/office/drawing/2014/main" id="{00000000-0008-0000-0500-0000B0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3" name="Text Box 438">
          <a:extLst>
            <a:ext uri="{FF2B5EF4-FFF2-40B4-BE49-F238E27FC236}">
              <a16:creationId xmlns:a16="http://schemas.microsoft.com/office/drawing/2014/main" id="{00000000-0008-0000-0500-0000B1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4" name="Text Box 439">
          <a:extLst>
            <a:ext uri="{FF2B5EF4-FFF2-40B4-BE49-F238E27FC236}">
              <a16:creationId xmlns:a16="http://schemas.microsoft.com/office/drawing/2014/main" id="{00000000-0008-0000-0500-0000B2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5" name="Text Box 440">
          <a:extLst>
            <a:ext uri="{FF2B5EF4-FFF2-40B4-BE49-F238E27FC236}">
              <a16:creationId xmlns:a16="http://schemas.microsoft.com/office/drawing/2014/main" id="{00000000-0008-0000-0500-0000B3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6" name="Text Box 441">
          <a:extLst>
            <a:ext uri="{FF2B5EF4-FFF2-40B4-BE49-F238E27FC236}">
              <a16:creationId xmlns:a16="http://schemas.microsoft.com/office/drawing/2014/main" id="{00000000-0008-0000-0500-0000B4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7" name="Text Box 442">
          <a:extLst>
            <a:ext uri="{FF2B5EF4-FFF2-40B4-BE49-F238E27FC236}">
              <a16:creationId xmlns:a16="http://schemas.microsoft.com/office/drawing/2014/main" id="{00000000-0008-0000-0500-0000B5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8" name="Text Box 443">
          <a:extLst>
            <a:ext uri="{FF2B5EF4-FFF2-40B4-BE49-F238E27FC236}">
              <a16:creationId xmlns:a16="http://schemas.microsoft.com/office/drawing/2014/main" id="{00000000-0008-0000-0500-0000B6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39" name="Text Box 444">
          <a:extLst>
            <a:ext uri="{FF2B5EF4-FFF2-40B4-BE49-F238E27FC236}">
              <a16:creationId xmlns:a16="http://schemas.microsoft.com/office/drawing/2014/main" id="{00000000-0008-0000-0500-0000B7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0" name="Text Box 445">
          <a:extLst>
            <a:ext uri="{FF2B5EF4-FFF2-40B4-BE49-F238E27FC236}">
              <a16:creationId xmlns:a16="http://schemas.microsoft.com/office/drawing/2014/main" id="{00000000-0008-0000-0500-0000B8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1" name="Text Box 446">
          <a:extLst>
            <a:ext uri="{FF2B5EF4-FFF2-40B4-BE49-F238E27FC236}">
              <a16:creationId xmlns:a16="http://schemas.microsoft.com/office/drawing/2014/main" id="{00000000-0008-0000-0500-0000B9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2" name="Text Box 447">
          <a:extLst>
            <a:ext uri="{FF2B5EF4-FFF2-40B4-BE49-F238E27FC236}">
              <a16:creationId xmlns:a16="http://schemas.microsoft.com/office/drawing/2014/main" id="{00000000-0008-0000-0500-0000BA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3" name="Text Box 448">
          <a:extLst>
            <a:ext uri="{FF2B5EF4-FFF2-40B4-BE49-F238E27FC236}">
              <a16:creationId xmlns:a16="http://schemas.microsoft.com/office/drawing/2014/main" id="{00000000-0008-0000-0500-0000BB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4" name="Text Box 449">
          <a:extLst>
            <a:ext uri="{FF2B5EF4-FFF2-40B4-BE49-F238E27FC236}">
              <a16:creationId xmlns:a16="http://schemas.microsoft.com/office/drawing/2014/main" id="{00000000-0008-0000-0500-0000BC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30</xdr:row>
      <xdr:rowOff>19050</xdr:rowOff>
    </xdr:to>
    <xdr:sp macro="" textlink="">
      <xdr:nvSpPr>
        <xdr:cNvPr id="445" name="Text Box 15">
          <a:extLst>
            <a:ext uri="{FF2B5EF4-FFF2-40B4-BE49-F238E27FC236}">
              <a16:creationId xmlns:a16="http://schemas.microsoft.com/office/drawing/2014/main" id="{00000000-0008-0000-0500-0000BD010000}"/>
            </a:ext>
          </a:extLst>
        </xdr:cNvPr>
        <xdr:cNvSpPr txBox="1">
          <a:spLocks noChangeArrowheads="1"/>
        </xdr:cNvSpPr>
      </xdr:nvSpPr>
      <xdr:spPr bwMode="auto">
        <a:xfrm>
          <a:off x="22923500" y="70929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46" name="Text Box 392">
          <a:extLst>
            <a:ext uri="{FF2B5EF4-FFF2-40B4-BE49-F238E27FC236}">
              <a16:creationId xmlns:a16="http://schemas.microsoft.com/office/drawing/2014/main" id="{00000000-0008-0000-0500-0000BE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47" name="Text Box 393">
          <a:extLst>
            <a:ext uri="{FF2B5EF4-FFF2-40B4-BE49-F238E27FC236}">
              <a16:creationId xmlns:a16="http://schemas.microsoft.com/office/drawing/2014/main" id="{00000000-0008-0000-0500-0000BF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48" name="Text Box 392">
          <a:extLst>
            <a:ext uri="{FF2B5EF4-FFF2-40B4-BE49-F238E27FC236}">
              <a16:creationId xmlns:a16="http://schemas.microsoft.com/office/drawing/2014/main" id="{00000000-0008-0000-0500-0000C0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49" name="Text Box 393">
          <a:extLst>
            <a:ext uri="{FF2B5EF4-FFF2-40B4-BE49-F238E27FC236}">
              <a16:creationId xmlns:a16="http://schemas.microsoft.com/office/drawing/2014/main" id="{00000000-0008-0000-0500-0000C1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50" name="Text Box 392">
          <a:extLst>
            <a:ext uri="{FF2B5EF4-FFF2-40B4-BE49-F238E27FC236}">
              <a16:creationId xmlns:a16="http://schemas.microsoft.com/office/drawing/2014/main" id="{00000000-0008-0000-0500-0000C2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51" name="Text Box 393">
          <a:extLst>
            <a:ext uri="{FF2B5EF4-FFF2-40B4-BE49-F238E27FC236}">
              <a16:creationId xmlns:a16="http://schemas.microsoft.com/office/drawing/2014/main" id="{00000000-0008-0000-0500-0000C3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52" name="Text Box 392">
          <a:extLst>
            <a:ext uri="{FF2B5EF4-FFF2-40B4-BE49-F238E27FC236}">
              <a16:creationId xmlns:a16="http://schemas.microsoft.com/office/drawing/2014/main" id="{00000000-0008-0000-0500-0000C4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53" name="Text Box 393">
          <a:extLst>
            <a:ext uri="{FF2B5EF4-FFF2-40B4-BE49-F238E27FC236}">
              <a16:creationId xmlns:a16="http://schemas.microsoft.com/office/drawing/2014/main" id="{00000000-0008-0000-0500-0000C5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54" name="Text Box 392">
          <a:extLst>
            <a:ext uri="{FF2B5EF4-FFF2-40B4-BE49-F238E27FC236}">
              <a16:creationId xmlns:a16="http://schemas.microsoft.com/office/drawing/2014/main" id="{00000000-0008-0000-0500-0000C6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46</xdr:col>
      <xdr:colOff>0</xdr:colOff>
      <xdr:row>29</xdr:row>
      <xdr:rowOff>0</xdr:rowOff>
    </xdr:from>
    <xdr:to>
      <xdr:col>46</xdr:col>
      <xdr:colOff>82550</xdr:colOff>
      <xdr:row>29</xdr:row>
      <xdr:rowOff>114300</xdr:rowOff>
    </xdr:to>
    <xdr:sp macro="" textlink="">
      <xdr:nvSpPr>
        <xdr:cNvPr id="455" name="Text Box 393">
          <a:extLst>
            <a:ext uri="{FF2B5EF4-FFF2-40B4-BE49-F238E27FC236}">
              <a16:creationId xmlns:a16="http://schemas.microsoft.com/office/drawing/2014/main" id="{00000000-0008-0000-0500-0000C7010000}"/>
            </a:ext>
          </a:extLst>
        </xdr:cNvPr>
        <xdr:cNvSpPr txBox="1">
          <a:spLocks noChangeArrowheads="1"/>
        </xdr:cNvSpPr>
      </xdr:nvSpPr>
      <xdr:spPr bwMode="auto">
        <a:xfrm>
          <a:off x="22923500" y="7092950"/>
          <a:ext cx="82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3489274</xdr:colOff>
      <xdr:row>28</xdr:row>
      <xdr:rowOff>115532</xdr:rowOff>
    </xdr:from>
    <xdr:to>
      <xdr:col>2</xdr:col>
      <xdr:colOff>7430633</xdr:colOff>
      <xdr:row>28</xdr:row>
      <xdr:rowOff>454813</xdr:rowOff>
    </xdr:to>
    <xdr:sp macro="" textlink="">
      <xdr:nvSpPr>
        <xdr:cNvPr id="457" name="TextBox 456">
          <a:extLst>
            <a:ext uri="{FF2B5EF4-FFF2-40B4-BE49-F238E27FC236}">
              <a16:creationId xmlns:a16="http://schemas.microsoft.com/office/drawing/2014/main" id="{00000000-0008-0000-0500-0000C9010000}"/>
            </a:ext>
          </a:extLst>
        </xdr:cNvPr>
        <xdr:cNvSpPr txBox="1"/>
      </xdr:nvSpPr>
      <xdr:spPr>
        <a:xfrm>
          <a:off x="3908374" y="6700482"/>
          <a:ext cx="3941359" cy="33928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200" b="1"/>
            <a:t>Released                  YES</a:t>
          </a:r>
          <a:r>
            <a:rPr lang="pt-PT" sz="1200" b="1" baseline="0"/>
            <a:t>                                               NO</a:t>
          </a:r>
          <a:endParaRPr lang="pt-PT" sz="1200" b="1"/>
        </a:p>
      </xdr:txBody>
    </xdr:sp>
    <xdr:clientData/>
  </xdr:twoCellAnchor>
  <xdr:twoCellAnchor>
    <xdr:from>
      <xdr:col>2</xdr:col>
      <xdr:colOff>5414505</xdr:colOff>
      <xdr:row>28</xdr:row>
      <xdr:rowOff>154017</xdr:rowOff>
    </xdr:from>
    <xdr:to>
      <xdr:col>2</xdr:col>
      <xdr:colOff>5678964</xdr:colOff>
      <xdr:row>28</xdr:row>
      <xdr:rowOff>386839</xdr:rowOff>
    </xdr:to>
    <xdr:sp macro="" textlink="">
      <xdr:nvSpPr>
        <xdr:cNvPr id="458" name="Rectangle 457">
          <a:extLst>
            <a:ext uri="{FF2B5EF4-FFF2-40B4-BE49-F238E27FC236}">
              <a16:creationId xmlns:a16="http://schemas.microsoft.com/office/drawing/2014/main" id="{00000000-0008-0000-0500-0000CA010000}"/>
            </a:ext>
          </a:extLst>
        </xdr:cNvPr>
        <xdr:cNvSpPr/>
      </xdr:nvSpPr>
      <xdr:spPr bwMode="auto">
        <a:xfrm>
          <a:off x="5833605" y="6738967"/>
          <a:ext cx="264459" cy="232822"/>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lang="pt-PT" sz="1100" b="1"/>
        </a:p>
      </xdr:txBody>
    </xdr:sp>
    <xdr:clientData/>
  </xdr:twoCellAnchor>
  <xdr:twoCellAnchor>
    <xdr:from>
      <xdr:col>2</xdr:col>
      <xdr:colOff>7095014</xdr:colOff>
      <xdr:row>28</xdr:row>
      <xdr:rowOff>152477</xdr:rowOff>
    </xdr:from>
    <xdr:to>
      <xdr:col>2</xdr:col>
      <xdr:colOff>7348734</xdr:colOff>
      <xdr:row>28</xdr:row>
      <xdr:rowOff>385660</xdr:rowOff>
    </xdr:to>
    <xdr:sp macro="" textlink="">
      <xdr:nvSpPr>
        <xdr:cNvPr id="459" name="Rectangle 458">
          <a:extLst>
            <a:ext uri="{FF2B5EF4-FFF2-40B4-BE49-F238E27FC236}">
              <a16:creationId xmlns:a16="http://schemas.microsoft.com/office/drawing/2014/main" id="{00000000-0008-0000-0500-0000CB010000}"/>
            </a:ext>
          </a:extLst>
        </xdr:cNvPr>
        <xdr:cNvSpPr/>
      </xdr:nvSpPr>
      <xdr:spPr bwMode="auto">
        <a:xfrm>
          <a:off x="7514114" y="6737427"/>
          <a:ext cx="253720" cy="23318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lang="pt-PT" sz="1100" b="1"/>
        </a:p>
      </xdr:txBody>
    </xdr:sp>
    <xdr:clientData/>
  </xdr:twoCellAnchor>
  <xdr:twoCellAnchor>
    <xdr:from>
      <xdr:col>2</xdr:col>
      <xdr:colOff>13827</xdr:colOff>
      <xdr:row>1</xdr:row>
      <xdr:rowOff>3514</xdr:rowOff>
    </xdr:from>
    <xdr:to>
      <xdr:col>2</xdr:col>
      <xdr:colOff>6713707</xdr:colOff>
      <xdr:row>6</xdr:row>
      <xdr:rowOff>47364</xdr:rowOff>
    </xdr:to>
    <xdr:sp macro="" textlink="">
      <xdr:nvSpPr>
        <xdr:cNvPr id="460" name="TextBox 459">
          <a:extLst>
            <a:ext uri="{FF2B5EF4-FFF2-40B4-BE49-F238E27FC236}">
              <a16:creationId xmlns:a16="http://schemas.microsoft.com/office/drawing/2014/main" id="{00000000-0008-0000-0500-0000CC010000}"/>
            </a:ext>
          </a:extLst>
        </xdr:cNvPr>
        <xdr:cNvSpPr txBox="1"/>
      </xdr:nvSpPr>
      <xdr:spPr>
        <a:xfrm>
          <a:off x="432927" y="130514"/>
          <a:ext cx="6699880" cy="11868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600" b="1"/>
            <a:t>Legend</a:t>
          </a:r>
          <a:r>
            <a:rPr lang="pt-PT" sz="1600" b="1" baseline="0"/>
            <a:t> :</a:t>
          </a:r>
          <a:endParaRPr lang="pt-PT" sz="1600" b="1"/>
        </a:p>
        <a:p>
          <a:r>
            <a:rPr lang="pt-PT" sz="1200" b="1"/>
            <a:t>R</a:t>
          </a:r>
          <a:r>
            <a:rPr lang="pt-PT" sz="1100" b="1"/>
            <a:t> - Responsible </a:t>
          </a:r>
          <a:r>
            <a:rPr lang="pt-PT" sz="1100"/>
            <a:t>- Those who do the work to achieve the task.</a:t>
          </a:r>
        </a:p>
        <a:p>
          <a:r>
            <a:rPr lang="pt-PT" sz="1200" b="1"/>
            <a:t>S </a:t>
          </a:r>
          <a:r>
            <a:rPr lang="pt-PT" sz="1100" b="1"/>
            <a:t>- Support </a:t>
          </a:r>
          <a:r>
            <a:rPr lang="pt-PT" sz="1100"/>
            <a:t>- Resources allocated to Responsible. Unlike Consulted, who may provide input to the task, Support will assist in completing the task</a:t>
          </a:r>
        </a:p>
        <a:p>
          <a:r>
            <a:rPr lang="pt-PT" sz="1200" b="1"/>
            <a:t>I </a:t>
          </a:r>
          <a:r>
            <a:rPr lang="pt-PT" sz="1100" b="1"/>
            <a:t>- Inform </a:t>
          </a:r>
          <a:r>
            <a:rPr lang="pt-PT" sz="1100"/>
            <a:t>- Those who are kept up-to-date on progress, often only on completion of the task or deliverable; and with whom there is just one-way communication.</a:t>
          </a:r>
        </a:p>
        <a:p>
          <a:endParaRPr lang="pt-PT" sz="1100"/>
        </a:p>
      </xdr:txBody>
    </xdr:sp>
    <xdr:clientData/>
  </xdr:twoCellAnchor>
  <xdr:twoCellAnchor>
    <xdr:from>
      <xdr:col>6</xdr:col>
      <xdr:colOff>222250</xdr:colOff>
      <xdr:row>34</xdr:row>
      <xdr:rowOff>95250</xdr:rowOff>
    </xdr:from>
    <xdr:to>
      <xdr:col>38</xdr:col>
      <xdr:colOff>209550</xdr:colOff>
      <xdr:row>42</xdr:row>
      <xdr:rowOff>120650</xdr:rowOff>
    </xdr:to>
    <xdr:grpSp>
      <xdr:nvGrpSpPr>
        <xdr:cNvPr id="461" name="Grupa 1">
          <a:extLst>
            <a:ext uri="{FF2B5EF4-FFF2-40B4-BE49-F238E27FC236}">
              <a16:creationId xmlns:a16="http://schemas.microsoft.com/office/drawing/2014/main" id="{00000000-0008-0000-0500-0000CD010000}"/>
            </a:ext>
          </a:extLst>
        </xdr:cNvPr>
        <xdr:cNvGrpSpPr>
          <a:grpSpLocks/>
        </xdr:cNvGrpSpPr>
      </xdr:nvGrpSpPr>
      <xdr:grpSpPr bwMode="auto">
        <a:xfrm>
          <a:off x="9432925" y="9315450"/>
          <a:ext cx="10617200" cy="1854200"/>
          <a:chOff x="1885960" y="50730148"/>
          <a:chExt cx="7864082" cy="2017927"/>
        </a:xfrm>
      </xdr:grpSpPr>
      <xdr:sp macro="" textlink="">
        <xdr:nvSpPr>
          <xdr:cNvPr id="462" name="Pyr1">
            <a:extLst>
              <a:ext uri="{FF2B5EF4-FFF2-40B4-BE49-F238E27FC236}">
                <a16:creationId xmlns:a16="http://schemas.microsoft.com/office/drawing/2014/main" id="{00000000-0008-0000-0500-0000CE010000}"/>
              </a:ext>
            </a:extLst>
          </xdr:cNvPr>
          <xdr:cNvSpPr>
            <a:spLocks noChangeAspect="1" noEditPoints="1" noChangeArrowheads="1"/>
          </xdr:cNvSpPr>
        </xdr:nvSpPr>
        <xdr:spPr bwMode="auto">
          <a:xfrm>
            <a:off x="2478570" y="51177825"/>
            <a:ext cx="886477" cy="743260"/>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5400 w 21600"/>
              <a:gd name="T10" fmla="*/ 11802 h 21600"/>
              <a:gd name="T11" fmla="*/ 16200 w 21600"/>
              <a:gd name="T12" fmla="*/ 20598 h 21600"/>
            </a:gdLst>
            <a:ahLst/>
            <a:cxnLst>
              <a:cxn ang="T6">
                <a:pos x="T0" y="T1"/>
              </a:cxn>
              <a:cxn ang="T7">
                <a:pos x="T2" y="T3"/>
              </a:cxn>
              <a:cxn ang="T8">
                <a:pos x="T4" y="T5"/>
              </a:cxn>
            </a:cxnLst>
            <a:rect l="T9" t="T10" r="T11" b="T12"/>
            <a:pathLst>
              <a:path w="21600" h="21600">
                <a:moveTo>
                  <a:pt x="10800" y="0"/>
                </a:moveTo>
                <a:lnTo>
                  <a:pt x="21600" y="21600"/>
                </a:lnTo>
                <a:lnTo>
                  <a:pt x="0" y="21600"/>
                </a:lnTo>
                <a:lnTo>
                  <a:pt x="10800" y="0"/>
                </a:lnTo>
                <a:close/>
              </a:path>
            </a:pathLst>
          </a:custGeom>
          <a:solidFill>
            <a:srgbClr val="FF0000"/>
          </a:solidFill>
          <a:ln w="9525">
            <a:solidFill>
              <a:srgbClr val="000000"/>
            </a:solidFill>
            <a:miter lim="800000"/>
            <a:headEnd/>
            <a:tailEnd/>
          </a:ln>
        </xdr:spPr>
      </xdr:sp>
      <xdr:sp macro="" textlink="">
        <xdr:nvSpPr>
          <xdr:cNvPr id="463" name="Pyr3">
            <a:extLst>
              <a:ext uri="{FF2B5EF4-FFF2-40B4-BE49-F238E27FC236}">
                <a16:creationId xmlns:a16="http://schemas.microsoft.com/office/drawing/2014/main" id="{00000000-0008-0000-0500-0000CF010000}"/>
              </a:ext>
            </a:extLst>
          </xdr:cNvPr>
          <xdr:cNvSpPr>
            <a:spLocks noChangeAspect="1" noEditPoints="1" noChangeArrowheads="1"/>
          </xdr:cNvSpPr>
        </xdr:nvSpPr>
        <xdr:spPr bwMode="auto">
          <a:xfrm>
            <a:off x="2242083" y="51915842"/>
            <a:ext cx="1355128" cy="405873"/>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5290 w 21600"/>
              <a:gd name="T13" fmla="*/ 508 h 21600"/>
              <a:gd name="T14" fmla="*/ 16310 w 21600"/>
              <a:gd name="T15" fmla="*/ 21092 h 21600"/>
            </a:gdLst>
            <a:ahLst/>
            <a:cxnLst>
              <a:cxn ang="T8">
                <a:pos x="T0" y="T1"/>
              </a:cxn>
              <a:cxn ang="T9">
                <a:pos x="T2" y="T3"/>
              </a:cxn>
              <a:cxn ang="T10">
                <a:pos x="T4" y="T5"/>
              </a:cxn>
              <a:cxn ang="T11">
                <a:pos x="T6" y="T7"/>
              </a:cxn>
            </a:cxnLst>
            <a:rect l="T12" t="T13" r="T14" b="T15"/>
            <a:pathLst>
              <a:path w="21600" h="21600">
                <a:moveTo>
                  <a:pt x="3768" y="0"/>
                </a:moveTo>
                <a:lnTo>
                  <a:pt x="17831" y="0"/>
                </a:lnTo>
                <a:lnTo>
                  <a:pt x="21600" y="21600"/>
                </a:lnTo>
                <a:lnTo>
                  <a:pt x="0" y="21600"/>
                </a:lnTo>
                <a:lnTo>
                  <a:pt x="3768" y="0"/>
                </a:lnTo>
                <a:close/>
              </a:path>
            </a:pathLst>
          </a:custGeom>
          <a:solidFill>
            <a:srgbClr val="FFFF00"/>
          </a:solidFill>
          <a:ln w="9525">
            <a:solidFill>
              <a:srgbClr val="000000"/>
            </a:solidFill>
            <a:miter lim="800000"/>
            <a:headEnd/>
            <a:tailEnd/>
          </a:ln>
        </xdr:spPr>
      </xdr:sp>
      <xdr:sp macro="" textlink="">
        <xdr:nvSpPr>
          <xdr:cNvPr id="464" name="Pyr4">
            <a:extLst>
              <a:ext uri="{FF2B5EF4-FFF2-40B4-BE49-F238E27FC236}">
                <a16:creationId xmlns:a16="http://schemas.microsoft.com/office/drawing/2014/main" id="{00000000-0008-0000-0500-0000D0010000}"/>
              </a:ext>
            </a:extLst>
          </xdr:cNvPr>
          <xdr:cNvSpPr>
            <a:spLocks noChangeAspect="1" noEditPoints="1" noChangeArrowheads="1"/>
          </xdr:cNvSpPr>
        </xdr:nvSpPr>
        <xdr:spPr bwMode="auto">
          <a:xfrm>
            <a:off x="2010103" y="52322185"/>
            <a:ext cx="1826060" cy="398688"/>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3284 w 21600"/>
              <a:gd name="T13" fmla="*/ 508 h 21600"/>
              <a:gd name="T14" fmla="*/ 17312 w 21600"/>
              <a:gd name="T15" fmla="*/ 21092 h 21600"/>
            </a:gdLst>
            <a:ahLst/>
            <a:cxnLst>
              <a:cxn ang="T8">
                <a:pos x="T0" y="T1"/>
              </a:cxn>
              <a:cxn ang="T9">
                <a:pos x="T2" y="T3"/>
              </a:cxn>
              <a:cxn ang="T10">
                <a:pos x="T4" y="T5"/>
              </a:cxn>
              <a:cxn ang="T11">
                <a:pos x="T6" y="T7"/>
              </a:cxn>
            </a:cxnLst>
            <a:rect l="T12" t="T13" r="T14" b="T15"/>
            <a:pathLst>
              <a:path w="21600" h="21600">
                <a:moveTo>
                  <a:pt x="2793" y="0"/>
                </a:moveTo>
                <a:lnTo>
                  <a:pt x="18806" y="0"/>
                </a:lnTo>
                <a:lnTo>
                  <a:pt x="21600" y="21600"/>
                </a:lnTo>
                <a:lnTo>
                  <a:pt x="0" y="21600"/>
                </a:lnTo>
                <a:lnTo>
                  <a:pt x="2793" y="0"/>
                </a:lnTo>
                <a:close/>
              </a:path>
            </a:pathLst>
          </a:custGeom>
          <a:solidFill>
            <a:srgbClr val="92D050"/>
          </a:solidFill>
          <a:ln w="9525">
            <a:solidFill>
              <a:srgbClr val="000000"/>
            </a:solidFill>
            <a:miter lim="800000"/>
            <a:headEnd/>
            <a:tailEnd/>
          </a:ln>
        </xdr:spPr>
      </xdr:sp>
      <xdr:sp macro="" textlink="">
        <xdr:nvSpPr>
          <xdr:cNvPr id="465" name="Text Box 7">
            <a:extLst>
              <a:ext uri="{FF2B5EF4-FFF2-40B4-BE49-F238E27FC236}">
                <a16:creationId xmlns:a16="http://schemas.microsoft.com/office/drawing/2014/main" id="{00000000-0008-0000-0500-0000D1010000}"/>
              </a:ext>
            </a:extLst>
          </xdr:cNvPr>
          <xdr:cNvSpPr txBox="1">
            <a:spLocks noChangeArrowheads="1"/>
          </xdr:cNvSpPr>
        </xdr:nvSpPr>
        <xdr:spPr bwMode="auto">
          <a:xfrm>
            <a:off x="3879796" y="51974076"/>
            <a:ext cx="1998287" cy="241875"/>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Conditionally </a:t>
            </a:r>
            <a:r>
              <a:rPr lang="tr-TR" sz="1400" b="1" i="0" u="none" strike="noStrike" baseline="0">
                <a:solidFill>
                  <a:srgbClr val="000000"/>
                </a:solidFill>
                <a:latin typeface="Arial"/>
                <a:ea typeface="+mn-ea"/>
                <a:cs typeface="Arial"/>
              </a:rPr>
              <a:t>Released</a:t>
            </a:r>
            <a:r>
              <a:rPr lang="pl-PL" sz="1400" b="1" i="0" u="none" strike="noStrike" baseline="0">
                <a:solidFill>
                  <a:srgbClr val="000000"/>
                </a:solidFill>
                <a:latin typeface="Arial"/>
                <a:ea typeface="+mn-ea"/>
                <a:cs typeface="Arial"/>
              </a:rPr>
              <a:t> (</a:t>
            </a:r>
            <a:r>
              <a:rPr lang="en-US" sz="1400" b="1" i="0" u="none" strike="noStrike" baseline="0">
                <a:solidFill>
                  <a:srgbClr val="000000"/>
                </a:solidFill>
                <a:latin typeface="Arial"/>
                <a:ea typeface="+mn-ea"/>
                <a:cs typeface="Arial"/>
              </a:rPr>
              <a:t>required action plan</a:t>
            </a:r>
            <a:r>
              <a:rPr lang="pl-PL" sz="1400" b="1" i="0" u="none" strike="noStrike" baseline="0">
                <a:solidFill>
                  <a:srgbClr val="000000"/>
                </a:solidFill>
                <a:latin typeface="Arial"/>
                <a:ea typeface="+mn-ea"/>
                <a:cs typeface="Arial"/>
              </a:rPr>
              <a:t>)</a:t>
            </a:r>
            <a:endParaRPr lang="en-US" sz="1400" b="1" i="0" u="none" strike="noStrike" baseline="0">
              <a:solidFill>
                <a:srgbClr val="000000"/>
              </a:solidFill>
              <a:latin typeface="Arial"/>
              <a:ea typeface="+mn-ea"/>
              <a:cs typeface="Arial"/>
            </a:endParaRPr>
          </a:p>
        </xdr:txBody>
      </xdr:sp>
      <xdr:sp macro="" textlink="">
        <xdr:nvSpPr>
          <xdr:cNvPr id="466" name="Text Box 8">
            <a:extLst>
              <a:ext uri="{FF2B5EF4-FFF2-40B4-BE49-F238E27FC236}">
                <a16:creationId xmlns:a16="http://schemas.microsoft.com/office/drawing/2014/main" id="{00000000-0008-0000-0500-0000D2010000}"/>
              </a:ext>
            </a:extLst>
          </xdr:cNvPr>
          <xdr:cNvSpPr txBox="1">
            <a:spLocks noChangeArrowheads="1"/>
          </xdr:cNvSpPr>
        </xdr:nvSpPr>
        <xdr:spPr bwMode="auto">
          <a:xfrm>
            <a:off x="3879796" y="52347254"/>
            <a:ext cx="1130434" cy="221143"/>
          </a:xfrm>
          <a:prstGeom prst="rect">
            <a:avLst/>
          </a:prstGeom>
          <a:noFill/>
          <a:ln w="9525">
            <a:noFill/>
            <a:miter lim="800000"/>
            <a:headEnd/>
            <a:tailEnd/>
          </a:ln>
        </xdr:spPr>
        <xdr:txBody>
          <a:bodyPr wrap="none" lIns="18288" tIns="18288" rIns="0" bIns="0" anchor="t" upright="1">
            <a:noAutofit/>
          </a:bodyPr>
          <a:lstStyle/>
          <a:p>
            <a:pPr algn="l" rtl="0">
              <a:defRPr sz="1000"/>
            </a:pPr>
            <a:r>
              <a:rPr lang="tr-TR" sz="1400" b="1" i="0" u="none" strike="noStrike" baseline="0">
                <a:solidFill>
                  <a:srgbClr val="000000"/>
                </a:solidFill>
                <a:latin typeface="Arial"/>
                <a:cs typeface="Arial"/>
              </a:rPr>
              <a:t>Release Area</a:t>
            </a:r>
            <a:endParaRPr lang="en-US" sz="1400" b="1" i="0" u="none" strike="noStrike" baseline="0">
              <a:solidFill>
                <a:srgbClr val="000000"/>
              </a:solidFill>
              <a:latin typeface="Arial"/>
              <a:cs typeface="Arial"/>
            </a:endParaRPr>
          </a:p>
        </xdr:txBody>
      </xdr:sp>
      <xdr:sp macro="" textlink="">
        <xdr:nvSpPr>
          <xdr:cNvPr id="467" name="Text Box 9">
            <a:extLst>
              <a:ext uri="{FF2B5EF4-FFF2-40B4-BE49-F238E27FC236}">
                <a16:creationId xmlns:a16="http://schemas.microsoft.com/office/drawing/2014/main" id="{00000000-0008-0000-0500-0000D3010000}"/>
              </a:ext>
            </a:extLst>
          </xdr:cNvPr>
          <xdr:cNvSpPr txBox="1">
            <a:spLocks noChangeArrowheads="1"/>
          </xdr:cNvSpPr>
        </xdr:nvSpPr>
        <xdr:spPr bwMode="auto">
          <a:xfrm>
            <a:off x="1885960" y="50730148"/>
            <a:ext cx="2105099" cy="214232"/>
          </a:xfrm>
          <a:prstGeom prst="rect">
            <a:avLst/>
          </a:prstGeom>
          <a:solidFill>
            <a:srgbClr val="FFFF00"/>
          </a:solidFill>
          <a:ln w="9525">
            <a:solidFill>
              <a:srgbClr val="000000"/>
            </a:solidFill>
            <a:miter lim="800000"/>
            <a:headEnd/>
            <a:tailEnd/>
          </a:ln>
          <a:effectLst>
            <a:outerShdw dist="107763" dir="18900000" algn="ctr" rotWithShape="0">
              <a:srgbClr val="808080">
                <a:alpha val="50000"/>
              </a:srgbClr>
            </a:outerShdw>
          </a:effectLst>
        </xdr:spPr>
        <xdr:txBody>
          <a:bodyPr wrap="none" lIns="18288" tIns="18288" rIns="0" bIns="0" anchor="t" upright="1">
            <a:noAutofit/>
          </a:bodyPr>
          <a:lstStyle/>
          <a:p>
            <a:pPr algn="l" rtl="0">
              <a:defRPr sz="1000"/>
            </a:pPr>
            <a:r>
              <a:rPr lang="en-US" sz="1400" b="1" i="0" u="none" strike="noStrike" baseline="0">
                <a:solidFill>
                  <a:srgbClr val="000000"/>
                </a:solidFill>
                <a:latin typeface="Arial"/>
                <a:cs typeface="Arial"/>
              </a:rPr>
              <a:t>ESCALATION PROCESS</a:t>
            </a:r>
          </a:p>
        </xdr:txBody>
      </xdr:sp>
      <xdr:sp macro="" textlink="">
        <xdr:nvSpPr>
          <xdr:cNvPr id="468" name="Text Box 11">
            <a:extLst>
              <a:ext uri="{FF2B5EF4-FFF2-40B4-BE49-F238E27FC236}">
                <a16:creationId xmlns:a16="http://schemas.microsoft.com/office/drawing/2014/main" id="{00000000-0008-0000-0500-0000D4010000}"/>
              </a:ext>
            </a:extLst>
          </xdr:cNvPr>
          <xdr:cNvSpPr txBox="1">
            <a:spLocks noChangeArrowheads="1"/>
          </xdr:cNvSpPr>
        </xdr:nvSpPr>
        <xdr:spPr bwMode="auto">
          <a:xfrm>
            <a:off x="2357716" y="51614719"/>
            <a:ext cx="1143786" cy="1133356"/>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US" sz="1200" b="1" i="0" u="none" strike="noStrike" baseline="0">
                <a:solidFill>
                  <a:srgbClr val="000000"/>
                </a:solidFill>
                <a:latin typeface="Arial"/>
                <a:cs typeface="Arial"/>
              </a:rPr>
              <a:t>3</a:t>
            </a:r>
          </a:p>
          <a:p>
            <a:pPr algn="ctr" rtl="0">
              <a:defRPr sz="1000"/>
            </a:pPr>
            <a:endParaRPr lang="en-US" sz="1200" b="1" i="0" u="none" strike="noStrike" baseline="0">
              <a:solidFill>
                <a:srgbClr val="000000"/>
              </a:solidFill>
              <a:latin typeface="Arial"/>
              <a:cs typeface="Arial"/>
            </a:endParaRPr>
          </a:p>
          <a:p>
            <a:pPr algn="ctr" rtl="0">
              <a:defRPr sz="1000"/>
            </a:pPr>
            <a:endParaRPr lang="pl-PL" sz="6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2</a:t>
            </a:r>
          </a:p>
          <a:p>
            <a:pPr algn="ctr" rtl="0">
              <a:defRPr sz="1000"/>
            </a:pPr>
            <a:endParaRPr lang="en-US" sz="1200" b="1" i="0" u="none" strike="noStrike" baseline="0">
              <a:solidFill>
                <a:srgbClr val="000000"/>
              </a:solidFill>
              <a:latin typeface="Arial"/>
              <a:cs typeface="Arial"/>
            </a:endParaRPr>
          </a:p>
          <a:p>
            <a:pPr algn="ctr" rtl="0">
              <a:defRPr sz="1000"/>
            </a:pPr>
            <a:r>
              <a:rPr lang="en-US" sz="1200" b="1" i="0" u="none" strike="noStrike" baseline="0">
                <a:solidFill>
                  <a:srgbClr val="000000"/>
                </a:solidFill>
                <a:latin typeface="Arial"/>
                <a:cs typeface="Arial"/>
              </a:rPr>
              <a:t>1</a:t>
            </a:r>
          </a:p>
        </xdr:txBody>
      </xdr:sp>
      <xdr:sp macro="" textlink="">
        <xdr:nvSpPr>
          <xdr:cNvPr id="469" name="Text Box 6">
            <a:extLst>
              <a:ext uri="{FF2B5EF4-FFF2-40B4-BE49-F238E27FC236}">
                <a16:creationId xmlns:a16="http://schemas.microsoft.com/office/drawing/2014/main" id="{00000000-0008-0000-0500-0000D5010000}"/>
              </a:ext>
            </a:extLst>
          </xdr:cNvPr>
          <xdr:cNvSpPr txBox="1">
            <a:spLocks noChangeArrowheads="1"/>
          </xdr:cNvSpPr>
        </xdr:nvSpPr>
        <xdr:spPr bwMode="auto">
          <a:xfrm>
            <a:off x="3879796" y="51213898"/>
            <a:ext cx="5870246" cy="649607"/>
          </a:xfrm>
          <a:prstGeom prst="rect">
            <a:avLst/>
          </a:prstGeom>
          <a:noFill/>
          <a:ln w="9525">
            <a:noFill/>
            <a:miter lim="800000"/>
            <a:headEnd/>
            <a:tailEnd/>
          </a:ln>
        </xdr:spPr>
        <xdr:txBody>
          <a:bodyPr wrap="square" lIns="18288" tIns="18288" rIns="0" bIns="0" anchor="t" upright="1">
            <a:noAutofit/>
          </a:bodyPr>
          <a:lstStyle/>
          <a:p>
            <a:pPr algn="l" rtl="0">
              <a:defRPr sz="1000"/>
            </a:pPr>
            <a:r>
              <a:rPr lang="tr-TR" sz="1400" b="1" i="0" u="none" strike="noStrike" baseline="0">
                <a:solidFill>
                  <a:srgbClr val="000000"/>
                </a:solidFill>
                <a:latin typeface="Arial"/>
                <a:cs typeface="Arial"/>
              </a:rPr>
              <a:t>Plant Manager is responsible to Postpone SOP or Require TOP Management (Regional Operations Manager &amp; Regional CS Manager) authorization to start production</a:t>
            </a:r>
            <a:endParaRPr lang="en-US" sz="1400" b="1" i="0" u="none" strike="noStrike" baseline="0">
              <a:solidFill>
                <a:srgbClr val="000000"/>
              </a:solidFill>
              <a:latin typeface="Arial"/>
              <a:cs typeface="Arial"/>
            </a:endParaRPr>
          </a:p>
        </xdr:txBody>
      </xdr:sp>
    </xdr:grp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457200</xdr:colOff>
          <xdr:row>3</xdr:row>
          <xdr:rowOff>6350</xdr:rowOff>
        </xdr:from>
        <xdr:to>
          <xdr:col>4</xdr:col>
          <xdr:colOff>127000</xdr:colOff>
          <xdr:row>9</xdr:row>
          <xdr:rowOff>38100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3</xdr:row>
          <xdr:rowOff>88900</xdr:rowOff>
        </xdr:from>
        <xdr:to>
          <xdr:col>3</xdr:col>
          <xdr:colOff>317500</xdr:colOff>
          <xdr:row>8</xdr:row>
          <xdr:rowOff>146050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177800</xdr:colOff>
          <xdr:row>14</xdr:row>
          <xdr:rowOff>19050</xdr:rowOff>
        </xdr:from>
        <xdr:to>
          <xdr:col>3</xdr:col>
          <xdr:colOff>304800</xdr:colOff>
          <xdr:row>19</xdr:row>
          <xdr:rowOff>120650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114300</xdr:colOff>
          <xdr:row>3</xdr:row>
          <xdr:rowOff>19050</xdr:rowOff>
        </xdr:from>
        <xdr:to>
          <xdr:col>4</xdr:col>
          <xdr:colOff>279400</xdr:colOff>
          <xdr:row>8</xdr:row>
          <xdr:rowOff>146050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13</xdr:row>
          <xdr:rowOff>31750</xdr:rowOff>
        </xdr:from>
        <xdr:to>
          <xdr:col>4</xdr:col>
          <xdr:colOff>311150</xdr:colOff>
          <xdr:row>19</xdr:row>
          <xdr:rowOff>12700</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xdr:col>
      <xdr:colOff>31750</xdr:colOff>
      <xdr:row>10</xdr:row>
      <xdr:rowOff>31750</xdr:rowOff>
    </xdr:from>
    <xdr:to>
      <xdr:col>7</xdr:col>
      <xdr:colOff>520700</xdr:colOff>
      <xdr:row>27</xdr:row>
      <xdr:rowOff>19050</xdr:rowOff>
    </xdr:to>
    <xdr:graphicFrame macro="">
      <xdr:nvGraphicFramePr>
        <xdr:cNvPr id="2" name="Chart 2">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590550</xdr:colOff>
      <xdr:row>10</xdr:row>
      <xdr:rowOff>38100</xdr:rowOff>
    </xdr:from>
    <xdr:to>
      <xdr:col>13</xdr:col>
      <xdr:colOff>565150</xdr:colOff>
      <xdr:row>27</xdr:row>
      <xdr:rowOff>31750</xdr:rowOff>
    </xdr:to>
    <xdr:graphicFrame macro="">
      <xdr:nvGraphicFramePr>
        <xdr:cNvPr id="3" name="Chart 3">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25400</xdr:colOff>
      <xdr:row>10</xdr:row>
      <xdr:rowOff>44450</xdr:rowOff>
    </xdr:from>
    <xdr:to>
      <xdr:col>20</xdr:col>
      <xdr:colOff>596900</xdr:colOff>
      <xdr:row>27</xdr:row>
      <xdr:rowOff>38100</xdr:rowOff>
    </xdr:to>
    <xdr:graphicFrame macro="">
      <xdr:nvGraphicFramePr>
        <xdr:cNvPr id="4" name="Chart 4">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603250</xdr:colOff>
      <xdr:row>28</xdr:row>
      <xdr:rowOff>0</xdr:rowOff>
    </xdr:from>
    <xdr:to>
      <xdr:col>13</xdr:col>
      <xdr:colOff>577850</xdr:colOff>
      <xdr:row>44</xdr:row>
      <xdr:rowOff>152400</xdr:rowOff>
    </xdr:to>
    <xdr:graphicFrame macro="">
      <xdr:nvGraphicFramePr>
        <xdr:cNvPr id="5" name="Chart 6">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31750</xdr:colOff>
      <xdr:row>28</xdr:row>
      <xdr:rowOff>19050</xdr:rowOff>
    </xdr:from>
    <xdr:to>
      <xdr:col>7</xdr:col>
      <xdr:colOff>520700</xdr:colOff>
      <xdr:row>45</xdr:row>
      <xdr:rowOff>6350</xdr:rowOff>
    </xdr:to>
    <xdr:graphicFrame macro="">
      <xdr:nvGraphicFramePr>
        <xdr:cNvPr id="6" name="Chart 7">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po.aptiv.com/sites/0407-eosea/GlobalRegional/EAGP_5-1_MG_01-F02_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ingency Response Team"/>
      <sheetName val="Shutdown Prep"/>
      <sheetName val="Start-Up Incoming Area"/>
      <sheetName val="Start-Up Cutting &amp; LP Area"/>
      <sheetName val="Start-Up FA Area"/>
      <sheetName val="Template"/>
      <sheetName val="DOC #1"/>
      <sheetName val="DOC #2"/>
      <sheetName val="DOC #3"/>
      <sheetName val="Process KPIs"/>
      <sheetName val="Revision 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F3" t="str">
            <v>Wk N</v>
          </cell>
          <cell r="I3" t="str">
            <v>Wk N+1</v>
          </cell>
          <cell r="L3" t="str">
            <v>Wk N+2</v>
          </cell>
          <cell r="O3" t="str">
            <v>Wk N+3</v>
          </cell>
          <cell r="R3" t="str">
            <v>Wk N+4</v>
          </cell>
          <cell r="U3" t="str">
            <v>Wk N+5</v>
          </cell>
          <cell r="X3" t="str">
            <v>Wk N+6</v>
          </cell>
          <cell r="AA3" t="str">
            <v>Wk N+7</v>
          </cell>
          <cell r="AD3" t="str">
            <v>Wk N+8</v>
          </cell>
          <cell r="AG3" t="str">
            <v>Wk N+9</v>
          </cell>
          <cell r="AJ3" t="str">
            <v>Wk N+10</v>
          </cell>
        </row>
        <row r="4">
          <cell r="E4" t="str">
            <v>Target</v>
          </cell>
        </row>
        <row r="6">
          <cell r="D6" t="str">
            <v>% OS Yield</v>
          </cell>
        </row>
        <row r="8">
          <cell r="D8" t="str">
            <v>PPM</v>
          </cell>
        </row>
        <row r="9">
          <cell r="D9" t="str">
            <v>% of Absenteeism</v>
          </cell>
        </row>
      </sheetData>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package" Target="../embeddings/Microsoft_Excel_Worksheet1.xlsx"/><Relationship Id="rId5" Type="http://schemas.openxmlformats.org/officeDocument/2006/relationships/image" Target="../media/image3.emf"/><Relationship Id="rId4" Type="http://schemas.openxmlformats.org/officeDocument/2006/relationships/oleObject" Target="../embeddings/Microsoft_Excel_97-2003_Worksheet.xls"/></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6.emf"/><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package" Target="../embeddings/Microsoft_Excel_Macro-Enabled_Worksheet.xlsm"/><Relationship Id="rId5" Type="http://schemas.openxmlformats.org/officeDocument/2006/relationships/image" Target="../media/image5.emf"/><Relationship Id="rId4" Type="http://schemas.openxmlformats.org/officeDocument/2006/relationships/package" Target="../embeddings/Microsoft_Excel_Worksheet2.xlsx"/></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2"/>
  <sheetViews>
    <sheetView tabSelected="1" workbookViewId="0">
      <selection activeCell="B8" sqref="B8"/>
    </sheetView>
  </sheetViews>
  <sheetFormatPr defaultColWidth="8.85546875" defaultRowHeight="14.45"/>
  <cols>
    <col min="1" max="1" width="3" style="1" customWidth="1"/>
    <col min="2" max="2" width="18.5703125" style="1" customWidth="1"/>
    <col min="3" max="6" width="15.5703125" style="1" customWidth="1"/>
    <col min="7" max="256" width="8.85546875" style="1"/>
    <col min="257" max="257" width="3" style="1" customWidth="1"/>
    <col min="258" max="258" width="18.5703125" style="1" customWidth="1"/>
    <col min="259" max="262" width="15.5703125" style="1" customWidth="1"/>
    <col min="263" max="512" width="8.85546875" style="1"/>
    <col min="513" max="513" width="3" style="1" customWidth="1"/>
    <col min="514" max="514" width="18.5703125" style="1" customWidth="1"/>
    <col min="515" max="518" width="15.5703125" style="1" customWidth="1"/>
    <col min="519" max="768" width="8.85546875" style="1"/>
    <col min="769" max="769" width="3" style="1" customWidth="1"/>
    <col min="770" max="770" width="18.5703125" style="1" customWidth="1"/>
    <col min="771" max="774" width="15.5703125" style="1" customWidth="1"/>
    <col min="775" max="1024" width="8.85546875" style="1"/>
    <col min="1025" max="1025" width="3" style="1" customWidth="1"/>
    <col min="1026" max="1026" width="18.5703125" style="1" customWidth="1"/>
    <col min="1027" max="1030" width="15.5703125" style="1" customWidth="1"/>
    <col min="1031" max="1280" width="8.85546875" style="1"/>
    <col min="1281" max="1281" width="3" style="1" customWidth="1"/>
    <col min="1282" max="1282" width="18.5703125" style="1" customWidth="1"/>
    <col min="1283" max="1286" width="15.5703125" style="1" customWidth="1"/>
    <col min="1287" max="1536" width="8.85546875" style="1"/>
    <col min="1537" max="1537" width="3" style="1" customWidth="1"/>
    <col min="1538" max="1538" width="18.5703125" style="1" customWidth="1"/>
    <col min="1539" max="1542" width="15.5703125" style="1" customWidth="1"/>
    <col min="1543" max="1792" width="8.85546875" style="1"/>
    <col min="1793" max="1793" width="3" style="1" customWidth="1"/>
    <col min="1794" max="1794" width="18.5703125" style="1" customWidth="1"/>
    <col min="1795" max="1798" width="15.5703125" style="1" customWidth="1"/>
    <col min="1799" max="2048" width="8.85546875" style="1"/>
    <col min="2049" max="2049" width="3" style="1" customWidth="1"/>
    <col min="2050" max="2050" width="18.5703125" style="1" customWidth="1"/>
    <col min="2051" max="2054" width="15.5703125" style="1" customWidth="1"/>
    <col min="2055" max="2304" width="8.85546875" style="1"/>
    <col min="2305" max="2305" width="3" style="1" customWidth="1"/>
    <col min="2306" max="2306" width="18.5703125" style="1" customWidth="1"/>
    <col min="2307" max="2310" width="15.5703125" style="1" customWidth="1"/>
    <col min="2311" max="2560" width="8.85546875" style="1"/>
    <col min="2561" max="2561" width="3" style="1" customWidth="1"/>
    <col min="2562" max="2562" width="18.5703125" style="1" customWidth="1"/>
    <col min="2563" max="2566" width="15.5703125" style="1" customWidth="1"/>
    <col min="2567" max="2816" width="8.85546875" style="1"/>
    <col min="2817" max="2817" width="3" style="1" customWidth="1"/>
    <col min="2818" max="2818" width="18.5703125" style="1" customWidth="1"/>
    <col min="2819" max="2822" width="15.5703125" style="1" customWidth="1"/>
    <col min="2823" max="3072" width="8.85546875" style="1"/>
    <col min="3073" max="3073" width="3" style="1" customWidth="1"/>
    <col min="3074" max="3074" width="18.5703125" style="1" customWidth="1"/>
    <col min="3075" max="3078" width="15.5703125" style="1" customWidth="1"/>
    <col min="3079" max="3328" width="8.85546875" style="1"/>
    <col min="3329" max="3329" width="3" style="1" customWidth="1"/>
    <col min="3330" max="3330" width="18.5703125" style="1" customWidth="1"/>
    <col min="3331" max="3334" width="15.5703125" style="1" customWidth="1"/>
    <col min="3335" max="3584" width="8.85546875" style="1"/>
    <col min="3585" max="3585" width="3" style="1" customWidth="1"/>
    <col min="3586" max="3586" width="18.5703125" style="1" customWidth="1"/>
    <col min="3587" max="3590" width="15.5703125" style="1" customWidth="1"/>
    <col min="3591" max="3840" width="8.85546875" style="1"/>
    <col min="3841" max="3841" width="3" style="1" customWidth="1"/>
    <col min="3842" max="3842" width="18.5703125" style="1" customWidth="1"/>
    <col min="3843" max="3846" width="15.5703125" style="1" customWidth="1"/>
    <col min="3847" max="4096" width="8.85546875" style="1"/>
    <col min="4097" max="4097" width="3" style="1" customWidth="1"/>
    <col min="4098" max="4098" width="18.5703125" style="1" customWidth="1"/>
    <col min="4099" max="4102" width="15.5703125" style="1" customWidth="1"/>
    <col min="4103" max="4352" width="8.85546875" style="1"/>
    <col min="4353" max="4353" width="3" style="1" customWidth="1"/>
    <col min="4354" max="4354" width="18.5703125" style="1" customWidth="1"/>
    <col min="4355" max="4358" width="15.5703125" style="1" customWidth="1"/>
    <col min="4359" max="4608" width="8.85546875" style="1"/>
    <col min="4609" max="4609" width="3" style="1" customWidth="1"/>
    <col min="4610" max="4610" width="18.5703125" style="1" customWidth="1"/>
    <col min="4611" max="4614" width="15.5703125" style="1" customWidth="1"/>
    <col min="4615" max="4864" width="8.85546875" style="1"/>
    <col min="4865" max="4865" width="3" style="1" customWidth="1"/>
    <col min="4866" max="4866" width="18.5703125" style="1" customWidth="1"/>
    <col min="4867" max="4870" width="15.5703125" style="1" customWidth="1"/>
    <col min="4871" max="5120" width="8.85546875" style="1"/>
    <col min="5121" max="5121" width="3" style="1" customWidth="1"/>
    <col min="5122" max="5122" width="18.5703125" style="1" customWidth="1"/>
    <col min="5123" max="5126" width="15.5703125" style="1" customWidth="1"/>
    <col min="5127" max="5376" width="8.85546875" style="1"/>
    <col min="5377" max="5377" width="3" style="1" customWidth="1"/>
    <col min="5378" max="5378" width="18.5703125" style="1" customWidth="1"/>
    <col min="5379" max="5382" width="15.5703125" style="1" customWidth="1"/>
    <col min="5383" max="5632" width="8.85546875" style="1"/>
    <col min="5633" max="5633" width="3" style="1" customWidth="1"/>
    <col min="5634" max="5634" width="18.5703125" style="1" customWidth="1"/>
    <col min="5635" max="5638" width="15.5703125" style="1" customWidth="1"/>
    <col min="5639" max="5888" width="8.85546875" style="1"/>
    <col min="5889" max="5889" width="3" style="1" customWidth="1"/>
    <col min="5890" max="5890" width="18.5703125" style="1" customWidth="1"/>
    <col min="5891" max="5894" width="15.5703125" style="1" customWidth="1"/>
    <col min="5895" max="6144" width="8.85546875" style="1"/>
    <col min="6145" max="6145" width="3" style="1" customWidth="1"/>
    <col min="6146" max="6146" width="18.5703125" style="1" customWidth="1"/>
    <col min="6147" max="6150" width="15.5703125" style="1" customWidth="1"/>
    <col min="6151" max="6400" width="8.85546875" style="1"/>
    <col min="6401" max="6401" width="3" style="1" customWidth="1"/>
    <col min="6402" max="6402" width="18.5703125" style="1" customWidth="1"/>
    <col min="6403" max="6406" width="15.5703125" style="1" customWidth="1"/>
    <col min="6407" max="6656" width="8.85546875" style="1"/>
    <col min="6657" max="6657" width="3" style="1" customWidth="1"/>
    <col min="6658" max="6658" width="18.5703125" style="1" customWidth="1"/>
    <col min="6659" max="6662" width="15.5703125" style="1" customWidth="1"/>
    <col min="6663" max="6912" width="8.85546875" style="1"/>
    <col min="6913" max="6913" width="3" style="1" customWidth="1"/>
    <col min="6914" max="6914" width="18.5703125" style="1" customWidth="1"/>
    <col min="6915" max="6918" width="15.5703125" style="1" customWidth="1"/>
    <col min="6919" max="7168" width="8.85546875" style="1"/>
    <col min="7169" max="7169" width="3" style="1" customWidth="1"/>
    <col min="7170" max="7170" width="18.5703125" style="1" customWidth="1"/>
    <col min="7171" max="7174" width="15.5703125" style="1" customWidth="1"/>
    <col min="7175" max="7424" width="8.85546875" style="1"/>
    <col min="7425" max="7425" width="3" style="1" customWidth="1"/>
    <col min="7426" max="7426" width="18.5703125" style="1" customWidth="1"/>
    <col min="7427" max="7430" width="15.5703125" style="1" customWidth="1"/>
    <col min="7431" max="7680" width="8.85546875" style="1"/>
    <col min="7681" max="7681" width="3" style="1" customWidth="1"/>
    <col min="7682" max="7682" width="18.5703125" style="1" customWidth="1"/>
    <col min="7683" max="7686" width="15.5703125" style="1" customWidth="1"/>
    <col min="7687" max="7936" width="8.85546875" style="1"/>
    <col min="7937" max="7937" width="3" style="1" customWidth="1"/>
    <col min="7938" max="7938" width="18.5703125" style="1" customWidth="1"/>
    <col min="7939" max="7942" width="15.5703125" style="1" customWidth="1"/>
    <col min="7943" max="8192" width="8.85546875" style="1"/>
    <col min="8193" max="8193" width="3" style="1" customWidth="1"/>
    <col min="8194" max="8194" width="18.5703125" style="1" customWidth="1"/>
    <col min="8195" max="8198" width="15.5703125" style="1" customWidth="1"/>
    <col min="8199" max="8448" width="8.85546875" style="1"/>
    <col min="8449" max="8449" width="3" style="1" customWidth="1"/>
    <col min="8450" max="8450" width="18.5703125" style="1" customWidth="1"/>
    <col min="8451" max="8454" width="15.5703125" style="1" customWidth="1"/>
    <col min="8455" max="8704" width="8.85546875" style="1"/>
    <col min="8705" max="8705" width="3" style="1" customWidth="1"/>
    <col min="8706" max="8706" width="18.5703125" style="1" customWidth="1"/>
    <col min="8707" max="8710" width="15.5703125" style="1" customWidth="1"/>
    <col min="8711" max="8960" width="8.85546875" style="1"/>
    <col min="8961" max="8961" width="3" style="1" customWidth="1"/>
    <col min="8962" max="8962" width="18.5703125" style="1" customWidth="1"/>
    <col min="8963" max="8966" width="15.5703125" style="1" customWidth="1"/>
    <col min="8967" max="9216" width="8.85546875" style="1"/>
    <col min="9217" max="9217" width="3" style="1" customWidth="1"/>
    <col min="9218" max="9218" width="18.5703125" style="1" customWidth="1"/>
    <col min="9219" max="9222" width="15.5703125" style="1" customWidth="1"/>
    <col min="9223" max="9472" width="8.85546875" style="1"/>
    <col min="9473" max="9473" width="3" style="1" customWidth="1"/>
    <col min="9474" max="9474" width="18.5703125" style="1" customWidth="1"/>
    <col min="9475" max="9478" width="15.5703125" style="1" customWidth="1"/>
    <col min="9479" max="9728" width="8.85546875" style="1"/>
    <col min="9729" max="9729" width="3" style="1" customWidth="1"/>
    <col min="9730" max="9730" width="18.5703125" style="1" customWidth="1"/>
    <col min="9731" max="9734" width="15.5703125" style="1" customWidth="1"/>
    <col min="9735" max="9984" width="8.85546875" style="1"/>
    <col min="9985" max="9985" width="3" style="1" customWidth="1"/>
    <col min="9986" max="9986" width="18.5703125" style="1" customWidth="1"/>
    <col min="9987" max="9990" width="15.5703125" style="1" customWidth="1"/>
    <col min="9991" max="10240" width="8.85546875" style="1"/>
    <col min="10241" max="10241" width="3" style="1" customWidth="1"/>
    <col min="10242" max="10242" width="18.5703125" style="1" customWidth="1"/>
    <col min="10243" max="10246" width="15.5703125" style="1" customWidth="1"/>
    <col min="10247" max="10496" width="8.85546875" style="1"/>
    <col min="10497" max="10497" width="3" style="1" customWidth="1"/>
    <col min="10498" max="10498" width="18.5703125" style="1" customWidth="1"/>
    <col min="10499" max="10502" width="15.5703125" style="1" customWidth="1"/>
    <col min="10503" max="10752" width="8.85546875" style="1"/>
    <col min="10753" max="10753" width="3" style="1" customWidth="1"/>
    <col min="10754" max="10754" width="18.5703125" style="1" customWidth="1"/>
    <col min="10755" max="10758" width="15.5703125" style="1" customWidth="1"/>
    <col min="10759" max="11008" width="8.85546875" style="1"/>
    <col min="11009" max="11009" width="3" style="1" customWidth="1"/>
    <col min="11010" max="11010" width="18.5703125" style="1" customWidth="1"/>
    <col min="11011" max="11014" width="15.5703125" style="1" customWidth="1"/>
    <col min="11015" max="11264" width="8.85546875" style="1"/>
    <col min="11265" max="11265" width="3" style="1" customWidth="1"/>
    <col min="11266" max="11266" width="18.5703125" style="1" customWidth="1"/>
    <col min="11267" max="11270" width="15.5703125" style="1" customWidth="1"/>
    <col min="11271" max="11520" width="8.85546875" style="1"/>
    <col min="11521" max="11521" width="3" style="1" customWidth="1"/>
    <col min="11522" max="11522" width="18.5703125" style="1" customWidth="1"/>
    <col min="11523" max="11526" width="15.5703125" style="1" customWidth="1"/>
    <col min="11527" max="11776" width="8.85546875" style="1"/>
    <col min="11777" max="11777" width="3" style="1" customWidth="1"/>
    <col min="11778" max="11778" width="18.5703125" style="1" customWidth="1"/>
    <col min="11779" max="11782" width="15.5703125" style="1" customWidth="1"/>
    <col min="11783" max="12032" width="8.85546875" style="1"/>
    <col min="12033" max="12033" width="3" style="1" customWidth="1"/>
    <col min="12034" max="12034" width="18.5703125" style="1" customWidth="1"/>
    <col min="12035" max="12038" width="15.5703125" style="1" customWidth="1"/>
    <col min="12039" max="12288" width="8.85546875" style="1"/>
    <col min="12289" max="12289" width="3" style="1" customWidth="1"/>
    <col min="12290" max="12290" width="18.5703125" style="1" customWidth="1"/>
    <col min="12291" max="12294" width="15.5703125" style="1" customWidth="1"/>
    <col min="12295" max="12544" width="8.85546875" style="1"/>
    <col min="12545" max="12545" width="3" style="1" customWidth="1"/>
    <col min="12546" max="12546" width="18.5703125" style="1" customWidth="1"/>
    <col min="12547" max="12550" width="15.5703125" style="1" customWidth="1"/>
    <col min="12551" max="12800" width="8.85546875" style="1"/>
    <col min="12801" max="12801" width="3" style="1" customWidth="1"/>
    <col min="12802" max="12802" width="18.5703125" style="1" customWidth="1"/>
    <col min="12803" max="12806" width="15.5703125" style="1" customWidth="1"/>
    <col min="12807" max="13056" width="8.85546875" style="1"/>
    <col min="13057" max="13057" width="3" style="1" customWidth="1"/>
    <col min="13058" max="13058" width="18.5703125" style="1" customWidth="1"/>
    <col min="13059" max="13062" width="15.5703125" style="1" customWidth="1"/>
    <col min="13063" max="13312" width="8.85546875" style="1"/>
    <col min="13313" max="13313" width="3" style="1" customWidth="1"/>
    <col min="13314" max="13314" width="18.5703125" style="1" customWidth="1"/>
    <col min="13315" max="13318" width="15.5703125" style="1" customWidth="1"/>
    <col min="13319" max="13568" width="8.85546875" style="1"/>
    <col min="13569" max="13569" width="3" style="1" customWidth="1"/>
    <col min="13570" max="13570" width="18.5703125" style="1" customWidth="1"/>
    <col min="13571" max="13574" width="15.5703125" style="1" customWidth="1"/>
    <col min="13575" max="13824" width="8.85546875" style="1"/>
    <col min="13825" max="13825" width="3" style="1" customWidth="1"/>
    <col min="13826" max="13826" width="18.5703125" style="1" customWidth="1"/>
    <col min="13827" max="13830" width="15.5703125" style="1" customWidth="1"/>
    <col min="13831" max="14080" width="8.85546875" style="1"/>
    <col min="14081" max="14081" width="3" style="1" customWidth="1"/>
    <col min="14082" max="14082" width="18.5703125" style="1" customWidth="1"/>
    <col min="14083" max="14086" width="15.5703125" style="1" customWidth="1"/>
    <col min="14087" max="14336" width="8.85546875" style="1"/>
    <col min="14337" max="14337" width="3" style="1" customWidth="1"/>
    <col min="14338" max="14338" width="18.5703125" style="1" customWidth="1"/>
    <col min="14339" max="14342" width="15.5703125" style="1" customWidth="1"/>
    <col min="14343" max="14592" width="8.85546875" style="1"/>
    <col min="14593" max="14593" width="3" style="1" customWidth="1"/>
    <col min="14594" max="14594" width="18.5703125" style="1" customWidth="1"/>
    <col min="14595" max="14598" width="15.5703125" style="1" customWidth="1"/>
    <col min="14599" max="14848" width="8.85546875" style="1"/>
    <col min="14849" max="14849" width="3" style="1" customWidth="1"/>
    <col min="14850" max="14850" width="18.5703125" style="1" customWidth="1"/>
    <col min="14851" max="14854" width="15.5703125" style="1" customWidth="1"/>
    <col min="14855" max="15104" width="8.85546875" style="1"/>
    <col min="15105" max="15105" width="3" style="1" customWidth="1"/>
    <col min="15106" max="15106" width="18.5703125" style="1" customWidth="1"/>
    <col min="15107" max="15110" width="15.5703125" style="1" customWidth="1"/>
    <col min="15111" max="15360" width="8.85546875" style="1"/>
    <col min="15361" max="15361" width="3" style="1" customWidth="1"/>
    <col min="15362" max="15362" width="18.5703125" style="1" customWidth="1"/>
    <col min="15363" max="15366" width="15.5703125" style="1" customWidth="1"/>
    <col min="15367" max="15616" width="8.85546875" style="1"/>
    <col min="15617" max="15617" width="3" style="1" customWidth="1"/>
    <col min="15618" max="15618" width="18.5703125" style="1" customWidth="1"/>
    <col min="15619" max="15622" width="15.5703125" style="1" customWidth="1"/>
    <col min="15623" max="15872" width="8.85546875" style="1"/>
    <col min="15873" max="15873" width="3" style="1" customWidth="1"/>
    <col min="15874" max="15874" width="18.5703125" style="1" customWidth="1"/>
    <col min="15875" max="15878" width="15.5703125" style="1" customWidth="1"/>
    <col min="15879" max="16128" width="8.85546875" style="1"/>
    <col min="16129" max="16129" width="3" style="1" customWidth="1"/>
    <col min="16130" max="16130" width="18.5703125" style="1" customWidth="1"/>
    <col min="16131" max="16134" width="15.5703125" style="1" customWidth="1"/>
    <col min="16135" max="16384" width="8.85546875" style="1"/>
  </cols>
  <sheetData>
    <row r="2" spans="2:6" ht="26.1">
      <c r="B2" s="2" t="s">
        <v>0</v>
      </c>
      <c r="C2" s="3" t="s">
        <v>1</v>
      </c>
      <c r="D2" s="3" t="s">
        <v>2</v>
      </c>
      <c r="E2" s="3" t="s">
        <v>3</v>
      </c>
      <c r="F2" s="3" t="s">
        <v>4</v>
      </c>
    </row>
    <row r="3" spans="2:6" ht="20.100000000000001">
      <c r="B3" s="4" t="s">
        <v>5</v>
      </c>
      <c r="C3" s="5"/>
      <c r="D3" s="5"/>
      <c r="E3" s="5"/>
      <c r="F3" s="5"/>
    </row>
    <row r="4" spans="2:6" ht="20.100000000000001">
      <c r="B4" s="4" t="s">
        <v>6</v>
      </c>
      <c r="C4" s="5"/>
      <c r="D4" s="5"/>
      <c r="E4" s="5"/>
      <c r="F4" s="5"/>
    </row>
    <row r="5" spans="2:6" ht="20.100000000000001">
      <c r="B5" s="4" t="s">
        <v>7</v>
      </c>
      <c r="C5" s="5"/>
      <c r="D5" s="5"/>
      <c r="E5" s="5"/>
      <c r="F5" s="5"/>
    </row>
    <row r="6" spans="2:6">
      <c r="B6" s="4" t="s">
        <v>8</v>
      </c>
      <c r="C6" s="6"/>
      <c r="D6" s="6"/>
      <c r="E6" s="6"/>
      <c r="F6" s="6"/>
    </row>
    <row r="7" spans="2:6">
      <c r="B7" s="7" t="s">
        <v>9</v>
      </c>
      <c r="C7" s="6"/>
      <c r="D7" s="6"/>
      <c r="E7" s="6"/>
      <c r="F7" s="6"/>
    </row>
    <row r="8" spans="2:6">
      <c r="B8" s="4" t="s">
        <v>10</v>
      </c>
      <c r="C8" s="6"/>
      <c r="D8" s="6"/>
      <c r="E8" s="6"/>
      <c r="F8" s="6"/>
    </row>
    <row r="9" spans="2:6">
      <c r="B9" s="4" t="s">
        <v>11</v>
      </c>
      <c r="C9" s="6"/>
      <c r="D9" s="6"/>
      <c r="E9" s="6"/>
      <c r="F9" s="6"/>
    </row>
    <row r="10" spans="2:6">
      <c r="B10" s="4" t="s">
        <v>12</v>
      </c>
      <c r="C10" s="6"/>
      <c r="D10" s="6"/>
      <c r="E10" s="6"/>
      <c r="F10" s="6"/>
    </row>
    <row r="11" spans="2:6">
      <c r="B11" s="4" t="s">
        <v>13</v>
      </c>
      <c r="C11" s="6"/>
      <c r="D11" s="6"/>
      <c r="E11" s="6"/>
      <c r="F11" s="6"/>
    </row>
    <row r="12" spans="2:6">
      <c r="B12" s="4" t="s">
        <v>14</v>
      </c>
      <c r="C12" s="6"/>
      <c r="D12" s="6"/>
      <c r="E12" s="6"/>
      <c r="F12" s="6"/>
    </row>
  </sheetData>
  <pageMargins left="0.7" right="0.7" top="0.75" bottom="0.75" header="0.3" footer="0.3"/>
  <pageSetup orientation="portrait" r:id="rId1"/>
  <headerFooter>
    <oddFooter>&amp;CHOGP_5-1_MG-EDS_01-F01_EN   Effective date : 12Jan,2026 
&amp;1#&amp;"Calibri,Regular"&amp;11&amp;KFF0000 Internal&amp;R&amp;P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G72"/>
  <sheetViews>
    <sheetView zoomScale="40" zoomScaleNormal="40" workbookViewId="0">
      <selection activeCell="B5" sqref="B5"/>
    </sheetView>
  </sheetViews>
  <sheetFormatPr defaultColWidth="9" defaultRowHeight="14.1"/>
  <cols>
    <col min="1" max="2" width="3" style="8" customWidth="1"/>
    <col min="3" max="3" width="109.42578125" style="9" customWidth="1"/>
    <col min="4" max="4" width="3.5703125" style="9" bestFit="1" customWidth="1"/>
    <col min="5" max="5" width="4.42578125" style="9" bestFit="1" customWidth="1"/>
    <col min="6" max="6" width="3.5703125" style="9" bestFit="1" customWidth="1"/>
    <col min="7" max="7" width="5.42578125" style="10" customWidth="1"/>
    <col min="8" max="8" width="4" style="10" customWidth="1"/>
    <col min="9" max="9" width="6" style="10" customWidth="1"/>
    <col min="10" max="10" width="3.5703125" style="10" customWidth="1"/>
    <col min="11" max="13" width="8.5703125" style="10" customWidth="1"/>
    <col min="14" max="16" width="12.5703125" style="10" customWidth="1"/>
    <col min="17" max="17" width="3.5703125" style="8" customWidth="1"/>
    <col min="18" max="24" width="3.5703125" style="8" bestFit="1" customWidth="1"/>
    <col min="25" max="38" width="3.5703125" style="8" customWidth="1"/>
    <col min="39" max="44" width="3.5703125" style="8" bestFit="1" customWidth="1"/>
    <col min="45" max="58" width="3.5703125" style="8" customWidth="1"/>
    <col min="59" max="59" width="3.5703125" style="8" hidden="1" customWidth="1"/>
    <col min="60" max="134" width="3.5703125" style="8" customWidth="1"/>
    <col min="135" max="256" width="9" style="8"/>
    <col min="257" max="258" width="3" style="8" customWidth="1"/>
    <col min="259" max="259" width="109.42578125" style="8" customWidth="1"/>
    <col min="260" max="260" width="3.5703125" style="8" bestFit="1" customWidth="1"/>
    <col min="261" max="261" width="4.42578125" style="8" bestFit="1" customWidth="1"/>
    <col min="262" max="262" width="3.5703125" style="8" bestFit="1" customWidth="1"/>
    <col min="263" max="263" width="5.42578125" style="8" customWidth="1"/>
    <col min="264" max="264" width="4" style="8" customWidth="1"/>
    <col min="265" max="265" width="6" style="8" customWidth="1"/>
    <col min="266" max="266" width="3.5703125" style="8" customWidth="1"/>
    <col min="267" max="269" width="8.5703125" style="8" customWidth="1"/>
    <col min="270" max="272" width="12.5703125" style="8" customWidth="1"/>
    <col min="273" max="273" width="3.5703125" style="8" customWidth="1"/>
    <col min="274" max="280" width="3.5703125" style="8" bestFit="1" customWidth="1"/>
    <col min="281" max="294" width="3.5703125" style="8" customWidth="1"/>
    <col min="295" max="300" width="3.5703125" style="8" bestFit="1" customWidth="1"/>
    <col min="301" max="314" width="3.5703125" style="8" customWidth="1"/>
    <col min="315" max="315" width="0" style="8" hidden="1" customWidth="1"/>
    <col min="316" max="390" width="3.5703125" style="8" customWidth="1"/>
    <col min="391" max="512" width="9" style="8"/>
    <col min="513" max="514" width="3" style="8" customWidth="1"/>
    <col min="515" max="515" width="109.42578125" style="8" customWidth="1"/>
    <col min="516" max="516" width="3.5703125" style="8" bestFit="1" customWidth="1"/>
    <col min="517" max="517" width="4.42578125" style="8" bestFit="1" customWidth="1"/>
    <col min="518" max="518" width="3.5703125" style="8" bestFit="1" customWidth="1"/>
    <col min="519" max="519" width="5.42578125" style="8" customWidth="1"/>
    <col min="520" max="520" width="4" style="8" customWidth="1"/>
    <col min="521" max="521" width="6" style="8" customWidth="1"/>
    <col min="522" max="522" width="3.5703125" style="8" customWidth="1"/>
    <col min="523" max="525" width="8.5703125" style="8" customWidth="1"/>
    <col min="526" max="528" width="12.5703125" style="8" customWidth="1"/>
    <col min="529" max="529" width="3.5703125" style="8" customWidth="1"/>
    <col min="530" max="536" width="3.5703125" style="8" bestFit="1" customWidth="1"/>
    <col min="537" max="550" width="3.5703125" style="8" customWidth="1"/>
    <col min="551" max="556" width="3.5703125" style="8" bestFit="1" customWidth="1"/>
    <col min="557" max="570" width="3.5703125" style="8" customWidth="1"/>
    <col min="571" max="571" width="0" style="8" hidden="1" customWidth="1"/>
    <col min="572" max="646" width="3.5703125" style="8" customWidth="1"/>
    <col min="647" max="768" width="9" style="8"/>
    <col min="769" max="770" width="3" style="8" customWidth="1"/>
    <col min="771" max="771" width="109.42578125" style="8" customWidth="1"/>
    <col min="772" max="772" width="3.5703125" style="8" bestFit="1" customWidth="1"/>
    <col min="773" max="773" width="4.42578125" style="8" bestFit="1" customWidth="1"/>
    <col min="774" max="774" width="3.5703125" style="8" bestFit="1" customWidth="1"/>
    <col min="775" max="775" width="5.42578125" style="8" customWidth="1"/>
    <col min="776" max="776" width="4" style="8" customWidth="1"/>
    <col min="777" max="777" width="6" style="8" customWidth="1"/>
    <col min="778" max="778" width="3.5703125" style="8" customWidth="1"/>
    <col min="779" max="781" width="8.5703125" style="8" customWidth="1"/>
    <col min="782" max="784" width="12.5703125" style="8" customWidth="1"/>
    <col min="785" max="785" width="3.5703125" style="8" customWidth="1"/>
    <col min="786" max="792" width="3.5703125" style="8" bestFit="1" customWidth="1"/>
    <col min="793" max="806" width="3.5703125" style="8" customWidth="1"/>
    <col min="807" max="812" width="3.5703125" style="8" bestFit="1" customWidth="1"/>
    <col min="813" max="826" width="3.5703125" style="8" customWidth="1"/>
    <col min="827" max="827" width="0" style="8" hidden="1" customWidth="1"/>
    <col min="828" max="902" width="3.5703125" style="8" customWidth="1"/>
    <col min="903" max="1024" width="9" style="8"/>
    <col min="1025" max="1026" width="3" style="8" customWidth="1"/>
    <col min="1027" max="1027" width="109.42578125" style="8" customWidth="1"/>
    <col min="1028" max="1028" width="3.5703125" style="8" bestFit="1" customWidth="1"/>
    <col min="1029" max="1029" width="4.42578125" style="8" bestFit="1" customWidth="1"/>
    <col min="1030" max="1030" width="3.5703125" style="8" bestFit="1" customWidth="1"/>
    <col min="1031" max="1031" width="5.42578125" style="8" customWidth="1"/>
    <col min="1032" max="1032" width="4" style="8" customWidth="1"/>
    <col min="1033" max="1033" width="6" style="8" customWidth="1"/>
    <col min="1034" max="1034" width="3.5703125" style="8" customWidth="1"/>
    <col min="1035" max="1037" width="8.5703125" style="8" customWidth="1"/>
    <col min="1038" max="1040" width="12.5703125" style="8" customWidth="1"/>
    <col min="1041" max="1041" width="3.5703125" style="8" customWidth="1"/>
    <col min="1042" max="1048" width="3.5703125" style="8" bestFit="1" customWidth="1"/>
    <col min="1049" max="1062" width="3.5703125" style="8" customWidth="1"/>
    <col min="1063" max="1068" width="3.5703125" style="8" bestFit="1" customWidth="1"/>
    <col min="1069" max="1082" width="3.5703125" style="8" customWidth="1"/>
    <col min="1083" max="1083" width="0" style="8" hidden="1" customWidth="1"/>
    <col min="1084" max="1158" width="3.5703125" style="8" customWidth="1"/>
    <col min="1159" max="1280" width="9" style="8"/>
    <col min="1281" max="1282" width="3" style="8" customWidth="1"/>
    <col min="1283" max="1283" width="109.42578125" style="8" customWidth="1"/>
    <col min="1284" max="1284" width="3.5703125" style="8" bestFit="1" customWidth="1"/>
    <col min="1285" max="1285" width="4.42578125" style="8" bestFit="1" customWidth="1"/>
    <col min="1286" max="1286" width="3.5703125" style="8" bestFit="1" customWidth="1"/>
    <col min="1287" max="1287" width="5.42578125" style="8" customWidth="1"/>
    <col min="1288" max="1288" width="4" style="8" customWidth="1"/>
    <col min="1289" max="1289" width="6" style="8" customWidth="1"/>
    <col min="1290" max="1290" width="3.5703125" style="8" customWidth="1"/>
    <col min="1291" max="1293" width="8.5703125" style="8" customWidth="1"/>
    <col min="1294" max="1296" width="12.5703125" style="8" customWidth="1"/>
    <col min="1297" max="1297" width="3.5703125" style="8" customWidth="1"/>
    <col min="1298" max="1304" width="3.5703125" style="8" bestFit="1" customWidth="1"/>
    <col min="1305" max="1318" width="3.5703125" style="8" customWidth="1"/>
    <col min="1319" max="1324" width="3.5703125" style="8" bestFit="1" customWidth="1"/>
    <col min="1325" max="1338" width="3.5703125" style="8" customWidth="1"/>
    <col min="1339" max="1339" width="0" style="8" hidden="1" customWidth="1"/>
    <col min="1340" max="1414" width="3.5703125" style="8" customWidth="1"/>
    <col min="1415" max="1536" width="9" style="8"/>
    <col min="1537" max="1538" width="3" style="8" customWidth="1"/>
    <col min="1539" max="1539" width="109.42578125" style="8" customWidth="1"/>
    <col min="1540" max="1540" width="3.5703125" style="8" bestFit="1" customWidth="1"/>
    <col min="1541" max="1541" width="4.42578125" style="8" bestFit="1" customWidth="1"/>
    <col min="1542" max="1542" width="3.5703125" style="8" bestFit="1" customWidth="1"/>
    <col min="1543" max="1543" width="5.42578125" style="8" customWidth="1"/>
    <col min="1544" max="1544" width="4" style="8" customWidth="1"/>
    <col min="1545" max="1545" width="6" style="8" customWidth="1"/>
    <col min="1546" max="1546" width="3.5703125" style="8" customWidth="1"/>
    <col min="1547" max="1549" width="8.5703125" style="8" customWidth="1"/>
    <col min="1550" max="1552" width="12.5703125" style="8" customWidth="1"/>
    <col min="1553" max="1553" width="3.5703125" style="8" customWidth="1"/>
    <col min="1554" max="1560" width="3.5703125" style="8" bestFit="1" customWidth="1"/>
    <col min="1561" max="1574" width="3.5703125" style="8" customWidth="1"/>
    <col min="1575" max="1580" width="3.5703125" style="8" bestFit="1" customWidth="1"/>
    <col min="1581" max="1594" width="3.5703125" style="8" customWidth="1"/>
    <col min="1595" max="1595" width="0" style="8" hidden="1" customWidth="1"/>
    <col min="1596" max="1670" width="3.5703125" style="8" customWidth="1"/>
    <col min="1671" max="1792" width="9" style="8"/>
    <col min="1793" max="1794" width="3" style="8" customWidth="1"/>
    <col min="1795" max="1795" width="109.42578125" style="8" customWidth="1"/>
    <col min="1796" max="1796" width="3.5703125" style="8" bestFit="1" customWidth="1"/>
    <col min="1797" max="1797" width="4.42578125" style="8" bestFit="1" customWidth="1"/>
    <col min="1798" max="1798" width="3.5703125" style="8" bestFit="1" customWidth="1"/>
    <col min="1799" max="1799" width="5.42578125" style="8" customWidth="1"/>
    <col min="1800" max="1800" width="4" style="8" customWidth="1"/>
    <col min="1801" max="1801" width="6" style="8" customWidth="1"/>
    <col min="1802" max="1802" width="3.5703125" style="8" customWidth="1"/>
    <col min="1803" max="1805" width="8.5703125" style="8" customWidth="1"/>
    <col min="1806" max="1808" width="12.5703125" style="8" customWidth="1"/>
    <col min="1809" max="1809" width="3.5703125" style="8" customWidth="1"/>
    <col min="1810" max="1816" width="3.5703125" style="8" bestFit="1" customWidth="1"/>
    <col min="1817" max="1830" width="3.5703125" style="8" customWidth="1"/>
    <col min="1831" max="1836" width="3.5703125" style="8" bestFit="1" customWidth="1"/>
    <col min="1837" max="1850" width="3.5703125" style="8" customWidth="1"/>
    <col min="1851" max="1851" width="0" style="8" hidden="1" customWidth="1"/>
    <col min="1852" max="1926" width="3.5703125" style="8" customWidth="1"/>
    <col min="1927" max="2048" width="9" style="8"/>
    <col min="2049" max="2050" width="3" style="8" customWidth="1"/>
    <col min="2051" max="2051" width="109.42578125" style="8" customWidth="1"/>
    <col min="2052" max="2052" width="3.5703125" style="8" bestFit="1" customWidth="1"/>
    <col min="2053" max="2053" width="4.42578125" style="8" bestFit="1" customWidth="1"/>
    <col min="2054" max="2054" width="3.5703125" style="8" bestFit="1" customWidth="1"/>
    <col min="2055" max="2055" width="5.42578125" style="8" customWidth="1"/>
    <col min="2056" max="2056" width="4" style="8" customWidth="1"/>
    <col min="2057" max="2057" width="6" style="8" customWidth="1"/>
    <col min="2058" max="2058" width="3.5703125" style="8" customWidth="1"/>
    <col min="2059" max="2061" width="8.5703125" style="8" customWidth="1"/>
    <col min="2062" max="2064" width="12.5703125" style="8" customWidth="1"/>
    <col min="2065" max="2065" width="3.5703125" style="8" customWidth="1"/>
    <col min="2066" max="2072" width="3.5703125" style="8" bestFit="1" customWidth="1"/>
    <col min="2073" max="2086" width="3.5703125" style="8" customWidth="1"/>
    <col min="2087" max="2092" width="3.5703125" style="8" bestFit="1" customWidth="1"/>
    <col min="2093" max="2106" width="3.5703125" style="8" customWidth="1"/>
    <col min="2107" max="2107" width="0" style="8" hidden="1" customWidth="1"/>
    <col min="2108" max="2182" width="3.5703125" style="8" customWidth="1"/>
    <col min="2183" max="2304" width="9" style="8"/>
    <col min="2305" max="2306" width="3" style="8" customWidth="1"/>
    <col min="2307" max="2307" width="109.42578125" style="8" customWidth="1"/>
    <col min="2308" max="2308" width="3.5703125" style="8" bestFit="1" customWidth="1"/>
    <col min="2309" max="2309" width="4.42578125" style="8" bestFit="1" customWidth="1"/>
    <col min="2310" max="2310" width="3.5703125" style="8" bestFit="1" customWidth="1"/>
    <col min="2311" max="2311" width="5.42578125" style="8" customWidth="1"/>
    <col min="2312" max="2312" width="4" style="8" customWidth="1"/>
    <col min="2313" max="2313" width="6" style="8" customWidth="1"/>
    <col min="2314" max="2314" width="3.5703125" style="8" customWidth="1"/>
    <col min="2315" max="2317" width="8.5703125" style="8" customWidth="1"/>
    <col min="2318" max="2320" width="12.5703125" style="8" customWidth="1"/>
    <col min="2321" max="2321" width="3.5703125" style="8" customWidth="1"/>
    <col min="2322" max="2328" width="3.5703125" style="8" bestFit="1" customWidth="1"/>
    <col min="2329" max="2342" width="3.5703125" style="8" customWidth="1"/>
    <col min="2343" max="2348" width="3.5703125" style="8" bestFit="1" customWidth="1"/>
    <col min="2349" max="2362" width="3.5703125" style="8" customWidth="1"/>
    <col min="2363" max="2363" width="0" style="8" hidden="1" customWidth="1"/>
    <col min="2364" max="2438" width="3.5703125" style="8" customWidth="1"/>
    <col min="2439" max="2560" width="9" style="8"/>
    <col min="2561" max="2562" width="3" style="8" customWidth="1"/>
    <col min="2563" max="2563" width="109.42578125" style="8" customWidth="1"/>
    <col min="2564" max="2564" width="3.5703125" style="8" bestFit="1" customWidth="1"/>
    <col min="2565" max="2565" width="4.42578125" style="8" bestFit="1" customWidth="1"/>
    <col min="2566" max="2566" width="3.5703125" style="8" bestFit="1" customWidth="1"/>
    <col min="2567" max="2567" width="5.42578125" style="8" customWidth="1"/>
    <col min="2568" max="2568" width="4" style="8" customWidth="1"/>
    <col min="2569" max="2569" width="6" style="8" customWidth="1"/>
    <col min="2570" max="2570" width="3.5703125" style="8" customWidth="1"/>
    <col min="2571" max="2573" width="8.5703125" style="8" customWidth="1"/>
    <col min="2574" max="2576" width="12.5703125" style="8" customWidth="1"/>
    <col min="2577" max="2577" width="3.5703125" style="8" customWidth="1"/>
    <col min="2578" max="2584" width="3.5703125" style="8" bestFit="1" customWidth="1"/>
    <col min="2585" max="2598" width="3.5703125" style="8" customWidth="1"/>
    <col min="2599" max="2604" width="3.5703125" style="8" bestFit="1" customWidth="1"/>
    <col min="2605" max="2618" width="3.5703125" style="8" customWidth="1"/>
    <col min="2619" max="2619" width="0" style="8" hidden="1" customWidth="1"/>
    <col min="2620" max="2694" width="3.5703125" style="8" customWidth="1"/>
    <col min="2695" max="2816" width="9" style="8"/>
    <col min="2817" max="2818" width="3" style="8" customWidth="1"/>
    <col min="2819" max="2819" width="109.42578125" style="8" customWidth="1"/>
    <col min="2820" max="2820" width="3.5703125" style="8" bestFit="1" customWidth="1"/>
    <col min="2821" max="2821" width="4.42578125" style="8" bestFit="1" customWidth="1"/>
    <col min="2822" max="2822" width="3.5703125" style="8" bestFit="1" customWidth="1"/>
    <col min="2823" max="2823" width="5.42578125" style="8" customWidth="1"/>
    <col min="2824" max="2824" width="4" style="8" customWidth="1"/>
    <col min="2825" max="2825" width="6" style="8" customWidth="1"/>
    <col min="2826" max="2826" width="3.5703125" style="8" customWidth="1"/>
    <col min="2827" max="2829" width="8.5703125" style="8" customWidth="1"/>
    <col min="2830" max="2832" width="12.5703125" style="8" customWidth="1"/>
    <col min="2833" max="2833" width="3.5703125" style="8" customWidth="1"/>
    <col min="2834" max="2840" width="3.5703125" style="8" bestFit="1" customWidth="1"/>
    <col min="2841" max="2854" width="3.5703125" style="8" customWidth="1"/>
    <col min="2855" max="2860" width="3.5703125" style="8" bestFit="1" customWidth="1"/>
    <col min="2861" max="2874" width="3.5703125" style="8" customWidth="1"/>
    <col min="2875" max="2875" width="0" style="8" hidden="1" customWidth="1"/>
    <col min="2876" max="2950" width="3.5703125" style="8" customWidth="1"/>
    <col min="2951" max="3072" width="9" style="8"/>
    <col min="3073" max="3074" width="3" style="8" customWidth="1"/>
    <col min="3075" max="3075" width="109.42578125" style="8" customWidth="1"/>
    <col min="3076" max="3076" width="3.5703125" style="8" bestFit="1" customWidth="1"/>
    <col min="3077" max="3077" width="4.42578125" style="8" bestFit="1" customWidth="1"/>
    <col min="3078" max="3078" width="3.5703125" style="8" bestFit="1" customWidth="1"/>
    <col min="3079" max="3079" width="5.42578125" style="8" customWidth="1"/>
    <col min="3080" max="3080" width="4" style="8" customWidth="1"/>
    <col min="3081" max="3081" width="6" style="8" customWidth="1"/>
    <col min="3082" max="3082" width="3.5703125" style="8" customWidth="1"/>
    <col min="3083" max="3085" width="8.5703125" style="8" customWidth="1"/>
    <col min="3086" max="3088" width="12.5703125" style="8" customWidth="1"/>
    <col min="3089" max="3089" width="3.5703125" style="8" customWidth="1"/>
    <col min="3090" max="3096" width="3.5703125" style="8" bestFit="1" customWidth="1"/>
    <col min="3097" max="3110" width="3.5703125" style="8" customWidth="1"/>
    <col min="3111" max="3116" width="3.5703125" style="8" bestFit="1" customWidth="1"/>
    <col min="3117" max="3130" width="3.5703125" style="8" customWidth="1"/>
    <col min="3131" max="3131" width="0" style="8" hidden="1" customWidth="1"/>
    <col min="3132" max="3206" width="3.5703125" style="8" customWidth="1"/>
    <col min="3207" max="3328" width="9" style="8"/>
    <col min="3329" max="3330" width="3" style="8" customWidth="1"/>
    <col min="3331" max="3331" width="109.42578125" style="8" customWidth="1"/>
    <col min="3332" max="3332" width="3.5703125" style="8" bestFit="1" customWidth="1"/>
    <col min="3333" max="3333" width="4.42578125" style="8" bestFit="1" customWidth="1"/>
    <col min="3334" max="3334" width="3.5703125" style="8" bestFit="1" customWidth="1"/>
    <col min="3335" max="3335" width="5.42578125" style="8" customWidth="1"/>
    <col min="3336" max="3336" width="4" style="8" customWidth="1"/>
    <col min="3337" max="3337" width="6" style="8" customWidth="1"/>
    <col min="3338" max="3338" width="3.5703125" style="8" customWidth="1"/>
    <col min="3339" max="3341" width="8.5703125" style="8" customWidth="1"/>
    <col min="3342" max="3344" width="12.5703125" style="8" customWidth="1"/>
    <col min="3345" max="3345" width="3.5703125" style="8" customWidth="1"/>
    <col min="3346" max="3352" width="3.5703125" style="8" bestFit="1" customWidth="1"/>
    <col min="3353" max="3366" width="3.5703125" style="8" customWidth="1"/>
    <col min="3367" max="3372" width="3.5703125" style="8" bestFit="1" customWidth="1"/>
    <col min="3373" max="3386" width="3.5703125" style="8" customWidth="1"/>
    <col min="3387" max="3387" width="0" style="8" hidden="1" customWidth="1"/>
    <col min="3388" max="3462" width="3.5703125" style="8" customWidth="1"/>
    <col min="3463" max="3584" width="9" style="8"/>
    <col min="3585" max="3586" width="3" style="8" customWidth="1"/>
    <col min="3587" max="3587" width="109.42578125" style="8" customWidth="1"/>
    <col min="3588" max="3588" width="3.5703125" style="8" bestFit="1" customWidth="1"/>
    <col min="3589" max="3589" width="4.42578125" style="8" bestFit="1" customWidth="1"/>
    <col min="3590" max="3590" width="3.5703125" style="8" bestFit="1" customWidth="1"/>
    <col min="3591" max="3591" width="5.42578125" style="8" customWidth="1"/>
    <col min="3592" max="3592" width="4" style="8" customWidth="1"/>
    <col min="3593" max="3593" width="6" style="8" customWidth="1"/>
    <col min="3594" max="3594" width="3.5703125" style="8" customWidth="1"/>
    <col min="3595" max="3597" width="8.5703125" style="8" customWidth="1"/>
    <col min="3598" max="3600" width="12.5703125" style="8" customWidth="1"/>
    <col min="3601" max="3601" width="3.5703125" style="8" customWidth="1"/>
    <col min="3602" max="3608" width="3.5703125" style="8" bestFit="1" customWidth="1"/>
    <col min="3609" max="3622" width="3.5703125" style="8" customWidth="1"/>
    <col min="3623" max="3628" width="3.5703125" style="8" bestFit="1" customWidth="1"/>
    <col min="3629" max="3642" width="3.5703125" style="8" customWidth="1"/>
    <col min="3643" max="3643" width="0" style="8" hidden="1" customWidth="1"/>
    <col min="3644" max="3718" width="3.5703125" style="8" customWidth="1"/>
    <col min="3719" max="3840" width="9" style="8"/>
    <col min="3841" max="3842" width="3" style="8" customWidth="1"/>
    <col min="3843" max="3843" width="109.42578125" style="8" customWidth="1"/>
    <col min="3844" max="3844" width="3.5703125" style="8" bestFit="1" customWidth="1"/>
    <col min="3845" max="3845" width="4.42578125" style="8" bestFit="1" customWidth="1"/>
    <col min="3846" max="3846" width="3.5703125" style="8" bestFit="1" customWidth="1"/>
    <col min="3847" max="3847" width="5.42578125" style="8" customWidth="1"/>
    <col min="3848" max="3848" width="4" style="8" customWidth="1"/>
    <col min="3849" max="3849" width="6" style="8" customWidth="1"/>
    <col min="3850" max="3850" width="3.5703125" style="8" customWidth="1"/>
    <col min="3851" max="3853" width="8.5703125" style="8" customWidth="1"/>
    <col min="3854" max="3856" width="12.5703125" style="8" customWidth="1"/>
    <col min="3857" max="3857" width="3.5703125" style="8" customWidth="1"/>
    <col min="3858" max="3864" width="3.5703125" style="8" bestFit="1" customWidth="1"/>
    <col min="3865" max="3878" width="3.5703125" style="8" customWidth="1"/>
    <col min="3879" max="3884" width="3.5703125" style="8" bestFit="1" customWidth="1"/>
    <col min="3885" max="3898" width="3.5703125" style="8" customWidth="1"/>
    <col min="3899" max="3899" width="0" style="8" hidden="1" customWidth="1"/>
    <col min="3900" max="3974" width="3.5703125" style="8" customWidth="1"/>
    <col min="3975" max="4096" width="9" style="8"/>
    <col min="4097" max="4098" width="3" style="8" customWidth="1"/>
    <col min="4099" max="4099" width="109.42578125" style="8" customWidth="1"/>
    <col min="4100" max="4100" width="3.5703125" style="8" bestFit="1" customWidth="1"/>
    <col min="4101" max="4101" width="4.42578125" style="8" bestFit="1" customWidth="1"/>
    <col min="4102" max="4102" width="3.5703125" style="8" bestFit="1" customWidth="1"/>
    <col min="4103" max="4103" width="5.42578125" style="8" customWidth="1"/>
    <col min="4104" max="4104" width="4" style="8" customWidth="1"/>
    <col min="4105" max="4105" width="6" style="8" customWidth="1"/>
    <col min="4106" max="4106" width="3.5703125" style="8" customWidth="1"/>
    <col min="4107" max="4109" width="8.5703125" style="8" customWidth="1"/>
    <col min="4110" max="4112" width="12.5703125" style="8" customWidth="1"/>
    <col min="4113" max="4113" width="3.5703125" style="8" customWidth="1"/>
    <col min="4114" max="4120" width="3.5703125" style="8" bestFit="1" customWidth="1"/>
    <col min="4121" max="4134" width="3.5703125" style="8" customWidth="1"/>
    <col min="4135" max="4140" width="3.5703125" style="8" bestFit="1" customWidth="1"/>
    <col min="4141" max="4154" width="3.5703125" style="8" customWidth="1"/>
    <col min="4155" max="4155" width="0" style="8" hidden="1" customWidth="1"/>
    <col min="4156" max="4230" width="3.5703125" style="8" customWidth="1"/>
    <col min="4231" max="4352" width="9" style="8"/>
    <col min="4353" max="4354" width="3" style="8" customWidth="1"/>
    <col min="4355" max="4355" width="109.42578125" style="8" customWidth="1"/>
    <col min="4356" max="4356" width="3.5703125" style="8" bestFit="1" customWidth="1"/>
    <col min="4357" max="4357" width="4.42578125" style="8" bestFit="1" customWidth="1"/>
    <col min="4358" max="4358" width="3.5703125" style="8" bestFit="1" customWidth="1"/>
    <col min="4359" max="4359" width="5.42578125" style="8" customWidth="1"/>
    <col min="4360" max="4360" width="4" style="8" customWidth="1"/>
    <col min="4361" max="4361" width="6" style="8" customWidth="1"/>
    <col min="4362" max="4362" width="3.5703125" style="8" customWidth="1"/>
    <col min="4363" max="4365" width="8.5703125" style="8" customWidth="1"/>
    <col min="4366" max="4368" width="12.5703125" style="8" customWidth="1"/>
    <col min="4369" max="4369" width="3.5703125" style="8" customWidth="1"/>
    <col min="4370" max="4376" width="3.5703125" style="8" bestFit="1" customWidth="1"/>
    <col min="4377" max="4390" width="3.5703125" style="8" customWidth="1"/>
    <col min="4391" max="4396" width="3.5703125" style="8" bestFit="1" customWidth="1"/>
    <col min="4397" max="4410" width="3.5703125" style="8" customWidth="1"/>
    <col min="4411" max="4411" width="0" style="8" hidden="1" customWidth="1"/>
    <col min="4412" max="4486" width="3.5703125" style="8" customWidth="1"/>
    <col min="4487" max="4608" width="9" style="8"/>
    <col min="4609" max="4610" width="3" style="8" customWidth="1"/>
    <col min="4611" max="4611" width="109.42578125" style="8" customWidth="1"/>
    <col min="4612" max="4612" width="3.5703125" style="8" bestFit="1" customWidth="1"/>
    <col min="4613" max="4613" width="4.42578125" style="8" bestFit="1" customWidth="1"/>
    <col min="4614" max="4614" width="3.5703125" style="8" bestFit="1" customWidth="1"/>
    <col min="4615" max="4615" width="5.42578125" style="8" customWidth="1"/>
    <col min="4616" max="4616" width="4" style="8" customWidth="1"/>
    <col min="4617" max="4617" width="6" style="8" customWidth="1"/>
    <col min="4618" max="4618" width="3.5703125" style="8" customWidth="1"/>
    <col min="4619" max="4621" width="8.5703125" style="8" customWidth="1"/>
    <col min="4622" max="4624" width="12.5703125" style="8" customWidth="1"/>
    <col min="4625" max="4625" width="3.5703125" style="8" customWidth="1"/>
    <col min="4626" max="4632" width="3.5703125" style="8" bestFit="1" customWidth="1"/>
    <col min="4633" max="4646" width="3.5703125" style="8" customWidth="1"/>
    <col min="4647" max="4652" width="3.5703125" style="8" bestFit="1" customWidth="1"/>
    <col min="4653" max="4666" width="3.5703125" style="8" customWidth="1"/>
    <col min="4667" max="4667" width="0" style="8" hidden="1" customWidth="1"/>
    <col min="4668" max="4742" width="3.5703125" style="8" customWidth="1"/>
    <col min="4743" max="4864" width="9" style="8"/>
    <col min="4865" max="4866" width="3" style="8" customWidth="1"/>
    <col min="4867" max="4867" width="109.42578125" style="8" customWidth="1"/>
    <col min="4868" max="4868" width="3.5703125" style="8" bestFit="1" customWidth="1"/>
    <col min="4869" max="4869" width="4.42578125" style="8" bestFit="1" customWidth="1"/>
    <col min="4870" max="4870" width="3.5703125" style="8" bestFit="1" customWidth="1"/>
    <col min="4871" max="4871" width="5.42578125" style="8" customWidth="1"/>
    <col min="4872" max="4872" width="4" style="8" customWidth="1"/>
    <col min="4873" max="4873" width="6" style="8" customWidth="1"/>
    <col min="4874" max="4874" width="3.5703125" style="8" customWidth="1"/>
    <col min="4875" max="4877" width="8.5703125" style="8" customWidth="1"/>
    <col min="4878" max="4880" width="12.5703125" style="8" customWidth="1"/>
    <col min="4881" max="4881" width="3.5703125" style="8" customWidth="1"/>
    <col min="4882" max="4888" width="3.5703125" style="8" bestFit="1" customWidth="1"/>
    <col min="4889" max="4902" width="3.5703125" style="8" customWidth="1"/>
    <col min="4903" max="4908" width="3.5703125" style="8" bestFit="1" customWidth="1"/>
    <col min="4909" max="4922" width="3.5703125" style="8" customWidth="1"/>
    <col min="4923" max="4923" width="0" style="8" hidden="1" customWidth="1"/>
    <col min="4924" max="4998" width="3.5703125" style="8" customWidth="1"/>
    <col min="4999" max="5120" width="9" style="8"/>
    <col min="5121" max="5122" width="3" style="8" customWidth="1"/>
    <col min="5123" max="5123" width="109.42578125" style="8" customWidth="1"/>
    <col min="5124" max="5124" width="3.5703125" style="8" bestFit="1" customWidth="1"/>
    <col min="5125" max="5125" width="4.42578125" style="8" bestFit="1" customWidth="1"/>
    <col min="5126" max="5126" width="3.5703125" style="8" bestFit="1" customWidth="1"/>
    <col min="5127" max="5127" width="5.42578125" style="8" customWidth="1"/>
    <col min="5128" max="5128" width="4" style="8" customWidth="1"/>
    <col min="5129" max="5129" width="6" style="8" customWidth="1"/>
    <col min="5130" max="5130" width="3.5703125" style="8" customWidth="1"/>
    <col min="5131" max="5133" width="8.5703125" style="8" customWidth="1"/>
    <col min="5134" max="5136" width="12.5703125" style="8" customWidth="1"/>
    <col min="5137" max="5137" width="3.5703125" style="8" customWidth="1"/>
    <col min="5138" max="5144" width="3.5703125" style="8" bestFit="1" customWidth="1"/>
    <col min="5145" max="5158" width="3.5703125" style="8" customWidth="1"/>
    <col min="5159" max="5164" width="3.5703125" style="8" bestFit="1" customWidth="1"/>
    <col min="5165" max="5178" width="3.5703125" style="8" customWidth="1"/>
    <col min="5179" max="5179" width="0" style="8" hidden="1" customWidth="1"/>
    <col min="5180" max="5254" width="3.5703125" style="8" customWidth="1"/>
    <col min="5255" max="5376" width="9" style="8"/>
    <col min="5377" max="5378" width="3" style="8" customWidth="1"/>
    <col min="5379" max="5379" width="109.42578125" style="8" customWidth="1"/>
    <col min="5380" max="5380" width="3.5703125" style="8" bestFit="1" customWidth="1"/>
    <col min="5381" max="5381" width="4.42578125" style="8" bestFit="1" customWidth="1"/>
    <col min="5382" max="5382" width="3.5703125" style="8" bestFit="1" customWidth="1"/>
    <col min="5383" max="5383" width="5.42578125" style="8" customWidth="1"/>
    <col min="5384" max="5384" width="4" style="8" customWidth="1"/>
    <col min="5385" max="5385" width="6" style="8" customWidth="1"/>
    <col min="5386" max="5386" width="3.5703125" style="8" customWidth="1"/>
    <col min="5387" max="5389" width="8.5703125" style="8" customWidth="1"/>
    <col min="5390" max="5392" width="12.5703125" style="8" customWidth="1"/>
    <col min="5393" max="5393" width="3.5703125" style="8" customWidth="1"/>
    <col min="5394" max="5400" width="3.5703125" style="8" bestFit="1" customWidth="1"/>
    <col min="5401" max="5414" width="3.5703125" style="8" customWidth="1"/>
    <col min="5415" max="5420" width="3.5703125" style="8" bestFit="1" customWidth="1"/>
    <col min="5421" max="5434" width="3.5703125" style="8" customWidth="1"/>
    <col min="5435" max="5435" width="0" style="8" hidden="1" customWidth="1"/>
    <col min="5436" max="5510" width="3.5703125" style="8" customWidth="1"/>
    <col min="5511" max="5632" width="9" style="8"/>
    <col min="5633" max="5634" width="3" style="8" customWidth="1"/>
    <col min="5635" max="5635" width="109.42578125" style="8" customWidth="1"/>
    <col min="5636" max="5636" width="3.5703125" style="8" bestFit="1" customWidth="1"/>
    <col min="5637" max="5637" width="4.42578125" style="8" bestFit="1" customWidth="1"/>
    <col min="5638" max="5638" width="3.5703125" style="8" bestFit="1" customWidth="1"/>
    <col min="5639" max="5639" width="5.42578125" style="8" customWidth="1"/>
    <col min="5640" max="5640" width="4" style="8" customWidth="1"/>
    <col min="5641" max="5641" width="6" style="8" customWidth="1"/>
    <col min="5642" max="5642" width="3.5703125" style="8" customWidth="1"/>
    <col min="5643" max="5645" width="8.5703125" style="8" customWidth="1"/>
    <col min="5646" max="5648" width="12.5703125" style="8" customWidth="1"/>
    <col min="5649" max="5649" width="3.5703125" style="8" customWidth="1"/>
    <col min="5650" max="5656" width="3.5703125" style="8" bestFit="1" customWidth="1"/>
    <col min="5657" max="5670" width="3.5703125" style="8" customWidth="1"/>
    <col min="5671" max="5676" width="3.5703125" style="8" bestFit="1" customWidth="1"/>
    <col min="5677" max="5690" width="3.5703125" style="8" customWidth="1"/>
    <col min="5691" max="5691" width="0" style="8" hidden="1" customWidth="1"/>
    <col min="5692" max="5766" width="3.5703125" style="8" customWidth="1"/>
    <col min="5767" max="5888" width="9" style="8"/>
    <col min="5889" max="5890" width="3" style="8" customWidth="1"/>
    <col min="5891" max="5891" width="109.42578125" style="8" customWidth="1"/>
    <col min="5892" max="5892" width="3.5703125" style="8" bestFit="1" customWidth="1"/>
    <col min="5893" max="5893" width="4.42578125" style="8" bestFit="1" customWidth="1"/>
    <col min="5894" max="5894" width="3.5703125" style="8" bestFit="1" customWidth="1"/>
    <col min="5895" max="5895" width="5.42578125" style="8" customWidth="1"/>
    <col min="5896" max="5896" width="4" style="8" customWidth="1"/>
    <col min="5897" max="5897" width="6" style="8" customWidth="1"/>
    <col min="5898" max="5898" width="3.5703125" style="8" customWidth="1"/>
    <col min="5899" max="5901" width="8.5703125" style="8" customWidth="1"/>
    <col min="5902" max="5904" width="12.5703125" style="8" customWidth="1"/>
    <col min="5905" max="5905" width="3.5703125" style="8" customWidth="1"/>
    <col min="5906" max="5912" width="3.5703125" style="8" bestFit="1" customWidth="1"/>
    <col min="5913" max="5926" width="3.5703125" style="8" customWidth="1"/>
    <col min="5927" max="5932" width="3.5703125" style="8" bestFit="1" customWidth="1"/>
    <col min="5933" max="5946" width="3.5703125" style="8" customWidth="1"/>
    <col min="5947" max="5947" width="0" style="8" hidden="1" customWidth="1"/>
    <col min="5948" max="6022" width="3.5703125" style="8" customWidth="1"/>
    <col min="6023" max="6144" width="9" style="8"/>
    <col min="6145" max="6146" width="3" style="8" customWidth="1"/>
    <col min="6147" max="6147" width="109.42578125" style="8" customWidth="1"/>
    <col min="6148" max="6148" width="3.5703125" style="8" bestFit="1" customWidth="1"/>
    <col min="6149" max="6149" width="4.42578125" style="8" bestFit="1" customWidth="1"/>
    <col min="6150" max="6150" width="3.5703125" style="8" bestFit="1" customWidth="1"/>
    <col min="6151" max="6151" width="5.42578125" style="8" customWidth="1"/>
    <col min="6152" max="6152" width="4" style="8" customWidth="1"/>
    <col min="6153" max="6153" width="6" style="8" customWidth="1"/>
    <col min="6154" max="6154" width="3.5703125" style="8" customWidth="1"/>
    <col min="6155" max="6157" width="8.5703125" style="8" customWidth="1"/>
    <col min="6158" max="6160" width="12.5703125" style="8" customWidth="1"/>
    <col min="6161" max="6161" width="3.5703125" style="8" customWidth="1"/>
    <col min="6162" max="6168" width="3.5703125" style="8" bestFit="1" customWidth="1"/>
    <col min="6169" max="6182" width="3.5703125" style="8" customWidth="1"/>
    <col min="6183" max="6188" width="3.5703125" style="8" bestFit="1" customWidth="1"/>
    <col min="6189" max="6202" width="3.5703125" style="8" customWidth="1"/>
    <col min="6203" max="6203" width="0" style="8" hidden="1" customWidth="1"/>
    <col min="6204" max="6278" width="3.5703125" style="8" customWidth="1"/>
    <col min="6279" max="6400" width="9" style="8"/>
    <col min="6401" max="6402" width="3" style="8" customWidth="1"/>
    <col min="6403" max="6403" width="109.42578125" style="8" customWidth="1"/>
    <col min="6404" max="6404" width="3.5703125" style="8" bestFit="1" customWidth="1"/>
    <col min="6405" max="6405" width="4.42578125" style="8" bestFit="1" customWidth="1"/>
    <col min="6406" max="6406" width="3.5703125" style="8" bestFit="1" customWidth="1"/>
    <col min="6407" max="6407" width="5.42578125" style="8" customWidth="1"/>
    <col min="6408" max="6408" width="4" style="8" customWidth="1"/>
    <col min="6409" max="6409" width="6" style="8" customWidth="1"/>
    <col min="6410" max="6410" width="3.5703125" style="8" customWidth="1"/>
    <col min="6411" max="6413" width="8.5703125" style="8" customWidth="1"/>
    <col min="6414" max="6416" width="12.5703125" style="8" customWidth="1"/>
    <col min="6417" max="6417" width="3.5703125" style="8" customWidth="1"/>
    <col min="6418" max="6424" width="3.5703125" style="8" bestFit="1" customWidth="1"/>
    <col min="6425" max="6438" width="3.5703125" style="8" customWidth="1"/>
    <col min="6439" max="6444" width="3.5703125" style="8" bestFit="1" customWidth="1"/>
    <col min="6445" max="6458" width="3.5703125" style="8" customWidth="1"/>
    <col min="6459" max="6459" width="0" style="8" hidden="1" customWidth="1"/>
    <col min="6460" max="6534" width="3.5703125" style="8" customWidth="1"/>
    <col min="6535" max="6656" width="9" style="8"/>
    <col min="6657" max="6658" width="3" style="8" customWidth="1"/>
    <col min="6659" max="6659" width="109.42578125" style="8" customWidth="1"/>
    <col min="6660" max="6660" width="3.5703125" style="8" bestFit="1" customWidth="1"/>
    <col min="6661" max="6661" width="4.42578125" style="8" bestFit="1" customWidth="1"/>
    <col min="6662" max="6662" width="3.5703125" style="8" bestFit="1" customWidth="1"/>
    <col min="6663" max="6663" width="5.42578125" style="8" customWidth="1"/>
    <col min="6664" max="6664" width="4" style="8" customWidth="1"/>
    <col min="6665" max="6665" width="6" style="8" customWidth="1"/>
    <col min="6666" max="6666" width="3.5703125" style="8" customWidth="1"/>
    <col min="6667" max="6669" width="8.5703125" style="8" customWidth="1"/>
    <col min="6670" max="6672" width="12.5703125" style="8" customWidth="1"/>
    <col min="6673" max="6673" width="3.5703125" style="8" customWidth="1"/>
    <col min="6674" max="6680" width="3.5703125" style="8" bestFit="1" customWidth="1"/>
    <col min="6681" max="6694" width="3.5703125" style="8" customWidth="1"/>
    <col min="6695" max="6700" width="3.5703125" style="8" bestFit="1" customWidth="1"/>
    <col min="6701" max="6714" width="3.5703125" style="8" customWidth="1"/>
    <col min="6715" max="6715" width="0" style="8" hidden="1" customWidth="1"/>
    <col min="6716" max="6790" width="3.5703125" style="8" customWidth="1"/>
    <col min="6791" max="6912" width="9" style="8"/>
    <col min="6913" max="6914" width="3" style="8" customWidth="1"/>
    <col min="6915" max="6915" width="109.42578125" style="8" customWidth="1"/>
    <col min="6916" max="6916" width="3.5703125" style="8" bestFit="1" customWidth="1"/>
    <col min="6917" max="6917" width="4.42578125" style="8" bestFit="1" customWidth="1"/>
    <col min="6918" max="6918" width="3.5703125" style="8" bestFit="1" customWidth="1"/>
    <col min="6919" max="6919" width="5.42578125" style="8" customWidth="1"/>
    <col min="6920" max="6920" width="4" style="8" customWidth="1"/>
    <col min="6921" max="6921" width="6" style="8" customWidth="1"/>
    <col min="6922" max="6922" width="3.5703125" style="8" customWidth="1"/>
    <col min="6923" max="6925" width="8.5703125" style="8" customWidth="1"/>
    <col min="6926" max="6928" width="12.5703125" style="8" customWidth="1"/>
    <col min="6929" max="6929" width="3.5703125" style="8" customWidth="1"/>
    <col min="6930" max="6936" width="3.5703125" style="8" bestFit="1" customWidth="1"/>
    <col min="6937" max="6950" width="3.5703125" style="8" customWidth="1"/>
    <col min="6951" max="6956" width="3.5703125" style="8" bestFit="1" customWidth="1"/>
    <col min="6957" max="6970" width="3.5703125" style="8" customWidth="1"/>
    <col min="6971" max="6971" width="0" style="8" hidden="1" customWidth="1"/>
    <col min="6972" max="7046" width="3.5703125" style="8" customWidth="1"/>
    <col min="7047" max="7168" width="9" style="8"/>
    <col min="7169" max="7170" width="3" style="8" customWidth="1"/>
    <col min="7171" max="7171" width="109.42578125" style="8" customWidth="1"/>
    <col min="7172" max="7172" width="3.5703125" style="8" bestFit="1" customWidth="1"/>
    <col min="7173" max="7173" width="4.42578125" style="8" bestFit="1" customWidth="1"/>
    <col min="7174" max="7174" width="3.5703125" style="8" bestFit="1" customWidth="1"/>
    <col min="7175" max="7175" width="5.42578125" style="8" customWidth="1"/>
    <col min="7176" max="7176" width="4" style="8" customWidth="1"/>
    <col min="7177" max="7177" width="6" style="8" customWidth="1"/>
    <col min="7178" max="7178" width="3.5703125" style="8" customWidth="1"/>
    <col min="7179" max="7181" width="8.5703125" style="8" customWidth="1"/>
    <col min="7182" max="7184" width="12.5703125" style="8" customWidth="1"/>
    <col min="7185" max="7185" width="3.5703125" style="8" customWidth="1"/>
    <col min="7186" max="7192" width="3.5703125" style="8" bestFit="1" customWidth="1"/>
    <col min="7193" max="7206" width="3.5703125" style="8" customWidth="1"/>
    <col min="7207" max="7212" width="3.5703125" style="8" bestFit="1" customWidth="1"/>
    <col min="7213" max="7226" width="3.5703125" style="8" customWidth="1"/>
    <col min="7227" max="7227" width="0" style="8" hidden="1" customWidth="1"/>
    <col min="7228" max="7302" width="3.5703125" style="8" customWidth="1"/>
    <col min="7303" max="7424" width="9" style="8"/>
    <col min="7425" max="7426" width="3" style="8" customWidth="1"/>
    <col min="7427" max="7427" width="109.42578125" style="8" customWidth="1"/>
    <col min="7428" max="7428" width="3.5703125" style="8" bestFit="1" customWidth="1"/>
    <col min="7429" max="7429" width="4.42578125" style="8" bestFit="1" customWidth="1"/>
    <col min="7430" max="7430" width="3.5703125" style="8" bestFit="1" customWidth="1"/>
    <col min="7431" max="7431" width="5.42578125" style="8" customWidth="1"/>
    <col min="7432" max="7432" width="4" style="8" customWidth="1"/>
    <col min="7433" max="7433" width="6" style="8" customWidth="1"/>
    <col min="7434" max="7434" width="3.5703125" style="8" customWidth="1"/>
    <col min="7435" max="7437" width="8.5703125" style="8" customWidth="1"/>
    <col min="7438" max="7440" width="12.5703125" style="8" customWidth="1"/>
    <col min="7441" max="7441" width="3.5703125" style="8" customWidth="1"/>
    <col min="7442" max="7448" width="3.5703125" style="8" bestFit="1" customWidth="1"/>
    <col min="7449" max="7462" width="3.5703125" style="8" customWidth="1"/>
    <col min="7463" max="7468" width="3.5703125" style="8" bestFit="1" customWidth="1"/>
    <col min="7469" max="7482" width="3.5703125" style="8" customWidth="1"/>
    <col min="7483" max="7483" width="0" style="8" hidden="1" customWidth="1"/>
    <col min="7484" max="7558" width="3.5703125" style="8" customWidth="1"/>
    <col min="7559" max="7680" width="9" style="8"/>
    <col min="7681" max="7682" width="3" style="8" customWidth="1"/>
    <col min="7683" max="7683" width="109.42578125" style="8" customWidth="1"/>
    <col min="7684" max="7684" width="3.5703125" style="8" bestFit="1" customWidth="1"/>
    <col min="7685" max="7685" width="4.42578125" style="8" bestFit="1" customWidth="1"/>
    <col min="7686" max="7686" width="3.5703125" style="8" bestFit="1" customWidth="1"/>
    <col min="7687" max="7687" width="5.42578125" style="8" customWidth="1"/>
    <col min="7688" max="7688" width="4" style="8" customWidth="1"/>
    <col min="7689" max="7689" width="6" style="8" customWidth="1"/>
    <col min="7690" max="7690" width="3.5703125" style="8" customWidth="1"/>
    <col min="7691" max="7693" width="8.5703125" style="8" customWidth="1"/>
    <col min="7694" max="7696" width="12.5703125" style="8" customWidth="1"/>
    <col min="7697" max="7697" width="3.5703125" style="8" customWidth="1"/>
    <col min="7698" max="7704" width="3.5703125" style="8" bestFit="1" customWidth="1"/>
    <col min="7705" max="7718" width="3.5703125" style="8" customWidth="1"/>
    <col min="7719" max="7724" width="3.5703125" style="8" bestFit="1" customWidth="1"/>
    <col min="7725" max="7738" width="3.5703125" style="8" customWidth="1"/>
    <col min="7739" max="7739" width="0" style="8" hidden="1" customWidth="1"/>
    <col min="7740" max="7814" width="3.5703125" style="8" customWidth="1"/>
    <col min="7815" max="7936" width="9" style="8"/>
    <col min="7937" max="7938" width="3" style="8" customWidth="1"/>
    <col min="7939" max="7939" width="109.42578125" style="8" customWidth="1"/>
    <col min="7940" max="7940" width="3.5703125" style="8" bestFit="1" customWidth="1"/>
    <col min="7941" max="7941" width="4.42578125" style="8" bestFit="1" customWidth="1"/>
    <col min="7942" max="7942" width="3.5703125" style="8" bestFit="1" customWidth="1"/>
    <col min="7943" max="7943" width="5.42578125" style="8" customWidth="1"/>
    <col min="7944" max="7944" width="4" style="8" customWidth="1"/>
    <col min="7945" max="7945" width="6" style="8" customWidth="1"/>
    <col min="7946" max="7946" width="3.5703125" style="8" customWidth="1"/>
    <col min="7947" max="7949" width="8.5703125" style="8" customWidth="1"/>
    <col min="7950" max="7952" width="12.5703125" style="8" customWidth="1"/>
    <col min="7953" max="7953" width="3.5703125" style="8" customWidth="1"/>
    <col min="7954" max="7960" width="3.5703125" style="8" bestFit="1" customWidth="1"/>
    <col min="7961" max="7974" width="3.5703125" style="8" customWidth="1"/>
    <col min="7975" max="7980" width="3.5703125" style="8" bestFit="1" customWidth="1"/>
    <col min="7981" max="7994" width="3.5703125" style="8" customWidth="1"/>
    <col min="7995" max="7995" width="0" style="8" hidden="1" customWidth="1"/>
    <col min="7996" max="8070" width="3.5703125" style="8" customWidth="1"/>
    <col min="8071" max="8192" width="9" style="8"/>
    <col min="8193" max="8194" width="3" style="8" customWidth="1"/>
    <col min="8195" max="8195" width="109.42578125" style="8" customWidth="1"/>
    <col min="8196" max="8196" width="3.5703125" style="8" bestFit="1" customWidth="1"/>
    <col min="8197" max="8197" width="4.42578125" style="8" bestFit="1" customWidth="1"/>
    <col min="8198" max="8198" width="3.5703125" style="8" bestFit="1" customWidth="1"/>
    <col min="8199" max="8199" width="5.42578125" style="8" customWidth="1"/>
    <col min="8200" max="8200" width="4" style="8" customWidth="1"/>
    <col min="8201" max="8201" width="6" style="8" customWidth="1"/>
    <col min="8202" max="8202" width="3.5703125" style="8" customWidth="1"/>
    <col min="8203" max="8205" width="8.5703125" style="8" customWidth="1"/>
    <col min="8206" max="8208" width="12.5703125" style="8" customWidth="1"/>
    <col min="8209" max="8209" width="3.5703125" style="8" customWidth="1"/>
    <col min="8210" max="8216" width="3.5703125" style="8" bestFit="1" customWidth="1"/>
    <col min="8217" max="8230" width="3.5703125" style="8" customWidth="1"/>
    <col min="8231" max="8236" width="3.5703125" style="8" bestFit="1" customWidth="1"/>
    <col min="8237" max="8250" width="3.5703125" style="8" customWidth="1"/>
    <col min="8251" max="8251" width="0" style="8" hidden="1" customWidth="1"/>
    <col min="8252" max="8326" width="3.5703125" style="8" customWidth="1"/>
    <col min="8327" max="8448" width="9" style="8"/>
    <col min="8449" max="8450" width="3" style="8" customWidth="1"/>
    <col min="8451" max="8451" width="109.42578125" style="8" customWidth="1"/>
    <col min="8452" max="8452" width="3.5703125" style="8" bestFit="1" customWidth="1"/>
    <col min="8453" max="8453" width="4.42578125" style="8" bestFit="1" customWidth="1"/>
    <col min="8454" max="8454" width="3.5703125" style="8" bestFit="1" customWidth="1"/>
    <col min="8455" max="8455" width="5.42578125" style="8" customWidth="1"/>
    <col min="8456" max="8456" width="4" style="8" customWidth="1"/>
    <col min="8457" max="8457" width="6" style="8" customWidth="1"/>
    <col min="8458" max="8458" width="3.5703125" style="8" customWidth="1"/>
    <col min="8459" max="8461" width="8.5703125" style="8" customWidth="1"/>
    <col min="8462" max="8464" width="12.5703125" style="8" customWidth="1"/>
    <col min="8465" max="8465" width="3.5703125" style="8" customWidth="1"/>
    <col min="8466" max="8472" width="3.5703125" style="8" bestFit="1" customWidth="1"/>
    <col min="8473" max="8486" width="3.5703125" style="8" customWidth="1"/>
    <col min="8487" max="8492" width="3.5703125" style="8" bestFit="1" customWidth="1"/>
    <col min="8493" max="8506" width="3.5703125" style="8" customWidth="1"/>
    <col min="8507" max="8507" width="0" style="8" hidden="1" customWidth="1"/>
    <col min="8508" max="8582" width="3.5703125" style="8" customWidth="1"/>
    <col min="8583" max="8704" width="9" style="8"/>
    <col min="8705" max="8706" width="3" style="8" customWidth="1"/>
    <col min="8707" max="8707" width="109.42578125" style="8" customWidth="1"/>
    <col min="8708" max="8708" width="3.5703125" style="8" bestFit="1" customWidth="1"/>
    <col min="8709" max="8709" width="4.42578125" style="8" bestFit="1" customWidth="1"/>
    <col min="8710" max="8710" width="3.5703125" style="8" bestFit="1" customWidth="1"/>
    <col min="8711" max="8711" width="5.42578125" style="8" customWidth="1"/>
    <col min="8712" max="8712" width="4" style="8" customWidth="1"/>
    <col min="8713" max="8713" width="6" style="8" customWidth="1"/>
    <col min="8714" max="8714" width="3.5703125" style="8" customWidth="1"/>
    <col min="8715" max="8717" width="8.5703125" style="8" customWidth="1"/>
    <col min="8718" max="8720" width="12.5703125" style="8" customWidth="1"/>
    <col min="8721" max="8721" width="3.5703125" style="8" customWidth="1"/>
    <col min="8722" max="8728" width="3.5703125" style="8" bestFit="1" customWidth="1"/>
    <col min="8729" max="8742" width="3.5703125" style="8" customWidth="1"/>
    <col min="8743" max="8748" width="3.5703125" style="8" bestFit="1" customWidth="1"/>
    <col min="8749" max="8762" width="3.5703125" style="8" customWidth="1"/>
    <col min="8763" max="8763" width="0" style="8" hidden="1" customWidth="1"/>
    <col min="8764" max="8838" width="3.5703125" style="8" customWidth="1"/>
    <col min="8839" max="8960" width="9" style="8"/>
    <col min="8961" max="8962" width="3" style="8" customWidth="1"/>
    <col min="8963" max="8963" width="109.42578125" style="8" customWidth="1"/>
    <col min="8964" max="8964" width="3.5703125" style="8" bestFit="1" customWidth="1"/>
    <col min="8965" max="8965" width="4.42578125" style="8" bestFit="1" customWidth="1"/>
    <col min="8966" max="8966" width="3.5703125" style="8" bestFit="1" customWidth="1"/>
    <col min="8967" max="8967" width="5.42578125" style="8" customWidth="1"/>
    <col min="8968" max="8968" width="4" style="8" customWidth="1"/>
    <col min="8969" max="8969" width="6" style="8" customWidth="1"/>
    <col min="8970" max="8970" width="3.5703125" style="8" customWidth="1"/>
    <col min="8971" max="8973" width="8.5703125" style="8" customWidth="1"/>
    <col min="8974" max="8976" width="12.5703125" style="8" customWidth="1"/>
    <col min="8977" max="8977" width="3.5703125" style="8" customWidth="1"/>
    <col min="8978" max="8984" width="3.5703125" style="8" bestFit="1" customWidth="1"/>
    <col min="8985" max="8998" width="3.5703125" style="8" customWidth="1"/>
    <col min="8999" max="9004" width="3.5703125" style="8" bestFit="1" customWidth="1"/>
    <col min="9005" max="9018" width="3.5703125" style="8" customWidth="1"/>
    <col min="9019" max="9019" width="0" style="8" hidden="1" customWidth="1"/>
    <col min="9020" max="9094" width="3.5703125" style="8" customWidth="1"/>
    <col min="9095" max="9216" width="9" style="8"/>
    <col min="9217" max="9218" width="3" style="8" customWidth="1"/>
    <col min="9219" max="9219" width="109.42578125" style="8" customWidth="1"/>
    <col min="9220" max="9220" width="3.5703125" style="8" bestFit="1" customWidth="1"/>
    <col min="9221" max="9221" width="4.42578125" style="8" bestFit="1" customWidth="1"/>
    <col min="9222" max="9222" width="3.5703125" style="8" bestFit="1" customWidth="1"/>
    <col min="9223" max="9223" width="5.42578125" style="8" customWidth="1"/>
    <col min="9224" max="9224" width="4" style="8" customWidth="1"/>
    <col min="9225" max="9225" width="6" style="8" customWidth="1"/>
    <col min="9226" max="9226" width="3.5703125" style="8" customWidth="1"/>
    <col min="9227" max="9229" width="8.5703125" style="8" customWidth="1"/>
    <col min="9230" max="9232" width="12.5703125" style="8" customWidth="1"/>
    <col min="9233" max="9233" width="3.5703125" style="8" customWidth="1"/>
    <col min="9234" max="9240" width="3.5703125" style="8" bestFit="1" customWidth="1"/>
    <col min="9241" max="9254" width="3.5703125" style="8" customWidth="1"/>
    <col min="9255" max="9260" width="3.5703125" style="8" bestFit="1" customWidth="1"/>
    <col min="9261" max="9274" width="3.5703125" style="8" customWidth="1"/>
    <col min="9275" max="9275" width="0" style="8" hidden="1" customWidth="1"/>
    <col min="9276" max="9350" width="3.5703125" style="8" customWidth="1"/>
    <col min="9351" max="9472" width="9" style="8"/>
    <col min="9473" max="9474" width="3" style="8" customWidth="1"/>
    <col min="9475" max="9475" width="109.42578125" style="8" customWidth="1"/>
    <col min="9476" max="9476" width="3.5703125" style="8" bestFit="1" customWidth="1"/>
    <col min="9477" max="9477" width="4.42578125" style="8" bestFit="1" customWidth="1"/>
    <col min="9478" max="9478" width="3.5703125" style="8" bestFit="1" customWidth="1"/>
    <col min="9479" max="9479" width="5.42578125" style="8" customWidth="1"/>
    <col min="9480" max="9480" width="4" style="8" customWidth="1"/>
    <col min="9481" max="9481" width="6" style="8" customWidth="1"/>
    <col min="9482" max="9482" width="3.5703125" style="8" customWidth="1"/>
    <col min="9483" max="9485" width="8.5703125" style="8" customWidth="1"/>
    <col min="9486" max="9488" width="12.5703125" style="8" customWidth="1"/>
    <col min="9489" max="9489" width="3.5703125" style="8" customWidth="1"/>
    <col min="9490" max="9496" width="3.5703125" style="8" bestFit="1" customWidth="1"/>
    <col min="9497" max="9510" width="3.5703125" style="8" customWidth="1"/>
    <col min="9511" max="9516" width="3.5703125" style="8" bestFit="1" customWidth="1"/>
    <col min="9517" max="9530" width="3.5703125" style="8" customWidth="1"/>
    <col min="9531" max="9531" width="0" style="8" hidden="1" customWidth="1"/>
    <col min="9532" max="9606" width="3.5703125" style="8" customWidth="1"/>
    <col min="9607" max="9728" width="9" style="8"/>
    <col min="9729" max="9730" width="3" style="8" customWidth="1"/>
    <col min="9731" max="9731" width="109.42578125" style="8" customWidth="1"/>
    <col min="9732" max="9732" width="3.5703125" style="8" bestFit="1" customWidth="1"/>
    <col min="9733" max="9733" width="4.42578125" style="8" bestFit="1" customWidth="1"/>
    <col min="9734" max="9734" width="3.5703125" style="8" bestFit="1" customWidth="1"/>
    <col min="9735" max="9735" width="5.42578125" style="8" customWidth="1"/>
    <col min="9736" max="9736" width="4" style="8" customWidth="1"/>
    <col min="9737" max="9737" width="6" style="8" customWidth="1"/>
    <col min="9738" max="9738" width="3.5703125" style="8" customWidth="1"/>
    <col min="9739" max="9741" width="8.5703125" style="8" customWidth="1"/>
    <col min="9742" max="9744" width="12.5703125" style="8" customWidth="1"/>
    <col min="9745" max="9745" width="3.5703125" style="8" customWidth="1"/>
    <col min="9746" max="9752" width="3.5703125" style="8" bestFit="1" customWidth="1"/>
    <col min="9753" max="9766" width="3.5703125" style="8" customWidth="1"/>
    <col min="9767" max="9772" width="3.5703125" style="8" bestFit="1" customWidth="1"/>
    <col min="9773" max="9786" width="3.5703125" style="8" customWidth="1"/>
    <col min="9787" max="9787" width="0" style="8" hidden="1" customWidth="1"/>
    <col min="9788" max="9862" width="3.5703125" style="8" customWidth="1"/>
    <col min="9863" max="9984" width="9" style="8"/>
    <col min="9985" max="9986" width="3" style="8" customWidth="1"/>
    <col min="9987" max="9987" width="109.42578125" style="8" customWidth="1"/>
    <col min="9988" max="9988" width="3.5703125" style="8" bestFit="1" customWidth="1"/>
    <col min="9989" max="9989" width="4.42578125" style="8" bestFit="1" customWidth="1"/>
    <col min="9990" max="9990" width="3.5703125" style="8" bestFit="1" customWidth="1"/>
    <col min="9991" max="9991" width="5.42578125" style="8" customWidth="1"/>
    <col min="9992" max="9992" width="4" style="8" customWidth="1"/>
    <col min="9993" max="9993" width="6" style="8" customWidth="1"/>
    <col min="9994" max="9994" width="3.5703125" style="8" customWidth="1"/>
    <col min="9995" max="9997" width="8.5703125" style="8" customWidth="1"/>
    <col min="9998" max="10000" width="12.5703125" style="8" customWidth="1"/>
    <col min="10001" max="10001" width="3.5703125" style="8" customWidth="1"/>
    <col min="10002" max="10008" width="3.5703125" style="8" bestFit="1" customWidth="1"/>
    <col min="10009" max="10022" width="3.5703125" style="8" customWidth="1"/>
    <col min="10023" max="10028" width="3.5703125" style="8" bestFit="1" customWidth="1"/>
    <col min="10029" max="10042" width="3.5703125" style="8" customWidth="1"/>
    <col min="10043" max="10043" width="0" style="8" hidden="1" customWidth="1"/>
    <col min="10044" max="10118" width="3.5703125" style="8" customWidth="1"/>
    <col min="10119" max="10240" width="9" style="8"/>
    <col min="10241" max="10242" width="3" style="8" customWidth="1"/>
    <col min="10243" max="10243" width="109.42578125" style="8" customWidth="1"/>
    <col min="10244" max="10244" width="3.5703125" style="8" bestFit="1" customWidth="1"/>
    <col min="10245" max="10245" width="4.42578125" style="8" bestFit="1" customWidth="1"/>
    <col min="10246" max="10246" width="3.5703125" style="8" bestFit="1" customWidth="1"/>
    <col min="10247" max="10247" width="5.42578125" style="8" customWidth="1"/>
    <col min="10248" max="10248" width="4" style="8" customWidth="1"/>
    <col min="10249" max="10249" width="6" style="8" customWidth="1"/>
    <col min="10250" max="10250" width="3.5703125" style="8" customWidth="1"/>
    <col min="10251" max="10253" width="8.5703125" style="8" customWidth="1"/>
    <col min="10254" max="10256" width="12.5703125" style="8" customWidth="1"/>
    <col min="10257" max="10257" width="3.5703125" style="8" customWidth="1"/>
    <col min="10258" max="10264" width="3.5703125" style="8" bestFit="1" customWidth="1"/>
    <col min="10265" max="10278" width="3.5703125" style="8" customWidth="1"/>
    <col min="10279" max="10284" width="3.5703125" style="8" bestFit="1" customWidth="1"/>
    <col min="10285" max="10298" width="3.5703125" style="8" customWidth="1"/>
    <col min="10299" max="10299" width="0" style="8" hidden="1" customWidth="1"/>
    <col min="10300" max="10374" width="3.5703125" style="8" customWidth="1"/>
    <col min="10375" max="10496" width="9" style="8"/>
    <col min="10497" max="10498" width="3" style="8" customWidth="1"/>
    <col min="10499" max="10499" width="109.42578125" style="8" customWidth="1"/>
    <col min="10500" max="10500" width="3.5703125" style="8" bestFit="1" customWidth="1"/>
    <col min="10501" max="10501" width="4.42578125" style="8" bestFit="1" customWidth="1"/>
    <col min="10502" max="10502" width="3.5703125" style="8" bestFit="1" customWidth="1"/>
    <col min="10503" max="10503" width="5.42578125" style="8" customWidth="1"/>
    <col min="10504" max="10504" width="4" style="8" customWidth="1"/>
    <col min="10505" max="10505" width="6" style="8" customWidth="1"/>
    <col min="10506" max="10506" width="3.5703125" style="8" customWidth="1"/>
    <col min="10507" max="10509" width="8.5703125" style="8" customWidth="1"/>
    <col min="10510" max="10512" width="12.5703125" style="8" customWidth="1"/>
    <col min="10513" max="10513" width="3.5703125" style="8" customWidth="1"/>
    <col min="10514" max="10520" width="3.5703125" style="8" bestFit="1" customWidth="1"/>
    <col min="10521" max="10534" width="3.5703125" style="8" customWidth="1"/>
    <col min="10535" max="10540" width="3.5703125" style="8" bestFit="1" customWidth="1"/>
    <col min="10541" max="10554" width="3.5703125" style="8" customWidth="1"/>
    <col min="10555" max="10555" width="0" style="8" hidden="1" customWidth="1"/>
    <col min="10556" max="10630" width="3.5703125" style="8" customWidth="1"/>
    <col min="10631" max="10752" width="9" style="8"/>
    <col min="10753" max="10754" width="3" style="8" customWidth="1"/>
    <col min="10755" max="10755" width="109.42578125" style="8" customWidth="1"/>
    <col min="10756" max="10756" width="3.5703125" style="8" bestFit="1" customWidth="1"/>
    <col min="10757" max="10757" width="4.42578125" style="8" bestFit="1" customWidth="1"/>
    <col min="10758" max="10758" width="3.5703125" style="8" bestFit="1" customWidth="1"/>
    <col min="10759" max="10759" width="5.42578125" style="8" customWidth="1"/>
    <col min="10760" max="10760" width="4" style="8" customWidth="1"/>
    <col min="10761" max="10761" width="6" style="8" customWidth="1"/>
    <col min="10762" max="10762" width="3.5703125" style="8" customWidth="1"/>
    <col min="10763" max="10765" width="8.5703125" style="8" customWidth="1"/>
    <col min="10766" max="10768" width="12.5703125" style="8" customWidth="1"/>
    <col min="10769" max="10769" width="3.5703125" style="8" customWidth="1"/>
    <col min="10770" max="10776" width="3.5703125" style="8" bestFit="1" customWidth="1"/>
    <col min="10777" max="10790" width="3.5703125" style="8" customWidth="1"/>
    <col min="10791" max="10796" width="3.5703125" style="8" bestFit="1" customWidth="1"/>
    <col min="10797" max="10810" width="3.5703125" style="8" customWidth="1"/>
    <col min="10811" max="10811" width="0" style="8" hidden="1" customWidth="1"/>
    <col min="10812" max="10886" width="3.5703125" style="8" customWidth="1"/>
    <col min="10887" max="11008" width="9" style="8"/>
    <col min="11009" max="11010" width="3" style="8" customWidth="1"/>
    <col min="11011" max="11011" width="109.42578125" style="8" customWidth="1"/>
    <col min="11012" max="11012" width="3.5703125" style="8" bestFit="1" customWidth="1"/>
    <col min="11013" max="11013" width="4.42578125" style="8" bestFit="1" customWidth="1"/>
    <col min="11014" max="11014" width="3.5703125" style="8" bestFit="1" customWidth="1"/>
    <col min="11015" max="11015" width="5.42578125" style="8" customWidth="1"/>
    <col min="11016" max="11016" width="4" style="8" customWidth="1"/>
    <col min="11017" max="11017" width="6" style="8" customWidth="1"/>
    <col min="11018" max="11018" width="3.5703125" style="8" customWidth="1"/>
    <col min="11019" max="11021" width="8.5703125" style="8" customWidth="1"/>
    <col min="11022" max="11024" width="12.5703125" style="8" customWidth="1"/>
    <col min="11025" max="11025" width="3.5703125" style="8" customWidth="1"/>
    <col min="11026" max="11032" width="3.5703125" style="8" bestFit="1" customWidth="1"/>
    <col min="11033" max="11046" width="3.5703125" style="8" customWidth="1"/>
    <col min="11047" max="11052" width="3.5703125" style="8" bestFit="1" customWidth="1"/>
    <col min="11053" max="11066" width="3.5703125" style="8" customWidth="1"/>
    <col min="11067" max="11067" width="0" style="8" hidden="1" customWidth="1"/>
    <col min="11068" max="11142" width="3.5703125" style="8" customWidth="1"/>
    <col min="11143" max="11264" width="9" style="8"/>
    <col min="11265" max="11266" width="3" style="8" customWidth="1"/>
    <col min="11267" max="11267" width="109.42578125" style="8" customWidth="1"/>
    <col min="11268" max="11268" width="3.5703125" style="8" bestFit="1" customWidth="1"/>
    <col min="11269" max="11269" width="4.42578125" style="8" bestFit="1" customWidth="1"/>
    <col min="11270" max="11270" width="3.5703125" style="8" bestFit="1" customWidth="1"/>
    <col min="11271" max="11271" width="5.42578125" style="8" customWidth="1"/>
    <col min="11272" max="11272" width="4" style="8" customWidth="1"/>
    <col min="11273" max="11273" width="6" style="8" customWidth="1"/>
    <col min="11274" max="11274" width="3.5703125" style="8" customWidth="1"/>
    <col min="11275" max="11277" width="8.5703125" style="8" customWidth="1"/>
    <col min="11278" max="11280" width="12.5703125" style="8" customWidth="1"/>
    <col min="11281" max="11281" width="3.5703125" style="8" customWidth="1"/>
    <col min="11282" max="11288" width="3.5703125" style="8" bestFit="1" customWidth="1"/>
    <col min="11289" max="11302" width="3.5703125" style="8" customWidth="1"/>
    <col min="11303" max="11308" width="3.5703125" style="8" bestFit="1" customWidth="1"/>
    <col min="11309" max="11322" width="3.5703125" style="8" customWidth="1"/>
    <col min="11323" max="11323" width="0" style="8" hidden="1" customWidth="1"/>
    <col min="11324" max="11398" width="3.5703125" style="8" customWidth="1"/>
    <col min="11399" max="11520" width="9" style="8"/>
    <col min="11521" max="11522" width="3" style="8" customWidth="1"/>
    <col min="11523" max="11523" width="109.42578125" style="8" customWidth="1"/>
    <col min="11524" max="11524" width="3.5703125" style="8" bestFit="1" customWidth="1"/>
    <col min="11525" max="11525" width="4.42578125" style="8" bestFit="1" customWidth="1"/>
    <col min="11526" max="11526" width="3.5703125" style="8" bestFit="1" customWidth="1"/>
    <col min="11527" max="11527" width="5.42578125" style="8" customWidth="1"/>
    <col min="11528" max="11528" width="4" style="8" customWidth="1"/>
    <col min="11529" max="11529" width="6" style="8" customWidth="1"/>
    <col min="11530" max="11530" width="3.5703125" style="8" customWidth="1"/>
    <col min="11531" max="11533" width="8.5703125" style="8" customWidth="1"/>
    <col min="11534" max="11536" width="12.5703125" style="8" customWidth="1"/>
    <col min="11537" max="11537" width="3.5703125" style="8" customWidth="1"/>
    <col min="11538" max="11544" width="3.5703125" style="8" bestFit="1" customWidth="1"/>
    <col min="11545" max="11558" width="3.5703125" style="8" customWidth="1"/>
    <col min="11559" max="11564" width="3.5703125" style="8" bestFit="1" customWidth="1"/>
    <col min="11565" max="11578" width="3.5703125" style="8" customWidth="1"/>
    <col min="11579" max="11579" width="0" style="8" hidden="1" customWidth="1"/>
    <col min="11580" max="11654" width="3.5703125" style="8" customWidth="1"/>
    <col min="11655" max="11776" width="9" style="8"/>
    <col min="11777" max="11778" width="3" style="8" customWidth="1"/>
    <col min="11779" max="11779" width="109.42578125" style="8" customWidth="1"/>
    <col min="11780" max="11780" width="3.5703125" style="8" bestFit="1" customWidth="1"/>
    <col min="11781" max="11781" width="4.42578125" style="8" bestFit="1" customWidth="1"/>
    <col min="11782" max="11782" width="3.5703125" style="8" bestFit="1" customWidth="1"/>
    <col min="11783" max="11783" width="5.42578125" style="8" customWidth="1"/>
    <col min="11784" max="11784" width="4" style="8" customWidth="1"/>
    <col min="11785" max="11785" width="6" style="8" customWidth="1"/>
    <col min="11786" max="11786" width="3.5703125" style="8" customWidth="1"/>
    <col min="11787" max="11789" width="8.5703125" style="8" customWidth="1"/>
    <col min="11790" max="11792" width="12.5703125" style="8" customWidth="1"/>
    <col min="11793" max="11793" width="3.5703125" style="8" customWidth="1"/>
    <col min="11794" max="11800" width="3.5703125" style="8" bestFit="1" customWidth="1"/>
    <col min="11801" max="11814" width="3.5703125" style="8" customWidth="1"/>
    <col min="11815" max="11820" width="3.5703125" style="8" bestFit="1" customWidth="1"/>
    <col min="11821" max="11834" width="3.5703125" style="8" customWidth="1"/>
    <col min="11835" max="11835" width="0" style="8" hidden="1" customWidth="1"/>
    <col min="11836" max="11910" width="3.5703125" style="8" customWidth="1"/>
    <col min="11911" max="12032" width="9" style="8"/>
    <col min="12033" max="12034" width="3" style="8" customWidth="1"/>
    <col min="12035" max="12035" width="109.42578125" style="8" customWidth="1"/>
    <col min="12036" max="12036" width="3.5703125" style="8" bestFit="1" customWidth="1"/>
    <col min="12037" max="12037" width="4.42578125" style="8" bestFit="1" customWidth="1"/>
    <col min="12038" max="12038" width="3.5703125" style="8" bestFit="1" customWidth="1"/>
    <col min="12039" max="12039" width="5.42578125" style="8" customWidth="1"/>
    <col min="12040" max="12040" width="4" style="8" customWidth="1"/>
    <col min="12041" max="12041" width="6" style="8" customWidth="1"/>
    <col min="12042" max="12042" width="3.5703125" style="8" customWidth="1"/>
    <col min="12043" max="12045" width="8.5703125" style="8" customWidth="1"/>
    <col min="12046" max="12048" width="12.5703125" style="8" customWidth="1"/>
    <col min="12049" max="12049" width="3.5703125" style="8" customWidth="1"/>
    <col min="12050" max="12056" width="3.5703125" style="8" bestFit="1" customWidth="1"/>
    <col min="12057" max="12070" width="3.5703125" style="8" customWidth="1"/>
    <col min="12071" max="12076" width="3.5703125" style="8" bestFit="1" customWidth="1"/>
    <col min="12077" max="12090" width="3.5703125" style="8" customWidth="1"/>
    <col min="12091" max="12091" width="0" style="8" hidden="1" customWidth="1"/>
    <col min="12092" max="12166" width="3.5703125" style="8" customWidth="1"/>
    <col min="12167" max="12288" width="9" style="8"/>
    <col min="12289" max="12290" width="3" style="8" customWidth="1"/>
    <col min="12291" max="12291" width="109.42578125" style="8" customWidth="1"/>
    <col min="12292" max="12292" width="3.5703125" style="8" bestFit="1" customWidth="1"/>
    <col min="12293" max="12293" width="4.42578125" style="8" bestFit="1" customWidth="1"/>
    <col min="12294" max="12294" width="3.5703125" style="8" bestFit="1" customWidth="1"/>
    <col min="12295" max="12295" width="5.42578125" style="8" customWidth="1"/>
    <col min="12296" max="12296" width="4" style="8" customWidth="1"/>
    <col min="12297" max="12297" width="6" style="8" customWidth="1"/>
    <col min="12298" max="12298" width="3.5703125" style="8" customWidth="1"/>
    <col min="12299" max="12301" width="8.5703125" style="8" customWidth="1"/>
    <col min="12302" max="12304" width="12.5703125" style="8" customWidth="1"/>
    <col min="12305" max="12305" width="3.5703125" style="8" customWidth="1"/>
    <col min="12306" max="12312" width="3.5703125" style="8" bestFit="1" customWidth="1"/>
    <col min="12313" max="12326" width="3.5703125" style="8" customWidth="1"/>
    <col min="12327" max="12332" width="3.5703125" style="8" bestFit="1" customWidth="1"/>
    <col min="12333" max="12346" width="3.5703125" style="8" customWidth="1"/>
    <col min="12347" max="12347" width="0" style="8" hidden="1" customWidth="1"/>
    <col min="12348" max="12422" width="3.5703125" style="8" customWidth="1"/>
    <col min="12423" max="12544" width="9" style="8"/>
    <col min="12545" max="12546" width="3" style="8" customWidth="1"/>
    <col min="12547" max="12547" width="109.42578125" style="8" customWidth="1"/>
    <col min="12548" max="12548" width="3.5703125" style="8" bestFit="1" customWidth="1"/>
    <col min="12549" max="12549" width="4.42578125" style="8" bestFit="1" customWidth="1"/>
    <col min="12550" max="12550" width="3.5703125" style="8" bestFit="1" customWidth="1"/>
    <col min="12551" max="12551" width="5.42578125" style="8" customWidth="1"/>
    <col min="12552" max="12552" width="4" style="8" customWidth="1"/>
    <col min="12553" max="12553" width="6" style="8" customWidth="1"/>
    <col min="12554" max="12554" width="3.5703125" style="8" customWidth="1"/>
    <col min="12555" max="12557" width="8.5703125" style="8" customWidth="1"/>
    <col min="12558" max="12560" width="12.5703125" style="8" customWidth="1"/>
    <col min="12561" max="12561" width="3.5703125" style="8" customWidth="1"/>
    <col min="12562" max="12568" width="3.5703125" style="8" bestFit="1" customWidth="1"/>
    <col min="12569" max="12582" width="3.5703125" style="8" customWidth="1"/>
    <col min="12583" max="12588" width="3.5703125" style="8" bestFit="1" customWidth="1"/>
    <col min="12589" max="12602" width="3.5703125" style="8" customWidth="1"/>
    <col min="12603" max="12603" width="0" style="8" hidden="1" customWidth="1"/>
    <col min="12604" max="12678" width="3.5703125" style="8" customWidth="1"/>
    <col min="12679" max="12800" width="9" style="8"/>
    <col min="12801" max="12802" width="3" style="8" customWidth="1"/>
    <col min="12803" max="12803" width="109.42578125" style="8" customWidth="1"/>
    <col min="12804" max="12804" width="3.5703125" style="8" bestFit="1" customWidth="1"/>
    <col min="12805" max="12805" width="4.42578125" style="8" bestFit="1" customWidth="1"/>
    <col min="12806" max="12806" width="3.5703125" style="8" bestFit="1" customWidth="1"/>
    <col min="12807" max="12807" width="5.42578125" style="8" customWidth="1"/>
    <col min="12808" max="12808" width="4" style="8" customWidth="1"/>
    <col min="12809" max="12809" width="6" style="8" customWidth="1"/>
    <col min="12810" max="12810" width="3.5703125" style="8" customWidth="1"/>
    <col min="12811" max="12813" width="8.5703125" style="8" customWidth="1"/>
    <col min="12814" max="12816" width="12.5703125" style="8" customWidth="1"/>
    <col min="12817" max="12817" width="3.5703125" style="8" customWidth="1"/>
    <col min="12818" max="12824" width="3.5703125" style="8" bestFit="1" customWidth="1"/>
    <col min="12825" max="12838" width="3.5703125" style="8" customWidth="1"/>
    <col min="12839" max="12844" width="3.5703125" style="8" bestFit="1" customWidth="1"/>
    <col min="12845" max="12858" width="3.5703125" style="8" customWidth="1"/>
    <col min="12859" max="12859" width="0" style="8" hidden="1" customWidth="1"/>
    <col min="12860" max="12934" width="3.5703125" style="8" customWidth="1"/>
    <col min="12935" max="13056" width="9" style="8"/>
    <col min="13057" max="13058" width="3" style="8" customWidth="1"/>
    <col min="13059" max="13059" width="109.42578125" style="8" customWidth="1"/>
    <col min="13060" max="13060" width="3.5703125" style="8" bestFit="1" customWidth="1"/>
    <col min="13061" max="13061" width="4.42578125" style="8" bestFit="1" customWidth="1"/>
    <col min="13062" max="13062" width="3.5703125" style="8" bestFit="1" customWidth="1"/>
    <col min="13063" max="13063" width="5.42578125" style="8" customWidth="1"/>
    <col min="13064" max="13064" width="4" style="8" customWidth="1"/>
    <col min="13065" max="13065" width="6" style="8" customWidth="1"/>
    <col min="13066" max="13066" width="3.5703125" style="8" customWidth="1"/>
    <col min="13067" max="13069" width="8.5703125" style="8" customWidth="1"/>
    <col min="13070" max="13072" width="12.5703125" style="8" customWidth="1"/>
    <col min="13073" max="13073" width="3.5703125" style="8" customWidth="1"/>
    <col min="13074" max="13080" width="3.5703125" style="8" bestFit="1" customWidth="1"/>
    <col min="13081" max="13094" width="3.5703125" style="8" customWidth="1"/>
    <col min="13095" max="13100" width="3.5703125" style="8" bestFit="1" customWidth="1"/>
    <col min="13101" max="13114" width="3.5703125" style="8" customWidth="1"/>
    <col min="13115" max="13115" width="0" style="8" hidden="1" customWidth="1"/>
    <col min="13116" max="13190" width="3.5703125" style="8" customWidth="1"/>
    <col min="13191" max="13312" width="9" style="8"/>
    <col min="13313" max="13314" width="3" style="8" customWidth="1"/>
    <col min="13315" max="13315" width="109.42578125" style="8" customWidth="1"/>
    <col min="13316" max="13316" width="3.5703125" style="8" bestFit="1" customWidth="1"/>
    <col min="13317" max="13317" width="4.42578125" style="8" bestFit="1" customWidth="1"/>
    <col min="13318" max="13318" width="3.5703125" style="8" bestFit="1" customWidth="1"/>
    <col min="13319" max="13319" width="5.42578125" style="8" customWidth="1"/>
    <col min="13320" max="13320" width="4" style="8" customWidth="1"/>
    <col min="13321" max="13321" width="6" style="8" customWidth="1"/>
    <col min="13322" max="13322" width="3.5703125" style="8" customWidth="1"/>
    <col min="13323" max="13325" width="8.5703125" style="8" customWidth="1"/>
    <col min="13326" max="13328" width="12.5703125" style="8" customWidth="1"/>
    <col min="13329" max="13329" width="3.5703125" style="8" customWidth="1"/>
    <col min="13330" max="13336" width="3.5703125" style="8" bestFit="1" customWidth="1"/>
    <col min="13337" max="13350" width="3.5703125" style="8" customWidth="1"/>
    <col min="13351" max="13356" width="3.5703125" style="8" bestFit="1" customWidth="1"/>
    <col min="13357" max="13370" width="3.5703125" style="8" customWidth="1"/>
    <col min="13371" max="13371" width="0" style="8" hidden="1" customWidth="1"/>
    <col min="13372" max="13446" width="3.5703125" style="8" customWidth="1"/>
    <col min="13447" max="13568" width="9" style="8"/>
    <col min="13569" max="13570" width="3" style="8" customWidth="1"/>
    <col min="13571" max="13571" width="109.42578125" style="8" customWidth="1"/>
    <col min="13572" max="13572" width="3.5703125" style="8" bestFit="1" customWidth="1"/>
    <col min="13573" max="13573" width="4.42578125" style="8" bestFit="1" customWidth="1"/>
    <col min="13574" max="13574" width="3.5703125" style="8" bestFit="1" customWidth="1"/>
    <col min="13575" max="13575" width="5.42578125" style="8" customWidth="1"/>
    <col min="13576" max="13576" width="4" style="8" customWidth="1"/>
    <col min="13577" max="13577" width="6" style="8" customWidth="1"/>
    <col min="13578" max="13578" width="3.5703125" style="8" customWidth="1"/>
    <col min="13579" max="13581" width="8.5703125" style="8" customWidth="1"/>
    <col min="13582" max="13584" width="12.5703125" style="8" customWidth="1"/>
    <col min="13585" max="13585" width="3.5703125" style="8" customWidth="1"/>
    <col min="13586" max="13592" width="3.5703125" style="8" bestFit="1" customWidth="1"/>
    <col min="13593" max="13606" width="3.5703125" style="8" customWidth="1"/>
    <col min="13607" max="13612" width="3.5703125" style="8" bestFit="1" customWidth="1"/>
    <col min="13613" max="13626" width="3.5703125" style="8" customWidth="1"/>
    <col min="13627" max="13627" width="0" style="8" hidden="1" customWidth="1"/>
    <col min="13628" max="13702" width="3.5703125" style="8" customWidth="1"/>
    <col min="13703" max="13824" width="9" style="8"/>
    <col min="13825" max="13826" width="3" style="8" customWidth="1"/>
    <col min="13827" max="13827" width="109.42578125" style="8" customWidth="1"/>
    <col min="13828" max="13828" width="3.5703125" style="8" bestFit="1" customWidth="1"/>
    <col min="13829" max="13829" width="4.42578125" style="8" bestFit="1" customWidth="1"/>
    <col min="13830" max="13830" width="3.5703125" style="8" bestFit="1" customWidth="1"/>
    <col min="13831" max="13831" width="5.42578125" style="8" customWidth="1"/>
    <col min="13832" max="13832" width="4" style="8" customWidth="1"/>
    <col min="13833" max="13833" width="6" style="8" customWidth="1"/>
    <col min="13834" max="13834" width="3.5703125" style="8" customWidth="1"/>
    <col min="13835" max="13837" width="8.5703125" style="8" customWidth="1"/>
    <col min="13838" max="13840" width="12.5703125" style="8" customWidth="1"/>
    <col min="13841" max="13841" width="3.5703125" style="8" customWidth="1"/>
    <col min="13842" max="13848" width="3.5703125" style="8" bestFit="1" customWidth="1"/>
    <col min="13849" max="13862" width="3.5703125" style="8" customWidth="1"/>
    <col min="13863" max="13868" width="3.5703125" style="8" bestFit="1" customWidth="1"/>
    <col min="13869" max="13882" width="3.5703125" style="8" customWidth="1"/>
    <col min="13883" max="13883" width="0" style="8" hidden="1" customWidth="1"/>
    <col min="13884" max="13958" width="3.5703125" style="8" customWidth="1"/>
    <col min="13959" max="14080" width="9" style="8"/>
    <col min="14081" max="14082" width="3" style="8" customWidth="1"/>
    <col min="14083" max="14083" width="109.42578125" style="8" customWidth="1"/>
    <col min="14084" max="14084" width="3.5703125" style="8" bestFit="1" customWidth="1"/>
    <col min="14085" max="14085" width="4.42578125" style="8" bestFit="1" customWidth="1"/>
    <col min="14086" max="14086" width="3.5703125" style="8" bestFit="1" customWidth="1"/>
    <col min="14087" max="14087" width="5.42578125" style="8" customWidth="1"/>
    <col min="14088" max="14088" width="4" style="8" customWidth="1"/>
    <col min="14089" max="14089" width="6" style="8" customWidth="1"/>
    <col min="14090" max="14090" width="3.5703125" style="8" customWidth="1"/>
    <col min="14091" max="14093" width="8.5703125" style="8" customWidth="1"/>
    <col min="14094" max="14096" width="12.5703125" style="8" customWidth="1"/>
    <col min="14097" max="14097" width="3.5703125" style="8" customWidth="1"/>
    <col min="14098" max="14104" width="3.5703125" style="8" bestFit="1" customWidth="1"/>
    <col min="14105" max="14118" width="3.5703125" style="8" customWidth="1"/>
    <col min="14119" max="14124" width="3.5703125" style="8" bestFit="1" customWidth="1"/>
    <col min="14125" max="14138" width="3.5703125" style="8" customWidth="1"/>
    <col min="14139" max="14139" width="0" style="8" hidden="1" customWidth="1"/>
    <col min="14140" max="14214" width="3.5703125" style="8" customWidth="1"/>
    <col min="14215" max="14336" width="9" style="8"/>
    <col min="14337" max="14338" width="3" style="8" customWidth="1"/>
    <col min="14339" max="14339" width="109.42578125" style="8" customWidth="1"/>
    <col min="14340" max="14340" width="3.5703125" style="8" bestFit="1" customWidth="1"/>
    <col min="14341" max="14341" width="4.42578125" style="8" bestFit="1" customWidth="1"/>
    <col min="14342" max="14342" width="3.5703125" style="8" bestFit="1" customWidth="1"/>
    <col min="14343" max="14343" width="5.42578125" style="8" customWidth="1"/>
    <col min="14344" max="14344" width="4" style="8" customWidth="1"/>
    <col min="14345" max="14345" width="6" style="8" customWidth="1"/>
    <col min="14346" max="14346" width="3.5703125" style="8" customWidth="1"/>
    <col min="14347" max="14349" width="8.5703125" style="8" customWidth="1"/>
    <col min="14350" max="14352" width="12.5703125" style="8" customWidth="1"/>
    <col min="14353" max="14353" width="3.5703125" style="8" customWidth="1"/>
    <col min="14354" max="14360" width="3.5703125" style="8" bestFit="1" customWidth="1"/>
    <col min="14361" max="14374" width="3.5703125" style="8" customWidth="1"/>
    <col min="14375" max="14380" width="3.5703125" style="8" bestFit="1" customWidth="1"/>
    <col min="14381" max="14394" width="3.5703125" style="8" customWidth="1"/>
    <col min="14395" max="14395" width="0" style="8" hidden="1" customWidth="1"/>
    <col min="14396" max="14470" width="3.5703125" style="8" customWidth="1"/>
    <col min="14471" max="14592" width="9" style="8"/>
    <col min="14593" max="14594" width="3" style="8" customWidth="1"/>
    <col min="14595" max="14595" width="109.42578125" style="8" customWidth="1"/>
    <col min="14596" max="14596" width="3.5703125" style="8" bestFit="1" customWidth="1"/>
    <col min="14597" max="14597" width="4.42578125" style="8" bestFit="1" customWidth="1"/>
    <col min="14598" max="14598" width="3.5703125" style="8" bestFit="1" customWidth="1"/>
    <col min="14599" max="14599" width="5.42578125" style="8" customWidth="1"/>
    <col min="14600" max="14600" width="4" style="8" customWidth="1"/>
    <col min="14601" max="14601" width="6" style="8" customWidth="1"/>
    <col min="14602" max="14602" width="3.5703125" style="8" customWidth="1"/>
    <col min="14603" max="14605" width="8.5703125" style="8" customWidth="1"/>
    <col min="14606" max="14608" width="12.5703125" style="8" customWidth="1"/>
    <col min="14609" max="14609" width="3.5703125" style="8" customWidth="1"/>
    <col min="14610" max="14616" width="3.5703125" style="8" bestFit="1" customWidth="1"/>
    <col min="14617" max="14630" width="3.5703125" style="8" customWidth="1"/>
    <col min="14631" max="14636" width="3.5703125" style="8" bestFit="1" customWidth="1"/>
    <col min="14637" max="14650" width="3.5703125" style="8" customWidth="1"/>
    <col min="14651" max="14651" width="0" style="8" hidden="1" customWidth="1"/>
    <col min="14652" max="14726" width="3.5703125" style="8" customWidth="1"/>
    <col min="14727" max="14848" width="9" style="8"/>
    <col min="14849" max="14850" width="3" style="8" customWidth="1"/>
    <col min="14851" max="14851" width="109.42578125" style="8" customWidth="1"/>
    <col min="14852" max="14852" width="3.5703125" style="8" bestFit="1" customWidth="1"/>
    <col min="14853" max="14853" width="4.42578125" style="8" bestFit="1" customWidth="1"/>
    <col min="14854" max="14854" width="3.5703125" style="8" bestFit="1" customWidth="1"/>
    <col min="14855" max="14855" width="5.42578125" style="8" customWidth="1"/>
    <col min="14856" max="14856" width="4" style="8" customWidth="1"/>
    <col min="14857" max="14857" width="6" style="8" customWidth="1"/>
    <col min="14858" max="14858" width="3.5703125" style="8" customWidth="1"/>
    <col min="14859" max="14861" width="8.5703125" style="8" customWidth="1"/>
    <col min="14862" max="14864" width="12.5703125" style="8" customWidth="1"/>
    <col min="14865" max="14865" width="3.5703125" style="8" customWidth="1"/>
    <col min="14866" max="14872" width="3.5703125" style="8" bestFit="1" customWidth="1"/>
    <col min="14873" max="14886" width="3.5703125" style="8" customWidth="1"/>
    <col min="14887" max="14892" width="3.5703125" style="8" bestFit="1" customWidth="1"/>
    <col min="14893" max="14906" width="3.5703125" style="8" customWidth="1"/>
    <col min="14907" max="14907" width="0" style="8" hidden="1" customWidth="1"/>
    <col min="14908" max="14982" width="3.5703125" style="8" customWidth="1"/>
    <col min="14983" max="15104" width="9" style="8"/>
    <col min="15105" max="15106" width="3" style="8" customWidth="1"/>
    <col min="15107" max="15107" width="109.42578125" style="8" customWidth="1"/>
    <col min="15108" max="15108" width="3.5703125" style="8" bestFit="1" customWidth="1"/>
    <col min="15109" max="15109" width="4.42578125" style="8" bestFit="1" customWidth="1"/>
    <col min="15110" max="15110" width="3.5703125" style="8" bestFit="1" customWidth="1"/>
    <col min="15111" max="15111" width="5.42578125" style="8" customWidth="1"/>
    <col min="15112" max="15112" width="4" style="8" customWidth="1"/>
    <col min="15113" max="15113" width="6" style="8" customWidth="1"/>
    <col min="15114" max="15114" width="3.5703125" style="8" customWidth="1"/>
    <col min="15115" max="15117" width="8.5703125" style="8" customWidth="1"/>
    <col min="15118" max="15120" width="12.5703125" style="8" customWidth="1"/>
    <col min="15121" max="15121" width="3.5703125" style="8" customWidth="1"/>
    <col min="15122" max="15128" width="3.5703125" style="8" bestFit="1" customWidth="1"/>
    <col min="15129" max="15142" width="3.5703125" style="8" customWidth="1"/>
    <col min="15143" max="15148" width="3.5703125" style="8" bestFit="1" customWidth="1"/>
    <col min="15149" max="15162" width="3.5703125" style="8" customWidth="1"/>
    <col min="15163" max="15163" width="0" style="8" hidden="1" customWidth="1"/>
    <col min="15164" max="15238" width="3.5703125" style="8" customWidth="1"/>
    <col min="15239" max="15360" width="9" style="8"/>
    <col min="15361" max="15362" width="3" style="8" customWidth="1"/>
    <col min="15363" max="15363" width="109.42578125" style="8" customWidth="1"/>
    <col min="15364" max="15364" width="3.5703125" style="8" bestFit="1" customWidth="1"/>
    <col min="15365" max="15365" width="4.42578125" style="8" bestFit="1" customWidth="1"/>
    <col min="15366" max="15366" width="3.5703125" style="8" bestFit="1" customWidth="1"/>
    <col min="15367" max="15367" width="5.42578125" style="8" customWidth="1"/>
    <col min="15368" max="15368" width="4" style="8" customWidth="1"/>
    <col min="15369" max="15369" width="6" style="8" customWidth="1"/>
    <col min="15370" max="15370" width="3.5703125" style="8" customWidth="1"/>
    <col min="15371" max="15373" width="8.5703125" style="8" customWidth="1"/>
    <col min="15374" max="15376" width="12.5703125" style="8" customWidth="1"/>
    <col min="15377" max="15377" width="3.5703125" style="8" customWidth="1"/>
    <col min="15378" max="15384" width="3.5703125" style="8" bestFit="1" customWidth="1"/>
    <col min="15385" max="15398" width="3.5703125" style="8" customWidth="1"/>
    <col min="15399" max="15404" width="3.5703125" style="8" bestFit="1" customWidth="1"/>
    <col min="15405" max="15418" width="3.5703125" style="8" customWidth="1"/>
    <col min="15419" max="15419" width="0" style="8" hidden="1" customWidth="1"/>
    <col min="15420" max="15494" width="3.5703125" style="8" customWidth="1"/>
    <col min="15495" max="15616" width="9" style="8"/>
    <col min="15617" max="15618" width="3" style="8" customWidth="1"/>
    <col min="15619" max="15619" width="109.42578125" style="8" customWidth="1"/>
    <col min="15620" max="15620" width="3.5703125" style="8" bestFit="1" customWidth="1"/>
    <col min="15621" max="15621" width="4.42578125" style="8" bestFit="1" customWidth="1"/>
    <col min="15622" max="15622" width="3.5703125" style="8" bestFit="1" customWidth="1"/>
    <col min="15623" max="15623" width="5.42578125" style="8" customWidth="1"/>
    <col min="15624" max="15624" width="4" style="8" customWidth="1"/>
    <col min="15625" max="15625" width="6" style="8" customWidth="1"/>
    <col min="15626" max="15626" width="3.5703125" style="8" customWidth="1"/>
    <col min="15627" max="15629" width="8.5703125" style="8" customWidth="1"/>
    <col min="15630" max="15632" width="12.5703125" style="8" customWidth="1"/>
    <col min="15633" max="15633" width="3.5703125" style="8" customWidth="1"/>
    <col min="15634" max="15640" width="3.5703125" style="8" bestFit="1" customWidth="1"/>
    <col min="15641" max="15654" width="3.5703125" style="8" customWidth="1"/>
    <col min="15655" max="15660" width="3.5703125" style="8" bestFit="1" customWidth="1"/>
    <col min="15661" max="15674" width="3.5703125" style="8" customWidth="1"/>
    <col min="15675" max="15675" width="0" style="8" hidden="1" customWidth="1"/>
    <col min="15676" max="15750" width="3.5703125" style="8" customWidth="1"/>
    <col min="15751" max="15872" width="9" style="8"/>
    <col min="15873" max="15874" width="3" style="8" customWidth="1"/>
    <col min="15875" max="15875" width="109.42578125" style="8" customWidth="1"/>
    <col min="15876" max="15876" width="3.5703125" style="8" bestFit="1" customWidth="1"/>
    <col min="15877" max="15877" width="4.42578125" style="8" bestFit="1" customWidth="1"/>
    <col min="15878" max="15878" width="3.5703125" style="8" bestFit="1" customWidth="1"/>
    <col min="15879" max="15879" width="5.42578125" style="8" customWidth="1"/>
    <col min="15880" max="15880" width="4" style="8" customWidth="1"/>
    <col min="15881" max="15881" width="6" style="8" customWidth="1"/>
    <col min="15882" max="15882" width="3.5703125" style="8" customWidth="1"/>
    <col min="15883" max="15885" width="8.5703125" style="8" customWidth="1"/>
    <col min="15886" max="15888" width="12.5703125" style="8" customWidth="1"/>
    <col min="15889" max="15889" width="3.5703125" style="8" customWidth="1"/>
    <col min="15890" max="15896" width="3.5703125" style="8" bestFit="1" customWidth="1"/>
    <col min="15897" max="15910" width="3.5703125" style="8" customWidth="1"/>
    <col min="15911" max="15916" width="3.5703125" style="8" bestFit="1" customWidth="1"/>
    <col min="15917" max="15930" width="3.5703125" style="8" customWidth="1"/>
    <col min="15931" max="15931" width="0" style="8" hidden="1" customWidth="1"/>
    <col min="15932" max="16006" width="3.5703125" style="8" customWidth="1"/>
    <col min="16007" max="16128" width="9" style="8"/>
    <col min="16129" max="16130" width="3" style="8" customWidth="1"/>
    <col min="16131" max="16131" width="109.42578125" style="8" customWidth="1"/>
    <col min="16132" max="16132" width="3.5703125" style="8" bestFit="1" customWidth="1"/>
    <col min="16133" max="16133" width="4.42578125" style="8" bestFit="1" customWidth="1"/>
    <col min="16134" max="16134" width="3.5703125" style="8" bestFit="1" customWidth="1"/>
    <col min="16135" max="16135" width="5.42578125" style="8" customWidth="1"/>
    <col min="16136" max="16136" width="4" style="8" customWidth="1"/>
    <col min="16137" max="16137" width="6" style="8" customWidth="1"/>
    <col min="16138" max="16138" width="3.5703125" style="8" customWidth="1"/>
    <col min="16139" max="16141" width="8.5703125" style="8" customWidth="1"/>
    <col min="16142" max="16144" width="12.5703125" style="8" customWidth="1"/>
    <col min="16145" max="16145" width="3.5703125" style="8" customWidth="1"/>
    <col min="16146" max="16152" width="3.5703125" style="8" bestFit="1" customWidth="1"/>
    <col min="16153" max="16166" width="3.5703125" style="8" customWidth="1"/>
    <col min="16167" max="16172" width="3.5703125" style="8" bestFit="1" customWidth="1"/>
    <col min="16173" max="16186" width="3.5703125" style="8" customWidth="1"/>
    <col min="16187" max="16187" width="0" style="8" hidden="1" customWidth="1"/>
    <col min="16188" max="16262" width="3.5703125" style="8" customWidth="1"/>
    <col min="16263" max="16384" width="9" style="8"/>
  </cols>
  <sheetData>
    <row r="1" spans="2:59" ht="33.6" customHeight="1"/>
    <row r="2" spans="2:59" ht="20.100000000000001" customHeight="1">
      <c r="P2" s="11" t="s">
        <v>15</v>
      </c>
      <c r="Q2" s="428" t="s">
        <v>16</v>
      </c>
      <c r="R2" s="428"/>
      <c r="S2" s="428"/>
      <c r="T2" s="428"/>
      <c r="U2" s="428"/>
      <c r="V2" s="428"/>
      <c r="W2" s="428"/>
    </row>
    <row r="3" spans="2:59" ht="20.100000000000001" customHeight="1">
      <c r="C3" s="12" t="s">
        <v>17</v>
      </c>
      <c r="E3" s="429" t="s">
        <v>18</v>
      </c>
      <c r="F3" s="429"/>
      <c r="G3" s="429"/>
      <c r="H3" s="429"/>
      <c r="J3" s="9"/>
      <c r="K3" s="13"/>
      <c r="L3" s="13"/>
      <c r="M3" s="13"/>
      <c r="N3" s="13"/>
      <c r="P3" s="14"/>
      <c r="Q3" s="430" t="s">
        <v>19</v>
      </c>
      <c r="R3" s="430"/>
      <c r="S3" s="430"/>
      <c r="T3" s="430"/>
      <c r="U3" s="430"/>
      <c r="V3" s="430"/>
      <c r="W3" s="430"/>
    </row>
    <row r="4" spans="2:59" ht="20.100000000000001" customHeight="1">
      <c r="C4" s="12" t="s">
        <v>20</v>
      </c>
      <c r="D4" s="10"/>
      <c r="E4" s="431" t="s">
        <v>21</v>
      </c>
      <c r="F4" s="431"/>
      <c r="G4" s="431"/>
      <c r="H4" s="431"/>
      <c r="I4" s="15"/>
      <c r="K4" s="13"/>
      <c r="L4" s="13"/>
      <c r="M4" s="13"/>
      <c r="N4" s="13"/>
      <c r="P4" s="14"/>
      <c r="Q4" s="432" t="s">
        <v>22</v>
      </c>
      <c r="R4" s="432"/>
      <c r="S4" s="432"/>
      <c r="T4" s="432"/>
      <c r="U4" s="432"/>
      <c r="V4" s="432"/>
      <c r="W4" s="432"/>
    </row>
    <row r="5" spans="2:59" ht="20.100000000000001" customHeight="1">
      <c r="C5" s="12" t="s">
        <v>23</v>
      </c>
      <c r="E5" s="426">
        <f ca="1">TODAY()</f>
        <v>46151</v>
      </c>
      <c r="F5" s="426"/>
      <c r="G5" s="426"/>
      <c r="H5" s="426"/>
      <c r="I5" s="16"/>
      <c r="P5" s="17"/>
      <c r="Q5" s="427" t="s">
        <v>24</v>
      </c>
      <c r="R5" s="427"/>
      <c r="S5" s="427"/>
      <c r="T5" s="427"/>
      <c r="U5" s="427"/>
      <c r="V5" s="427"/>
      <c r="W5" s="427"/>
    </row>
    <row r="6" spans="2:59" ht="10.35" customHeight="1" thickBot="1">
      <c r="C6" s="8"/>
    </row>
    <row r="7" spans="2:59" ht="17.45" customHeight="1" thickBot="1">
      <c r="D7" s="18"/>
      <c r="E7" s="18"/>
      <c r="F7" s="18"/>
      <c r="Q7" s="423" t="s">
        <v>25</v>
      </c>
      <c r="R7" s="424"/>
      <c r="S7" s="424"/>
      <c r="T7" s="424"/>
      <c r="U7" s="424"/>
      <c r="V7" s="424"/>
      <c r="W7" s="425"/>
      <c r="X7" s="423" t="s">
        <v>26</v>
      </c>
      <c r="Y7" s="424"/>
      <c r="Z7" s="424"/>
      <c r="AA7" s="424"/>
      <c r="AB7" s="424"/>
      <c r="AC7" s="424"/>
      <c r="AD7" s="425"/>
      <c r="AE7" s="423" t="s">
        <v>27</v>
      </c>
      <c r="AF7" s="424"/>
      <c r="AG7" s="424"/>
      <c r="AH7" s="424"/>
      <c r="AI7" s="424"/>
      <c r="AJ7" s="424"/>
      <c r="AK7" s="425"/>
      <c r="AL7" s="423" t="s">
        <v>28</v>
      </c>
      <c r="AM7" s="424"/>
      <c r="AN7" s="424"/>
      <c r="AO7" s="424"/>
      <c r="AP7" s="424"/>
      <c r="AQ7" s="424"/>
      <c r="AR7" s="425"/>
    </row>
    <row r="8" spans="2:59" s="19" customFormat="1" ht="51" customHeight="1">
      <c r="C8" s="416" t="s">
        <v>29</v>
      </c>
      <c r="D8" s="418" t="s">
        <v>0</v>
      </c>
      <c r="E8" s="419"/>
      <c r="F8" s="419"/>
      <c r="G8" s="419"/>
      <c r="H8" s="419"/>
      <c r="I8" s="419"/>
      <c r="J8" s="420"/>
      <c r="K8" s="421" t="s">
        <v>30</v>
      </c>
      <c r="L8" s="422"/>
      <c r="M8" s="422"/>
      <c r="N8" s="421" t="s">
        <v>31</v>
      </c>
      <c r="O8" s="422"/>
      <c r="P8" s="422"/>
      <c r="Q8" s="411" t="s">
        <v>32</v>
      </c>
      <c r="R8" s="411" t="s">
        <v>32</v>
      </c>
      <c r="S8" s="411" t="s">
        <v>32</v>
      </c>
      <c r="T8" s="411" t="s">
        <v>32</v>
      </c>
      <c r="U8" s="411" t="s">
        <v>32</v>
      </c>
      <c r="V8" s="411" t="s">
        <v>32</v>
      </c>
      <c r="W8" s="411" t="s">
        <v>32</v>
      </c>
      <c r="X8" s="411" t="s">
        <v>32</v>
      </c>
      <c r="Y8" s="411" t="s">
        <v>32</v>
      </c>
      <c r="Z8" s="411" t="s">
        <v>32</v>
      </c>
      <c r="AA8" s="411" t="s">
        <v>32</v>
      </c>
      <c r="AB8" s="411" t="s">
        <v>32</v>
      </c>
      <c r="AC8" s="411" t="s">
        <v>32</v>
      </c>
      <c r="AD8" s="411" t="s">
        <v>32</v>
      </c>
      <c r="AE8" s="411" t="s">
        <v>32</v>
      </c>
      <c r="AF8" s="411" t="s">
        <v>32</v>
      </c>
      <c r="AG8" s="411" t="s">
        <v>32</v>
      </c>
      <c r="AH8" s="411" t="s">
        <v>32</v>
      </c>
      <c r="AI8" s="411" t="s">
        <v>32</v>
      </c>
      <c r="AJ8" s="411" t="s">
        <v>32</v>
      </c>
      <c r="AK8" s="411" t="s">
        <v>32</v>
      </c>
      <c r="AL8" s="411" t="s">
        <v>32</v>
      </c>
      <c r="AM8" s="411" t="s">
        <v>32</v>
      </c>
      <c r="AN8" s="411" t="s">
        <v>32</v>
      </c>
      <c r="AO8" s="411" t="s">
        <v>32</v>
      </c>
      <c r="AP8" s="411" t="s">
        <v>32</v>
      </c>
      <c r="AQ8" s="411" t="s">
        <v>32</v>
      </c>
      <c r="AR8" s="413" t="s">
        <v>32</v>
      </c>
    </row>
    <row r="9" spans="2:59" s="19" customFormat="1" ht="38.25" customHeight="1" thickBot="1">
      <c r="C9" s="417"/>
      <c r="D9" s="20" t="s">
        <v>33</v>
      </c>
      <c r="E9" s="21" t="s">
        <v>34</v>
      </c>
      <c r="F9" s="21" t="s">
        <v>35</v>
      </c>
      <c r="G9" s="21" t="s">
        <v>36</v>
      </c>
      <c r="H9" s="21" t="s">
        <v>37</v>
      </c>
      <c r="I9" s="22" t="s">
        <v>38</v>
      </c>
      <c r="J9" s="23" t="s">
        <v>39</v>
      </c>
      <c r="K9" s="24" t="s">
        <v>40</v>
      </c>
      <c r="L9" s="25" t="s">
        <v>41</v>
      </c>
      <c r="M9" s="26" t="s">
        <v>42</v>
      </c>
      <c r="N9" s="27" t="s">
        <v>43</v>
      </c>
      <c r="O9" s="28" t="s">
        <v>44</v>
      </c>
      <c r="P9" s="29" t="s">
        <v>45</v>
      </c>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4"/>
    </row>
    <row r="10" spans="2:59" ht="4.3499999999999996" customHeight="1">
      <c r="C10" s="30"/>
      <c r="D10" s="31"/>
      <c r="E10" s="32"/>
      <c r="F10" s="32"/>
      <c r="G10" s="33"/>
      <c r="H10" s="33"/>
      <c r="I10" s="33"/>
      <c r="J10" s="34" t="s">
        <v>46</v>
      </c>
      <c r="K10" s="35"/>
      <c r="L10" s="36"/>
      <c r="M10" s="37"/>
      <c r="N10" s="38"/>
      <c r="O10" s="39"/>
      <c r="P10" s="40"/>
      <c r="Q10" s="41"/>
      <c r="R10" s="42"/>
      <c r="S10" s="42"/>
      <c r="T10" s="42"/>
      <c r="U10" s="42"/>
      <c r="V10" s="42"/>
      <c r="W10" s="43"/>
      <c r="X10" s="41"/>
      <c r="Y10" s="42"/>
      <c r="Z10" s="42"/>
      <c r="AA10" s="42"/>
      <c r="AB10" s="42"/>
      <c r="AC10" s="42"/>
      <c r="AD10" s="43"/>
      <c r="AE10" s="41"/>
      <c r="AF10" s="42"/>
      <c r="AG10" s="42"/>
      <c r="AH10" s="42"/>
      <c r="AI10" s="42"/>
      <c r="AJ10" s="42"/>
      <c r="AK10" s="43"/>
      <c r="AL10" s="41"/>
      <c r="AM10" s="42"/>
      <c r="AN10" s="42"/>
      <c r="AO10" s="42"/>
      <c r="AP10" s="42"/>
      <c r="AQ10" s="42"/>
      <c r="AR10" s="43"/>
    </row>
    <row r="11" spans="2:59" ht="20.25" customHeight="1">
      <c r="B11" s="415"/>
      <c r="C11" s="44" t="s">
        <v>47</v>
      </c>
      <c r="D11" s="45"/>
      <c r="E11" s="46"/>
      <c r="F11" s="46"/>
      <c r="G11" s="47"/>
      <c r="H11" s="47"/>
      <c r="I11" s="47"/>
      <c r="J11" s="48"/>
      <c r="K11" s="49"/>
      <c r="L11" s="50"/>
      <c r="M11" s="51"/>
      <c r="N11" s="49"/>
      <c r="O11" s="50"/>
      <c r="P11" s="51"/>
      <c r="Q11" s="52"/>
      <c r="R11" s="53"/>
      <c r="S11" s="53"/>
      <c r="T11" s="53"/>
      <c r="U11" s="53"/>
      <c r="V11" s="53"/>
      <c r="W11" s="54"/>
      <c r="X11" s="52"/>
      <c r="Y11" s="53"/>
      <c r="Z11" s="53"/>
      <c r="AA11" s="53"/>
      <c r="AB11" s="53"/>
      <c r="AC11" s="53"/>
      <c r="AD11" s="54"/>
      <c r="AE11" s="52"/>
      <c r="AF11" s="53"/>
      <c r="AG11" s="53"/>
      <c r="AH11" s="53"/>
      <c r="AI11" s="53"/>
      <c r="AJ11" s="53"/>
      <c r="AK11" s="54"/>
      <c r="AL11" s="52"/>
      <c r="AM11" s="53"/>
      <c r="AN11" s="53"/>
      <c r="AO11" s="53"/>
      <c r="AP11" s="53"/>
      <c r="AQ11" s="53"/>
      <c r="AR11" s="54"/>
    </row>
    <row r="12" spans="2:59" ht="15" customHeight="1">
      <c r="B12" s="415"/>
      <c r="C12" s="55" t="s">
        <v>48</v>
      </c>
      <c r="D12" s="56" t="s">
        <v>49</v>
      </c>
      <c r="E12" s="57"/>
      <c r="F12" s="57" t="s">
        <v>50</v>
      </c>
      <c r="G12" s="58"/>
      <c r="H12" s="58"/>
      <c r="I12" s="59"/>
      <c r="J12" s="60"/>
      <c r="K12" s="61"/>
      <c r="L12" s="62"/>
      <c r="M12" s="63"/>
      <c r="N12" s="61"/>
      <c r="O12" s="62"/>
      <c r="P12" s="63"/>
      <c r="Q12" s="64"/>
      <c r="R12" s="65"/>
      <c r="S12" s="65"/>
      <c r="T12" s="65"/>
      <c r="U12" s="65"/>
      <c r="V12" s="65"/>
      <c r="W12" s="66"/>
      <c r="X12" s="64"/>
      <c r="Y12" s="65"/>
      <c r="Z12" s="65"/>
      <c r="AA12" s="65"/>
      <c r="AB12" s="65"/>
      <c r="AC12" s="65"/>
      <c r="AD12" s="66"/>
      <c r="AE12" s="64"/>
      <c r="AF12" s="65"/>
      <c r="AG12" s="65"/>
      <c r="AH12" s="65"/>
      <c r="AI12" s="65"/>
      <c r="AJ12" s="65"/>
      <c r="AK12" s="66"/>
      <c r="AL12" s="64"/>
      <c r="AM12" s="65"/>
      <c r="AN12" s="65"/>
      <c r="AO12" s="65"/>
      <c r="AP12" s="65"/>
      <c r="AQ12" s="65"/>
      <c r="AR12" s="67"/>
      <c r="BG12" s="8" t="str">
        <f t="shared" ref="BG12:BG38" si="0">IF(COUNT(K12:M12)=1,"No","Yes")</f>
        <v>Yes</v>
      </c>
    </row>
    <row r="13" spans="2:59" ht="15" customHeight="1">
      <c r="B13" s="415"/>
      <c r="C13" s="55" t="s">
        <v>51</v>
      </c>
      <c r="D13" s="56" t="s">
        <v>49</v>
      </c>
      <c r="E13" s="57"/>
      <c r="F13" s="57" t="s">
        <v>50</v>
      </c>
      <c r="G13" s="58"/>
      <c r="H13" s="58"/>
      <c r="I13" s="59"/>
      <c r="J13" s="60"/>
      <c r="K13" s="61"/>
      <c r="L13" s="62"/>
      <c r="M13" s="63"/>
      <c r="N13" s="61"/>
      <c r="O13" s="62"/>
      <c r="P13" s="63"/>
      <c r="Q13" s="64"/>
      <c r="R13" s="65"/>
      <c r="S13" s="65"/>
      <c r="T13" s="65"/>
      <c r="U13" s="65"/>
      <c r="V13" s="65"/>
      <c r="W13" s="66"/>
      <c r="X13" s="64"/>
      <c r="Y13" s="65"/>
      <c r="Z13" s="65"/>
      <c r="AA13" s="65"/>
      <c r="AB13" s="65"/>
      <c r="AC13" s="65"/>
      <c r="AD13" s="66"/>
      <c r="AE13" s="64"/>
      <c r="AF13" s="65"/>
      <c r="AG13" s="65"/>
      <c r="AH13" s="65"/>
      <c r="AI13" s="65"/>
      <c r="AJ13" s="65"/>
      <c r="AK13" s="66"/>
      <c r="AL13" s="64"/>
      <c r="AM13" s="65"/>
      <c r="AN13" s="65"/>
      <c r="AO13" s="65"/>
      <c r="AP13" s="65"/>
      <c r="AQ13" s="65"/>
      <c r="AR13" s="66"/>
      <c r="BG13" s="8" t="str">
        <f t="shared" si="0"/>
        <v>Yes</v>
      </c>
    </row>
    <row r="14" spans="2:59" ht="15" customHeight="1">
      <c r="B14" s="415"/>
      <c r="C14" s="68" t="s">
        <v>52</v>
      </c>
      <c r="D14" s="56" t="s">
        <v>49</v>
      </c>
      <c r="E14" s="57" t="s">
        <v>50</v>
      </c>
      <c r="F14" s="57"/>
      <c r="G14" s="58"/>
      <c r="H14" s="58"/>
      <c r="I14" s="59"/>
      <c r="J14" s="60"/>
      <c r="K14" s="61"/>
      <c r="L14" s="62"/>
      <c r="M14" s="63"/>
      <c r="N14" s="61"/>
      <c r="O14" s="62"/>
      <c r="P14" s="63"/>
      <c r="Q14" s="64"/>
      <c r="R14" s="65"/>
      <c r="S14" s="65"/>
      <c r="T14" s="65"/>
      <c r="U14" s="65"/>
      <c r="V14" s="65"/>
      <c r="W14" s="66"/>
      <c r="X14" s="64"/>
      <c r="Y14" s="65"/>
      <c r="Z14" s="65"/>
      <c r="AA14" s="65"/>
      <c r="AB14" s="65"/>
      <c r="AC14" s="65"/>
      <c r="AD14" s="66"/>
      <c r="AE14" s="64"/>
      <c r="AF14" s="65"/>
      <c r="AG14" s="65"/>
      <c r="AH14" s="65"/>
      <c r="AI14" s="65"/>
      <c r="AJ14" s="65"/>
      <c r="AK14" s="66"/>
      <c r="AL14" s="64"/>
      <c r="AM14" s="65"/>
      <c r="AN14" s="65"/>
      <c r="AO14" s="65"/>
      <c r="AP14" s="65"/>
      <c r="AQ14" s="65"/>
      <c r="AR14" s="66"/>
      <c r="BG14" s="8" t="str">
        <f t="shared" si="0"/>
        <v>Yes</v>
      </c>
    </row>
    <row r="15" spans="2:59" ht="15" customHeight="1">
      <c r="B15" s="415"/>
      <c r="C15" s="68" t="s">
        <v>53</v>
      </c>
      <c r="D15" s="69" t="s">
        <v>49</v>
      </c>
      <c r="E15" s="70" t="s">
        <v>50</v>
      </c>
      <c r="F15" s="57"/>
      <c r="G15" s="58"/>
      <c r="H15" s="58"/>
      <c r="I15" s="59"/>
      <c r="J15" s="60"/>
      <c r="K15" s="61"/>
      <c r="L15" s="62"/>
      <c r="M15" s="63"/>
      <c r="N15" s="61"/>
      <c r="O15" s="62"/>
      <c r="P15" s="63"/>
      <c r="Q15" s="64"/>
      <c r="R15" s="65"/>
      <c r="S15" s="65"/>
      <c r="T15" s="65"/>
      <c r="U15" s="65"/>
      <c r="V15" s="65"/>
      <c r="W15" s="66"/>
      <c r="X15" s="64"/>
      <c r="Y15" s="65"/>
      <c r="Z15" s="65"/>
      <c r="AA15" s="65"/>
      <c r="AB15" s="65"/>
      <c r="AC15" s="65"/>
      <c r="AD15" s="66"/>
      <c r="AE15" s="64"/>
      <c r="AF15" s="65"/>
      <c r="AG15" s="65"/>
      <c r="AH15" s="65"/>
      <c r="AI15" s="65"/>
      <c r="AJ15" s="65"/>
      <c r="AK15" s="66"/>
      <c r="AL15" s="64"/>
      <c r="AM15" s="65"/>
      <c r="AN15" s="65"/>
      <c r="AO15" s="65"/>
      <c r="AP15" s="65"/>
      <c r="AQ15" s="65"/>
      <c r="AR15" s="66"/>
      <c r="BG15" s="8" t="str">
        <f t="shared" si="0"/>
        <v>Yes</v>
      </c>
    </row>
    <row r="16" spans="2:59" ht="15" customHeight="1">
      <c r="B16" s="415"/>
      <c r="C16" s="55" t="s">
        <v>54</v>
      </c>
      <c r="D16" s="56" t="s">
        <v>50</v>
      </c>
      <c r="E16" s="57"/>
      <c r="F16" s="57" t="s">
        <v>49</v>
      </c>
      <c r="G16" s="58"/>
      <c r="H16" s="58"/>
      <c r="I16" s="59"/>
      <c r="J16" s="60"/>
      <c r="K16" s="61"/>
      <c r="L16" s="62"/>
      <c r="M16" s="63"/>
      <c r="N16" s="61"/>
      <c r="O16" s="62"/>
      <c r="P16" s="63"/>
      <c r="Q16" s="64"/>
      <c r="R16" s="65"/>
      <c r="S16" s="65"/>
      <c r="T16" s="65"/>
      <c r="U16" s="65"/>
      <c r="V16" s="65"/>
      <c r="W16" s="66"/>
      <c r="X16" s="64"/>
      <c r="Y16" s="65"/>
      <c r="Z16" s="65"/>
      <c r="AA16" s="65"/>
      <c r="AB16" s="65"/>
      <c r="AC16" s="65"/>
      <c r="AD16" s="66"/>
      <c r="AE16" s="64"/>
      <c r="AF16" s="65"/>
      <c r="AG16" s="65"/>
      <c r="AH16" s="65"/>
      <c r="AI16" s="65"/>
      <c r="AJ16" s="65"/>
      <c r="AK16" s="66"/>
      <c r="AL16" s="64"/>
      <c r="AM16" s="65"/>
      <c r="AN16" s="65"/>
      <c r="AO16" s="65"/>
      <c r="AP16" s="65"/>
      <c r="AQ16" s="65"/>
      <c r="AR16" s="66"/>
      <c r="BG16" s="8" t="str">
        <f t="shared" si="0"/>
        <v>Yes</v>
      </c>
    </row>
    <row r="17" spans="2:59" ht="15" customHeight="1">
      <c r="B17" s="415"/>
      <c r="C17" s="55" t="s">
        <v>55</v>
      </c>
      <c r="D17" s="56"/>
      <c r="E17" s="57" t="s">
        <v>50</v>
      </c>
      <c r="F17" s="57"/>
      <c r="G17" s="58"/>
      <c r="H17" s="58"/>
      <c r="I17" s="59"/>
      <c r="J17" s="60"/>
      <c r="K17" s="61"/>
      <c r="L17" s="62"/>
      <c r="M17" s="63"/>
      <c r="N17" s="61"/>
      <c r="O17" s="62"/>
      <c r="P17" s="63"/>
      <c r="Q17" s="64"/>
      <c r="R17" s="65"/>
      <c r="S17" s="65"/>
      <c r="T17" s="65"/>
      <c r="U17" s="65"/>
      <c r="V17" s="65"/>
      <c r="W17" s="66"/>
      <c r="X17" s="64"/>
      <c r="Y17" s="65"/>
      <c r="Z17" s="65"/>
      <c r="AA17" s="65"/>
      <c r="AB17" s="65"/>
      <c r="AC17" s="65"/>
      <c r="AD17" s="66"/>
      <c r="AE17" s="64"/>
      <c r="AF17" s="65"/>
      <c r="AG17" s="65"/>
      <c r="AH17" s="65"/>
      <c r="AI17" s="65"/>
      <c r="AJ17" s="65"/>
      <c r="AK17" s="66"/>
      <c r="AL17" s="64"/>
      <c r="AM17" s="65"/>
      <c r="AN17" s="65"/>
      <c r="AO17" s="65"/>
      <c r="AP17" s="65"/>
      <c r="AQ17" s="65"/>
      <c r="AR17" s="66"/>
      <c r="BG17" s="8" t="str">
        <f t="shared" si="0"/>
        <v>Yes</v>
      </c>
    </row>
    <row r="18" spans="2:59" ht="15" customHeight="1">
      <c r="B18" s="415"/>
      <c r="C18" s="55" t="s">
        <v>56</v>
      </c>
      <c r="D18" s="56" t="s">
        <v>49</v>
      </c>
      <c r="E18" s="57" t="s">
        <v>50</v>
      </c>
      <c r="F18" s="57"/>
      <c r="G18" s="58"/>
      <c r="H18" s="58"/>
      <c r="I18" s="59"/>
      <c r="J18" s="60"/>
      <c r="K18" s="61"/>
      <c r="L18" s="62"/>
      <c r="M18" s="63"/>
      <c r="N18" s="61"/>
      <c r="O18" s="62"/>
      <c r="P18" s="63"/>
      <c r="Q18" s="64"/>
      <c r="R18" s="65"/>
      <c r="S18" s="65"/>
      <c r="T18" s="65"/>
      <c r="U18" s="65"/>
      <c r="V18" s="65"/>
      <c r="W18" s="66"/>
      <c r="X18" s="64"/>
      <c r="Y18" s="65"/>
      <c r="Z18" s="65"/>
      <c r="AA18" s="65"/>
      <c r="AB18" s="65"/>
      <c r="AC18" s="65"/>
      <c r="AD18" s="66"/>
      <c r="AE18" s="64"/>
      <c r="AF18" s="65"/>
      <c r="AG18" s="65"/>
      <c r="AH18" s="65"/>
      <c r="AI18" s="65"/>
      <c r="AJ18" s="65"/>
      <c r="AK18" s="66"/>
      <c r="AL18" s="64"/>
      <c r="AM18" s="65"/>
      <c r="AN18" s="65"/>
      <c r="AO18" s="65"/>
      <c r="AP18" s="65"/>
      <c r="AQ18" s="65"/>
      <c r="AR18" s="66"/>
      <c r="BG18" s="8" t="str">
        <f t="shared" si="0"/>
        <v>Yes</v>
      </c>
    </row>
    <row r="19" spans="2:59" ht="15" customHeight="1">
      <c r="B19" s="415"/>
      <c r="C19" s="68" t="s">
        <v>57</v>
      </c>
      <c r="D19" s="56"/>
      <c r="E19" s="57" t="s">
        <v>49</v>
      </c>
      <c r="F19" s="57" t="s">
        <v>50</v>
      </c>
      <c r="G19" s="71"/>
      <c r="H19" s="71"/>
      <c r="I19" s="72"/>
      <c r="J19" s="60"/>
      <c r="K19" s="61"/>
      <c r="L19" s="62"/>
      <c r="M19" s="63"/>
      <c r="N19" s="61"/>
      <c r="O19" s="62"/>
      <c r="P19" s="63"/>
      <c r="Q19" s="64"/>
      <c r="R19" s="65"/>
      <c r="S19" s="65"/>
      <c r="T19" s="65"/>
      <c r="U19" s="65"/>
      <c r="V19" s="65"/>
      <c r="W19" s="66"/>
      <c r="X19" s="64"/>
      <c r="Y19" s="65"/>
      <c r="Z19" s="65"/>
      <c r="AA19" s="65"/>
      <c r="AB19" s="65"/>
      <c r="AC19" s="65"/>
      <c r="AD19" s="66"/>
      <c r="AE19" s="64"/>
      <c r="AF19" s="65"/>
      <c r="AG19" s="65"/>
      <c r="AH19" s="65"/>
      <c r="AI19" s="65"/>
      <c r="AJ19" s="65"/>
      <c r="AK19" s="66"/>
      <c r="AL19" s="73"/>
      <c r="AM19" s="74"/>
      <c r="AN19" s="74"/>
      <c r="AO19" s="74"/>
      <c r="AP19" s="74"/>
      <c r="AQ19" s="74"/>
      <c r="AR19" s="75"/>
      <c r="BG19" s="8" t="str">
        <f t="shared" si="0"/>
        <v>Yes</v>
      </c>
    </row>
    <row r="20" spans="2:59" ht="15" customHeight="1">
      <c r="B20" s="415"/>
      <c r="C20" s="68" t="s">
        <v>58</v>
      </c>
      <c r="D20" s="76"/>
      <c r="E20" s="77" t="s">
        <v>50</v>
      </c>
      <c r="F20" s="77" t="s">
        <v>49</v>
      </c>
      <c r="G20" s="71"/>
      <c r="H20" s="71"/>
      <c r="I20" s="72"/>
      <c r="J20" s="60"/>
      <c r="K20" s="61"/>
      <c r="L20" s="62"/>
      <c r="M20" s="63"/>
      <c r="N20" s="61"/>
      <c r="O20" s="62"/>
      <c r="P20" s="63"/>
      <c r="Q20" s="64"/>
      <c r="R20" s="65"/>
      <c r="S20" s="65"/>
      <c r="T20" s="65"/>
      <c r="U20" s="65"/>
      <c r="V20" s="65"/>
      <c r="W20" s="66"/>
      <c r="X20" s="64"/>
      <c r="Y20" s="65"/>
      <c r="Z20" s="65"/>
      <c r="AA20" s="65"/>
      <c r="AB20" s="65"/>
      <c r="AC20" s="65"/>
      <c r="AD20" s="66"/>
      <c r="AE20" s="64"/>
      <c r="AF20" s="65"/>
      <c r="AG20" s="65"/>
      <c r="AH20" s="65"/>
      <c r="AI20" s="65"/>
      <c r="AJ20" s="65"/>
      <c r="AK20" s="66"/>
      <c r="AL20" s="73"/>
      <c r="AM20" s="74"/>
      <c r="AN20" s="74"/>
      <c r="AO20" s="74"/>
      <c r="AP20" s="74"/>
      <c r="AQ20" s="74"/>
      <c r="AR20" s="75"/>
      <c r="BG20" s="8" t="str">
        <f t="shared" si="0"/>
        <v>Yes</v>
      </c>
    </row>
    <row r="21" spans="2:59" ht="20.25" customHeight="1">
      <c r="B21" s="415"/>
      <c r="C21" s="44" t="s">
        <v>59</v>
      </c>
      <c r="D21" s="45"/>
      <c r="E21" s="46"/>
      <c r="F21" s="46"/>
      <c r="G21" s="47"/>
      <c r="H21" s="47"/>
      <c r="I21" s="47"/>
      <c r="J21" s="48"/>
      <c r="K21" s="49"/>
      <c r="L21" s="50"/>
      <c r="M21" s="51"/>
      <c r="N21" s="49"/>
      <c r="O21" s="50"/>
      <c r="P21" s="51"/>
      <c r="Q21" s="52"/>
      <c r="R21" s="53"/>
      <c r="S21" s="53"/>
      <c r="T21" s="53"/>
      <c r="U21" s="53"/>
      <c r="V21" s="53"/>
      <c r="W21" s="54"/>
      <c r="X21" s="52"/>
      <c r="Y21" s="53"/>
      <c r="Z21" s="53"/>
      <c r="AA21" s="53"/>
      <c r="AB21" s="53"/>
      <c r="AC21" s="53"/>
      <c r="AD21" s="54"/>
      <c r="AE21" s="52"/>
      <c r="AF21" s="53"/>
      <c r="AG21" s="53"/>
      <c r="AH21" s="53"/>
      <c r="AI21" s="53"/>
      <c r="AJ21" s="53"/>
      <c r="AK21" s="54"/>
      <c r="AL21" s="52"/>
      <c r="AM21" s="53"/>
      <c r="AN21" s="53"/>
      <c r="AO21" s="53"/>
      <c r="AP21" s="53"/>
      <c r="AQ21" s="53"/>
      <c r="AR21" s="78"/>
    </row>
    <row r="22" spans="2:59" ht="15" customHeight="1">
      <c r="B22" s="415"/>
      <c r="C22" s="55" t="s">
        <v>60</v>
      </c>
      <c r="D22" s="56"/>
      <c r="E22" s="57"/>
      <c r="F22" s="57" t="s">
        <v>50</v>
      </c>
      <c r="G22" s="58" t="s">
        <v>49</v>
      </c>
      <c r="H22" s="58"/>
      <c r="I22" s="59"/>
      <c r="J22" s="60"/>
      <c r="K22" s="61"/>
      <c r="L22" s="62"/>
      <c r="M22" s="63"/>
      <c r="N22" s="61"/>
      <c r="O22" s="62"/>
      <c r="P22" s="63"/>
      <c r="Q22" s="64"/>
      <c r="R22" s="65"/>
      <c r="S22" s="65"/>
      <c r="T22" s="65"/>
      <c r="U22" s="65"/>
      <c r="V22" s="65"/>
      <c r="W22" s="66"/>
      <c r="X22" s="64"/>
      <c r="Y22" s="65"/>
      <c r="Z22" s="65"/>
      <c r="AA22" s="65"/>
      <c r="AB22" s="65"/>
      <c r="AC22" s="65"/>
      <c r="AD22" s="66"/>
      <c r="AE22" s="64"/>
      <c r="AF22" s="65"/>
      <c r="AG22" s="65"/>
      <c r="AH22" s="65"/>
      <c r="AI22" s="65"/>
      <c r="AJ22" s="65"/>
      <c r="AK22" s="66"/>
      <c r="AL22" s="64"/>
      <c r="AM22" s="65"/>
      <c r="AN22" s="65"/>
      <c r="AO22" s="65"/>
      <c r="AP22" s="65"/>
      <c r="AQ22" s="65"/>
      <c r="AR22" s="66"/>
      <c r="BG22" s="8" t="str">
        <f t="shared" si="0"/>
        <v>Yes</v>
      </c>
    </row>
    <row r="23" spans="2:59" ht="15" customHeight="1">
      <c r="B23" s="415"/>
      <c r="C23" s="55" t="s">
        <v>61</v>
      </c>
      <c r="D23" s="56"/>
      <c r="E23" s="57" t="s">
        <v>50</v>
      </c>
      <c r="F23" s="57"/>
      <c r="G23" s="58" t="s">
        <v>49</v>
      </c>
      <c r="H23" s="58"/>
      <c r="I23" s="59"/>
      <c r="J23" s="60"/>
      <c r="K23" s="61"/>
      <c r="L23" s="62"/>
      <c r="M23" s="63"/>
      <c r="N23" s="61"/>
      <c r="O23" s="62"/>
      <c r="P23" s="63"/>
      <c r="Q23" s="64"/>
      <c r="R23" s="65"/>
      <c r="S23" s="65"/>
      <c r="T23" s="65"/>
      <c r="U23" s="65"/>
      <c r="V23" s="65"/>
      <c r="W23" s="66"/>
      <c r="X23" s="64"/>
      <c r="Y23" s="65"/>
      <c r="Z23" s="65"/>
      <c r="AA23" s="65"/>
      <c r="AB23" s="65"/>
      <c r="AC23" s="65"/>
      <c r="AD23" s="66"/>
      <c r="AE23" s="64"/>
      <c r="AF23" s="65"/>
      <c r="AG23" s="65"/>
      <c r="AH23" s="65"/>
      <c r="AI23" s="65"/>
      <c r="AJ23" s="65"/>
      <c r="AK23" s="66"/>
      <c r="AL23" s="64"/>
      <c r="AM23" s="65"/>
      <c r="AN23" s="65"/>
      <c r="AO23" s="65"/>
      <c r="AP23" s="65"/>
      <c r="AQ23" s="65"/>
      <c r="AR23" s="66"/>
      <c r="BG23" s="8" t="str">
        <f t="shared" si="0"/>
        <v>Yes</v>
      </c>
    </row>
    <row r="24" spans="2:59" ht="15" customHeight="1">
      <c r="B24" s="415"/>
      <c r="C24" s="55" t="s">
        <v>62</v>
      </c>
      <c r="D24" s="56"/>
      <c r="E24" s="57" t="s">
        <v>49</v>
      </c>
      <c r="F24" s="57"/>
      <c r="G24" s="58" t="s">
        <v>50</v>
      </c>
      <c r="H24" s="58"/>
      <c r="I24" s="59"/>
      <c r="J24" s="60"/>
      <c r="K24" s="61"/>
      <c r="L24" s="62"/>
      <c r="M24" s="63"/>
      <c r="N24" s="61"/>
      <c r="O24" s="62"/>
      <c r="P24" s="63"/>
      <c r="Q24" s="64"/>
      <c r="R24" s="65"/>
      <c r="S24" s="65"/>
      <c r="T24" s="65"/>
      <c r="U24" s="65"/>
      <c r="V24" s="65"/>
      <c r="W24" s="66"/>
      <c r="X24" s="64"/>
      <c r="Y24" s="65"/>
      <c r="Z24" s="65"/>
      <c r="AA24" s="65"/>
      <c r="AB24" s="65"/>
      <c r="AC24" s="65"/>
      <c r="AD24" s="66"/>
      <c r="AE24" s="64"/>
      <c r="AF24" s="65"/>
      <c r="AG24" s="65"/>
      <c r="AH24" s="65"/>
      <c r="AI24" s="65"/>
      <c r="AJ24" s="65"/>
      <c r="AK24" s="66"/>
      <c r="AL24" s="64"/>
      <c r="AM24" s="65"/>
      <c r="AN24" s="65"/>
      <c r="AO24" s="65"/>
      <c r="AP24" s="65"/>
      <c r="AQ24" s="65"/>
      <c r="AR24" s="66"/>
      <c r="BG24" s="8" t="str">
        <f t="shared" si="0"/>
        <v>Yes</v>
      </c>
    </row>
    <row r="25" spans="2:59" ht="15" customHeight="1">
      <c r="B25" s="415"/>
      <c r="C25" s="79" t="s">
        <v>63</v>
      </c>
      <c r="D25" s="56"/>
      <c r="E25" s="57" t="s">
        <v>50</v>
      </c>
      <c r="F25" s="57"/>
      <c r="G25" s="58"/>
      <c r="H25" s="58"/>
      <c r="I25" s="59"/>
      <c r="J25" s="80"/>
      <c r="K25" s="61"/>
      <c r="L25" s="62"/>
      <c r="M25" s="63"/>
      <c r="N25" s="61"/>
      <c r="O25" s="62"/>
      <c r="P25" s="63"/>
      <c r="Q25" s="64"/>
      <c r="R25" s="65"/>
      <c r="S25" s="65"/>
      <c r="T25" s="65"/>
      <c r="U25" s="65"/>
      <c r="V25" s="65"/>
      <c r="W25" s="66"/>
      <c r="X25" s="64"/>
      <c r="Y25" s="65"/>
      <c r="Z25" s="65"/>
      <c r="AA25" s="65"/>
      <c r="AB25" s="65"/>
      <c r="AC25" s="65"/>
      <c r="AD25" s="66"/>
      <c r="AE25" s="64"/>
      <c r="AF25" s="65"/>
      <c r="AG25" s="65"/>
      <c r="AH25" s="65"/>
      <c r="AI25" s="65"/>
      <c r="AJ25" s="65"/>
      <c r="AK25" s="66"/>
      <c r="AL25" s="64"/>
      <c r="AM25" s="65"/>
      <c r="AN25" s="65"/>
      <c r="AO25" s="65"/>
      <c r="AP25" s="65"/>
      <c r="AQ25" s="65"/>
      <c r="AR25" s="66"/>
      <c r="BG25" s="8" t="str">
        <f t="shared" si="0"/>
        <v>Yes</v>
      </c>
    </row>
    <row r="26" spans="2:59" ht="15" customHeight="1">
      <c r="B26" s="415"/>
      <c r="C26" s="68" t="s">
        <v>64</v>
      </c>
      <c r="D26" s="56"/>
      <c r="E26" s="57" t="s">
        <v>49</v>
      </c>
      <c r="F26" s="57"/>
      <c r="G26" s="71" t="s">
        <v>50</v>
      </c>
      <c r="H26" s="71"/>
      <c r="I26" s="72"/>
      <c r="J26" s="60"/>
      <c r="K26" s="61"/>
      <c r="L26" s="62"/>
      <c r="M26" s="63"/>
      <c r="N26" s="61"/>
      <c r="O26" s="62"/>
      <c r="P26" s="63"/>
      <c r="Q26" s="64"/>
      <c r="R26" s="65"/>
      <c r="S26" s="65"/>
      <c r="T26" s="65"/>
      <c r="U26" s="65"/>
      <c r="V26" s="65"/>
      <c r="W26" s="66"/>
      <c r="X26" s="64"/>
      <c r="Y26" s="65"/>
      <c r="Z26" s="65"/>
      <c r="AA26" s="65"/>
      <c r="AB26" s="65"/>
      <c r="AC26" s="65"/>
      <c r="AD26" s="66"/>
      <c r="AE26" s="64"/>
      <c r="AF26" s="65"/>
      <c r="AG26" s="65"/>
      <c r="AH26" s="65"/>
      <c r="AI26" s="65"/>
      <c r="AJ26" s="65"/>
      <c r="AK26" s="66"/>
      <c r="AL26" s="64"/>
      <c r="AM26" s="65"/>
      <c r="AN26" s="65"/>
      <c r="AO26" s="65"/>
      <c r="AP26" s="65"/>
      <c r="AQ26" s="65"/>
      <c r="AR26" s="66"/>
      <c r="BG26" s="8" t="str">
        <f t="shared" si="0"/>
        <v>Yes</v>
      </c>
    </row>
    <row r="27" spans="2:59" ht="15" customHeight="1">
      <c r="B27" s="415"/>
      <c r="C27" s="68" t="s">
        <v>65</v>
      </c>
      <c r="D27" s="56"/>
      <c r="E27" s="57" t="s">
        <v>50</v>
      </c>
      <c r="F27" s="57"/>
      <c r="G27" s="71" t="s">
        <v>49</v>
      </c>
      <c r="H27" s="71"/>
      <c r="I27" s="72"/>
      <c r="J27" s="60"/>
      <c r="K27" s="61"/>
      <c r="L27" s="62"/>
      <c r="M27" s="63"/>
      <c r="N27" s="61"/>
      <c r="O27" s="62"/>
      <c r="P27" s="63"/>
      <c r="Q27" s="64"/>
      <c r="R27" s="65"/>
      <c r="S27" s="65"/>
      <c r="T27" s="65"/>
      <c r="U27" s="65"/>
      <c r="V27" s="65"/>
      <c r="W27" s="66"/>
      <c r="X27" s="64"/>
      <c r="Y27" s="65"/>
      <c r="Z27" s="65"/>
      <c r="AA27" s="65"/>
      <c r="AB27" s="65"/>
      <c r="AC27" s="65"/>
      <c r="AD27" s="66"/>
      <c r="AE27" s="64"/>
      <c r="AF27" s="65"/>
      <c r="AG27" s="65"/>
      <c r="AH27" s="65"/>
      <c r="AI27" s="65"/>
      <c r="AJ27" s="65"/>
      <c r="AK27" s="66"/>
      <c r="AL27" s="73"/>
      <c r="AM27" s="74"/>
      <c r="AN27" s="74"/>
      <c r="AO27" s="74"/>
      <c r="AP27" s="74"/>
      <c r="AQ27" s="74"/>
      <c r="AR27" s="75"/>
      <c r="BG27" s="8" t="str">
        <f t="shared" si="0"/>
        <v>Yes</v>
      </c>
    </row>
    <row r="28" spans="2:59" ht="15" customHeight="1">
      <c r="B28" s="415"/>
      <c r="C28" s="68" t="s">
        <v>66</v>
      </c>
      <c r="D28" s="56"/>
      <c r="E28" s="57" t="s">
        <v>50</v>
      </c>
      <c r="F28" s="57"/>
      <c r="G28" s="71" t="s">
        <v>49</v>
      </c>
      <c r="H28" s="71" t="s">
        <v>49</v>
      </c>
      <c r="I28" s="72"/>
      <c r="J28" s="60"/>
      <c r="K28" s="61"/>
      <c r="L28" s="62"/>
      <c r="M28" s="63"/>
      <c r="N28" s="61"/>
      <c r="O28" s="62"/>
      <c r="P28" s="63"/>
      <c r="Q28" s="64"/>
      <c r="R28" s="65"/>
      <c r="S28" s="65"/>
      <c r="T28" s="65"/>
      <c r="U28" s="65"/>
      <c r="V28" s="65"/>
      <c r="W28" s="66"/>
      <c r="X28" s="64"/>
      <c r="Y28" s="65"/>
      <c r="Z28" s="65"/>
      <c r="AA28" s="65"/>
      <c r="AB28" s="65"/>
      <c r="AC28" s="65"/>
      <c r="AD28" s="66"/>
      <c r="AE28" s="64"/>
      <c r="AF28" s="65"/>
      <c r="AG28" s="65"/>
      <c r="AH28" s="65"/>
      <c r="AI28" s="65"/>
      <c r="AJ28" s="65"/>
      <c r="AK28" s="66"/>
      <c r="AL28" s="73"/>
      <c r="AM28" s="74"/>
      <c r="AN28" s="74"/>
      <c r="AO28" s="74"/>
      <c r="AP28" s="74"/>
      <c r="AQ28" s="74"/>
      <c r="AR28" s="75"/>
      <c r="BG28" s="8" t="str">
        <f t="shared" si="0"/>
        <v>Yes</v>
      </c>
    </row>
    <row r="29" spans="2:59" ht="20.25" customHeight="1">
      <c r="B29" s="415"/>
      <c r="C29" s="44" t="s">
        <v>67</v>
      </c>
      <c r="D29" s="45"/>
      <c r="E29" s="46"/>
      <c r="F29" s="46"/>
      <c r="G29" s="47"/>
      <c r="H29" s="47"/>
      <c r="I29" s="47"/>
      <c r="J29" s="48"/>
      <c r="K29" s="49"/>
      <c r="L29" s="50"/>
      <c r="M29" s="51"/>
      <c r="N29" s="49"/>
      <c r="O29" s="50"/>
      <c r="P29" s="51"/>
      <c r="Q29" s="52"/>
      <c r="R29" s="53"/>
      <c r="S29" s="53"/>
      <c r="T29" s="53"/>
      <c r="U29" s="53"/>
      <c r="V29" s="53"/>
      <c r="W29" s="54"/>
      <c r="X29" s="52"/>
      <c r="Y29" s="53"/>
      <c r="Z29" s="53"/>
      <c r="AA29" s="53"/>
      <c r="AB29" s="53"/>
      <c r="AC29" s="53"/>
      <c r="AD29" s="54"/>
      <c r="AE29" s="52"/>
      <c r="AF29" s="53"/>
      <c r="AG29" s="53"/>
      <c r="AH29" s="53"/>
      <c r="AI29" s="53"/>
      <c r="AJ29" s="53"/>
      <c r="AK29" s="54"/>
      <c r="AL29" s="52"/>
      <c r="AM29" s="53"/>
      <c r="AN29" s="53"/>
      <c r="AO29" s="53"/>
      <c r="AP29" s="53"/>
      <c r="AQ29" s="53"/>
      <c r="AR29" s="81"/>
    </row>
    <row r="30" spans="2:59" ht="15" customHeight="1">
      <c r="B30" s="415"/>
      <c r="C30" s="68" t="s">
        <v>68</v>
      </c>
      <c r="D30" s="56"/>
      <c r="E30" s="57" t="s">
        <v>50</v>
      </c>
      <c r="F30" s="57" t="s">
        <v>49</v>
      </c>
      <c r="G30" s="58"/>
      <c r="H30" s="58"/>
      <c r="I30" s="59"/>
      <c r="J30" s="80"/>
      <c r="K30" s="61"/>
      <c r="L30" s="62"/>
      <c r="M30" s="63"/>
      <c r="N30" s="61"/>
      <c r="O30" s="62"/>
      <c r="P30" s="63"/>
      <c r="Q30" s="64"/>
      <c r="R30" s="65"/>
      <c r="S30" s="65"/>
      <c r="T30" s="65"/>
      <c r="U30" s="65"/>
      <c r="V30" s="65"/>
      <c r="W30" s="66"/>
      <c r="X30" s="64"/>
      <c r="Y30" s="65"/>
      <c r="Z30" s="65"/>
      <c r="AA30" s="65"/>
      <c r="AB30" s="65"/>
      <c r="AC30" s="65"/>
      <c r="AD30" s="66"/>
      <c r="AE30" s="64"/>
      <c r="AF30" s="65"/>
      <c r="AG30" s="65"/>
      <c r="AH30" s="65"/>
      <c r="AI30" s="65"/>
      <c r="AJ30" s="65"/>
      <c r="AK30" s="66"/>
      <c r="AL30" s="73"/>
      <c r="AM30" s="74"/>
      <c r="AN30" s="74"/>
      <c r="AO30" s="74"/>
      <c r="AP30" s="74"/>
      <c r="AQ30" s="74"/>
      <c r="AR30" s="75"/>
      <c r="BG30" s="8" t="str">
        <f t="shared" si="0"/>
        <v>Yes</v>
      </c>
    </row>
    <row r="31" spans="2:59" ht="30.95">
      <c r="B31" s="415"/>
      <c r="C31" s="68" t="s">
        <v>69</v>
      </c>
      <c r="D31" s="56" t="s">
        <v>49</v>
      </c>
      <c r="E31" s="57" t="s">
        <v>50</v>
      </c>
      <c r="F31" s="57"/>
      <c r="G31" s="71"/>
      <c r="H31" s="71"/>
      <c r="I31" s="72"/>
      <c r="J31" s="60"/>
      <c r="K31" s="61"/>
      <c r="L31" s="62"/>
      <c r="M31" s="63"/>
      <c r="N31" s="61"/>
      <c r="O31" s="62"/>
      <c r="P31" s="63"/>
      <c r="Q31" s="64"/>
      <c r="R31" s="65"/>
      <c r="S31" s="65"/>
      <c r="T31" s="65"/>
      <c r="U31" s="65"/>
      <c r="V31" s="65"/>
      <c r="W31" s="66"/>
      <c r="X31" s="64"/>
      <c r="Y31" s="65"/>
      <c r="Z31" s="65"/>
      <c r="AA31" s="65"/>
      <c r="AB31" s="65"/>
      <c r="AC31" s="65"/>
      <c r="AD31" s="66"/>
      <c r="AE31" s="64"/>
      <c r="AF31" s="65"/>
      <c r="AG31" s="65"/>
      <c r="AH31" s="65"/>
      <c r="AI31" s="65"/>
      <c r="AJ31" s="65"/>
      <c r="AK31" s="66"/>
      <c r="AL31" s="73"/>
      <c r="AM31" s="74"/>
      <c r="AN31" s="74"/>
      <c r="AO31" s="74"/>
      <c r="AP31" s="74"/>
      <c r="AQ31" s="74"/>
      <c r="AR31" s="75"/>
      <c r="BG31" s="8" t="str">
        <f t="shared" si="0"/>
        <v>Yes</v>
      </c>
    </row>
    <row r="32" spans="2:59" ht="20.25" customHeight="1">
      <c r="B32" s="415"/>
      <c r="C32" s="44" t="s">
        <v>70</v>
      </c>
      <c r="D32" s="45"/>
      <c r="E32" s="46"/>
      <c r="F32" s="46"/>
      <c r="G32" s="47"/>
      <c r="H32" s="47"/>
      <c r="I32" s="47"/>
      <c r="J32" s="48"/>
      <c r="K32" s="49"/>
      <c r="L32" s="50"/>
      <c r="M32" s="51"/>
      <c r="N32" s="49"/>
      <c r="O32" s="50"/>
      <c r="P32" s="51"/>
      <c r="Q32" s="52"/>
      <c r="R32" s="53"/>
      <c r="S32" s="53"/>
      <c r="T32" s="53"/>
      <c r="U32" s="53"/>
      <c r="V32" s="53"/>
      <c r="W32" s="54"/>
      <c r="X32" s="52"/>
      <c r="Y32" s="53"/>
      <c r="Z32" s="53"/>
      <c r="AA32" s="53"/>
      <c r="AB32" s="53"/>
      <c r="AC32" s="53"/>
      <c r="AD32" s="54"/>
      <c r="AE32" s="52"/>
      <c r="AF32" s="53"/>
      <c r="AG32" s="53"/>
      <c r="AH32" s="53"/>
      <c r="AI32" s="53"/>
      <c r="AJ32" s="53"/>
      <c r="AK32" s="54"/>
      <c r="AL32" s="52"/>
      <c r="AM32" s="53"/>
      <c r="AN32" s="53"/>
      <c r="AO32" s="53"/>
      <c r="AP32" s="53"/>
      <c r="AQ32" s="53"/>
      <c r="AR32" s="81"/>
    </row>
    <row r="33" spans="2:59" ht="15.6">
      <c r="B33" s="415"/>
      <c r="C33" s="55" t="s">
        <v>71</v>
      </c>
      <c r="D33" s="56" t="s">
        <v>50</v>
      </c>
      <c r="E33" s="57"/>
      <c r="F33" s="57" t="s">
        <v>50</v>
      </c>
      <c r="G33" s="58"/>
      <c r="H33" s="58" t="s">
        <v>50</v>
      </c>
      <c r="I33" s="59"/>
      <c r="J33" s="60"/>
      <c r="K33" s="61"/>
      <c r="L33" s="62"/>
      <c r="M33" s="63"/>
      <c r="N33" s="82"/>
      <c r="O33" s="83"/>
      <c r="P33" s="84"/>
      <c r="Q33" s="85"/>
      <c r="R33" s="86"/>
      <c r="S33" s="86"/>
      <c r="T33" s="86"/>
      <c r="U33" s="86"/>
      <c r="V33" s="86"/>
      <c r="W33" s="87"/>
      <c r="X33" s="85"/>
      <c r="Y33" s="86"/>
      <c r="Z33" s="86"/>
      <c r="AA33" s="86"/>
      <c r="AB33" s="86"/>
      <c r="AC33" s="86"/>
      <c r="AD33" s="87"/>
      <c r="AE33" s="85"/>
      <c r="AF33" s="86"/>
      <c r="AG33" s="86"/>
      <c r="AH33" s="86"/>
      <c r="AI33" s="86"/>
      <c r="AJ33" s="86"/>
      <c r="AK33" s="87"/>
      <c r="AL33" s="85"/>
      <c r="AM33" s="86"/>
      <c r="AN33" s="86"/>
      <c r="AO33" s="86"/>
      <c r="AP33" s="86"/>
      <c r="AQ33" s="86"/>
      <c r="AR33" s="87"/>
      <c r="BG33" s="8" t="str">
        <f t="shared" si="0"/>
        <v>Yes</v>
      </c>
    </row>
    <row r="34" spans="2:59" ht="15.6">
      <c r="B34" s="415"/>
      <c r="C34" s="55" t="s">
        <v>72</v>
      </c>
      <c r="D34" s="56" t="s">
        <v>49</v>
      </c>
      <c r="E34" s="57" t="s">
        <v>49</v>
      </c>
      <c r="F34" s="57" t="s">
        <v>49</v>
      </c>
      <c r="G34" s="58" t="s">
        <v>49</v>
      </c>
      <c r="H34" s="58" t="s">
        <v>50</v>
      </c>
      <c r="I34" s="59" t="s">
        <v>49</v>
      </c>
      <c r="J34" s="60" t="s">
        <v>49</v>
      </c>
      <c r="K34" s="61"/>
      <c r="L34" s="62"/>
      <c r="M34" s="63"/>
      <c r="N34" s="82"/>
      <c r="O34" s="83"/>
      <c r="P34" s="84"/>
      <c r="Q34" s="85"/>
      <c r="R34" s="86"/>
      <c r="S34" s="86"/>
      <c r="T34" s="86"/>
      <c r="U34" s="86"/>
      <c r="V34" s="86"/>
      <c r="W34" s="87"/>
      <c r="X34" s="85"/>
      <c r="Y34" s="86"/>
      <c r="Z34" s="86"/>
      <c r="AA34" s="86"/>
      <c r="AB34" s="86"/>
      <c r="AC34" s="86"/>
      <c r="AD34" s="87"/>
      <c r="AE34" s="85"/>
      <c r="AF34" s="86"/>
      <c r="AG34" s="86"/>
      <c r="AH34" s="86"/>
      <c r="AI34" s="86"/>
      <c r="AJ34" s="86"/>
      <c r="AK34" s="87"/>
      <c r="AL34" s="85"/>
      <c r="AM34" s="86"/>
      <c r="AN34" s="86"/>
      <c r="AO34" s="86"/>
      <c r="AP34" s="86"/>
      <c r="AQ34" s="86"/>
      <c r="AR34" s="87"/>
      <c r="BG34" s="8" t="str">
        <f t="shared" si="0"/>
        <v>Yes</v>
      </c>
    </row>
    <row r="35" spans="2:59" ht="46.5">
      <c r="B35" s="415"/>
      <c r="C35" s="68" t="s">
        <v>73</v>
      </c>
      <c r="D35" s="76"/>
      <c r="E35" s="77"/>
      <c r="F35" s="77"/>
      <c r="G35" s="70" t="s">
        <v>50</v>
      </c>
      <c r="H35" s="70"/>
      <c r="I35" s="88"/>
      <c r="J35" s="89" t="s">
        <v>49</v>
      </c>
      <c r="K35" s="61"/>
      <c r="L35" s="62"/>
      <c r="M35" s="63"/>
      <c r="N35" s="82"/>
      <c r="O35" s="83"/>
      <c r="P35" s="84"/>
      <c r="Q35" s="85"/>
      <c r="R35" s="86"/>
      <c r="S35" s="86"/>
      <c r="T35" s="86"/>
      <c r="U35" s="86"/>
      <c r="V35" s="86"/>
      <c r="W35" s="87"/>
      <c r="X35" s="85"/>
      <c r="Y35" s="86"/>
      <c r="Z35" s="86"/>
      <c r="AA35" s="86"/>
      <c r="AB35" s="86"/>
      <c r="AC35" s="86"/>
      <c r="AD35" s="87"/>
      <c r="AE35" s="85"/>
      <c r="AF35" s="86"/>
      <c r="AG35" s="86"/>
      <c r="AH35" s="86"/>
      <c r="AI35" s="86"/>
      <c r="AJ35" s="86"/>
      <c r="AK35" s="87"/>
      <c r="AL35" s="85"/>
      <c r="AM35" s="86"/>
      <c r="AN35" s="86"/>
      <c r="AO35" s="86"/>
      <c r="AP35" s="86"/>
      <c r="AQ35" s="86"/>
      <c r="AR35" s="87"/>
      <c r="BG35" s="8" t="str">
        <f t="shared" si="0"/>
        <v>Yes</v>
      </c>
    </row>
    <row r="36" spans="2:59" ht="30.95">
      <c r="B36" s="415"/>
      <c r="C36" s="68" t="s">
        <v>74</v>
      </c>
      <c r="D36" s="76"/>
      <c r="E36" s="77"/>
      <c r="F36" s="77"/>
      <c r="G36" s="70" t="s">
        <v>50</v>
      </c>
      <c r="H36" s="70"/>
      <c r="I36" s="88"/>
      <c r="J36" s="89"/>
      <c r="K36" s="61"/>
      <c r="L36" s="62"/>
      <c r="M36" s="63"/>
      <c r="N36" s="82"/>
      <c r="O36" s="83"/>
      <c r="P36" s="84"/>
      <c r="Q36" s="85"/>
      <c r="R36" s="86"/>
      <c r="S36" s="86"/>
      <c r="T36" s="86"/>
      <c r="U36" s="86"/>
      <c r="V36" s="86"/>
      <c r="W36" s="87"/>
      <c r="X36" s="85"/>
      <c r="Y36" s="86"/>
      <c r="Z36" s="86"/>
      <c r="AA36" s="86"/>
      <c r="AB36" s="86"/>
      <c r="AC36" s="86"/>
      <c r="AD36" s="87"/>
      <c r="AE36" s="85"/>
      <c r="AF36" s="86"/>
      <c r="AG36" s="86"/>
      <c r="AH36" s="86"/>
      <c r="AI36" s="86"/>
      <c r="AJ36" s="86"/>
      <c r="AK36" s="87"/>
      <c r="AL36" s="85"/>
      <c r="AM36" s="86"/>
      <c r="AN36" s="86"/>
      <c r="AO36" s="86"/>
      <c r="AP36" s="86"/>
      <c r="AQ36" s="86"/>
      <c r="AR36" s="87"/>
      <c r="BG36" s="8" t="str">
        <f t="shared" si="0"/>
        <v>Yes</v>
      </c>
    </row>
    <row r="37" spans="2:59" ht="15" customHeight="1">
      <c r="B37" s="415"/>
      <c r="C37" s="68" t="s">
        <v>75</v>
      </c>
      <c r="D37" s="76"/>
      <c r="E37" s="77"/>
      <c r="F37" s="77" t="s">
        <v>50</v>
      </c>
      <c r="G37" s="70"/>
      <c r="H37" s="70"/>
      <c r="I37" s="88"/>
      <c r="J37" s="89"/>
      <c r="K37" s="61"/>
      <c r="L37" s="62"/>
      <c r="M37" s="63"/>
      <c r="N37" s="82"/>
      <c r="O37" s="83"/>
      <c r="P37" s="84"/>
      <c r="Q37" s="85"/>
      <c r="R37" s="86"/>
      <c r="S37" s="86"/>
      <c r="T37" s="86"/>
      <c r="U37" s="86"/>
      <c r="V37" s="86"/>
      <c r="W37" s="87"/>
      <c r="X37" s="85"/>
      <c r="Y37" s="86"/>
      <c r="Z37" s="86"/>
      <c r="AA37" s="86"/>
      <c r="AB37" s="86"/>
      <c r="AC37" s="86"/>
      <c r="AD37" s="87"/>
      <c r="AE37" s="85"/>
      <c r="AF37" s="86"/>
      <c r="AG37" s="86"/>
      <c r="AH37" s="86"/>
      <c r="AI37" s="86"/>
      <c r="AJ37" s="86"/>
      <c r="AK37" s="87"/>
      <c r="AL37" s="85"/>
      <c r="AM37" s="86"/>
      <c r="AN37" s="86"/>
      <c r="AO37" s="86"/>
      <c r="AP37" s="86"/>
      <c r="AQ37" s="86"/>
      <c r="AR37" s="87"/>
      <c r="BG37" s="8" t="str">
        <f t="shared" si="0"/>
        <v>Yes</v>
      </c>
    </row>
    <row r="38" spans="2:59" ht="15" customHeight="1" thickBot="1">
      <c r="B38" s="415"/>
      <c r="C38" s="90" t="s">
        <v>76</v>
      </c>
      <c r="D38" s="91" t="s">
        <v>50</v>
      </c>
      <c r="E38" s="92"/>
      <c r="F38" s="92" t="s">
        <v>50</v>
      </c>
      <c r="G38" s="93"/>
      <c r="H38" s="93"/>
      <c r="I38" s="94"/>
      <c r="J38" s="95"/>
      <c r="K38" s="96"/>
      <c r="L38" s="97"/>
      <c r="M38" s="98"/>
      <c r="N38" s="96"/>
      <c r="O38" s="97"/>
      <c r="P38" s="98"/>
      <c r="Q38" s="99"/>
      <c r="R38" s="100"/>
      <c r="S38" s="100"/>
      <c r="T38" s="100"/>
      <c r="U38" s="100"/>
      <c r="V38" s="100"/>
      <c r="W38" s="101"/>
      <c r="X38" s="99"/>
      <c r="Y38" s="100"/>
      <c r="Z38" s="100"/>
      <c r="AA38" s="100"/>
      <c r="AB38" s="100"/>
      <c r="AC38" s="100"/>
      <c r="AD38" s="101"/>
      <c r="AE38" s="99"/>
      <c r="AF38" s="100"/>
      <c r="AG38" s="100"/>
      <c r="AH38" s="100"/>
      <c r="AI38" s="100"/>
      <c r="AJ38" s="100"/>
      <c r="AK38" s="101"/>
      <c r="AL38" s="99"/>
      <c r="AM38" s="100"/>
      <c r="AN38" s="100"/>
      <c r="AO38" s="100"/>
      <c r="AP38" s="100"/>
      <c r="AQ38" s="100"/>
      <c r="AR38" s="101"/>
      <c r="BG38" s="8" t="str">
        <f t="shared" si="0"/>
        <v>Yes</v>
      </c>
    </row>
    <row r="39" spans="2:59" ht="18.600000000000001" thickBot="1">
      <c r="B39" s="415"/>
      <c r="C39" s="102"/>
      <c r="D39" s="103"/>
      <c r="E39" s="103"/>
      <c r="F39" s="103"/>
      <c r="G39" s="104"/>
      <c r="H39" s="104"/>
      <c r="I39" s="104"/>
      <c r="J39" s="105"/>
      <c r="K39" s="106"/>
      <c r="L39" s="106"/>
      <c r="M39" s="106"/>
      <c r="N39" s="106"/>
      <c r="O39" s="106"/>
      <c r="P39" s="106"/>
      <c r="AR39" s="107"/>
    </row>
    <row r="40" spans="2:59" ht="40.35" customHeight="1" thickBot="1">
      <c r="C40" s="108" t="s">
        <v>77</v>
      </c>
      <c r="D40" s="405" t="s">
        <v>78</v>
      </c>
      <c r="E40" s="406"/>
      <c r="F40" s="406"/>
      <c r="G40" s="406"/>
      <c r="H40" s="406"/>
      <c r="I40" s="406"/>
      <c r="J40" s="407"/>
      <c r="K40" s="408">
        <f>COUNT(K12:K38)/(24-SUM(M12:M38))</f>
        <v>0</v>
      </c>
      <c r="L40" s="409"/>
      <c r="M40" s="410"/>
    </row>
    <row r="41" spans="2:59" ht="18">
      <c r="D41" s="109"/>
      <c r="E41" s="109"/>
      <c r="F41" s="109"/>
      <c r="G41" s="105"/>
      <c r="H41" s="105"/>
      <c r="I41" s="105"/>
      <c r="J41" s="105"/>
    </row>
    <row r="42" spans="2:59" ht="18">
      <c r="D42" s="109"/>
      <c r="E42" s="109"/>
      <c r="F42" s="109"/>
      <c r="G42" s="105"/>
      <c r="H42" s="105"/>
      <c r="I42" s="105"/>
      <c r="J42" s="105"/>
    </row>
    <row r="43" spans="2:59" ht="18">
      <c r="D43" s="109"/>
      <c r="E43" s="109"/>
      <c r="F43" s="109"/>
      <c r="G43" s="105"/>
      <c r="H43" s="105"/>
      <c r="I43" s="105"/>
      <c r="J43" s="105"/>
    </row>
    <row r="44" spans="2:59" ht="18">
      <c r="D44" s="109"/>
      <c r="E44" s="109"/>
      <c r="F44" s="109"/>
      <c r="G44" s="105"/>
      <c r="H44" s="105"/>
      <c r="I44" s="105"/>
      <c r="J44" s="105"/>
    </row>
    <row r="45" spans="2:59" ht="18">
      <c r="D45" s="109"/>
      <c r="E45" s="109"/>
      <c r="F45" s="109"/>
      <c r="G45" s="110"/>
      <c r="H45" s="110"/>
      <c r="I45" s="110"/>
      <c r="J45" s="111"/>
    </row>
    <row r="46" spans="2:59" ht="18">
      <c r="D46" s="109"/>
      <c r="E46" s="109"/>
      <c r="F46" s="109"/>
      <c r="G46" s="104"/>
      <c r="H46" s="104"/>
      <c r="I46" s="104"/>
      <c r="J46" s="105"/>
    </row>
    <row r="47" spans="2:59" ht="18">
      <c r="D47" s="109"/>
      <c r="E47" s="109"/>
      <c r="F47" s="109"/>
      <c r="G47" s="105"/>
      <c r="H47" s="105"/>
      <c r="I47" s="105"/>
      <c r="J47" s="105"/>
    </row>
    <row r="48" spans="2:59" ht="18">
      <c r="D48" s="109"/>
      <c r="E48" s="109"/>
      <c r="F48" s="109"/>
      <c r="G48" s="110"/>
      <c r="H48" s="110"/>
      <c r="I48" s="110"/>
      <c r="J48" s="111"/>
    </row>
    <row r="49" spans="4:10" ht="18">
      <c r="D49" s="112"/>
      <c r="E49" s="112"/>
      <c r="F49" s="112"/>
      <c r="G49" s="104"/>
      <c r="H49" s="104"/>
      <c r="I49" s="104"/>
      <c r="J49" s="105"/>
    </row>
    <row r="50" spans="4:10" ht="18">
      <c r="D50" s="109"/>
      <c r="E50" s="109"/>
      <c r="F50" s="109"/>
      <c r="G50" s="104"/>
      <c r="H50" s="104"/>
      <c r="I50" s="104"/>
      <c r="J50" s="105"/>
    </row>
    <row r="51" spans="4:10" ht="18">
      <c r="D51" s="109"/>
      <c r="E51" s="109"/>
      <c r="F51" s="109"/>
      <c r="G51" s="105"/>
      <c r="H51" s="105"/>
      <c r="I51" s="105"/>
      <c r="J51" s="105"/>
    </row>
    <row r="52" spans="4:10" ht="18">
      <c r="D52" s="109"/>
      <c r="E52" s="109"/>
      <c r="F52" s="109"/>
      <c r="G52" s="104"/>
      <c r="H52" s="104"/>
      <c r="I52" s="104"/>
      <c r="J52" s="105"/>
    </row>
    <row r="53" spans="4:10" ht="18">
      <c r="D53" s="109"/>
      <c r="E53" s="109"/>
      <c r="F53" s="109"/>
      <c r="G53" s="110"/>
      <c r="H53" s="110"/>
      <c r="I53" s="110"/>
      <c r="J53" s="111"/>
    </row>
    <row r="54" spans="4:10" ht="15.6">
      <c r="D54" s="113"/>
      <c r="E54" s="114"/>
      <c r="F54" s="106"/>
      <c r="G54" s="106"/>
      <c r="H54" s="106"/>
      <c r="I54" s="106"/>
      <c r="J54" s="114"/>
    </row>
    <row r="55" spans="4:10" ht="15.6">
      <c r="D55" s="113"/>
      <c r="E55" s="114"/>
      <c r="F55" s="106"/>
      <c r="G55" s="106"/>
      <c r="H55" s="106"/>
      <c r="I55" s="106"/>
      <c r="J55" s="114"/>
    </row>
    <row r="56" spans="4:10" ht="15.6">
      <c r="D56" s="113"/>
      <c r="E56" s="114"/>
      <c r="F56" s="106"/>
      <c r="G56" s="106"/>
      <c r="H56" s="106"/>
      <c r="I56" s="106"/>
      <c r="J56" s="114"/>
    </row>
    <row r="57" spans="4:10" ht="15.6">
      <c r="D57" s="113"/>
      <c r="E57" s="114"/>
      <c r="F57" s="106"/>
      <c r="G57" s="106"/>
      <c r="H57" s="106"/>
      <c r="I57" s="106"/>
      <c r="J57" s="114"/>
    </row>
    <row r="58" spans="4:10" ht="18">
      <c r="D58" s="109"/>
      <c r="E58" s="109"/>
      <c r="F58" s="109"/>
      <c r="G58" s="105"/>
      <c r="H58" s="105"/>
      <c r="I58" s="105"/>
      <c r="J58" s="105"/>
    </row>
    <row r="59" spans="4:10" ht="18">
      <c r="D59" s="109"/>
      <c r="E59" s="109"/>
      <c r="F59" s="109"/>
      <c r="G59" s="104"/>
      <c r="H59" s="104"/>
      <c r="I59" s="104"/>
      <c r="J59" s="105"/>
    </row>
    <row r="60" spans="4:10" ht="18">
      <c r="D60" s="109"/>
      <c r="E60" s="109"/>
      <c r="F60" s="109"/>
      <c r="G60" s="105"/>
      <c r="H60" s="105"/>
      <c r="I60" s="105"/>
      <c r="J60" s="105"/>
    </row>
    <row r="61" spans="4:10" ht="18">
      <c r="D61" s="109"/>
      <c r="E61" s="109"/>
      <c r="F61" s="109"/>
      <c r="G61" s="105"/>
      <c r="H61" s="105"/>
      <c r="I61" s="105"/>
      <c r="J61" s="105"/>
    </row>
    <row r="62" spans="4:10" ht="18">
      <c r="D62" s="109"/>
      <c r="E62" s="109"/>
      <c r="F62" s="109"/>
      <c r="G62" s="104"/>
      <c r="H62" s="104"/>
      <c r="I62" s="104"/>
      <c r="J62" s="105"/>
    </row>
    <row r="63" spans="4:10" ht="18">
      <c r="D63" s="109"/>
      <c r="E63" s="109"/>
      <c r="F63" s="109"/>
      <c r="G63" s="104"/>
      <c r="H63" s="104"/>
      <c r="I63" s="104"/>
      <c r="J63" s="105"/>
    </row>
    <row r="64" spans="4:10" ht="18">
      <c r="D64" s="109"/>
      <c r="E64" s="109"/>
      <c r="F64" s="109"/>
      <c r="G64" s="104"/>
      <c r="H64" s="104"/>
      <c r="I64" s="104"/>
      <c r="J64" s="105"/>
    </row>
    <row r="65" spans="4:10" ht="18">
      <c r="D65" s="109"/>
      <c r="E65" s="109"/>
      <c r="F65" s="109"/>
      <c r="G65" s="104"/>
      <c r="H65" s="104"/>
      <c r="I65" s="104"/>
      <c r="J65" s="105"/>
    </row>
    <row r="66" spans="4:10" ht="18">
      <c r="D66" s="109"/>
      <c r="E66" s="109"/>
      <c r="F66" s="109"/>
      <c r="G66" s="104"/>
      <c r="H66" s="104"/>
      <c r="I66" s="104"/>
      <c r="J66" s="105"/>
    </row>
    <row r="67" spans="4:10" ht="18">
      <c r="D67" s="109"/>
      <c r="E67" s="109"/>
      <c r="F67" s="109"/>
      <c r="G67" s="104"/>
      <c r="H67" s="104"/>
      <c r="I67" s="104"/>
      <c r="J67" s="105"/>
    </row>
    <row r="68" spans="4:10" ht="18">
      <c r="D68" s="109"/>
      <c r="E68" s="109"/>
      <c r="F68" s="109"/>
      <c r="G68" s="104"/>
      <c r="H68" s="104"/>
      <c r="I68" s="104"/>
      <c r="J68" s="105"/>
    </row>
    <row r="69" spans="4:10" ht="18">
      <c r="D69" s="109"/>
      <c r="E69" s="109"/>
      <c r="F69" s="109"/>
      <c r="G69" s="104"/>
      <c r="H69" s="104"/>
      <c r="I69" s="104"/>
      <c r="J69" s="105"/>
    </row>
    <row r="70" spans="4:10" ht="18">
      <c r="D70" s="109"/>
      <c r="E70" s="109"/>
      <c r="F70" s="109"/>
      <c r="G70" s="104"/>
      <c r="H70" s="104"/>
      <c r="I70" s="104"/>
      <c r="J70" s="105"/>
    </row>
    <row r="71" spans="4:10" ht="18">
      <c r="D71" s="109"/>
      <c r="E71" s="109"/>
      <c r="F71" s="109"/>
      <c r="G71" s="104"/>
      <c r="H71" s="104"/>
      <c r="I71" s="104"/>
      <c r="J71" s="105"/>
    </row>
    <row r="72" spans="4:10">
      <c r="D72" s="115"/>
      <c r="E72" s="115"/>
      <c r="F72" s="115"/>
      <c r="G72" s="115"/>
      <c r="H72" s="115"/>
      <c r="I72" s="115"/>
      <c r="J72" s="115"/>
    </row>
  </sheetData>
  <mergeCells count="46">
    <mergeCell ref="E5:H5"/>
    <mergeCell ref="Q5:W5"/>
    <mergeCell ref="Q2:W2"/>
    <mergeCell ref="E3:H3"/>
    <mergeCell ref="Q3:W3"/>
    <mergeCell ref="E4:H4"/>
    <mergeCell ref="Q4:W4"/>
    <mergeCell ref="Q7:W7"/>
    <mergeCell ref="X7:AD7"/>
    <mergeCell ref="AE7:AK7"/>
    <mergeCell ref="AL7:AR7"/>
    <mergeCell ref="R8:R9"/>
    <mergeCell ref="S8:S9"/>
    <mergeCell ref="T8:T9"/>
    <mergeCell ref="U8:U9"/>
    <mergeCell ref="V8:V9"/>
    <mergeCell ref="W8:W9"/>
    <mergeCell ref="AJ8:AJ9"/>
    <mergeCell ref="Y8:Y9"/>
    <mergeCell ref="Z8:Z9"/>
    <mergeCell ref="AA8:AA9"/>
    <mergeCell ref="AB8:AB9"/>
    <mergeCell ref="Q8:Q9"/>
    <mergeCell ref="AQ8:AQ9"/>
    <mergeCell ref="AR8:AR9"/>
    <mergeCell ref="B11:B39"/>
    <mergeCell ref="AN8:AN9"/>
    <mergeCell ref="AO8:AO9"/>
    <mergeCell ref="AP8:AP9"/>
    <mergeCell ref="X8:X9"/>
    <mergeCell ref="C8:C9"/>
    <mergeCell ref="D8:J8"/>
    <mergeCell ref="K8:M8"/>
    <mergeCell ref="N8:P8"/>
    <mergeCell ref="D40:J40"/>
    <mergeCell ref="K40:M40"/>
    <mergeCell ref="AK8:AK9"/>
    <mergeCell ref="AL8:AL9"/>
    <mergeCell ref="AM8:AM9"/>
    <mergeCell ref="AE8:AE9"/>
    <mergeCell ref="AF8:AF9"/>
    <mergeCell ref="AG8:AG9"/>
    <mergeCell ref="AH8:AH9"/>
    <mergeCell ref="AI8:AI9"/>
    <mergeCell ref="AC8:AC9"/>
    <mergeCell ref="AD8:AD9"/>
  </mergeCells>
  <conditionalFormatting sqref="E54:I57">
    <cfRule type="cellIs" dxfId="340" priority="30" stopIfTrue="1" operator="equal">
      <formula>"Production"</formula>
    </cfRule>
    <cfRule type="cellIs" dxfId="339" priority="31" stopIfTrue="1" operator="equal">
      <formula>"Quality"</formula>
    </cfRule>
    <cfRule type="cellIs" dxfId="338" priority="24" stopIfTrue="1" operator="equal">
      <formula>"Cutting"</formula>
    </cfRule>
    <cfRule type="cellIs" dxfId="337" priority="25" stopIfTrue="1" operator="equal">
      <formula>"Training"</formula>
    </cfRule>
    <cfRule type="cellIs" dxfId="336" priority="26" stopIfTrue="1" operator="equal">
      <formula>"Reliability"</formula>
    </cfRule>
    <cfRule type="cellIs" dxfId="335" priority="27" stopIfTrue="1" operator="equal">
      <formula>"Maintenance"</formula>
    </cfRule>
    <cfRule type="cellIs" dxfId="334" priority="28" stopIfTrue="1" operator="equal">
      <formula>"PC&amp;L"</formula>
    </cfRule>
    <cfRule type="cellIs" dxfId="333" priority="29" stopIfTrue="1" operator="equal">
      <formula>"ME"</formula>
    </cfRule>
  </conditionalFormatting>
  <conditionalFormatting sqref="J42:J53">
    <cfRule type="cellIs" dxfId="332" priority="47" stopIfTrue="1" operator="equal">
      <formula>"Quality"</formula>
    </cfRule>
    <cfRule type="cellIs" dxfId="331" priority="45" stopIfTrue="1" operator="equal">
      <formula>"ME"</formula>
    </cfRule>
    <cfRule type="cellIs" dxfId="330" priority="42" stopIfTrue="1" operator="equal">
      <formula>"Reliability"</formula>
    </cfRule>
    <cfRule type="cellIs" dxfId="329" priority="41" stopIfTrue="1" operator="equal">
      <formula>"Training"</formula>
    </cfRule>
    <cfRule type="cellIs" dxfId="328" priority="40" stopIfTrue="1" operator="equal">
      <formula>"Cutting"</formula>
    </cfRule>
    <cfRule type="cellIs" dxfId="327" priority="43" stopIfTrue="1" operator="equal">
      <formula>"Maintenance"</formula>
    </cfRule>
    <cfRule type="cellIs" dxfId="326" priority="46" stopIfTrue="1" operator="equal">
      <formula>"Production"</formula>
    </cfRule>
    <cfRule type="cellIs" dxfId="325" priority="44" stopIfTrue="1" operator="equal">
      <formula>"PC&amp;L"</formula>
    </cfRule>
  </conditionalFormatting>
  <conditionalFormatting sqref="J58:J71">
    <cfRule type="cellIs" dxfId="324" priority="59" stopIfTrue="1" operator="equal">
      <formula>"Maintenance"</formula>
    </cfRule>
    <cfRule type="cellIs" dxfId="323" priority="58" stopIfTrue="1" operator="equal">
      <formula>"Reliability"</formula>
    </cfRule>
    <cfRule type="cellIs" dxfId="322" priority="57" stopIfTrue="1" operator="equal">
      <formula>"Training"</formula>
    </cfRule>
    <cfRule type="cellIs" dxfId="321" priority="56" stopIfTrue="1" operator="equal">
      <formula>"Cutting"</formula>
    </cfRule>
    <cfRule type="cellIs" dxfId="320" priority="60" stopIfTrue="1" operator="equal">
      <formula>"PC&amp;L"</formula>
    </cfRule>
    <cfRule type="cellIs" dxfId="319" priority="61" stopIfTrue="1" operator="equal">
      <formula>"ME"</formula>
    </cfRule>
    <cfRule type="cellIs" dxfId="318" priority="62" stopIfTrue="1" operator="equal">
      <formula>"Production"</formula>
    </cfRule>
    <cfRule type="cellIs" dxfId="317" priority="63" stopIfTrue="1" operator="equal">
      <formula>"Quality"</formula>
    </cfRule>
  </conditionalFormatting>
  <conditionalFormatting sqref="J73:J65536">
    <cfRule type="cellIs" dxfId="316" priority="118" stopIfTrue="1" operator="equal">
      <formula>"Quality"</formula>
    </cfRule>
    <cfRule type="cellIs" dxfId="315" priority="104" stopIfTrue="1" operator="equal">
      <formula>"Cutting"</formula>
    </cfRule>
    <cfRule type="cellIs" dxfId="314" priority="112" stopIfTrue="1" operator="equal">
      <formula>"Training"</formula>
    </cfRule>
    <cfRule type="cellIs" dxfId="313" priority="113" stopIfTrue="1" operator="equal">
      <formula>"Reliability"</formula>
    </cfRule>
    <cfRule type="cellIs" dxfId="312" priority="114" stopIfTrue="1" operator="equal">
      <formula>"Maintenance"</formula>
    </cfRule>
    <cfRule type="cellIs" dxfId="311" priority="115" stopIfTrue="1" operator="equal">
      <formula>"PC&amp;L"</formula>
    </cfRule>
    <cfRule type="cellIs" dxfId="310" priority="116" stopIfTrue="1" operator="equal">
      <formula>"ME"</formula>
    </cfRule>
    <cfRule type="cellIs" dxfId="309" priority="117" stopIfTrue="1" operator="equal">
      <formula>"Production"</formula>
    </cfRule>
  </conditionalFormatting>
  <conditionalFormatting sqref="J41:M41">
    <cfRule type="cellIs" dxfId="308" priority="17" stopIfTrue="1" operator="equal">
      <formula>"PC&amp;L"</formula>
    </cfRule>
    <cfRule type="cellIs" dxfId="307" priority="15" stopIfTrue="1" operator="equal">
      <formula>"Reliability"</formula>
    </cfRule>
    <cfRule type="cellIs" dxfId="306" priority="14" stopIfTrue="1" operator="equal">
      <formula>"Training"</formula>
    </cfRule>
    <cfRule type="cellIs" dxfId="305" priority="13" stopIfTrue="1" operator="equal">
      <formula>"Cutting"</formula>
    </cfRule>
    <cfRule type="cellIs" dxfId="304" priority="20" stopIfTrue="1" operator="equal">
      <formula>"Quality"</formula>
    </cfRule>
    <cfRule type="cellIs" dxfId="303" priority="19" stopIfTrue="1" operator="equal">
      <formula>"Production"</formula>
    </cfRule>
    <cfRule type="cellIs" dxfId="302" priority="18" stopIfTrue="1" operator="equal">
      <formula>"ME"</formula>
    </cfRule>
    <cfRule type="cellIs" dxfId="301" priority="16" stopIfTrue="1" operator="equal">
      <formula>"Maintenance"</formula>
    </cfRule>
  </conditionalFormatting>
  <conditionalFormatting sqref="K12:K38">
    <cfRule type="cellIs" dxfId="300" priority="3" stopIfTrue="1" operator="equal">
      <formula>1</formula>
    </cfRule>
  </conditionalFormatting>
  <conditionalFormatting sqref="K40:M40">
    <cfRule type="cellIs" dxfId="299" priority="23" stopIfTrue="1" operator="lessThan">
      <formula>80%</formula>
    </cfRule>
    <cfRule type="cellIs" dxfId="298" priority="22" stopIfTrue="1" operator="between">
      <formula>80%</formula>
      <formula>94.9%</formula>
    </cfRule>
    <cfRule type="cellIs" dxfId="297" priority="21" stopIfTrue="1" operator="greaterThanOrEqual">
      <formula>95%</formula>
    </cfRule>
  </conditionalFormatting>
  <conditionalFormatting sqref="K42:M65536">
    <cfRule type="cellIs" dxfId="296" priority="119" stopIfTrue="1" operator="equal">
      <formula>"Cutting"</formula>
    </cfRule>
    <cfRule type="cellIs" dxfId="295" priority="120" stopIfTrue="1" operator="equal">
      <formula>"Training"</formula>
    </cfRule>
    <cfRule type="cellIs" dxfId="294" priority="121" stopIfTrue="1" operator="equal">
      <formula>"Reliability"</formula>
    </cfRule>
    <cfRule type="cellIs" dxfId="293" priority="122" stopIfTrue="1" operator="equal">
      <formula>"Maintenance"</formula>
    </cfRule>
    <cfRule type="cellIs" dxfId="292" priority="123" stopIfTrue="1" operator="equal">
      <formula>"PC&amp;L"</formula>
    </cfRule>
    <cfRule type="cellIs" dxfId="291" priority="124" stopIfTrue="1" operator="equal">
      <formula>"ME"</formula>
    </cfRule>
    <cfRule type="cellIs" dxfId="290" priority="125" stopIfTrue="1" operator="equal">
      <formula>"Production"</formula>
    </cfRule>
    <cfRule type="cellIs" dxfId="289" priority="126" stopIfTrue="1" operator="equal">
      <formula>"Quality"</formula>
    </cfRule>
  </conditionalFormatting>
  <conditionalFormatting sqref="L12:L38">
    <cfRule type="cellIs" dxfId="288" priority="2" stopIfTrue="1" operator="equal">
      <formula>1</formula>
    </cfRule>
  </conditionalFormatting>
  <conditionalFormatting sqref="M12:M38">
    <cfRule type="cellIs" dxfId="287" priority="1" stopIfTrue="1" operator="equal">
      <formula>1</formula>
    </cfRule>
  </conditionalFormatting>
  <dataValidations count="3">
    <dataValidation type="custom" allowBlank="1" showInputMessage="1" showErrorMessage="1" sqref="M12:M20 JI12:JI20 TE12:TE20 ADA12:ADA20 AMW12:AMW20 AWS12:AWS20 BGO12:BGO20 BQK12:BQK20 CAG12:CAG20 CKC12:CKC20 CTY12:CTY20 DDU12:DDU20 DNQ12:DNQ20 DXM12:DXM20 EHI12:EHI20 ERE12:ERE20 FBA12:FBA20 FKW12:FKW20 FUS12:FUS20 GEO12:GEO20 GOK12:GOK20 GYG12:GYG20 HIC12:HIC20 HRY12:HRY20 IBU12:IBU20 ILQ12:ILQ20 IVM12:IVM20 JFI12:JFI20 JPE12:JPE20 JZA12:JZA20 KIW12:KIW20 KSS12:KSS20 LCO12:LCO20 LMK12:LMK20 LWG12:LWG20 MGC12:MGC20 MPY12:MPY20 MZU12:MZU20 NJQ12:NJQ20 NTM12:NTM20 ODI12:ODI20 ONE12:ONE20 OXA12:OXA20 PGW12:PGW20 PQS12:PQS20 QAO12:QAO20 QKK12:QKK20 QUG12:QUG20 REC12:REC20 RNY12:RNY20 RXU12:RXU20 SHQ12:SHQ20 SRM12:SRM20 TBI12:TBI20 TLE12:TLE20 TVA12:TVA20 UEW12:UEW20 UOS12:UOS20 UYO12:UYO20 VIK12:VIK20 VSG12:VSG20 WCC12:WCC20 WLY12:WLY20 WVU12:WVU20 M65548:M65556 JI65548:JI65556 TE65548:TE65556 ADA65548:ADA65556 AMW65548:AMW65556 AWS65548:AWS65556 BGO65548:BGO65556 BQK65548:BQK65556 CAG65548:CAG65556 CKC65548:CKC65556 CTY65548:CTY65556 DDU65548:DDU65556 DNQ65548:DNQ65556 DXM65548:DXM65556 EHI65548:EHI65556 ERE65548:ERE65556 FBA65548:FBA65556 FKW65548:FKW65556 FUS65548:FUS65556 GEO65548:GEO65556 GOK65548:GOK65556 GYG65548:GYG65556 HIC65548:HIC65556 HRY65548:HRY65556 IBU65548:IBU65556 ILQ65548:ILQ65556 IVM65548:IVM65556 JFI65548:JFI65556 JPE65548:JPE65556 JZA65548:JZA65556 KIW65548:KIW65556 KSS65548:KSS65556 LCO65548:LCO65556 LMK65548:LMK65556 LWG65548:LWG65556 MGC65548:MGC65556 MPY65548:MPY65556 MZU65548:MZU65556 NJQ65548:NJQ65556 NTM65548:NTM65556 ODI65548:ODI65556 ONE65548:ONE65556 OXA65548:OXA65556 PGW65548:PGW65556 PQS65548:PQS65556 QAO65548:QAO65556 QKK65548:QKK65556 QUG65548:QUG65556 REC65548:REC65556 RNY65548:RNY65556 RXU65548:RXU65556 SHQ65548:SHQ65556 SRM65548:SRM65556 TBI65548:TBI65556 TLE65548:TLE65556 TVA65548:TVA65556 UEW65548:UEW65556 UOS65548:UOS65556 UYO65548:UYO65556 VIK65548:VIK65556 VSG65548:VSG65556 WCC65548:WCC65556 WLY65548:WLY65556 WVU65548:WVU65556 M131084:M131092 JI131084:JI131092 TE131084:TE131092 ADA131084:ADA131092 AMW131084:AMW131092 AWS131084:AWS131092 BGO131084:BGO131092 BQK131084:BQK131092 CAG131084:CAG131092 CKC131084:CKC131092 CTY131084:CTY131092 DDU131084:DDU131092 DNQ131084:DNQ131092 DXM131084:DXM131092 EHI131084:EHI131092 ERE131084:ERE131092 FBA131084:FBA131092 FKW131084:FKW131092 FUS131084:FUS131092 GEO131084:GEO131092 GOK131084:GOK131092 GYG131084:GYG131092 HIC131084:HIC131092 HRY131084:HRY131092 IBU131084:IBU131092 ILQ131084:ILQ131092 IVM131084:IVM131092 JFI131084:JFI131092 JPE131084:JPE131092 JZA131084:JZA131092 KIW131084:KIW131092 KSS131084:KSS131092 LCO131084:LCO131092 LMK131084:LMK131092 LWG131084:LWG131092 MGC131084:MGC131092 MPY131084:MPY131092 MZU131084:MZU131092 NJQ131084:NJQ131092 NTM131084:NTM131092 ODI131084:ODI131092 ONE131084:ONE131092 OXA131084:OXA131092 PGW131084:PGW131092 PQS131084:PQS131092 QAO131084:QAO131092 QKK131084:QKK131092 QUG131084:QUG131092 REC131084:REC131092 RNY131084:RNY131092 RXU131084:RXU131092 SHQ131084:SHQ131092 SRM131084:SRM131092 TBI131084:TBI131092 TLE131084:TLE131092 TVA131084:TVA131092 UEW131084:UEW131092 UOS131084:UOS131092 UYO131084:UYO131092 VIK131084:VIK131092 VSG131084:VSG131092 WCC131084:WCC131092 WLY131084:WLY131092 WVU131084:WVU131092 M196620:M196628 JI196620:JI196628 TE196620:TE196628 ADA196620:ADA196628 AMW196620:AMW196628 AWS196620:AWS196628 BGO196620:BGO196628 BQK196620:BQK196628 CAG196620:CAG196628 CKC196620:CKC196628 CTY196620:CTY196628 DDU196620:DDU196628 DNQ196620:DNQ196628 DXM196620:DXM196628 EHI196620:EHI196628 ERE196620:ERE196628 FBA196620:FBA196628 FKW196620:FKW196628 FUS196620:FUS196628 GEO196620:GEO196628 GOK196620:GOK196628 GYG196620:GYG196628 HIC196620:HIC196628 HRY196620:HRY196628 IBU196620:IBU196628 ILQ196620:ILQ196628 IVM196620:IVM196628 JFI196620:JFI196628 JPE196620:JPE196628 JZA196620:JZA196628 KIW196620:KIW196628 KSS196620:KSS196628 LCO196620:LCO196628 LMK196620:LMK196628 LWG196620:LWG196628 MGC196620:MGC196628 MPY196620:MPY196628 MZU196620:MZU196628 NJQ196620:NJQ196628 NTM196620:NTM196628 ODI196620:ODI196628 ONE196620:ONE196628 OXA196620:OXA196628 PGW196620:PGW196628 PQS196620:PQS196628 QAO196620:QAO196628 QKK196620:QKK196628 QUG196620:QUG196628 REC196620:REC196628 RNY196620:RNY196628 RXU196620:RXU196628 SHQ196620:SHQ196628 SRM196620:SRM196628 TBI196620:TBI196628 TLE196620:TLE196628 TVA196620:TVA196628 UEW196620:UEW196628 UOS196620:UOS196628 UYO196620:UYO196628 VIK196620:VIK196628 VSG196620:VSG196628 WCC196620:WCC196628 WLY196620:WLY196628 WVU196620:WVU196628 M262156:M262164 JI262156:JI262164 TE262156:TE262164 ADA262156:ADA262164 AMW262156:AMW262164 AWS262156:AWS262164 BGO262156:BGO262164 BQK262156:BQK262164 CAG262156:CAG262164 CKC262156:CKC262164 CTY262156:CTY262164 DDU262156:DDU262164 DNQ262156:DNQ262164 DXM262156:DXM262164 EHI262156:EHI262164 ERE262156:ERE262164 FBA262156:FBA262164 FKW262156:FKW262164 FUS262156:FUS262164 GEO262156:GEO262164 GOK262156:GOK262164 GYG262156:GYG262164 HIC262156:HIC262164 HRY262156:HRY262164 IBU262156:IBU262164 ILQ262156:ILQ262164 IVM262156:IVM262164 JFI262156:JFI262164 JPE262156:JPE262164 JZA262156:JZA262164 KIW262156:KIW262164 KSS262156:KSS262164 LCO262156:LCO262164 LMK262156:LMK262164 LWG262156:LWG262164 MGC262156:MGC262164 MPY262156:MPY262164 MZU262156:MZU262164 NJQ262156:NJQ262164 NTM262156:NTM262164 ODI262156:ODI262164 ONE262156:ONE262164 OXA262156:OXA262164 PGW262156:PGW262164 PQS262156:PQS262164 QAO262156:QAO262164 QKK262156:QKK262164 QUG262156:QUG262164 REC262156:REC262164 RNY262156:RNY262164 RXU262156:RXU262164 SHQ262156:SHQ262164 SRM262156:SRM262164 TBI262156:TBI262164 TLE262156:TLE262164 TVA262156:TVA262164 UEW262156:UEW262164 UOS262156:UOS262164 UYO262156:UYO262164 VIK262156:VIK262164 VSG262156:VSG262164 WCC262156:WCC262164 WLY262156:WLY262164 WVU262156:WVU262164 M327692:M327700 JI327692:JI327700 TE327692:TE327700 ADA327692:ADA327700 AMW327692:AMW327700 AWS327692:AWS327700 BGO327692:BGO327700 BQK327692:BQK327700 CAG327692:CAG327700 CKC327692:CKC327700 CTY327692:CTY327700 DDU327692:DDU327700 DNQ327692:DNQ327700 DXM327692:DXM327700 EHI327692:EHI327700 ERE327692:ERE327700 FBA327692:FBA327700 FKW327692:FKW327700 FUS327692:FUS327700 GEO327692:GEO327700 GOK327692:GOK327700 GYG327692:GYG327700 HIC327692:HIC327700 HRY327692:HRY327700 IBU327692:IBU327700 ILQ327692:ILQ327700 IVM327692:IVM327700 JFI327692:JFI327700 JPE327692:JPE327700 JZA327692:JZA327700 KIW327692:KIW327700 KSS327692:KSS327700 LCO327692:LCO327700 LMK327692:LMK327700 LWG327692:LWG327700 MGC327692:MGC327700 MPY327692:MPY327700 MZU327692:MZU327700 NJQ327692:NJQ327700 NTM327692:NTM327700 ODI327692:ODI327700 ONE327692:ONE327700 OXA327692:OXA327700 PGW327692:PGW327700 PQS327692:PQS327700 QAO327692:QAO327700 QKK327692:QKK327700 QUG327692:QUG327700 REC327692:REC327700 RNY327692:RNY327700 RXU327692:RXU327700 SHQ327692:SHQ327700 SRM327692:SRM327700 TBI327692:TBI327700 TLE327692:TLE327700 TVA327692:TVA327700 UEW327692:UEW327700 UOS327692:UOS327700 UYO327692:UYO327700 VIK327692:VIK327700 VSG327692:VSG327700 WCC327692:WCC327700 WLY327692:WLY327700 WVU327692:WVU327700 M393228:M393236 JI393228:JI393236 TE393228:TE393236 ADA393228:ADA393236 AMW393228:AMW393236 AWS393228:AWS393236 BGO393228:BGO393236 BQK393228:BQK393236 CAG393228:CAG393236 CKC393228:CKC393236 CTY393228:CTY393236 DDU393228:DDU393236 DNQ393228:DNQ393236 DXM393228:DXM393236 EHI393228:EHI393236 ERE393228:ERE393236 FBA393228:FBA393236 FKW393228:FKW393236 FUS393228:FUS393236 GEO393228:GEO393236 GOK393228:GOK393236 GYG393228:GYG393236 HIC393228:HIC393236 HRY393228:HRY393236 IBU393228:IBU393236 ILQ393228:ILQ393236 IVM393228:IVM393236 JFI393228:JFI393236 JPE393228:JPE393236 JZA393228:JZA393236 KIW393228:KIW393236 KSS393228:KSS393236 LCO393228:LCO393236 LMK393228:LMK393236 LWG393228:LWG393236 MGC393228:MGC393236 MPY393228:MPY393236 MZU393228:MZU393236 NJQ393228:NJQ393236 NTM393228:NTM393236 ODI393228:ODI393236 ONE393228:ONE393236 OXA393228:OXA393236 PGW393228:PGW393236 PQS393228:PQS393236 QAO393228:QAO393236 QKK393228:QKK393236 QUG393228:QUG393236 REC393228:REC393236 RNY393228:RNY393236 RXU393228:RXU393236 SHQ393228:SHQ393236 SRM393228:SRM393236 TBI393228:TBI393236 TLE393228:TLE393236 TVA393228:TVA393236 UEW393228:UEW393236 UOS393228:UOS393236 UYO393228:UYO393236 VIK393228:VIK393236 VSG393228:VSG393236 WCC393228:WCC393236 WLY393228:WLY393236 WVU393228:WVU393236 M458764:M458772 JI458764:JI458772 TE458764:TE458772 ADA458764:ADA458772 AMW458764:AMW458772 AWS458764:AWS458772 BGO458764:BGO458772 BQK458764:BQK458772 CAG458764:CAG458772 CKC458764:CKC458772 CTY458764:CTY458772 DDU458764:DDU458772 DNQ458764:DNQ458772 DXM458764:DXM458772 EHI458764:EHI458772 ERE458764:ERE458772 FBA458764:FBA458772 FKW458764:FKW458772 FUS458764:FUS458772 GEO458764:GEO458772 GOK458764:GOK458772 GYG458764:GYG458772 HIC458764:HIC458772 HRY458764:HRY458772 IBU458764:IBU458772 ILQ458764:ILQ458772 IVM458764:IVM458772 JFI458764:JFI458772 JPE458764:JPE458772 JZA458764:JZA458772 KIW458764:KIW458772 KSS458764:KSS458772 LCO458764:LCO458772 LMK458764:LMK458772 LWG458764:LWG458772 MGC458764:MGC458772 MPY458764:MPY458772 MZU458764:MZU458772 NJQ458764:NJQ458772 NTM458764:NTM458772 ODI458764:ODI458772 ONE458764:ONE458772 OXA458764:OXA458772 PGW458764:PGW458772 PQS458764:PQS458772 QAO458764:QAO458772 QKK458764:QKK458772 QUG458764:QUG458772 REC458764:REC458772 RNY458764:RNY458772 RXU458764:RXU458772 SHQ458764:SHQ458772 SRM458764:SRM458772 TBI458764:TBI458772 TLE458764:TLE458772 TVA458764:TVA458772 UEW458764:UEW458772 UOS458764:UOS458772 UYO458764:UYO458772 VIK458764:VIK458772 VSG458764:VSG458772 WCC458764:WCC458772 WLY458764:WLY458772 WVU458764:WVU458772 M524300:M524308 JI524300:JI524308 TE524300:TE524308 ADA524300:ADA524308 AMW524300:AMW524308 AWS524300:AWS524308 BGO524300:BGO524308 BQK524300:BQK524308 CAG524300:CAG524308 CKC524300:CKC524308 CTY524300:CTY524308 DDU524300:DDU524308 DNQ524300:DNQ524308 DXM524300:DXM524308 EHI524300:EHI524308 ERE524300:ERE524308 FBA524300:FBA524308 FKW524300:FKW524308 FUS524300:FUS524308 GEO524300:GEO524308 GOK524300:GOK524308 GYG524300:GYG524308 HIC524300:HIC524308 HRY524300:HRY524308 IBU524300:IBU524308 ILQ524300:ILQ524308 IVM524300:IVM524308 JFI524300:JFI524308 JPE524300:JPE524308 JZA524300:JZA524308 KIW524300:KIW524308 KSS524300:KSS524308 LCO524300:LCO524308 LMK524300:LMK524308 LWG524300:LWG524308 MGC524300:MGC524308 MPY524300:MPY524308 MZU524300:MZU524308 NJQ524300:NJQ524308 NTM524300:NTM524308 ODI524300:ODI524308 ONE524300:ONE524308 OXA524300:OXA524308 PGW524300:PGW524308 PQS524300:PQS524308 QAO524300:QAO524308 QKK524300:QKK524308 QUG524300:QUG524308 REC524300:REC524308 RNY524300:RNY524308 RXU524300:RXU524308 SHQ524300:SHQ524308 SRM524300:SRM524308 TBI524300:TBI524308 TLE524300:TLE524308 TVA524300:TVA524308 UEW524300:UEW524308 UOS524300:UOS524308 UYO524300:UYO524308 VIK524300:VIK524308 VSG524300:VSG524308 WCC524300:WCC524308 WLY524300:WLY524308 WVU524300:WVU524308 M589836:M589844 JI589836:JI589844 TE589836:TE589844 ADA589836:ADA589844 AMW589836:AMW589844 AWS589836:AWS589844 BGO589836:BGO589844 BQK589836:BQK589844 CAG589836:CAG589844 CKC589836:CKC589844 CTY589836:CTY589844 DDU589836:DDU589844 DNQ589836:DNQ589844 DXM589836:DXM589844 EHI589836:EHI589844 ERE589836:ERE589844 FBA589836:FBA589844 FKW589836:FKW589844 FUS589836:FUS589844 GEO589836:GEO589844 GOK589836:GOK589844 GYG589836:GYG589844 HIC589836:HIC589844 HRY589836:HRY589844 IBU589836:IBU589844 ILQ589836:ILQ589844 IVM589836:IVM589844 JFI589836:JFI589844 JPE589836:JPE589844 JZA589836:JZA589844 KIW589836:KIW589844 KSS589836:KSS589844 LCO589836:LCO589844 LMK589836:LMK589844 LWG589836:LWG589844 MGC589836:MGC589844 MPY589836:MPY589844 MZU589836:MZU589844 NJQ589836:NJQ589844 NTM589836:NTM589844 ODI589836:ODI589844 ONE589836:ONE589844 OXA589836:OXA589844 PGW589836:PGW589844 PQS589836:PQS589844 QAO589836:QAO589844 QKK589836:QKK589844 QUG589836:QUG589844 REC589836:REC589844 RNY589836:RNY589844 RXU589836:RXU589844 SHQ589836:SHQ589844 SRM589836:SRM589844 TBI589836:TBI589844 TLE589836:TLE589844 TVA589836:TVA589844 UEW589836:UEW589844 UOS589836:UOS589844 UYO589836:UYO589844 VIK589836:VIK589844 VSG589836:VSG589844 WCC589836:WCC589844 WLY589836:WLY589844 WVU589836:WVU589844 M655372:M655380 JI655372:JI655380 TE655372:TE655380 ADA655372:ADA655380 AMW655372:AMW655380 AWS655372:AWS655380 BGO655372:BGO655380 BQK655372:BQK655380 CAG655372:CAG655380 CKC655372:CKC655380 CTY655372:CTY655380 DDU655372:DDU655380 DNQ655372:DNQ655380 DXM655372:DXM655380 EHI655372:EHI655380 ERE655372:ERE655380 FBA655372:FBA655380 FKW655372:FKW655380 FUS655372:FUS655380 GEO655372:GEO655380 GOK655372:GOK655380 GYG655372:GYG655380 HIC655372:HIC655380 HRY655372:HRY655380 IBU655372:IBU655380 ILQ655372:ILQ655380 IVM655372:IVM655380 JFI655372:JFI655380 JPE655372:JPE655380 JZA655372:JZA655380 KIW655372:KIW655380 KSS655372:KSS655380 LCO655372:LCO655380 LMK655372:LMK655380 LWG655372:LWG655380 MGC655372:MGC655380 MPY655372:MPY655380 MZU655372:MZU655380 NJQ655372:NJQ655380 NTM655372:NTM655380 ODI655372:ODI655380 ONE655372:ONE655380 OXA655372:OXA655380 PGW655372:PGW655380 PQS655372:PQS655380 QAO655372:QAO655380 QKK655372:QKK655380 QUG655372:QUG655380 REC655372:REC655380 RNY655372:RNY655380 RXU655372:RXU655380 SHQ655372:SHQ655380 SRM655372:SRM655380 TBI655372:TBI655380 TLE655372:TLE655380 TVA655372:TVA655380 UEW655372:UEW655380 UOS655372:UOS655380 UYO655372:UYO655380 VIK655372:VIK655380 VSG655372:VSG655380 WCC655372:WCC655380 WLY655372:WLY655380 WVU655372:WVU655380 M720908:M720916 JI720908:JI720916 TE720908:TE720916 ADA720908:ADA720916 AMW720908:AMW720916 AWS720908:AWS720916 BGO720908:BGO720916 BQK720908:BQK720916 CAG720908:CAG720916 CKC720908:CKC720916 CTY720908:CTY720916 DDU720908:DDU720916 DNQ720908:DNQ720916 DXM720908:DXM720916 EHI720908:EHI720916 ERE720908:ERE720916 FBA720908:FBA720916 FKW720908:FKW720916 FUS720908:FUS720916 GEO720908:GEO720916 GOK720908:GOK720916 GYG720908:GYG720916 HIC720908:HIC720916 HRY720908:HRY720916 IBU720908:IBU720916 ILQ720908:ILQ720916 IVM720908:IVM720916 JFI720908:JFI720916 JPE720908:JPE720916 JZA720908:JZA720916 KIW720908:KIW720916 KSS720908:KSS720916 LCO720908:LCO720916 LMK720908:LMK720916 LWG720908:LWG720916 MGC720908:MGC720916 MPY720908:MPY720916 MZU720908:MZU720916 NJQ720908:NJQ720916 NTM720908:NTM720916 ODI720908:ODI720916 ONE720908:ONE720916 OXA720908:OXA720916 PGW720908:PGW720916 PQS720908:PQS720916 QAO720908:QAO720916 QKK720908:QKK720916 QUG720908:QUG720916 REC720908:REC720916 RNY720908:RNY720916 RXU720908:RXU720916 SHQ720908:SHQ720916 SRM720908:SRM720916 TBI720908:TBI720916 TLE720908:TLE720916 TVA720908:TVA720916 UEW720908:UEW720916 UOS720908:UOS720916 UYO720908:UYO720916 VIK720908:VIK720916 VSG720908:VSG720916 WCC720908:WCC720916 WLY720908:WLY720916 WVU720908:WVU720916 M786444:M786452 JI786444:JI786452 TE786444:TE786452 ADA786444:ADA786452 AMW786444:AMW786452 AWS786444:AWS786452 BGO786444:BGO786452 BQK786444:BQK786452 CAG786444:CAG786452 CKC786444:CKC786452 CTY786444:CTY786452 DDU786444:DDU786452 DNQ786444:DNQ786452 DXM786444:DXM786452 EHI786444:EHI786452 ERE786444:ERE786452 FBA786444:FBA786452 FKW786444:FKW786452 FUS786444:FUS786452 GEO786444:GEO786452 GOK786444:GOK786452 GYG786444:GYG786452 HIC786444:HIC786452 HRY786444:HRY786452 IBU786444:IBU786452 ILQ786444:ILQ786452 IVM786444:IVM786452 JFI786444:JFI786452 JPE786444:JPE786452 JZA786444:JZA786452 KIW786444:KIW786452 KSS786444:KSS786452 LCO786444:LCO786452 LMK786444:LMK786452 LWG786444:LWG786452 MGC786444:MGC786452 MPY786444:MPY786452 MZU786444:MZU786452 NJQ786444:NJQ786452 NTM786444:NTM786452 ODI786444:ODI786452 ONE786444:ONE786452 OXA786444:OXA786452 PGW786444:PGW786452 PQS786444:PQS786452 QAO786444:QAO786452 QKK786444:QKK786452 QUG786444:QUG786452 REC786444:REC786452 RNY786444:RNY786452 RXU786444:RXU786452 SHQ786444:SHQ786452 SRM786444:SRM786452 TBI786444:TBI786452 TLE786444:TLE786452 TVA786444:TVA786452 UEW786444:UEW786452 UOS786444:UOS786452 UYO786444:UYO786452 VIK786444:VIK786452 VSG786444:VSG786452 WCC786444:WCC786452 WLY786444:WLY786452 WVU786444:WVU786452 M851980:M851988 JI851980:JI851988 TE851980:TE851988 ADA851980:ADA851988 AMW851980:AMW851988 AWS851980:AWS851988 BGO851980:BGO851988 BQK851980:BQK851988 CAG851980:CAG851988 CKC851980:CKC851988 CTY851980:CTY851988 DDU851980:DDU851988 DNQ851980:DNQ851988 DXM851980:DXM851988 EHI851980:EHI851988 ERE851980:ERE851988 FBA851980:FBA851988 FKW851980:FKW851988 FUS851980:FUS851988 GEO851980:GEO851988 GOK851980:GOK851988 GYG851980:GYG851988 HIC851980:HIC851988 HRY851980:HRY851988 IBU851980:IBU851988 ILQ851980:ILQ851988 IVM851980:IVM851988 JFI851980:JFI851988 JPE851980:JPE851988 JZA851980:JZA851988 KIW851980:KIW851988 KSS851980:KSS851988 LCO851980:LCO851988 LMK851980:LMK851988 LWG851980:LWG851988 MGC851980:MGC851988 MPY851980:MPY851988 MZU851980:MZU851988 NJQ851980:NJQ851988 NTM851980:NTM851988 ODI851980:ODI851988 ONE851980:ONE851988 OXA851980:OXA851988 PGW851980:PGW851988 PQS851980:PQS851988 QAO851980:QAO851988 QKK851980:QKK851988 QUG851980:QUG851988 REC851980:REC851988 RNY851980:RNY851988 RXU851980:RXU851988 SHQ851980:SHQ851988 SRM851980:SRM851988 TBI851980:TBI851988 TLE851980:TLE851988 TVA851980:TVA851988 UEW851980:UEW851988 UOS851980:UOS851988 UYO851980:UYO851988 VIK851980:VIK851988 VSG851980:VSG851988 WCC851980:WCC851988 WLY851980:WLY851988 WVU851980:WVU851988 M917516:M917524 JI917516:JI917524 TE917516:TE917524 ADA917516:ADA917524 AMW917516:AMW917524 AWS917516:AWS917524 BGO917516:BGO917524 BQK917516:BQK917524 CAG917516:CAG917524 CKC917516:CKC917524 CTY917516:CTY917524 DDU917516:DDU917524 DNQ917516:DNQ917524 DXM917516:DXM917524 EHI917516:EHI917524 ERE917516:ERE917524 FBA917516:FBA917524 FKW917516:FKW917524 FUS917516:FUS917524 GEO917516:GEO917524 GOK917516:GOK917524 GYG917516:GYG917524 HIC917516:HIC917524 HRY917516:HRY917524 IBU917516:IBU917524 ILQ917516:ILQ917524 IVM917516:IVM917524 JFI917516:JFI917524 JPE917516:JPE917524 JZA917516:JZA917524 KIW917516:KIW917524 KSS917516:KSS917524 LCO917516:LCO917524 LMK917516:LMK917524 LWG917516:LWG917524 MGC917516:MGC917524 MPY917516:MPY917524 MZU917516:MZU917524 NJQ917516:NJQ917524 NTM917516:NTM917524 ODI917516:ODI917524 ONE917516:ONE917524 OXA917516:OXA917524 PGW917516:PGW917524 PQS917516:PQS917524 QAO917516:QAO917524 QKK917516:QKK917524 QUG917516:QUG917524 REC917516:REC917524 RNY917516:RNY917524 RXU917516:RXU917524 SHQ917516:SHQ917524 SRM917516:SRM917524 TBI917516:TBI917524 TLE917516:TLE917524 TVA917516:TVA917524 UEW917516:UEW917524 UOS917516:UOS917524 UYO917516:UYO917524 VIK917516:VIK917524 VSG917516:VSG917524 WCC917516:WCC917524 WLY917516:WLY917524 WVU917516:WVU917524 M983052:M983060 JI983052:JI983060 TE983052:TE983060 ADA983052:ADA983060 AMW983052:AMW983060 AWS983052:AWS983060 BGO983052:BGO983060 BQK983052:BQK983060 CAG983052:CAG983060 CKC983052:CKC983060 CTY983052:CTY983060 DDU983052:DDU983060 DNQ983052:DNQ983060 DXM983052:DXM983060 EHI983052:EHI983060 ERE983052:ERE983060 FBA983052:FBA983060 FKW983052:FKW983060 FUS983052:FUS983060 GEO983052:GEO983060 GOK983052:GOK983060 GYG983052:GYG983060 HIC983052:HIC983060 HRY983052:HRY983060 IBU983052:IBU983060 ILQ983052:ILQ983060 IVM983052:IVM983060 JFI983052:JFI983060 JPE983052:JPE983060 JZA983052:JZA983060 KIW983052:KIW983060 KSS983052:KSS983060 LCO983052:LCO983060 LMK983052:LMK983060 LWG983052:LWG983060 MGC983052:MGC983060 MPY983052:MPY983060 MZU983052:MZU983060 NJQ983052:NJQ983060 NTM983052:NTM983060 ODI983052:ODI983060 ONE983052:ONE983060 OXA983052:OXA983060 PGW983052:PGW983060 PQS983052:PQS983060 QAO983052:QAO983060 QKK983052:QKK983060 QUG983052:QUG983060 REC983052:REC983060 RNY983052:RNY983060 RXU983052:RXU983060 SHQ983052:SHQ983060 SRM983052:SRM983060 TBI983052:TBI983060 TLE983052:TLE983060 TVA983052:TVA983060 UEW983052:UEW983060 UOS983052:UOS983060 UYO983052:UYO983060 VIK983052:VIK983060 VSG983052:VSG983060 WCC983052:WCC983060 WLY983052:WLY983060 WVU983052:WVU983060 M22:M28 JI22:JI28 TE22:TE28 ADA22:ADA28 AMW22:AMW28 AWS22:AWS28 BGO22:BGO28 BQK22:BQK28 CAG22:CAG28 CKC22:CKC28 CTY22:CTY28 DDU22:DDU28 DNQ22:DNQ28 DXM22:DXM28 EHI22:EHI28 ERE22:ERE28 FBA22:FBA28 FKW22:FKW28 FUS22:FUS28 GEO22:GEO28 GOK22:GOK28 GYG22:GYG28 HIC22:HIC28 HRY22:HRY28 IBU22:IBU28 ILQ22:ILQ28 IVM22:IVM28 JFI22:JFI28 JPE22:JPE28 JZA22:JZA28 KIW22:KIW28 KSS22:KSS28 LCO22:LCO28 LMK22:LMK28 LWG22:LWG28 MGC22:MGC28 MPY22:MPY28 MZU22:MZU28 NJQ22:NJQ28 NTM22:NTM28 ODI22:ODI28 ONE22:ONE28 OXA22:OXA28 PGW22:PGW28 PQS22:PQS28 QAO22:QAO28 QKK22:QKK28 QUG22:QUG28 REC22:REC28 RNY22:RNY28 RXU22:RXU28 SHQ22:SHQ28 SRM22:SRM28 TBI22:TBI28 TLE22:TLE28 TVA22:TVA28 UEW22:UEW28 UOS22:UOS28 UYO22:UYO28 VIK22:VIK28 VSG22:VSG28 WCC22:WCC28 WLY22:WLY28 WVU22:WVU28 M65558:M65564 JI65558:JI65564 TE65558:TE65564 ADA65558:ADA65564 AMW65558:AMW65564 AWS65558:AWS65564 BGO65558:BGO65564 BQK65558:BQK65564 CAG65558:CAG65564 CKC65558:CKC65564 CTY65558:CTY65564 DDU65558:DDU65564 DNQ65558:DNQ65564 DXM65558:DXM65564 EHI65558:EHI65564 ERE65558:ERE65564 FBA65558:FBA65564 FKW65558:FKW65564 FUS65558:FUS65564 GEO65558:GEO65564 GOK65558:GOK65564 GYG65558:GYG65564 HIC65558:HIC65564 HRY65558:HRY65564 IBU65558:IBU65564 ILQ65558:ILQ65564 IVM65558:IVM65564 JFI65558:JFI65564 JPE65558:JPE65564 JZA65558:JZA65564 KIW65558:KIW65564 KSS65558:KSS65564 LCO65558:LCO65564 LMK65558:LMK65564 LWG65558:LWG65564 MGC65558:MGC65564 MPY65558:MPY65564 MZU65558:MZU65564 NJQ65558:NJQ65564 NTM65558:NTM65564 ODI65558:ODI65564 ONE65558:ONE65564 OXA65558:OXA65564 PGW65558:PGW65564 PQS65558:PQS65564 QAO65558:QAO65564 QKK65558:QKK65564 QUG65558:QUG65564 REC65558:REC65564 RNY65558:RNY65564 RXU65558:RXU65564 SHQ65558:SHQ65564 SRM65558:SRM65564 TBI65558:TBI65564 TLE65558:TLE65564 TVA65558:TVA65564 UEW65558:UEW65564 UOS65558:UOS65564 UYO65558:UYO65564 VIK65558:VIK65564 VSG65558:VSG65564 WCC65558:WCC65564 WLY65558:WLY65564 WVU65558:WVU65564 M131094:M131100 JI131094:JI131100 TE131094:TE131100 ADA131094:ADA131100 AMW131094:AMW131100 AWS131094:AWS131100 BGO131094:BGO131100 BQK131094:BQK131100 CAG131094:CAG131100 CKC131094:CKC131100 CTY131094:CTY131100 DDU131094:DDU131100 DNQ131094:DNQ131100 DXM131094:DXM131100 EHI131094:EHI131100 ERE131094:ERE131100 FBA131094:FBA131100 FKW131094:FKW131100 FUS131094:FUS131100 GEO131094:GEO131100 GOK131094:GOK131100 GYG131094:GYG131100 HIC131094:HIC131100 HRY131094:HRY131100 IBU131094:IBU131100 ILQ131094:ILQ131100 IVM131094:IVM131100 JFI131094:JFI131100 JPE131094:JPE131100 JZA131094:JZA131100 KIW131094:KIW131100 KSS131094:KSS131100 LCO131094:LCO131100 LMK131094:LMK131100 LWG131094:LWG131100 MGC131094:MGC131100 MPY131094:MPY131100 MZU131094:MZU131100 NJQ131094:NJQ131100 NTM131094:NTM131100 ODI131094:ODI131100 ONE131094:ONE131100 OXA131094:OXA131100 PGW131094:PGW131100 PQS131094:PQS131100 QAO131094:QAO131100 QKK131094:QKK131100 QUG131094:QUG131100 REC131094:REC131100 RNY131094:RNY131100 RXU131094:RXU131100 SHQ131094:SHQ131100 SRM131094:SRM131100 TBI131094:TBI131100 TLE131094:TLE131100 TVA131094:TVA131100 UEW131094:UEW131100 UOS131094:UOS131100 UYO131094:UYO131100 VIK131094:VIK131100 VSG131094:VSG131100 WCC131094:WCC131100 WLY131094:WLY131100 WVU131094:WVU131100 M196630:M196636 JI196630:JI196636 TE196630:TE196636 ADA196630:ADA196636 AMW196630:AMW196636 AWS196630:AWS196636 BGO196630:BGO196636 BQK196630:BQK196636 CAG196630:CAG196636 CKC196630:CKC196636 CTY196630:CTY196636 DDU196630:DDU196636 DNQ196630:DNQ196636 DXM196630:DXM196636 EHI196630:EHI196636 ERE196630:ERE196636 FBA196630:FBA196636 FKW196630:FKW196636 FUS196630:FUS196636 GEO196630:GEO196636 GOK196630:GOK196636 GYG196630:GYG196636 HIC196630:HIC196636 HRY196630:HRY196636 IBU196630:IBU196636 ILQ196630:ILQ196636 IVM196630:IVM196636 JFI196630:JFI196636 JPE196630:JPE196636 JZA196630:JZA196636 KIW196630:KIW196636 KSS196630:KSS196636 LCO196630:LCO196636 LMK196630:LMK196636 LWG196630:LWG196636 MGC196630:MGC196636 MPY196630:MPY196636 MZU196630:MZU196636 NJQ196630:NJQ196636 NTM196630:NTM196636 ODI196630:ODI196636 ONE196630:ONE196636 OXA196630:OXA196636 PGW196630:PGW196636 PQS196630:PQS196636 QAO196630:QAO196636 QKK196630:QKK196636 QUG196630:QUG196636 REC196630:REC196636 RNY196630:RNY196636 RXU196630:RXU196636 SHQ196630:SHQ196636 SRM196630:SRM196636 TBI196630:TBI196636 TLE196630:TLE196636 TVA196630:TVA196636 UEW196630:UEW196636 UOS196630:UOS196636 UYO196630:UYO196636 VIK196630:VIK196636 VSG196630:VSG196636 WCC196630:WCC196636 WLY196630:WLY196636 WVU196630:WVU196636 M262166:M262172 JI262166:JI262172 TE262166:TE262172 ADA262166:ADA262172 AMW262166:AMW262172 AWS262166:AWS262172 BGO262166:BGO262172 BQK262166:BQK262172 CAG262166:CAG262172 CKC262166:CKC262172 CTY262166:CTY262172 DDU262166:DDU262172 DNQ262166:DNQ262172 DXM262166:DXM262172 EHI262166:EHI262172 ERE262166:ERE262172 FBA262166:FBA262172 FKW262166:FKW262172 FUS262166:FUS262172 GEO262166:GEO262172 GOK262166:GOK262172 GYG262166:GYG262172 HIC262166:HIC262172 HRY262166:HRY262172 IBU262166:IBU262172 ILQ262166:ILQ262172 IVM262166:IVM262172 JFI262166:JFI262172 JPE262166:JPE262172 JZA262166:JZA262172 KIW262166:KIW262172 KSS262166:KSS262172 LCO262166:LCO262172 LMK262166:LMK262172 LWG262166:LWG262172 MGC262166:MGC262172 MPY262166:MPY262172 MZU262166:MZU262172 NJQ262166:NJQ262172 NTM262166:NTM262172 ODI262166:ODI262172 ONE262166:ONE262172 OXA262166:OXA262172 PGW262166:PGW262172 PQS262166:PQS262172 QAO262166:QAO262172 QKK262166:QKK262172 QUG262166:QUG262172 REC262166:REC262172 RNY262166:RNY262172 RXU262166:RXU262172 SHQ262166:SHQ262172 SRM262166:SRM262172 TBI262166:TBI262172 TLE262166:TLE262172 TVA262166:TVA262172 UEW262166:UEW262172 UOS262166:UOS262172 UYO262166:UYO262172 VIK262166:VIK262172 VSG262166:VSG262172 WCC262166:WCC262172 WLY262166:WLY262172 WVU262166:WVU262172 M327702:M327708 JI327702:JI327708 TE327702:TE327708 ADA327702:ADA327708 AMW327702:AMW327708 AWS327702:AWS327708 BGO327702:BGO327708 BQK327702:BQK327708 CAG327702:CAG327708 CKC327702:CKC327708 CTY327702:CTY327708 DDU327702:DDU327708 DNQ327702:DNQ327708 DXM327702:DXM327708 EHI327702:EHI327708 ERE327702:ERE327708 FBA327702:FBA327708 FKW327702:FKW327708 FUS327702:FUS327708 GEO327702:GEO327708 GOK327702:GOK327708 GYG327702:GYG327708 HIC327702:HIC327708 HRY327702:HRY327708 IBU327702:IBU327708 ILQ327702:ILQ327708 IVM327702:IVM327708 JFI327702:JFI327708 JPE327702:JPE327708 JZA327702:JZA327708 KIW327702:KIW327708 KSS327702:KSS327708 LCO327702:LCO327708 LMK327702:LMK327708 LWG327702:LWG327708 MGC327702:MGC327708 MPY327702:MPY327708 MZU327702:MZU327708 NJQ327702:NJQ327708 NTM327702:NTM327708 ODI327702:ODI327708 ONE327702:ONE327708 OXA327702:OXA327708 PGW327702:PGW327708 PQS327702:PQS327708 QAO327702:QAO327708 QKK327702:QKK327708 QUG327702:QUG327708 REC327702:REC327708 RNY327702:RNY327708 RXU327702:RXU327708 SHQ327702:SHQ327708 SRM327702:SRM327708 TBI327702:TBI327708 TLE327702:TLE327708 TVA327702:TVA327708 UEW327702:UEW327708 UOS327702:UOS327708 UYO327702:UYO327708 VIK327702:VIK327708 VSG327702:VSG327708 WCC327702:WCC327708 WLY327702:WLY327708 WVU327702:WVU327708 M393238:M393244 JI393238:JI393244 TE393238:TE393244 ADA393238:ADA393244 AMW393238:AMW393244 AWS393238:AWS393244 BGO393238:BGO393244 BQK393238:BQK393244 CAG393238:CAG393244 CKC393238:CKC393244 CTY393238:CTY393244 DDU393238:DDU393244 DNQ393238:DNQ393244 DXM393238:DXM393244 EHI393238:EHI393244 ERE393238:ERE393244 FBA393238:FBA393244 FKW393238:FKW393244 FUS393238:FUS393244 GEO393238:GEO393244 GOK393238:GOK393244 GYG393238:GYG393244 HIC393238:HIC393244 HRY393238:HRY393244 IBU393238:IBU393244 ILQ393238:ILQ393244 IVM393238:IVM393244 JFI393238:JFI393244 JPE393238:JPE393244 JZA393238:JZA393244 KIW393238:KIW393244 KSS393238:KSS393244 LCO393238:LCO393244 LMK393238:LMK393244 LWG393238:LWG393244 MGC393238:MGC393244 MPY393238:MPY393244 MZU393238:MZU393244 NJQ393238:NJQ393244 NTM393238:NTM393244 ODI393238:ODI393244 ONE393238:ONE393244 OXA393238:OXA393244 PGW393238:PGW393244 PQS393238:PQS393244 QAO393238:QAO393244 QKK393238:QKK393244 QUG393238:QUG393244 REC393238:REC393244 RNY393238:RNY393244 RXU393238:RXU393244 SHQ393238:SHQ393244 SRM393238:SRM393244 TBI393238:TBI393244 TLE393238:TLE393244 TVA393238:TVA393244 UEW393238:UEW393244 UOS393238:UOS393244 UYO393238:UYO393244 VIK393238:VIK393244 VSG393238:VSG393244 WCC393238:WCC393244 WLY393238:WLY393244 WVU393238:WVU393244 M458774:M458780 JI458774:JI458780 TE458774:TE458780 ADA458774:ADA458780 AMW458774:AMW458780 AWS458774:AWS458780 BGO458774:BGO458780 BQK458774:BQK458780 CAG458774:CAG458780 CKC458774:CKC458780 CTY458774:CTY458780 DDU458774:DDU458780 DNQ458774:DNQ458780 DXM458774:DXM458780 EHI458774:EHI458780 ERE458774:ERE458780 FBA458774:FBA458780 FKW458774:FKW458780 FUS458774:FUS458780 GEO458774:GEO458780 GOK458774:GOK458780 GYG458774:GYG458780 HIC458774:HIC458780 HRY458774:HRY458780 IBU458774:IBU458780 ILQ458774:ILQ458780 IVM458774:IVM458780 JFI458774:JFI458780 JPE458774:JPE458780 JZA458774:JZA458780 KIW458774:KIW458780 KSS458774:KSS458780 LCO458774:LCO458780 LMK458774:LMK458780 LWG458774:LWG458780 MGC458774:MGC458780 MPY458774:MPY458780 MZU458774:MZU458780 NJQ458774:NJQ458780 NTM458774:NTM458780 ODI458774:ODI458780 ONE458774:ONE458780 OXA458774:OXA458780 PGW458774:PGW458780 PQS458774:PQS458780 QAO458774:QAO458780 QKK458774:QKK458780 QUG458774:QUG458780 REC458774:REC458780 RNY458774:RNY458780 RXU458774:RXU458780 SHQ458774:SHQ458780 SRM458774:SRM458780 TBI458774:TBI458780 TLE458774:TLE458780 TVA458774:TVA458780 UEW458774:UEW458780 UOS458774:UOS458780 UYO458774:UYO458780 VIK458774:VIK458780 VSG458774:VSG458780 WCC458774:WCC458780 WLY458774:WLY458780 WVU458774:WVU458780 M524310:M524316 JI524310:JI524316 TE524310:TE524316 ADA524310:ADA524316 AMW524310:AMW524316 AWS524310:AWS524316 BGO524310:BGO524316 BQK524310:BQK524316 CAG524310:CAG524316 CKC524310:CKC524316 CTY524310:CTY524316 DDU524310:DDU524316 DNQ524310:DNQ524316 DXM524310:DXM524316 EHI524310:EHI524316 ERE524310:ERE524316 FBA524310:FBA524316 FKW524310:FKW524316 FUS524310:FUS524316 GEO524310:GEO524316 GOK524310:GOK524316 GYG524310:GYG524316 HIC524310:HIC524316 HRY524310:HRY524316 IBU524310:IBU524316 ILQ524310:ILQ524316 IVM524310:IVM524316 JFI524310:JFI524316 JPE524310:JPE524316 JZA524310:JZA524316 KIW524310:KIW524316 KSS524310:KSS524316 LCO524310:LCO524316 LMK524310:LMK524316 LWG524310:LWG524316 MGC524310:MGC524316 MPY524310:MPY524316 MZU524310:MZU524316 NJQ524310:NJQ524316 NTM524310:NTM524316 ODI524310:ODI524316 ONE524310:ONE524316 OXA524310:OXA524316 PGW524310:PGW524316 PQS524310:PQS524316 QAO524310:QAO524316 QKK524310:QKK524316 QUG524310:QUG524316 REC524310:REC524316 RNY524310:RNY524316 RXU524310:RXU524316 SHQ524310:SHQ524316 SRM524310:SRM524316 TBI524310:TBI524316 TLE524310:TLE524316 TVA524310:TVA524316 UEW524310:UEW524316 UOS524310:UOS524316 UYO524310:UYO524316 VIK524310:VIK524316 VSG524310:VSG524316 WCC524310:WCC524316 WLY524310:WLY524316 WVU524310:WVU524316 M589846:M589852 JI589846:JI589852 TE589846:TE589852 ADA589846:ADA589852 AMW589846:AMW589852 AWS589846:AWS589852 BGO589846:BGO589852 BQK589846:BQK589852 CAG589846:CAG589852 CKC589846:CKC589852 CTY589846:CTY589852 DDU589846:DDU589852 DNQ589846:DNQ589852 DXM589846:DXM589852 EHI589846:EHI589852 ERE589846:ERE589852 FBA589846:FBA589852 FKW589846:FKW589852 FUS589846:FUS589852 GEO589846:GEO589852 GOK589846:GOK589852 GYG589846:GYG589852 HIC589846:HIC589852 HRY589846:HRY589852 IBU589846:IBU589852 ILQ589846:ILQ589852 IVM589846:IVM589852 JFI589846:JFI589852 JPE589846:JPE589852 JZA589846:JZA589852 KIW589846:KIW589852 KSS589846:KSS589852 LCO589846:LCO589852 LMK589846:LMK589852 LWG589846:LWG589852 MGC589846:MGC589852 MPY589846:MPY589852 MZU589846:MZU589852 NJQ589846:NJQ589852 NTM589846:NTM589852 ODI589846:ODI589852 ONE589846:ONE589852 OXA589846:OXA589852 PGW589846:PGW589852 PQS589846:PQS589852 QAO589846:QAO589852 QKK589846:QKK589852 QUG589846:QUG589852 REC589846:REC589852 RNY589846:RNY589852 RXU589846:RXU589852 SHQ589846:SHQ589852 SRM589846:SRM589852 TBI589846:TBI589852 TLE589846:TLE589852 TVA589846:TVA589852 UEW589846:UEW589852 UOS589846:UOS589852 UYO589846:UYO589852 VIK589846:VIK589852 VSG589846:VSG589852 WCC589846:WCC589852 WLY589846:WLY589852 WVU589846:WVU589852 M655382:M655388 JI655382:JI655388 TE655382:TE655388 ADA655382:ADA655388 AMW655382:AMW655388 AWS655382:AWS655388 BGO655382:BGO655388 BQK655382:BQK655388 CAG655382:CAG655388 CKC655382:CKC655388 CTY655382:CTY655388 DDU655382:DDU655388 DNQ655382:DNQ655388 DXM655382:DXM655388 EHI655382:EHI655388 ERE655382:ERE655388 FBA655382:FBA655388 FKW655382:FKW655388 FUS655382:FUS655388 GEO655382:GEO655388 GOK655382:GOK655388 GYG655382:GYG655388 HIC655382:HIC655388 HRY655382:HRY655388 IBU655382:IBU655388 ILQ655382:ILQ655388 IVM655382:IVM655388 JFI655382:JFI655388 JPE655382:JPE655388 JZA655382:JZA655388 KIW655382:KIW655388 KSS655382:KSS655388 LCO655382:LCO655388 LMK655382:LMK655388 LWG655382:LWG655388 MGC655382:MGC655388 MPY655382:MPY655388 MZU655382:MZU655388 NJQ655382:NJQ655388 NTM655382:NTM655388 ODI655382:ODI655388 ONE655382:ONE655388 OXA655382:OXA655388 PGW655382:PGW655388 PQS655382:PQS655388 QAO655382:QAO655388 QKK655382:QKK655388 QUG655382:QUG655388 REC655382:REC655388 RNY655382:RNY655388 RXU655382:RXU655388 SHQ655382:SHQ655388 SRM655382:SRM655388 TBI655382:TBI655388 TLE655382:TLE655388 TVA655382:TVA655388 UEW655382:UEW655388 UOS655382:UOS655388 UYO655382:UYO655388 VIK655382:VIK655388 VSG655382:VSG655388 WCC655382:WCC655388 WLY655382:WLY655388 WVU655382:WVU655388 M720918:M720924 JI720918:JI720924 TE720918:TE720924 ADA720918:ADA720924 AMW720918:AMW720924 AWS720918:AWS720924 BGO720918:BGO720924 BQK720918:BQK720924 CAG720918:CAG720924 CKC720918:CKC720924 CTY720918:CTY720924 DDU720918:DDU720924 DNQ720918:DNQ720924 DXM720918:DXM720924 EHI720918:EHI720924 ERE720918:ERE720924 FBA720918:FBA720924 FKW720918:FKW720924 FUS720918:FUS720924 GEO720918:GEO720924 GOK720918:GOK720924 GYG720918:GYG720924 HIC720918:HIC720924 HRY720918:HRY720924 IBU720918:IBU720924 ILQ720918:ILQ720924 IVM720918:IVM720924 JFI720918:JFI720924 JPE720918:JPE720924 JZA720918:JZA720924 KIW720918:KIW720924 KSS720918:KSS720924 LCO720918:LCO720924 LMK720918:LMK720924 LWG720918:LWG720924 MGC720918:MGC720924 MPY720918:MPY720924 MZU720918:MZU720924 NJQ720918:NJQ720924 NTM720918:NTM720924 ODI720918:ODI720924 ONE720918:ONE720924 OXA720918:OXA720924 PGW720918:PGW720924 PQS720918:PQS720924 QAO720918:QAO720924 QKK720918:QKK720924 QUG720918:QUG720924 REC720918:REC720924 RNY720918:RNY720924 RXU720918:RXU720924 SHQ720918:SHQ720924 SRM720918:SRM720924 TBI720918:TBI720924 TLE720918:TLE720924 TVA720918:TVA720924 UEW720918:UEW720924 UOS720918:UOS720924 UYO720918:UYO720924 VIK720918:VIK720924 VSG720918:VSG720924 WCC720918:WCC720924 WLY720918:WLY720924 WVU720918:WVU720924 M786454:M786460 JI786454:JI786460 TE786454:TE786460 ADA786454:ADA786460 AMW786454:AMW786460 AWS786454:AWS786460 BGO786454:BGO786460 BQK786454:BQK786460 CAG786454:CAG786460 CKC786454:CKC786460 CTY786454:CTY786460 DDU786454:DDU786460 DNQ786454:DNQ786460 DXM786454:DXM786460 EHI786454:EHI786460 ERE786454:ERE786460 FBA786454:FBA786460 FKW786454:FKW786460 FUS786454:FUS786460 GEO786454:GEO786460 GOK786454:GOK786460 GYG786454:GYG786460 HIC786454:HIC786460 HRY786454:HRY786460 IBU786454:IBU786460 ILQ786454:ILQ786460 IVM786454:IVM786460 JFI786454:JFI786460 JPE786454:JPE786460 JZA786454:JZA786460 KIW786454:KIW786460 KSS786454:KSS786460 LCO786454:LCO786460 LMK786454:LMK786460 LWG786454:LWG786460 MGC786454:MGC786460 MPY786454:MPY786460 MZU786454:MZU786460 NJQ786454:NJQ786460 NTM786454:NTM786460 ODI786454:ODI786460 ONE786454:ONE786460 OXA786454:OXA786460 PGW786454:PGW786460 PQS786454:PQS786460 QAO786454:QAO786460 QKK786454:QKK786460 QUG786454:QUG786460 REC786454:REC786460 RNY786454:RNY786460 RXU786454:RXU786460 SHQ786454:SHQ786460 SRM786454:SRM786460 TBI786454:TBI786460 TLE786454:TLE786460 TVA786454:TVA786460 UEW786454:UEW786460 UOS786454:UOS786460 UYO786454:UYO786460 VIK786454:VIK786460 VSG786454:VSG786460 WCC786454:WCC786460 WLY786454:WLY786460 WVU786454:WVU786460 M851990:M851996 JI851990:JI851996 TE851990:TE851996 ADA851990:ADA851996 AMW851990:AMW851996 AWS851990:AWS851996 BGO851990:BGO851996 BQK851990:BQK851996 CAG851990:CAG851996 CKC851990:CKC851996 CTY851990:CTY851996 DDU851990:DDU851996 DNQ851990:DNQ851996 DXM851990:DXM851996 EHI851990:EHI851996 ERE851990:ERE851996 FBA851990:FBA851996 FKW851990:FKW851996 FUS851990:FUS851996 GEO851990:GEO851996 GOK851990:GOK851996 GYG851990:GYG851996 HIC851990:HIC851996 HRY851990:HRY851996 IBU851990:IBU851996 ILQ851990:ILQ851996 IVM851990:IVM851996 JFI851990:JFI851996 JPE851990:JPE851996 JZA851990:JZA851996 KIW851990:KIW851996 KSS851990:KSS851996 LCO851990:LCO851996 LMK851990:LMK851996 LWG851990:LWG851996 MGC851990:MGC851996 MPY851990:MPY851996 MZU851990:MZU851996 NJQ851990:NJQ851996 NTM851990:NTM851996 ODI851990:ODI851996 ONE851990:ONE851996 OXA851990:OXA851996 PGW851990:PGW851996 PQS851990:PQS851996 QAO851990:QAO851996 QKK851990:QKK851996 QUG851990:QUG851996 REC851990:REC851996 RNY851990:RNY851996 RXU851990:RXU851996 SHQ851990:SHQ851996 SRM851990:SRM851996 TBI851990:TBI851996 TLE851990:TLE851996 TVA851990:TVA851996 UEW851990:UEW851996 UOS851990:UOS851996 UYO851990:UYO851996 VIK851990:VIK851996 VSG851990:VSG851996 WCC851990:WCC851996 WLY851990:WLY851996 WVU851990:WVU851996 M917526:M917532 JI917526:JI917532 TE917526:TE917532 ADA917526:ADA917532 AMW917526:AMW917532 AWS917526:AWS917532 BGO917526:BGO917532 BQK917526:BQK917532 CAG917526:CAG917532 CKC917526:CKC917532 CTY917526:CTY917532 DDU917526:DDU917532 DNQ917526:DNQ917532 DXM917526:DXM917532 EHI917526:EHI917532 ERE917526:ERE917532 FBA917526:FBA917532 FKW917526:FKW917532 FUS917526:FUS917532 GEO917526:GEO917532 GOK917526:GOK917532 GYG917526:GYG917532 HIC917526:HIC917532 HRY917526:HRY917532 IBU917526:IBU917532 ILQ917526:ILQ917532 IVM917526:IVM917532 JFI917526:JFI917532 JPE917526:JPE917532 JZA917526:JZA917532 KIW917526:KIW917532 KSS917526:KSS917532 LCO917526:LCO917532 LMK917526:LMK917532 LWG917526:LWG917532 MGC917526:MGC917532 MPY917526:MPY917532 MZU917526:MZU917532 NJQ917526:NJQ917532 NTM917526:NTM917532 ODI917526:ODI917532 ONE917526:ONE917532 OXA917526:OXA917532 PGW917526:PGW917532 PQS917526:PQS917532 QAO917526:QAO917532 QKK917526:QKK917532 QUG917526:QUG917532 REC917526:REC917532 RNY917526:RNY917532 RXU917526:RXU917532 SHQ917526:SHQ917532 SRM917526:SRM917532 TBI917526:TBI917532 TLE917526:TLE917532 TVA917526:TVA917532 UEW917526:UEW917532 UOS917526:UOS917532 UYO917526:UYO917532 VIK917526:VIK917532 VSG917526:VSG917532 WCC917526:WCC917532 WLY917526:WLY917532 WVU917526:WVU917532 M983062:M983068 JI983062:JI983068 TE983062:TE983068 ADA983062:ADA983068 AMW983062:AMW983068 AWS983062:AWS983068 BGO983062:BGO983068 BQK983062:BQK983068 CAG983062:CAG983068 CKC983062:CKC983068 CTY983062:CTY983068 DDU983062:DDU983068 DNQ983062:DNQ983068 DXM983062:DXM983068 EHI983062:EHI983068 ERE983062:ERE983068 FBA983062:FBA983068 FKW983062:FKW983068 FUS983062:FUS983068 GEO983062:GEO983068 GOK983062:GOK983068 GYG983062:GYG983068 HIC983062:HIC983068 HRY983062:HRY983068 IBU983062:IBU983068 ILQ983062:ILQ983068 IVM983062:IVM983068 JFI983062:JFI983068 JPE983062:JPE983068 JZA983062:JZA983068 KIW983062:KIW983068 KSS983062:KSS983068 LCO983062:LCO983068 LMK983062:LMK983068 LWG983062:LWG983068 MGC983062:MGC983068 MPY983062:MPY983068 MZU983062:MZU983068 NJQ983062:NJQ983068 NTM983062:NTM983068 ODI983062:ODI983068 ONE983062:ONE983068 OXA983062:OXA983068 PGW983062:PGW983068 PQS983062:PQS983068 QAO983062:QAO983068 QKK983062:QKK983068 QUG983062:QUG983068 REC983062:REC983068 RNY983062:RNY983068 RXU983062:RXU983068 SHQ983062:SHQ983068 SRM983062:SRM983068 TBI983062:TBI983068 TLE983062:TLE983068 TVA983062:TVA983068 UEW983062:UEW983068 UOS983062:UOS983068 UYO983062:UYO983068 VIK983062:VIK983068 VSG983062:VSG983068 WCC983062:WCC983068 WLY983062:WLY983068 WVU983062:WVU983068 M30:M31 JI30:JI31 TE30:TE31 ADA30:ADA31 AMW30:AMW31 AWS30:AWS31 BGO30:BGO31 BQK30:BQK31 CAG30:CAG31 CKC30:CKC31 CTY30:CTY31 DDU30:DDU31 DNQ30:DNQ31 DXM30:DXM31 EHI30:EHI31 ERE30:ERE31 FBA30:FBA31 FKW30:FKW31 FUS30:FUS31 GEO30:GEO31 GOK30:GOK31 GYG30:GYG31 HIC30:HIC31 HRY30:HRY31 IBU30:IBU31 ILQ30:ILQ31 IVM30:IVM31 JFI30:JFI31 JPE30:JPE31 JZA30:JZA31 KIW30:KIW31 KSS30:KSS31 LCO30:LCO31 LMK30:LMK31 LWG30:LWG31 MGC30:MGC31 MPY30:MPY31 MZU30:MZU31 NJQ30:NJQ31 NTM30:NTM31 ODI30:ODI31 ONE30:ONE31 OXA30:OXA31 PGW30:PGW31 PQS30:PQS31 QAO30:QAO31 QKK30:QKK31 QUG30:QUG31 REC30:REC31 RNY30:RNY31 RXU30:RXU31 SHQ30:SHQ31 SRM30:SRM31 TBI30:TBI31 TLE30:TLE31 TVA30:TVA31 UEW30:UEW31 UOS30:UOS31 UYO30:UYO31 VIK30:VIK31 VSG30:VSG31 WCC30:WCC31 WLY30:WLY31 WVU30:WVU31 M65566:M65567 JI65566:JI65567 TE65566:TE65567 ADA65566:ADA65567 AMW65566:AMW65567 AWS65566:AWS65567 BGO65566:BGO65567 BQK65566:BQK65567 CAG65566:CAG65567 CKC65566:CKC65567 CTY65566:CTY65567 DDU65566:DDU65567 DNQ65566:DNQ65567 DXM65566:DXM65567 EHI65566:EHI65567 ERE65566:ERE65567 FBA65566:FBA65567 FKW65566:FKW65567 FUS65566:FUS65567 GEO65566:GEO65567 GOK65566:GOK65567 GYG65566:GYG65567 HIC65566:HIC65567 HRY65566:HRY65567 IBU65566:IBU65567 ILQ65566:ILQ65567 IVM65566:IVM65567 JFI65566:JFI65567 JPE65566:JPE65567 JZA65566:JZA65567 KIW65566:KIW65567 KSS65566:KSS65567 LCO65566:LCO65567 LMK65566:LMK65567 LWG65566:LWG65567 MGC65566:MGC65567 MPY65566:MPY65567 MZU65566:MZU65567 NJQ65566:NJQ65567 NTM65566:NTM65567 ODI65566:ODI65567 ONE65566:ONE65567 OXA65566:OXA65567 PGW65566:PGW65567 PQS65566:PQS65567 QAO65566:QAO65567 QKK65566:QKK65567 QUG65566:QUG65567 REC65566:REC65567 RNY65566:RNY65567 RXU65566:RXU65567 SHQ65566:SHQ65567 SRM65566:SRM65567 TBI65566:TBI65567 TLE65566:TLE65567 TVA65566:TVA65567 UEW65566:UEW65567 UOS65566:UOS65567 UYO65566:UYO65567 VIK65566:VIK65567 VSG65566:VSG65567 WCC65566:WCC65567 WLY65566:WLY65567 WVU65566:WVU65567 M131102:M131103 JI131102:JI131103 TE131102:TE131103 ADA131102:ADA131103 AMW131102:AMW131103 AWS131102:AWS131103 BGO131102:BGO131103 BQK131102:BQK131103 CAG131102:CAG131103 CKC131102:CKC131103 CTY131102:CTY131103 DDU131102:DDU131103 DNQ131102:DNQ131103 DXM131102:DXM131103 EHI131102:EHI131103 ERE131102:ERE131103 FBA131102:FBA131103 FKW131102:FKW131103 FUS131102:FUS131103 GEO131102:GEO131103 GOK131102:GOK131103 GYG131102:GYG131103 HIC131102:HIC131103 HRY131102:HRY131103 IBU131102:IBU131103 ILQ131102:ILQ131103 IVM131102:IVM131103 JFI131102:JFI131103 JPE131102:JPE131103 JZA131102:JZA131103 KIW131102:KIW131103 KSS131102:KSS131103 LCO131102:LCO131103 LMK131102:LMK131103 LWG131102:LWG131103 MGC131102:MGC131103 MPY131102:MPY131103 MZU131102:MZU131103 NJQ131102:NJQ131103 NTM131102:NTM131103 ODI131102:ODI131103 ONE131102:ONE131103 OXA131102:OXA131103 PGW131102:PGW131103 PQS131102:PQS131103 QAO131102:QAO131103 QKK131102:QKK131103 QUG131102:QUG131103 REC131102:REC131103 RNY131102:RNY131103 RXU131102:RXU131103 SHQ131102:SHQ131103 SRM131102:SRM131103 TBI131102:TBI131103 TLE131102:TLE131103 TVA131102:TVA131103 UEW131102:UEW131103 UOS131102:UOS131103 UYO131102:UYO131103 VIK131102:VIK131103 VSG131102:VSG131103 WCC131102:WCC131103 WLY131102:WLY131103 WVU131102:WVU131103 M196638:M196639 JI196638:JI196639 TE196638:TE196639 ADA196638:ADA196639 AMW196638:AMW196639 AWS196638:AWS196639 BGO196638:BGO196639 BQK196638:BQK196639 CAG196638:CAG196639 CKC196638:CKC196639 CTY196638:CTY196639 DDU196638:DDU196639 DNQ196638:DNQ196639 DXM196638:DXM196639 EHI196638:EHI196639 ERE196638:ERE196639 FBA196638:FBA196639 FKW196638:FKW196639 FUS196638:FUS196639 GEO196638:GEO196639 GOK196638:GOK196639 GYG196638:GYG196639 HIC196638:HIC196639 HRY196638:HRY196639 IBU196638:IBU196639 ILQ196638:ILQ196639 IVM196638:IVM196639 JFI196638:JFI196639 JPE196638:JPE196639 JZA196638:JZA196639 KIW196638:KIW196639 KSS196638:KSS196639 LCO196638:LCO196639 LMK196638:LMK196639 LWG196638:LWG196639 MGC196638:MGC196639 MPY196638:MPY196639 MZU196638:MZU196639 NJQ196638:NJQ196639 NTM196638:NTM196639 ODI196638:ODI196639 ONE196638:ONE196639 OXA196638:OXA196639 PGW196638:PGW196639 PQS196638:PQS196639 QAO196638:QAO196639 QKK196638:QKK196639 QUG196638:QUG196639 REC196638:REC196639 RNY196638:RNY196639 RXU196638:RXU196639 SHQ196638:SHQ196639 SRM196638:SRM196639 TBI196638:TBI196639 TLE196638:TLE196639 TVA196638:TVA196639 UEW196638:UEW196639 UOS196638:UOS196639 UYO196638:UYO196639 VIK196638:VIK196639 VSG196638:VSG196639 WCC196638:WCC196639 WLY196638:WLY196639 WVU196638:WVU196639 M262174:M262175 JI262174:JI262175 TE262174:TE262175 ADA262174:ADA262175 AMW262174:AMW262175 AWS262174:AWS262175 BGO262174:BGO262175 BQK262174:BQK262175 CAG262174:CAG262175 CKC262174:CKC262175 CTY262174:CTY262175 DDU262174:DDU262175 DNQ262174:DNQ262175 DXM262174:DXM262175 EHI262174:EHI262175 ERE262174:ERE262175 FBA262174:FBA262175 FKW262174:FKW262175 FUS262174:FUS262175 GEO262174:GEO262175 GOK262174:GOK262175 GYG262174:GYG262175 HIC262174:HIC262175 HRY262174:HRY262175 IBU262174:IBU262175 ILQ262174:ILQ262175 IVM262174:IVM262175 JFI262174:JFI262175 JPE262174:JPE262175 JZA262174:JZA262175 KIW262174:KIW262175 KSS262174:KSS262175 LCO262174:LCO262175 LMK262174:LMK262175 LWG262174:LWG262175 MGC262174:MGC262175 MPY262174:MPY262175 MZU262174:MZU262175 NJQ262174:NJQ262175 NTM262174:NTM262175 ODI262174:ODI262175 ONE262174:ONE262175 OXA262174:OXA262175 PGW262174:PGW262175 PQS262174:PQS262175 QAO262174:QAO262175 QKK262174:QKK262175 QUG262174:QUG262175 REC262174:REC262175 RNY262174:RNY262175 RXU262174:RXU262175 SHQ262174:SHQ262175 SRM262174:SRM262175 TBI262174:TBI262175 TLE262174:TLE262175 TVA262174:TVA262175 UEW262174:UEW262175 UOS262174:UOS262175 UYO262174:UYO262175 VIK262174:VIK262175 VSG262174:VSG262175 WCC262174:WCC262175 WLY262174:WLY262175 WVU262174:WVU262175 M327710:M327711 JI327710:JI327711 TE327710:TE327711 ADA327710:ADA327711 AMW327710:AMW327711 AWS327710:AWS327711 BGO327710:BGO327711 BQK327710:BQK327711 CAG327710:CAG327711 CKC327710:CKC327711 CTY327710:CTY327711 DDU327710:DDU327711 DNQ327710:DNQ327711 DXM327710:DXM327711 EHI327710:EHI327711 ERE327710:ERE327711 FBA327710:FBA327711 FKW327710:FKW327711 FUS327710:FUS327711 GEO327710:GEO327711 GOK327710:GOK327711 GYG327710:GYG327711 HIC327710:HIC327711 HRY327710:HRY327711 IBU327710:IBU327711 ILQ327710:ILQ327711 IVM327710:IVM327711 JFI327710:JFI327711 JPE327710:JPE327711 JZA327710:JZA327711 KIW327710:KIW327711 KSS327710:KSS327711 LCO327710:LCO327711 LMK327710:LMK327711 LWG327710:LWG327711 MGC327710:MGC327711 MPY327710:MPY327711 MZU327710:MZU327711 NJQ327710:NJQ327711 NTM327710:NTM327711 ODI327710:ODI327711 ONE327710:ONE327711 OXA327710:OXA327711 PGW327710:PGW327711 PQS327710:PQS327711 QAO327710:QAO327711 QKK327710:QKK327711 QUG327710:QUG327711 REC327710:REC327711 RNY327710:RNY327711 RXU327710:RXU327711 SHQ327710:SHQ327711 SRM327710:SRM327711 TBI327710:TBI327711 TLE327710:TLE327711 TVA327710:TVA327711 UEW327710:UEW327711 UOS327710:UOS327711 UYO327710:UYO327711 VIK327710:VIK327711 VSG327710:VSG327711 WCC327710:WCC327711 WLY327710:WLY327711 WVU327710:WVU327711 M393246:M393247 JI393246:JI393247 TE393246:TE393247 ADA393246:ADA393247 AMW393246:AMW393247 AWS393246:AWS393247 BGO393246:BGO393247 BQK393246:BQK393247 CAG393246:CAG393247 CKC393246:CKC393247 CTY393246:CTY393247 DDU393246:DDU393247 DNQ393246:DNQ393247 DXM393246:DXM393247 EHI393246:EHI393247 ERE393246:ERE393247 FBA393246:FBA393247 FKW393246:FKW393247 FUS393246:FUS393247 GEO393246:GEO393247 GOK393246:GOK393247 GYG393246:GYG393247 HIC393246:HIC393247 HRY393246:HRY393247 IBU393246:IBU393247 ILQ393246:ILQ393247 IVM393246:IVM393247 JFI393246:JFI393247 JPE393246:JPE393247 JZA393246:JZA393247 KIW393246:KIW393247 KSS393246:KSS393247 LCO393246:LCO393247 LMK393246:LMK393247 LWG393246:LWG393247 MGC393246:MGC393247 MPY393246:MPY393247 MZU393246:MZU393247 NJQ393246:NJQ393247 NTM393246:NTM393247 ODI393246:ODI393247 ONE393246:ONE393247 OXA393246:OXA393247 PGW393246:PGW393247 PQS393246:PQS393247 QAO393246:QAO393247 QKK393246:QKK393247 QUG393246:QUG393247 REC393246:REC393247 RNY393246:RNY393247 RXU393246:RXU393247 SHQ393246:SHQ393247 SRM393246:SRM393247 TBI393246:TBI393247 TLE393246:TLE393247 TVA393246:TVA393247 UEW393246:UEW393247 UOS393246:UOS393247 UYO393246:UYO393247 VIK393246:VIK393247 VSG393246:VSG393247 WCC393246:WCC393247 WLY393246:WLY393247 WVU393246:WVU393247 M458782:M458783 JI458782:JI458783 TE458782:TE458783 ADA458782:ADA458783 AMW458782:AMW458783 AWS458782:AWS458783 BGO458782:BGO458783 BQK458782:BQK458783 CAG458782:CAG458783 CKC458782:CKC458783 CTY458782:CTY458783 DDU458782:DDU458783 DNQ458782:DNQ458783 DXM458782:DXM458783 EHI458782:EHI458783 ERE458782:ERE458783 FBA458782:FBA458783 FKW458782:FKW458783 FUS458782:FUS458783 GEO458782:GEO458783 GOK458782:GOK458783 GYG458782:GYG458783 HIC458782:HIC458783 HRY458782:HRY458783 IBU458782:IBU458783 ILQ458782:ILQ458783 IVM458782:IVM458783 JFI458782:JFI458783 JPE458782:JPE458783 JZA458782:JZA458783 KIW458782:KIW458783 KSS458782:KSS458783 LCO458782:LCO458783 LMK458782:LMK458783 LWG458782:LWG458783 MGC458782:MGC458783 MPY458782:MPY458783 MZU458782:MZU458783 NJQ458782:NJQ458783 NTM458782:NTM458783 ODI458782:ODI458783 ONE458782:ONE458783 OXA458782:OXA458783 PGW458782:PGW458783 PQS458782:PQS458783 QAO458782:QAO458783 QKK458782:QKK458783 QUG458782:QUG458783 REC458782:REC458783 RNY458782:RNY458783 RXU458782:RXU458783 SHQ458782:SHQ458783 SRM458782:SRM458783 TBI458782:TBI458783 TLE458782:TLE458783 TVA458782:TVA458783 UEW458782:UEW458783 UOS458782:UOS458783 UYO458782:UYO458783 VIK458782:VIK458783 VSG458782:VSG458783 WCC458782:WCC458783 WLY458782:WLY458783 WVU458782:WVU458783 M524318:M524319 JI524318:JI524319 TE524318:TE524319 ADA524318:ADA524319 AMW524318:AMW524319 AWS524318:AWS524319 BGO524318:BGO524319 BQK524318:BQK524319 CAG524318:CAG524319 CKC524318:CKC524319 CTY524318:CTY524319 DDU524318:DDU524319 DNQ524318:DNQ524319 DXM524318:DXM524319 EHI524318:EHI524319 ERE524318:ERE524319 FBA524318:FBA524319 FKW524318:FKW524319 FUS524318:FUS524319 GEO524318:GEO524319 GOK524318:GOK524319 GYG524318:GYG524319 HIC524318:HIC524319 HRY524318:HRY524319 IBU524318:IBU524319 ILQ524318:ILQ524319 IVM524318:IVM524319 JFI524318:JFI524319 JPE524318:JPE524319 JZA524318:JZA524319 KIW524318:KIW524319 KSS524318:KSS524319 LCO524318:LCO524319 LMK524318:LMK524319 LWG524318:LWG524319 MGC524318:MGC524319 MPY524318:MPY524319 MZU524318:MZU524319 NJQ524318:NJQ524319 NTM524318:NTM524319 ODI524318:ODI524319 ONE524318:ONE524319 OXA524318:OXA524319 PGW524318:PGW524319 PQS524318:PQS524319 QAO524318:QAO524319 QKK524318:QKK524319 QUG524318:QUG524319 REC524318:REC524319 RNY524318:RNY524319 RXU524318:RXU524319 SHQ524318:SHQ524319 SRM524318:SRM524319 TBI524318:TBI524319 TLE524318:TLE524319 TVA524318:TVA524319 UEW524318:UEW524319 UOS524318:UOS524319 UYO524318:UYO524319 VIK524318:VIK524319 VSG524318:VSG524319 WCC524318:WCC524319 WLY524318:WLY524319 WVU524318:WVU524319 M589854:M589855 JI589854:JI589855 TE589854:TE589855 ADA589854:ADA589855 AMW589854:AMW589855 AWS589854:AWS589855 BGO589854:BGO589855 BQK589854:BQK589855 CAG589854:CAG589855 CKC589854:CKC589855 CTY589854:CTY589855 DDU589854:DDU589855 DNQ589854:DNQ589855 DXM589854:DXM589855 EHI589854:EHI589855 ERE589854:ERE589855 FBA589854:FBA589855 FKW589854:FKW589855 FUS589854:FUS589855 GEO589854:GEO589855 GOK589854:GOK589855 GYG589854:GYG589855 HIC589854:HIC589855 HRY589854:HRY589855 IBU589854:IBU589855 ILQ589854:ILQ589855 IVM589854:IVM589855 JFI589854:JFI589855 JPE589854:JPE589855 JZA589854:JZA589855 KIW589854:KIW589855 KSS589854:KSS589855 LCO589854:LCO589855 LMK589854:LMK589855 LWG589854:LWG589855 MGC589854:MGC589855 MPY589854:MPY589855 MZU589854:MZU589855 NJQ589854:NJQ589855 NTM589854:NTM589855 ODI589854:ODI589855 ONE589854:ONE589855 OXA589854:OXA589855 PGW589854:PGW589855 PQS589854:PQS589855 QAO589854:QAO589855 QKK589854:QKK589855 QUG589854:QUG589855 REC589854:REC589855 RNY589854:RNY589855 RXU589854:RXU589855 SHQ589854:SHQ589855 SRM589854:SRM589855 TBI589854:TBI589855 TLE589854:TLE589855 TVA589854:TVA589855 UEW589854:UEW589855 UOS589854:UOS589855 UYO589854:UYO589855 VIK589854:VIK589855 VSG589854:VSG589855 WCC589854:WCC589855 WLY589854:WLY589855 WVU589854:WVU589855 M655390:M655391 JI655390:JI655391 TE655390:TE655391 ADA655390:ADA655391 AMW655390:AMW655391 AWS655390:AWS655391 BGO655390:BGO655391 BQK655390:BQK655391 CAG655390:CAG655391 CKC655390:CKC655391 CTY655390:CTY655391 DDU655390:DDU655391 DNQ655390:DNQ655391 DXM655390:DXM655391 EHI655390:EHI655391 ERE655390:ERE655391 FBA655390:FBA655391 FKW655390:FKW655391 FUS655390:FUS655391 GEO655390:GEO655391 GOK655390:GOK655391 GYG655390:GYG655391 HIC655390:HIC655391 HRY655390:HRY655391 IBU655390:IBU655391 ILQ655390:ILQ655391 IVM655390:IVM655391 JFI655390:JFI655391 JPE655390:JPE655391 JZA655390:JZA655391 KIW655390:KIW655391 KSS655390:KSS655391 LCO655390:LCO655391 LMK655390:LMK655391 LWG655390:LWG655391 MGC655390:MGC655391 MPY655390:MPY655391 MZU655390:MZU655391 NJQ655390:NJQ655391 NTM655390:NTM655391 ODI655390:ODI655391 ONE655390:ONE655391 OXA655390:OXA655391 PGW655390:PGW655391 PQS655390:PQS655391 QAO655390:QAO655391 QKK655390:QKK655391 QUG655390:QUG655391 REC655390:REC655391 RNY655390:RNY655391 RXU655390:RXU655391 SHQ655390:SHQ655391 SRM655390:SRM655391 TBI655390:TBI655391 TLE655390:TLE655391 TVA655390:TVA655391 UEW655390:UEW655391 UOS655390:UOS655391 UYO655390:UYO655391 VIK655390:VIK655391 VSG655390:VSG655391 WCC655390:WCC655391 WLY655390:WLY655391 WVU655390:WVU655391 M720926:M720927 JI720926:JI720927 TE720926:TE720927 ADA720926:ADA720927 AMW720926:AMW720927 AWS720926:AWS720927 BGO720926:BGO720927 BQK720926:BQK720927 CAG720926:CAG720927 CKC720926:CKC720927 CTY720926:CTY720927 DDU720926:DDU720927 DNQ720926:DNQ720927 DXM720926:DXM720927 EHI720926:EHI720927 ERE720926:ERE720927 FBA720926:FBA720927 FKW720926:FKW720927 FUS720926:FUS720927 GEO720926:GEO720927 GOK720926:GOK720927 GYG720926:GYG720927 HIC720926:HIC720927 HRY720926:HRY720927 IBU720926:IBU720927 ILQ720926:ILQ720927 IVM720926:IVM720927 JFI720926:JFI720927 JPE720926:JPE720927 JZA720926:JZA720927 KIW720926:KIW720927 KSS720926:KSS720927 LCO720926:LCO720927 LMK720926:LMK720927 LWG720926:LWG720927 MGC720926:MGC720927 MPY720926:MPY720927 MZU720926:MZU720927 NJQ720926:NJQ720927 NTM720926:NTM720927 ODI720926:ODI720927 ONE720926:ONE720927 OXA720926:OXA720927 PGW720926:PGW720927 PQS720926:PQS720927 QAO720926:QAO720927 QKK720926:QKK720927 QUG720926:QUG720927 REC720926:REC720927 RNY720926:RNY720927 RXU720926:RXU720927 SHQ720926:SHQ720927 SRM720926:SRM720927 TBI720926:TBI720927 TLE720926:TLE720927 TVA720926:TVA720927 UEW720926:UEW720927 UOS720926:UOS720927 UYO720926:UYO720927 VIK720926:VIK720927 VSG720926:VSG720927 WCC720926:WCC720927 WLY720926:WLY720927 WVU720926:WVU720927 M786462:M786463 JI786462:JI786463 TE786462:TE786463 ADA786462:ADA786463 AMW786462:AMW786463 AWS786462:AWS786463 BGO786462:BGO786463 BQK786462:BQK786463 CAG786462:CAG786463 CKC786462:CKC786463 CTY786462:CTY786463 DDU786462:DDU786463 DNQ786462:DNQ786463 DXM786462:DXM786463 EHI786462:EHI786463 ERE786462:ERE786463 FBA786462:FBA786463 FKW786462:FKW786463 FUS786462:FUS786463 GEO786462:GEO786463 GOK786462:GOK786463 GYG786462:GYG786463 HIC786462:HIC786463 HRY786462:HRY786463 IBU786462:IBU786463 ILQ786462:ILQ786463 IVM786462:IVM786463 JFI786462:JFI786463 JPE786462:JPE786463 JZA786462:JZA786463 KIW786462:KIW786463 KSS786462:KSS786463 LCO786462:LCO786463 LMK786462:LMK786463 LWG786462:LWG786463 MGC786462:MGC786463 MPY786462:MPY786463 MZU786462:MZU786463 NJQ786462:NJQ786463 NTM786462:NTM786463 ODI786462:ODI786463 ONE786462:ONE786463 OXA786462:OXA786463 PGW786462:PGW786463 PQS786462:PQS786463 QAO786462:QAO786463 QKK786462:QKK786463 QUG786462:QUG786463 REC786462:REC786463 RNY786462:RNY786463 RXU786462:RXU786463 SHQ786462:SHQ786463 SRM786462:SRM786463 TBI786462:TBI786463 TLE786462:TLE786463 TVA786462:TVA786463 UEW786462:UEW786463 UOS786462:UOS786463 UYO786462:UYO786463 VIK786462:VIK786463 VSG786462:VSG786463 WCC786462:WCC786463 WLY786462:WLY786463 WVU786462:WVU786463 M851998:M851999 JI851998:JI851999 TE851998:TE851999 ADA851998:ADA851999 AMW851998:AMW851999 AWS851998:AWS851999 BGO851998:BGO851999 BQK851998:BQK851999 CAG851998:CAG851999 CKC851998:CKC851999 CTY851998:CTY851999 DDU851998:DDU851999 DNQ851998:DNQ851999 DXM851998:DXM851999 EHI851998:EHI851999 ERE851998:ERE851999 FBA851998:FBA851999 FKW851998:FKW851999 FUS851998:FUS851999 GEO851998:GEO851999 GOK851998:GOK851999 GYG851998:GYG851999 HIC851998:HIC851999 HRY851998:HRY851999 IBU851998:IBU851999 ILQ851998:ILQ851999 IVM851998:IVM851999 JFI851998:JFI851999 JPE851998:JPE851999 JZA851998:JZA851999 KIW851998:KIW851999 KSS851998:KSS851999 LCO851998:LCO851999 LMK851998:LMK851999 LWG851998:LWG851999 MGC851998:MGC851999 MPY851998:MPY851999 MZU851998:MZU851999 NJQ851998:NJQ851999 NTM851998:NTM851999 ODI851998:ODI851999 ONE851998:ONE851999 OXA851998:OXA851999 PGW851998:PGW851999 PQS851998:PQS851999 QAO851998:QAO851999 QKK851998:QKK851999 QUG851998:QUG851999 REC851998:REC851999 RNY851998:RNY851999 RXU851998:RXU851999 SHQ851998:SHQ851999 SRM851998:SRM851999 TBI851998:TBI851999 TLE851998:TLE851999 TVA851998:TVA851999 UEW851998:UEW851999 UOS851998:UOS851999 UYO851998:UYO851999 VIK851998:VIK851999 VSG851998:VSG851999 WCC851998:WCC851999 WLY851998:WLY851999 WVU851998:WVU851999 M917534:M917535 JI917534:JI917535 TE917534:TE917535 ADA917534:ADA917535 AMW917534:AMW917535 AWS917534:AWS917535 BGO917534:BGO917535 BQK917534:BQK917535 CAG917534:CAG917535 CKC917534:CKC917535 CTY917534:CTY917535 DDU917534:DDU917535 DNQ917534:DNQ917535 DXM917534:DXM917535 EHI917534:EHI917535 ERE917534:ERE917535 FBA917534:FBA917535 FKW917534:FKW917535 FUS917534:FUS917535 GEO917534:GEO917535 GOK917534:GOK917535 GYG917534:GYG917535 HIC917534:HIC917535 HRY917534:HRY917535 IBU917534:IBU917535 ILQ917534:ILQ917535 IVM917534:IVM917535 JFI917534:JFI917535 JPE917534:JPE917535 JZA917534:JZA917535 KIW917534:KIW917535 KSS917534:KSS917535 LCO917534:LCO917535 LMK917534:LMK917535 LWG917534:LWG917535 MGC917534:MGC917535 MPY917534:MPY917535 MZU917534:MZU917535 NJQ917534:NJQ917535 NTM917534:NTM917535 ODI917534:ODI917535 ONE917534:ONE917535 OXA917534:OXA917535 PGW917534:PGW917535 PQS917534:PQS917535 QAO917534:QAO917535 QKK917534:QKK917535 QUG917534:QUG917535 REC917534:REC917535 RNY917534:RNY917535 RXU917534:RXU917535 SHQ917534:SHQ917535 SRM917534:SRM917535 TBI917534:TBI917535 TLE917534:TLE917535 TVA917534:TVA917535 UEW917534:UEW917535 UOS917534:UOS917535 UYO917534:UYO917535 VIK917534:VIK917535 VSG917534:VSG917535 WCC917534:WCC917535 WLY917534:WLY917535 WVU917534:WVU917535 M983070:M983071 JI983070:JI983071 TE983070:TE983071 ADA983070:ADA983071 AMW983070:AMW983071 AWS983070:AWS983071 BGO983070:BGO983071 BQK983070:BQK983071 CAG983070:CAG983071 CKC983070:CKC983071 CTY983070:CTY983071 DDU983070:DDU983071 DNQ983070:DNQ983071 DXM983070:DXM983071 EHI983070:EHI983071 ERE983070:ERE983071 FBA983070:FBA983071 FKW983070:FKW983071 FUS983070:FUS983071 GEO983070:GEO983071 GOK983070:GOK983071 GYG983070:GYG983071 HIC983070:HIC983071 HRY983070:HRY983071 IBU983070:IBU983071 ILQ983070:ILQ983071 IVM983070:IVM983071 JFI983070:JFI983071 JPE983070:JPE983071 JZA983070:JZA983071 KIW983070:KIW983071 KSS983070:KSS983071 LCO983070:LCO983071 LMK983070:LMK983071 LWG983070:LWG983071 MGC983070:MGC983071 MPY983070:MPY983071 MZU983070:MZU983071 NJQ983070:NJQ983071 NTM983070:NTM983071 ODI983070:ODI983071 ONE983070:ONE983071 OXA983070:OXA983071 PGW983070:PGW983071 PQS983070:PQS983071 QAO983070:QAO983071 QKK983070:QKK983071 QUG983070:QUG983071 REC983070:REC983071 RNY983070:RNY983071 RXU983070:RXU983071 SHQ983070:SHQ983071 SRM983070:SRM983071 TBI983070:TBI983071 TLE983070:TLE983071 TVA983070:TVA983071 UEW983070:UEW983071 UOS983070:UOS983071 UYO983070:UYO983071 VIK983070:VIK983071 VSG983070:VSG983071 WCC983070:WCC983071 WLY983070:WLY983071 WVU983070:WVU983071 M33:M38 JI33:JI38 TE33:TE38 ADA33:ADA38 AMW33:AMW38 AWS33:AWS38 BGO33:BGO38 BQK33:BQK38 CAG33:CAG38 CKC33:CKC38 CTY33:CTY38 DDU33:DDU38 DNQ33:DNQ38 DXM33:DXM38 EHI33:EHI38 ERE33:ERE38 FBA33:FBA38 FKW33:FKW38 FUS33:FUS38 GEO33:GEO38 GOK33:GOK38 GYG33:GYG38 HIC33:HIC38 HRY33:HRY38 IBU33:IBU38 ILQ33:ILQ38 IVM33:IVM38 JFI33:JFI38 JPE33:JPE38 JZA33:JZA38 KIW33:KIW38 KSS33:KSS38 LCO33:LCO38 LMK33:LMK38 LWG33:LWG38 MGC33:MGC38 MPY33:MPY38 MZU33:MZU38 NJQ33:NJQ38 NTM33:NTM38 ODI33:ODI38 ONE33:ONE38 OXA33:OXA38 PGW33:PGW38 PQS33:PQS38 QAO33:QAO38 QKK33:QKK38 QUG33:QUG38 REC33:REC38 RNY33:RNY38 RXU33:RXU38 SHQ33:SHQ38 SRM33:SRM38 TBI33:TBI38 TLE33:TLE38 TVA33:TVA38 UEW33:UEW38 UOS33:UOS38 UYO33:UYO38 VIK33:VIK38 VSG33:VSG38 WCC33:WCC38 WLY33:WLY38 WVU33:WVU38 M65569:M65574 JI65569:JI65574 TE65569:TE65574 ADA65569:ADA65574 AMW65569:AMW65574 AWS65569:AWS65574 BGO65569:BGO65574 BQK65569:BQK65574 CAG65569:CAG65574 CKC65569:CKC65574 CTY65569:CTY65574 DDU65569:DDU65574 DNQ65569:DNQ65574 DXM65569:DXM65574 EHI65569:EHI65574 ERE65569:ERE65574 FBA65569:FBA65574 FKW65569:FKW65574 FUS65569:FUS65574 GEO65569:GEO65574 GOK65569:GOK65574 GYG65569:GYG65574 HIC65569:HIC65574 HRY65569:HRY65574 IBU65569:IBU65574 ILQ65569:ILQ65574 IVM65569:IVM65574 JFI65569:JFI65574 JPE65569:JPE65574 JZA65569:JZA65574 KIW65569:KIW65574 KSS65569:KSS65574 LCO65569:LCO65574 LMK65569:LMK65574 LWG65569:LWG65574 MGC65569:MGC65574 MPY65569:MPY65574 MZU65569:MZU65574 NJQ65569:NJQ65574 NTM65569:NTM65574 ODI65569:ODI65574 ONE65569:ONE65574 OXA65569:OXA65574 PGW65569:PGW65574 PQS65569:PQS65574 QAO65569:QAO65574 QKK65569:QKK65574 QUG65569:QUG65574 REC65569:REC65574 RNY65569:RNY65574 RXU65569:RXU65574 SHQ65569:SHQ65574 SRM65569:SRM65574 TBI65569:TBI65574 TLE65569:TLE65574 TVA65569:TVA65574 UEW65569:UEW65574 UOS65569:UOS65574 UYO65569:UYO65574 VIK65569:VIK65574 VSG65569:VSG65574 WCC65569:WCC65574 WLY65569:WLY65574 WVU65569:WVU65574 M131105:M131110 JI131105:JI131110 TE131105:TE131110 ADA131105:ADA131110 AMW131105:AMW131110 AWS131105:AWS131110 BGO131105:BGO131110 BQK131105:BQK131110 CAG131105:CAG131110 CKC131105:CKC131110 CTY131105:CTY131110 DDU131105:DDU131110 DNQ131105:DNQ131110 DXM131105:DXM131110 EHI131105:EHI131110 ERE131105:ERE131110 FBA131105:FBA131110 FKW131105:FKW131110 FUS131105:FUS131110 GEO131105:GEO131110 GOK131105:GOK131110 GYG131105:GYG131110 HIC131105:HIC131110 HRY131105:HRY131110 IBU131105:IBU131110 ILQ131105:ILQ131110 IVM131105:IVM131110 JFI131105:JFI131110 JPE131105:JPE131110 JZA131105:JZA131110 KIW131105:KIW131110 KSS131105:KSS131110 LCO131105:LCO131110 LMK131105:LMK131110 LWG131105:LWG131110 MGC131105:MGC131110 MPY131105:MPY131110 MZU131105:MZU131110 NJQ131105:NJQ131110 NTM131105:NTM131110 ODI131105:ODI131110 ONE131105:ONE131110 OXA131105:OXA131110 PGW131105:PGW131110 PQS131105:PQS131110 QAO131105:QAO131110 QKK131105:QKK131110 QUG131105:QUG131110 REC131105:REC131110 RNY131105:RNY131110 RXU131105:RXU131110 SHQ131105:SHQ131110 SRM131105:SRM131110 TBI131105:TBI131110 TLE131105:TLE131110 TVA131105:TVA131110 UEW131105:UEW131110 UOS131105:UOS131110 UYO131105:UYO131110 VIK131105:VIK131110 VSG131105:VSG131110 WCC131105:WCC131110 WLY131105:WLY131110 WVU131105:WVU131110 M196641:M196646 JI196641:JI196646 TE196641:TE196646 ADA196641:ADA196646 AMW196641:AMW196646 AWS196641:AWS196646 BGO196641:BGO196646 BQK196641:BQK196646 CAG196641:CAG196646 CKC196641:CKC196646 CTY196641:CTY196646 DDU196641:DDU196646 DNQ196641:DNQ196646 DXM196641:DXM196646 EHI196641:EHI196646 ERE196641:ERE196646 FBA196641:FBA196646 FKW196641:FKW196646 FUS196641:FUS196646 GEO196641:GEO196646 GOK196641:GOK196646 GYG196641:GYG196646 HIC196641:HIC196646 HRY196641:HRY196646 IBU196641:IBU196646 ILQ196641:ILQ196646 IVM196641:IVM196646 JFI196641:JFI196646 JPE196641:JPE196646 JZA196641:JZA196646 KIW196641:KIW196646 KSS196641:KSS196646 LCO196641:LCO196646 LMK196641:LMK196646 LWG196641:LWG196646 MGC196641:MGC196646 MPY196641:MPY196646 MZU196641:MZU196646 NJQ196641:NJQ196646 NTM196641:NTM196646 ODI196641:ODI196646 ONE196641:ONE196646 OXA196641:OXA196646 PGW196641:PGW196646 PQS196641:PQS196646 QAO196641:QAO196646 QKK196641:QKK196646 QUG196641:QUG196646 REC196641:REC196646 RNY196641:RNY196646 RXU196641:RXU196646 SHQ196641:SHQ196646 SRM196641:SRM196646 TBI196641:TBI196646 TLE196641:TLE196646 TVA196641:TVA196646 UEW196641:UEW196646 UOS196641:UOS196646 UYO196641:UYO196646 VIK196641:VIK196646 VSG196641:VSG196646 WCC196641:WCC196646 WLY196641:WLY196646 WVU196641:WVU196646 M262177:M262182 JI262177:JI262182 TE262177:TE262182 ADA262177:ADA262182 AMW262177:AMW262182 AWS262177:AWS262182 BGO262177:BGO262182 BQK262177:BQK262182 CAG262177:CAG262182 CKC262177:CKC262182 CTY262177:CTY262182 DDU262177:DDU262182 DNQ262177:DNQ262182 DXM262177:DXM262182 EHI262177:EHI262182 ERE262177:ERE262182 FBA262177:FBA262182 FKW262177:FKW262182 FUS262177:FUS262182 GEO262177:GEO262182 GOK262177:GOK262182 GYG262177:GYG262182 HIC262177:HIC262182 HRY262177:HRY262182 IBU262177:IBU262182 ILQ262177:ILQ262182 IVM262177:IVM262182 JFI262177:JFI262182 JPE262177:JPE262182 JZA262177:JZA262182 KIW262177:KIW262182 KSS262177:KSS262182 LCO262177:LCO262182 LMK262177:LMK262182 LWG262177:LWG262182 MGC262177:MGC262182 MPY262177:MPY262182 MZU262177:MZU262182 NJQ262177:NJQ262182 NTM262177:NTM262182 ODI262177:ODI262182 ONE262177:ONE262182 OXA262177:OXA262182 PGW262177:PGW262182 PQS262177:PQS262182 QAO262177:QAO262182 QKK262177:QKK262182 QUG262177:QUG262182 REC262177:REC262182 RNY262177:RNY262182 RXU262177:RXU262182 SHQ262177:SHQ262182 SRM262177:SRM262182 TBI262177:TBI262182 TLE262177:TLE262182 TVA262177:TVA262182 UEW262177:UEW262182 UOS262177:UOS262182 UYO262177:UYO262182 VIK262177:VIK262182 VSG262177:VSG262182 WCC262177:WCC262182 WLY262177:WLY262182 WVU262177:WVU262182 M327713:M327718 JI327713:JI327718 TE327713:TE327718 ADA327713:ADA327718 AMW327713:AMW327718 AWS327713:AWS327718 BGO327713:BGO327718 BQK327713:BQK327718 CAG327713:CAG327718 CKC327713:CKC327718 CTY327713:CTY327718 DDU327713:DDU327718 DNQ327713:DNQ327718 DXM327713:DXM327718 EHI327713:EHI327718 ERE327713:ERE327718 FBA327713:FBA327718 FKW327713:FKW327718 FUS327713:FUS327718 GEO327713:GEO327718 GOK327713:GOK327718 GYG327713:GYG327718 HIC327713:HIC327718 HRY327713:HRY327718 IBU327713:IBU327718 ILQ327713:ILQ327718 IVM327713:IVM327718 JFI327713:JFI327718 JPE327713:JPE327718 JZA327713:JZA327718 KIW327713:KIW327718 KSS327713:KSS327718 LCO327713:LCO327718 LMK327713:LMK327718 LWG327713:LWG327718 MGC327713:MGC327718 MPY327713:MPY327718 MZU327713:MZU327718 NJQ327713:NJQ327718 NTM327713:NTM327718 ODI327713:ODI327718 ONE327713:ONE327718 OXA327713:OXA327718 PGW327713:PGW327718 PQS327713:PQS327718 QAO327713:QAO327718 QKK327713:QKK327718 QUG327713:QUG327718 REC327713:REC327718 RNY327713:RNY327718 RXU327713:RXU327718 SHQ327713:SHQ327718 SRM327713:SRM327718 TBI327713:TBI327718 TLE327713:TLE327718 TVA327713:TVA327718 UEW327713:UEW327718 UOS327713:UOS327718 UYO327713:UYO327718 VIK327713:VIK327718 VSG327713:VSG327718 WCC327713:WCC327718 WLY327713:WLY327718 WVU327713:WVU327718 M393249:M393254 JI393249:JI393254 TE393249:TE393254 ADA393249:ADA393254 AMW393249:AMW393254 AWS393249:AWS393254 BGO393249:BGO393254 BQK393249:BQK393254 CAG393249:CAG393254 CKC393249:CKC393254 CTY393249:CTY393254 DDU393249:DDU393254 DNQ393249:DNQ393254 DXM393249:DXM393254 EHI393249:EHI393254 ERE393249:ERE393254 FBA393249:FBA393254 FKW393249:FKW393254 FUS393249:FUS393254 GEO393249:GEO393254 GOK393249:GOK393254 GYG393249:GYG393254 HIC393249:HIC393254 HRY393249:HRY393254 IBU393249:IBU393254 ILQ393249:ILQ393254 IVM393249:IVM393254 JFI393249:JFI393254 JPE393249:JPE393254 JZA393249:JZA393254 KIW393249:KIW393254 KSS393249:KSS393254 LCO393249:LCO393254 LMK393249:LMK393254 LWG393249:LWG393254 MGC393249:MGC393254 MPY393249:MPY393254 MZU393249:MZU393254 NJQ393249:NJQ393254 NTM393249:NTM393254 ODI393249:ODI393254 ONE393249:ONE393254 OXA393249:OXA393254 PGW393249:PGW393254 PQS393249:PQS393254 QAO393249:QAO393254 QKK393249:QKK393254 QUG393249:QUG393254 REC393249:REC393254 RNY393249:RNY393254 RXU393249:RXU393254 SHQ393249:SHQ393254 SRM393249:SRM393254 TBI393249:TBI393254 TLE393249:TLE393254 TVA393249:TVA393254 UEW393249:UEW393254 UOS393249:UOS393254 UYO393249:UYO393254 VIK393249:VIK393254 VSG393249:VSG393254 WCC393249:WCC393254 WLY393249:WLY393254 WVU393249:WVU393254 M458785:M458790 JI458785:JI458790 TE458785:TE458790 ADA458785:ADA458790 AMW458785:AMW458790 AWS458785:AWS458790 BGO458785:BGO458790 BQK458785:BQK458790 CAG458785:CAG458790 CKC458785:CKC458790 CTY458785:CTY458790 DDU458785:DDU458790 DNQ458785:DNQ458790 DXM458785:DXM458790 EHI458785:EHI458790 ERE458785:ERE458790 FBA458785:FBA458790 FKW458785:FKW458790 FUS458785:FUS458790 GEO458785:GEO458790 GOK458785:GOK458790 GYG458785:GYG458790 HIC458785:HIC458790 HRY458785:HRY458790 IBU458785:IBU458790 ILQ458785:ILQ458790 IVM458785:IVM458790 JFI458785:JFI458790 JPE458785:JPE458790 JZA458785:JZA458790 KIW458785:KIW458790 KSS458785:KSS458790 LCO458785:LCO458790 LMK458785:LMK458790 LWG458785:LWG458790 MGC458785:MGC458790 MPY458785:MPY458790 MZU458785:MZU458790 NJQ458785:NJQ458790 NTM458785:NTM458790 ODI458785:ODI458790 ONE458785:ONE458790 OXA458785:OXA458790 PGW458785:PGW458790 PQS458785:PQS458790 QAO458785:QAO458790 QKK458785:QKK458790 QUG458785:QUG458790 REC458785:REC458790 RNY458785:RNY458790 RXU458785:RXU458790 SHQ458785:SHQ458790 SRM458785:SRM458790 TBI458785:TBI458790 TLE458785:TLE458790 TVA458785:TVA458790 UEW458785:UEW458790 UOS458785:UOS458790 UYO458785:UYO458790 VIK458785:VIK458790 VSG458785:VSG458790 WCC458785:WCC458790 WLY458785:WLY458790 WVU458785:WVU458790 M524321:M524326 JI524321:JI524326 TE524321:TE524326 ADA524321:ADA524326 AMW524321:AMW524326 AWS524321:AWS524326 BGO524321:BGO524326 BQK524321:BQK524326 CAG524321:CAG524326 CKC524321:CKC524326 CTY524321:CTY524326 DDU524321:DDU524326 DNQ524321:DNQ524326 DXM524321:DXM524326 EHI524321:EHI524326 ERE524321:ERE524326 FBA524321:FBA524326 FKW524321:FKW524326 FUS524321:FUS524326 GEO524321:GEO524326 GOK524321:GOK524326 GYG524321:GYG524326 HIC524321:HIC524326 HRY524321:HRY524326 IBU524321:IBU524326 ILQ524321:ILQ524326 IVM524321:IVM524326 JFI524321:JFI524326 JPE524321:JPE524326 JZA524321:JZA524326 KIW524321:KIW524326 KSS524321:KSS524326 LCO524321:LCO524326 LMK524321:LMK524326 LWG524321:LWG524326 MGC524321:MGC524326 MPY524321:MPY524326 MZU524321:MZU524326 NJQ524321:NJQ524326 NTM524321:NTM524326 ODI524321:ODI524326 ONE524321:ONE524326 OXA524321:OXA524326 PGW524321:PGW524326 PQS524321:PQS524326 QAO524321:QAO524326 QKK524321:QKK524326 QUG524321:QUG524326 REC524321:REC524326 RNY524321:RNY524326 RXU524321:RXU524326 SHQ524321:SHQ524326 SRM524321:SRM524326 TBI524321:TBI524326 TLE524321:TLE524326 TVA524321:TVA524326 UEW524321:UEW524326 UOS524321:UOS524326 UYO524321:UYO524326 VIK524321:VIK524326 VSG524321:VSG524326 WCC524321:WCC524326 WLY524321:WLY524326 WVU524321:WVU524326 M589857:M589862 JI589857:JI589862 TE589857:TE589862 ADA589857:ADA589862 AMW589857:AMW589862 AWS589857:AWS589862 BGO589857:BGO589862 BQK589857:BQK589862 CAG589857:CAG589862 CKC589857:CKC589862 CTY589857:CTY589862 DDU589857:DDU589862 DNQ589857:DNQ589862 DXM589857:DXM589862 EHI589857:EHI589862 ERE589857:ERE589862 FBA589857:FBA589862 FKW589857:FKW589862 FUS589857:FUS589862 GEO589857:GEO589862 GOK589857:GOK589862 GYG589857:GYG589862 HIC589857:HIC589862 HRY589857:HRY589862 IBU589857:IBU589862 ILQ589857:ILQ589862 IVM589857:IVM589862 JFI589857:JFI589862 JPE589857:JPE589862 JZA589857:JZA589862 KIW589857:KIW589862 KSS589857:KSS589862 LCO589857:LCO589862 LMK589857:LMK589862 LWG589857:LWG589862 MGC589857:MGC589862 MPY589857:MPY589862 MZU589857:MZU589862 NJQ589857:NJQ589862 NTM589857:NTM589862 ODI589857:ODI589862 ONE589857:ONE589862 OXA589857:OXA589862 PGW589857:PGW589862 PQS589857:PQS589862 QAO589857:QAO589862 QKK589857:QKK589862 QUG589857:QUG589862 REC589857:REC589862 RNY589857:RNY589862 RXU589857:RXU589862 SHQ589857:SHQ589862 SRM589857:SRM589862 TBI589857:TBI589862 TLE589857:TLE589862 TVA589857:TVA589862 UEW589857:UEW589862 UOS589857:UOS589862 UYO589857:UYO589862 VIK589857:VIK589862 VSG589857:VSG589862 WCC589857:WCC589862 WLY589857:WLY589862 WVU589857:WVU589862 M655393:M655398 JI655393:JI655398 TE655393:TE655398 ADA655393:ADA655398 AMW655393:AMW655398 AWS655393:AWS655398 BGO655393:BGO655398 BQK655393:BQK655398 CAG655393:CAG655398 CKC655393:CKC655398 CTY655393:CTY655398 DDU655393:DDU655398 DNQ655393:DNQ655398 DXM655393:DXM655398 EHI655393:EHI655398 ERE655393:ERE655398 FBA655393:FBA655398 FKW655393:FKW655398 FUS655393:FUS655398 GEO655393:GEO655398 GOK655393:GOK655398 GYG655393:GYG655398 HIC655393:HIC655398 HRY655393:HRY655398 IBU655393:IBU655398 ILQ655393:ILQ655398 IVM655393:IVM655398 JFI655393:JFI655398 JPE655393:JPE655398 JZA655393:JZA655398 KIW655393:KIW655398 KSS655393:KSS655398 LCO655393:LCO655398 LMK655393:LMK655398 LWG655393:LWG655398 MGC655393:MGC655398 MPY655393:MPY655398 MZU655393:MZU655398 NJQ655393:NJQ655398 NTM655393:NTM655398 ODI655393:ODI655398 ONE655393:ONE655398 OXA655393:OXA655398 PGW655393:PGW655398 PQS655393:PQS655398 QAO655393:QAO655398 QKK655393:QKK655398 QUG655393:QUG655398 REC655393:REC655398 RNY655393:RNY655398 RXU655393:RXU655398 SHQ655393:SHQ655398 SRM655393:SRM655398 TBI655393:TBI655398 TLE655393:TLE655398 TVA655393:TVA655398 UEW655393:UEW655398 UOS655393:UOS655398 UYO655393:UYO655398 VIK655393:VIK655398 VSG655393:VSG655398 WCC655393:WCC655398 WLY655393:WLY655398 WVU655393:WVU655398 M720929:M720934 JI720929:JI720934 TE720929:TE720934 ADA720929:ADA720934 AMW720929:AMW720934 AWS720929:AWS720934 BGO720929:BGO720934 BQK720929:BQK720934 CAG720929:CAG720934 CKC720929:CKC720934 CTY720929:CTY720934 DDU720929:DDU720934 DNQ720929:DNQ720934 DXM720929:DXM720934 EHI720929:EHI720934 ERE720929:ERE720934 FBA720929:FBA720934 FKW720929:FKW720934 FUS720929:FUS720934 GEO720929:GEO720934 GOK720929:GOK720934 GYG720929:GYG720934 HIC720929:HIC720934 HRY720929:HRY720934 IBU720929:IBU720934 ILQ720929:ILQ720934 IVM720929:IVM720934 JFI720929:JFI720934 JPE720929:JPE720934 JZA720929:JZA720934 KIW720929:KIW720934 KSS720929:KSS720934 LCO720929:LCO720934 LMK720929:LMK720934 LWG720929:LWG720934 MGC720929:MGC720934 MPY720929:MPY720934 MZU720929:MZU720934 NJQ720929:NJQ720934 NTM720929:NTM720934 ODI720929:ODI720934 ONE720929:ONE720934 OXA720929:OXA720934 PGW720929:PGW720934 PQS720929:PQS720934 QAO720929:QAO720934 QKK720929:QKK720934 QUG720929:QUG720934 REC720929:REC720934 RNY720929:RNY720934 RXU720929:RXU720934 SHQ720929:SHQ720934 SRM720929:SRM720934 TBI720929:TBI720934 TLE720929:TLE720934 TVA720929:TVA720934 UEW720929:UEW720934 UOS720929:UOS720934 UYO720929:UYO720934 VIK720929:VIK720934 VSG720929:VSG720934 WCC720929:WCC720934 WLY720929:WLY720934 WVU720929:WVU720934 M786465:M786470 JI786465:JI786470 TE786465:TE786470 ADA786465:ADA786470 AMW786465:AMW786470 AWS786465:AWS786470 BGO786465:BGO786470 BQK786465:BQK786470 CAG786465:CAG786470 CKC786465:CKC786470 CTY786465:CTY786470 DDU786465:DDU786470 DNQ786465:DNQ786470 DXM786465:DXM786470 EHI786465:EHI786470 ERE786465:ERE786470 FBA786465:FBA786470 FKW786465:FKW786470 FUS786465:FUS786470 GEO786465:GEO786470 GOK786465:GOK786470 GYG786465:GYG786470 HIC786465:HIC786470 HRY786465:HRY786470 IBU786465:IBU786470 ILQ786465:ILQ786470 IVM786465:IVM786470 JFI786465:JFI786470 JPE786465:JPE786470 JZA786465:JZA786470 KIW786465:KIW786470 KSS786465:KSS786470 LCO786465:LCO786470 LMK786465:LMK786470 LWG786465:LWG786470 MGC786465:MGC786470 MPY786465:MPY786470 MZU786465:MZU786470 NJQ786465:NJQ786470 NTM786465:NTM786470 ODI786465:ODI786470 ONE786465:ONE786470 OXA786465:OXA786470 PGW786465:PGW786470 PQS786465:PQS786470 QAO786465:QAO786470 QKK786465:QKK786470 QUG786465:QUG786470 REC786465:REC786470 RNY786465:RNY786470 RXU786465:RXU786470 SHQ786465:SHQ786470 SRM786465:SRM786470 TBI786465:TBI786470 TLE786465:TLE786470 TVA786465:TVA786470 UEW786465:UEW786470 UOS786465:UOS786470 UYO786465:UYO786470 VIK786465:VIK786470 VSG786465:VSG786470 WCC786465:WCC786470 WLY786465:WLY786470 WVU786465:WVU786470 M852001:M852006 JI852001:JI852006 TE852001:TE852006 ADA852001:ADA852006 AMW852001:AMW852006 AWS852001:AWS852006 BGO852001:BGO852006 BQK852001:BQK852006 CAG852001:CAG852006 CKC852001:CKC852006 CTY852001:CTY852006 DDU852001:DDU852006 DNQ852001:DNQ852006 DXM852001:DXM852006 EHI852001:EHI852006 ERE852001:ERE852006 FBA852001:FBA852006 FKW852001:FKW852006 FUS852001:FUS852006 GEO852001:GEO852006 GOK852001:GOK852006 GYG852001:GYG852006 HIC852001:HIC852006 HRY852001:HRY852006 IBU852001:IBU852006 ILQ852001:ILQ852006 IVM852001:IVM852006 JFI852001:JFI852006 JPE852001:JPE852006 JZA852001:JZA852006 KIW852001:KIW852006 KSS852001:KSS852006 LCO852001:LCO852006 LMK852001:LMK852006 LWG852001:LWG852006 MGC852001:MGC852006 MPY852001:MPY852006 MZU852001:MZU852006 NJQ852001:NJQ852006 NTM852001:NTM852006 ODI852001:ODI852006 ONE852001:ONE852006 OXA852001:OXA852006 PGW852001:PGW852006 PQS852001:PQS852006 QAO852001:QAO852006 QKK852001:QKK852006 QUG852001:QUG852006 REC852001:REC852006 RNY852001:RNY852006 RXU852001:RXU852006 SHQ852001:SHQ852006 SRM852001:SRM852006 TBI852001:TBI852006 TLE852001:TLE852006 TVA852001:TVA852006 UEW852001:UEW852006 UOS852001:UOS852006 UYO852001:UYO852006 VIK852001:VIK852006 VSG852001:VSG852006 WCC852001:WCC852006 WLY852001:WLY852006 WVU852001:WVU852006 M917537:M917542 JI917537:JI917542 TE917537:TE917542 ADA917537:ADA917542 AMW917537:AMW917542 AWS917537:AWS917542 BGO917537:BGO917542 BQK917537:BQK917542 CAG917537:CAG917542 CKC917537:CKC917542 CTY917537:CTY917542 DDU917537:DDU917542 DNQ917537:DNQ917542 DXM917537:DXM917542 EHI917537:EHI917542 ERE917537:ERE917542 FBA917537:FBA917542 FKW917537:FKW917542 FUS917537:FUS917542 GEO917537:GEO917542 GOK917537:GOK917542 GYG917537:GYG917542 HIC917537:HIC917542 HRY917537:HRY917542 IBU917537:IBU917542 ILQ917537:ILQ917542 IVM917537:IVM917542 JFI917537:JFI917542 JPE917537:JPE917542 JZA917537:JZA917542 KIW917537:KIW917542 KSS917537:KSS917542 LCO917537:LCO917542 LMK917537:LMK917542 LWG917537:LWG917542 MGC917537:MGC917542 MPY917537:MPY917542 MZU917537:MZU917542 NJQ917537:NJQ917542 NTM917537:NTM917542 ODI917537:ODI917542 ONE917537:ONE917542 OXA917537:OXA917542 PGW917537:PGW917542 PQS917537:PQS917542 QAO917537:QAO917542 QKK917537:QKK917542 QUG917537:QUG917542 REC917537:REC917542 RNY917537:RNY917542 RXU917537:RXU917542 SHQ917537:SHQ917542 SRM917537:SRM917542 TBI917537:TBI917542 TLE917537:TLE917542 TVA917537:TVA917542 UEW917537:UEW917542 UOS917537:UOS917542 UYO917537:UYO917542 VIK917537:VIK917542 VSG917537:VSG917542 WCC917537:WCC917542 WLY917537:WLY917542 WVU917537:WVU917542 M983073:M983078 JI983073:JI983078 TE983073:TE983078 ADA983073:ADA983078 AMW983073:AMW983078 AWS983073:AWS983078 BGO983073:BGO983078 BQK983073:BQK983078 CAG983073:CAG983078 CKC983073:CKC983078 CTY983073:CTY983078 DDU983073:DDU983078 DNQ983073:DNQ983078 DXM983073:DXM983078 EHI983073:EHI983078 ERE983073:ERE983078 FBA983073:FBA983078 FKW983073:FKW983078 FUS983073:FUS983078 GEO983073:GEO983078 GOK983073:GOK983078 GYG983073:GYG983078 HIC983073:HIC983078 HRY983073:HRY983078 IBU983073:IBU983078 ILQ983073:ILQ983078 IVM983073:IVM983078 JFI983073:JFI983078 JPE983073:JPE983078 JZA983073:JZA983078 KIW983073:KIW983078 KSS983073:KSS983078 LCO983073:LCO983078 LMK983073:LMK983078 LWG983073:LWG983078 MGC983073:MGC983078 MPY983073:MPY983078 MZU983073:MZU983078 NJQ983073:NJQ983078 NTM983073:NTM983078 ODI983073:ODI983078 ONE983073:ONE983078 OXA983073:OXA983078 PGW983073:PGW983078 PQS983073:PQS983078 QAO983073:QAO983078 QKK983073:QKK983078 QUG983073:QUG983078 REC983073:REC983078 RNY983073:RNY983078 RXU983073:RXU983078 SHQ983073:SHQ983078 SRM983073:SRM983078 TBI983073:TBI983078 TLE983073:TLE983078 TVA983073:TVA983078 UEW983073:UEW983078 UOS983073:UOS983078 UYO983073:UYO983078 VIK983073:VIK983078 VSG983073:VSG983078 WCC983073:WCC983078 WLY983073:WLY983078 WVU983073:WVU983078" xr:uid="{00000000-0002-0000-0100-000000000000}">
      <formula1>BG12="No"</formula1>
    </dataValidation>
    <dataValidation type="custom" allowBlank="1" showInputMessage="1" showErrorMessage="1" sqref="L12:L20 JH12:JH20 TD12:TD20 ACZ12:ACZ20 AMV12:AMV20 AWR12:AWR20 BGN12:BGN20 BQJ12:BQJ20 CAF12:CAF20 CKB12:CKB20 CTX12:CTX20 DDT12:DDT20 DNP12:DNP20 DXL12:DXL20 EHH12:EHH20 ERD12:ERD20 FAZ12:FAZ20 FKV12:FKV20 FUR12:FUR20 GEN12:GEN20 GOJ12:GOJ20 GYF12:GYF20 HIB12:HIB20 HRX12:HRX20 IBT12:IBT20 ILP12:ILP20 IVL12:IVL20 JFH12:JFH20 JPD12:JPD20 JYZ12:JYZ20 KIV12:KIV20 KSR12:KSR20 LCN12:LCN20 LMJ12:LMJ20 LWF12:LWF20 MGB12:MGB20 MPX12:MPX20 MZT12:MZT20 NJP12:NJP20 NTL12:NTL20 ODH12:ODH20 OND12:OND20 OWZ12:OWZ20 PGV12:PGV20 PQR12:PQR20 QAN12:QAN20 QKJ12:QKJ20 QUF12:QUF20 REB12:REB20 RNX12:RNX20 RXT12:RXT20 SHP12:SHP20 SRL12:SRL20 TBH12:TBH20 TLD12:TLD20 TUZ12:TUZ20 UEV12:UEV20 UOR12:UOR20 UYN12:UYN20 VIJ12:VIJ20 VSF12:VSF20 WCB12:WCB20 WLX12:WLX20 WVT12:WVT20 L65548:L65556 JH65548:JH65556 TD65548:TD65556 ACZ65548:ACZ65556 AMV65548:AMV65556 AWR65548:AWR65556 BGN65548:BGN65556 BQJ65548:BQJ65556 CAF65548:CAF65556 CKB65548:CKB65556 CTX65548:CTX65556 DDT65548:DDT65556 DNP65548:DNP65556 DXL65548:DXL65556 EHH65548:EHH65556 ERD65548:ERD65556 FAZ65548:FAZ65556 FKV65548:FKV65556 FUR65548:FUR65556 GEN65548:GEN65556 GOJ65548:GOJ65556 GYF65548:GYF65556 HIB65548:HIB65556 HRX65548:HRX65556 IBT65548:IBT65556 ILP65548:ILP65556 IVL65548:IVL65556 JFH65548:JFH65556 JPD65548:JPD65556 JYZ65548:JYZ65556 KIV65548:KIV65556 KSR65548:KSR65556 LCN65548:LCN65556 LMJ65548:LMJ65556 LWF65548:LWF65556 MGB65548:MGB65556 MPX65548:MPX65556 MZT65548:MZT65556 NJP65548:NJP65556 NTL65548:NTL65556 ODH65548:ODH65556 OND65548:OND65556 OWZ65548:OWZ65556 PGV65548:PGV65556 PQR65548:PQR65556 QAN65548:QAN65556 QKJ65548:QKJ65556 QUF65548:QUF65556 REB65548:REB65556 RNX65548:RNX65556 RXT65548:RXT65556 SHP65548:SHP65556 SRL65548:SRL65556 TBH65548:TBH65556 TLD65548:TLD65556 TUZ65548:TUZ65556 UEV65548:UEV65556 UOR65548:UOR65556 UYN65548:UYN65556 VIJ65548:VIJ65556 VSF65548:VSF65556 WCB65548:WCB65556 WLX65548:WLX65556 WVT65548:WVT65556 L131084:L131092 JH131084:JH131092 TD131084:TD131092 ACZ131084:ACZ131092 AMV131084:AMV131092 AWR131084:AWR131092 BGN131084:BGN131092 BQJ131084:BQJ131092 CAF131084:CAF131092 CKB131084:CKB131092 CTX131084:CTX131092 DDT131084:DDT131092 DNP131084:DNP131092 DXL131084:DXL131092 EHH131084:EHH131092 ERD131084:ERD131092 FAZ131084:FAZ131092 FKV131084:FKV131092 FUR131084:FUR131092 GEN131084:GEN131092 GOJ131084:GOJ131092 GYF131084:GYF131092 HIB131084:HIB131092 HRX131084:HRX131092 IBT131084:IBT131092 ILP131084:ILP131092 IVL131084:IVL131092 JFH131084:JFH131092 JPD131084:JPD131092 JYZ131084:JYZ131092 KIV131084:KIV131092 KSR131084:KSR131092 LCN131084:LCN131092 LMJ131084:LMJ131092 LWF131084:LWF131092 MGB131084:MGB131092 MPX131084:MPX131092 MZT131084:MZT131092 NJP131084:NJP131092 NTL131084:NTL131092 ODH131084:ODH131092 OND131084:OND131092 OWZ131084:OWZ131092 PGV131084:PGV131092 PQR131084:PQR131092 QAN131084:QAN131092 QKJ131084:QKJ131092 QUF131084:QUF131092 REB131084:REB131092 RNX131084:RNX131092 RXT131084:RXT131092 SHP131084:SHP131092 SRL131084:SRL131092 TBH131084:TBH131092 TLD131084:TLD131092 TUZ131084:TUZ131092 UEV131084:UEV131092 UOR131084:UOR131092 UYN131084:UYN131092 VIJ131084:VIJ131092 VSF131084:VSF131092 WCB131084:WCB131092 WLX131084:WLX131092 WVT131084:WVT131092 L196620:L196628 JH196620:JH196628 TD196620:TD196628 ACZ196620:ACZ196628 AMV196620:AMV196628 AWR196620:AWR196628 BGN196620:BGN196628 BQJ196620:BQJ196628 CAF196620:CAF196628 CKB196620:CKB196628 CTX196620:CTX196628 DDT196620:DDT196628 DNP196620:DNP196628 DXL196620:DXL196628 EHH196620:EHH196628 ERD196620:ERD196628 FAZ196620:FAZ196628 FKV196620:FKV196628 FUR196620:FUR196628 GEN196620:GEN196628 GOJ196620:GOJ196628 GYF196620:GYF196628 HIB196620:HIB196628 HRX196620:HRX196628 IBT196620:IBT196628 ILP196620:ILP196628 IVL196620:IVL196628 JFH196620:JFH196628 JPD196620:JPD196628 JYZ196620:JYZ196628 KIV196620:KIV196628 KSR196620:KSR196628 LCN196620:LCN196628 LMJ196620:LMJ196628 LWF196620:LWF196628 MGB196620:MGB196628 MPX196620:MPX196628 MZT196620:MZT196628 NJP196620:NJP196628 NTL196620:NTL196628 ODH196620:ODH196628 OND196620:OND196628 OWZ196620:OWZ196628 PGV196620:PGV196628 PQR196620:PQR196628 QAN196620:QAN196628 QKJ196620:QKJ196628 QUF196620:QUF196628 REB196620:REB196628 RNX196620:RNX196628 RXT196620:RXT196628 SHP196620:SHP196628 SRL196620:SRL196628 TBH196620:TBH196628 TLD196620:TLD196628 TUZ196620:TUZ196628 UEV196620:UEV196628 UOR196620:UOR196628 UYN196620:UYN196628 VIJ196620:VIJ196628 VSF196620:VSF196628 WCB196620:WCB196628 WLX196620:WLX196628 WVT196620:WVT196628 L262156:L262164 JH262156:JH262164 TD262156:TD262164 ACZ262156:ACZ262164 AMV262156:AMV262164 AWR262156:AWR262164 BGN262156:BGN262164 BQJ262156:BQJ262164 CAF262156:CAF262164 CKB262156:CKB262164 CTX262156:CTX262164 DDT262156:DDT262164 DNP262156:DNP262164 DXL262156:DXL262164 EHH262156:EHH262164 ERD262156:ERD262164 FAZ262156:FAZ262164 FKV262156:FKV262164 FUR262156:FUR262164 GEN262156:GEN262164 GOJ262156:GOJ262164 GYF262156:GYF262164 HIB262156:HIB262164 HRX262156:HRX262164 IBT262156:IBT262164 ILP262156:ILP262164 IVL262156:IVL262164 JFH262156:JFH262164 JPD262156:JPD262164 JYZ262156:JYZ262164 KIV262156:KIV262164 KSR262156:KSR262164 LCN262156:LCN262164 LMJ262156:LMJ262164 LWF262156:LWF262164 MGB262156:MGB262164 MPX262156:MPX262164 MZT262156:MZT262164 NJP262156:NJP262164 NTL262156:NTL262164 ODH262156:ODH262164 OND262156:OND262164 OWZ262156:OWZ262164 PGV262156:PGV262164 PQR262156:PQR262164 QAN262156:QAN262164 QKJ262156:QKJ262164 QUF262156:QUF262164 REB262156:REB262164 RNX262156:RNX262164 RXT262156:RXT262164 SHP262156:SHP262164 SRL262156:SRL262164 TBH262156:TBH262164 TLD262156:TLD262164 TUZ262156:TUZ262164 UEV262156:UEV262164 UOR262156:UOR262164 UYN262156:UYN262164 VIJ262156:VIJ262164 VSF262156:VSF262164 WCB262156:WCB262164 WLX262156:WLX262164 WVT262156:WVT262164 L327692:L327700 JH327692:JH327700 TD327692:TD327700 ACZ327692:ACZ327700 AMV327692:AMV327700 AWR327692:AWR327700 BGN327692:BGN327700 BQJ327692:BQJ327700 CAF327692:CAF327700 CKB327692:CKB327700 CTX327692:CTX327700 DDT327692:DDT327700 DNP327692:DNP327700 DXL327692:DXL327700 EHH327692:EHH327700 ERD327692:ERD327700 FAZ327692:FAZ327700 FKV327692:FKV327700 FUR327692:FUR327700 GEN327692:GEN327700 GOJ327692:GOJ327700 GYF327692:GYF327700 HIB327692:HIB327700 HRX327692:HRX327700 IBT327692:IBT327700 ILP327692:ILP327700 IVL327692:IVL327700 JFH327692:JFH327700 JPD327692:JPD327700 JYZ327692:JYZ327700 KIV327692:KIV327700 KSR327692:KSR327700 LCN327692:LCN327700 LMJ327692:LMJ327700 LWF327692:LWF327700 MGB327692:MGB327700 MPX327692:MPX327700 MZT327692:MZT327700 NJP327692:NJP327700 NTL327692:NTL327700 ODH327692:ODH327700 OND327692:OND327700 OWZ327692:OWZ327700 PGV327692:PGV327700 PQR327692:PQR327700 QAN327692:QAN327700 QKJ327692:QKJ327700 QUF327692:QUF327700 REB327692:REB327700 RNX327692:RNX327700 RXT327692:RXT327700 SHP327692:SHP327700 SRL327692:SRL327700 TBH327692:TBH327700 TLD327692:TLD327700 TUZ327692:TUZ327700 UEV327692:UEV327700 UOR327692:UOR327700 UYN327692:UYN327700 VIJ327692:VIJ327700 VSF327692:VSF327700 WCB327692:WCB327700 WLX327692:WLX327700 WVT327692:WVT327700 L393228:L393236 JH393228:JH393236 TD393228:TD393236 ACZ393228:ACZ393236 AMV393228:AMV393236 AWR393228:AWR393236 BGN393228:BGN393236 BQJ393228:BQJ393236 CAF393228:CAF393236 CKB393228:CKB393236 CTX393228:CTX393236 DDT393228:DDT393236 DNP393228:DNP393236 DXL393228:DXL393236 EHH393228:EHH393236 ERD393228:ERD393236 FAZ393228:FAZ393236 FKV393228:FKV393236 FUR393228:FUR393236 GEN393228:GEN393236 GOJ393228:GOJ393236 GYF393228:GYF393236 HIB393228:HIB393236 HRX393228:HRX393236 IBT393228:IBT393236 ILP393228:ILP393236 IVL393228:IVL393236 JFH393228:JFH393236 JPD393228:JPD393236 JYZ393228:JYZ393236 KIV393228:KIV393236 KSR393228:KSR393236 LCN393228:LCN393236 LMJ393228:LMJ393236 LWF393228:LWF393236 MGB393228:MGB393236 MPX393228:MPX393236 MZT393228:MZT393236 NJP393228:NJP393236 NTL393228:NTL393236 ODH393228:ODH393236 OND393228:OND393236 OWZ393228:OWZ393236 PGV393228:PGV393236 PQR393228:PQR393236 QAN393228:QAN393236 QKJ393228:QKJ393236 QUF393228:QUF393236 REB393228:REB393236 RNX393228:RNX393236 RXT393228:RXT393236 SHP393228:SHP393236 SRL393228:SRL393236 TBH393228:TBH393236 TLD393228:TLD393236 TUZ393228:TUZ393236 UEV393228:UEV393236 UOR393228:UOR393236 UYN393228:UYN393236 VIJ393228:VIJ393236 VSF393228:VSF393236 WCB393228:WCB393236 WLX393228:WLX393236 WVT393228:WVT393236 L458764:L458772 JH458764:JH458772 TD458764:TD458772 ACZ458764:ACZ458772 AMV458764:AMV458772 AWR458764:AWR458772 BGN458764:BGN458772 BQJ458764:BQJ458772 CAF458764:CAF458772 CKB458764:CKB458772 CTX458764:CTX458772 DDT458764:DDT458772 DNP458764:DNP458772 DXL458764:DXL458772 EHH458764:EHH458772 ERD458764:ERD458772 FAZ458764:FAZ458772 FKV458764:FKV458772 FUR458764:FUR458772 GEN458764:GEN458772 GOJ458764:GOJ458772 GYF458764:GYF458772 HIB458764:HIB458772 HRX458764:HRX458772 IBT458764:IBT458772 ILP458764:ILP458772 IVL458764:IVL458772 JFH458764:JFH458772 JPD458764:JPD458772 JYZ458764:JYZ458772 KIV458764:KIV458772 KSR458764:KSR458772 LCN458764:LCN458772 LMJ458764:LMJ458772 LWF458764:LWF458772 MGB458764:MGB458772 MPX458764:MPX458772 MZT458764:MZT458772 NJP458764:NJP458772 NTL458764:NTL458772 ODH458764:ODH458772 OND458764:OND458772 OWZ458764:OWZ458772 PGV458764:PGV458772 PQR458764:PQR458772 QAN458764:QAN458772 QKJ458764:QKJ458772 QUF458764:QUF458772 REB458764:REB458772 RNX458764:RNX458772 RXT458764:RXT458772 SHP458764:SHP458772 SRL458764:SRL458772 TBH458764:TBH458772 TLD458764:TLD458772 TUZ458764:TUZ458772 UEV458764:UEV458772 UOR458764:UOR458772 UYN458764:UYN458772 VIJ458764:VIJ458772 VSF458764:VSF458772 WCB458764:WCB458772 WLX458764:WLX458772 WVT458764:WVT458772 L524300:L524308 JH524300:JH524308 TD524300:TD524308 ACZ524300:ACZ524308 AMV524300:AMV524308 AWR524300:AWR524308 BGN524300:BGN524308 BQJ524300:BQJ524308 CAF524300:CAF524308 CKB524300:CKB524308 CTX524300:CTX524308 DDT524300:DDT524308 DNP524300:DNP524308 DXL524300:DXL524308 EHH524300:EHH524308 ERD524300:ERD524308 FAZ524300:FAZ524308 FKV524300:FKV524308 FUR524300:FUR524308 GEN524300:GEN524308 GOJ524300:GOJ524308 GYF524300:GYF524308 HIB524300:HIB524308 HRX524300:HRX524308 IBT524300:IBT524308 ILP524300:ILP524308 IVL524300:IVL524308 JFH524300:JFH524308 JPD524300:JPD524308 JYZ524300:JYZ524308 KIV524300:KIV524308 KSR524300:KSR524308 LCN524300:LCN524308 LMJ524300:LMJ524308 LWF524300:LWF524308 MGB524300:MGB524308 MPX524300:MPX524308 MZT524300:MZT524308 NJP524300:NJP524308 NTL524300:NTL524308 ODH524300:ODH524308 OND524300:OND524308 OWZ524300:OWZ524308 PGV524300:PGV524308 PQR524300:PQR524308 QAN524300:QAN524308 QKJ524300:QKJ524308 QUF524300:QUF524308 REB524300:REB524308 RNX524300:RNX524308 RXT524300:RXT524308 SHP524300:SHP524308 SRL524300:SRL524308 TBH524300:TBH524308 TLD524300:TLD524308 TUZ524300:TUZ524308 UEV524300:UEV524308 UOR524300:UOR524308 UYN524300:UYN524308 VIJ524300:VIJ524308 VSF524300:VSF524308 WCB524300:WCB524308 WLX524300:WLX524308 WVT524300:WVT524308 L589836:L589844 JH589836:JH589844 TD589836:TD589844 ACZ589836:ACZ589844 AMV589836:AMV589844 AWR589836:AWR589844 BGN589836:BGN589844 BQJ589836:BQJ589844 CAF589836:CAF589844 CKB589836:CKB589844 CTX589836:CTX589844 DDT589836:DDT589844 DNP589836:DNP589844 DXL589836:DXL589844 EHH589836:EHH589844 ERD589836:ERD589844 FAZ589836:FAZ589844 FKV589836:FKV589844 FUR589836:FUR589844 GEN589836:GEN589844 GOJ589836:GOJ589844 GYF589836:GYF589844 HIB589836:HIB589844 HRX589836:HRX589844 IBT589836:IBT589844 ILP589836:ILP589844 IVL589836:IVL589844 JFH589836:JFH589844 JPD589836:JPD589844 JYZ589836:JYZ589844 KIV589836:KIV589844 KSR589836:KSR589844 LCN589836:LCN589844 LMJ589836:LMJ589844 LWF589836:LWF589844 MGB589836:MGB589844 MPX589836:MPX589844 MZT589836:MZT589844 NJP589836:NJP589844 NTL589836:NTL589844 ODH589836:ODH589844 OND589836:OND589844 OWZ589836:OWZ589844 PGV589836:PGV589844 PQR589836:PQR589844 QAN589836:QAN589844 QKJ589836:QKJ589844 QUF589836:QUF589844 REB589836:REB589844 RNX589836:RNX589844 RXT589836:RXT589844 SHP589836:SHP589844 SRL589836:SRL589844 TBH589836:TBH589844 TLD589836:TLD589844 TUZ589836:TUZ589844 UEV589836:UEV589844 UOR589836:UOR589844 UYN589836:UYN589844 VIJ589836:VIJ589844 VSF589836:VSF589844 WCB589836:WCB589844 WLX589836:WLX589844 WVT589836:WVT589844 L655372:L655380 JH655372:JH655380 TD655372:TD655380 ACZ655372:ACZ655380 AMV655372:AMV655380 AWR655372:AWR655380 BGN655372:BGN655380 BQJ655372:BQJ655380 CAF655372:CAF655380 CKB655372:CKB655380 CTX655372:CTX655380 DDT655372:DDT655380 DNP655372:DNP655380 DXL655372:DXL655380 EHH655372:EHH655380 ERD655372:ERD655380 FAZ655372:FAZ655380 FKV655372:FKV655380 FUR655372:FUR655380 GEN655372:GEN655380 GOJ655372:GOJ655380 GYF655372:GYF655380 HIB655372:HIB655380 HRX655372:HRX655380 IBT655372:IBT655380 ILP655372:ILP655380 IVL655372:IVL655380 JFH655372:JFH655380 JPD655372:JPD655380 JYZ655372:JYZ655380 KIV655372:KIV655380 KSR655372:KSR655380 LCN655372:LCN655380 LMJ655372:LMJ655380 LWF655372:LWF655380 MGB655372:MGB655380 MPX655372:MPX655380 MZT655372:MZT655380 NJP655372:NJP655380 NTL655372:NTL655380 ODH655372:ODH655380 OND655372:OND655380 OWZ655372:OWZ655380 PGV655372:PGV655380 PQR655372:PQR655380 QAN655372:QAN655380 QKJ655372:QKJ655380 QUF655372:QUF655380 REB655372:REB655380 RNX655372:RNX655380 RXT655372:RXT655380 SHP655372:SHP655380 SRL655372:SRL655380 TBH655372:TBH655380 TLD655372:TLD655380 TUZ655372:TUZ655380 UEV655372:UEV655380 UOR655372:UOR655380 UYN655372:UYN655380 VIJ655372:VIJ655380 VSF655372:VSF655380 WCB655372:WCB655380 WLX655372:WLX655380 WVT655372:WVT655380 L720908:L720916 JH720908:JH720916 TD720908:TD720916 ACZ720908:ACZ720916 AMV720908:AMV720916 AWR720908:AWR720916 BGN720908:BGN720916 BQJ720908:BQJ720916 CAF720908:CAF720916 CKB720908:CKB720916 CTX720908:CTX720916 DDT720908:DDT720916 DNP720908:DNP720916 DXL720908:DXL720916 EHH720908:EHH720916 ERD720908:ERD720916 FAZ720908:FAZ720916 FKV720908:FKV720916 FUR720908:FUR720916 GEN720908:GEN720916 GOJ720908:GOJ720916 GYF720908:GYF720916 HIB720908:HIB720916 HRX720908:HRX720916 IBT720908:IBT720916 ILP720908:ILP720916 IVL720908:IVL720916 JFH720908:JFH720916 JPD720908:JPD720916 JYZ720908:JYZ720916 KIV720908:KIV720916 KSR720908:KSR720916 LCN720908:LCN720916 LMJ720908:LMJ720916 LWF720908:LWF720916 MGB720908:MGB720916 MPX720908:MPX720916 MZT720908:MZT720916 NJP720908:NJP720916 NTL720908:NTL720916 ODH720908:ODH720916 OND720908:OND720916 OWZ720908:OWZ720916 PGV720908:PGV720916 PQR720908:PQR720916 QAN720908:QAN720916 QKJ720908:QKJ720916 QUF720908:QUF720916 REB720908:REB720916 RNX720908:RNX720916 RXT720908:RXT720916 SHP720908:SHP720916 SRL720908:SRL720916 TBH720908:TBH720916 TLD720908:TLD720916 TUZ720908:TUZ720916 UEV720908:UEV720916 UOR720908:UOR720916 UYN720908:UYN720916 VIJ720908:VIJ720916 VSF720908:VSF720916 WCB720908:WCB720916 WLX720908:WLX720916 WVT720908:WVT720916 L786444:L786452 JH786444:JH786452 TD786444:TD786452 ACZ786444:ACZ786452 AMV786444:AMV786452 AWR786444:AWR786452 BGN786444:BGN786452 BQJ786444:BQJ786452 CAF786444:CAF786452 CKB786444:CKB786452 CTX786444:CTX786452 DDT786444:DDT786452 DNP786444:DNP786452 DXL786444:DXL786452 EHH786444:EHH786452 ERD786444:ERD786452 FAZ786444:FAZ786452 FKV786444:FKV786452 FUR786444:FUR786452 GEN786444:GEN786452 GOJ786444:GOJ786452 GYF786444:GYF786452 HIB786444:HIB786452 HRX786444:HRX786452 IBT786444:IBT786452 ILP786444:ILP786452 IVL786444:IVL786452 JFH786444:JFH786452 JPD786444:JPD786452 JYZ786444:JYZ786452 KIV786444:KIV786452 KSR786444:KSR786452 LCN786444:LCN786452 LMJ786444:LMJ786452 LWF786444:LWF786452 MGB786444:MGB786452 MPX786444:MPX786452 MZT786444:MZT786452 NJP786444:NJP786452 NTL786444:NTL786452 ODH786444:ODH786452 OND786444:OND786452 OWZ786444:OWZ786452 PGV786444:PGV786452 PQR786444:PQR786452 QAN786444:QAN786452 QKJ786444:QKJ786452 QUF786444:QUF786452 REB786444:REB786452 RNX786444:RNX786452 RXT786444:RXT786452 SHP786444:SHP786452 SRL786444:SRL786452 TBH786444:TBH786452 TLD786444:TLD786452 TUZ786444:TUZ786452 UEV786444:UEV786452 UOR786444:UOR786452 UYN786444:UYN786452 VIJ786444:VIJ786452 VSF786444:VSF786452 WCB786444:WCB786452 WLX786444:WLX786452 WVT786444:WVT786452 L851980:L851988 JH851980:JH851988 TD851980:TD851988 ACZ851980:ACZ851988 AMV851980:AMV851988 AWR851980:AWR851988 BGN851980:BGN851988 BQJ851980:BQJ851988 CAF851980:CAF851988 CKB851980:CKB851988 CTX851980:CTX851988 DDT851980:DDT851988 DNP851980:DNP851988 DXL851980:DXL851988 EHH851980:EHH851988 ERD851980:ERD851988 FAZ851980:FAZ851988 FKV851980:FKV851988 FUR851980:FUR851988 GEN851980:GEN851988 GOJ851980:GOJ851988 GYF851980:GYF851988 HIB851980:HIB851988 HRX851980:HRX851988 IBT851980:IBT851988 ILP851980:ILP851988 IVL851980:IVL851988 JFH851980:JFH851988 JPD851980:JPD851988 JYZ851980:JYZ851988 KIV851980:KIV851988 KSR851980:KSR851988 LCN851980:LCN851988 LMJ851980:LMJ851988 LWF851980:LWF851988 MGB851980:MGB851988 MPX851980:MPX851988 MZT851980:MZT851988 NJP851980:NJP851988 NTL851980:NTL851988 ODH851980:ODH851988 OND851980:OND851988 OWZ851980:OWZ851988 PGV851980:PGV851988 PQR851980:PQR851988 QAN851980:QAN851988 QKJ851980:QKJ851988 QUF851980:QUF851988 REB851980:REB851988 RNX851980:RNX851988 RXT851980:RXT851988 SHP851980:SHP851988 SRL851980:SRL851988 TBH851980:TBH851988 TLD851980:TLD851988 TUZ851980:TUZ851988 UEV851980:UEV851988 UOR851980:UOR851988 UYN851980:UYN851988 VIJ851980:VIJ851988 VSF851980:VSF851988 WCB851980:WCB851988 WLX851980:WLX851988 WVT851980:WVT851988 L917516:L917524 JH917516:JH917524 TD917516:TD917524 ACZ917516:ACZ917524 AMV917516:AMV917524 AWR917516:AWR917524 BGN917516:BGN917524 BQJ917516:BQJ917524 CAF917516:CAF917524 CKB917516:CKB917524 CTX917516:CTX917524 DDT917516:DDT917524 DNP917516:DNP917524 DXL917516:DXL917524 EHH917516:EHH917524 ERD917516:ERD917524 FAZ917516:FAZ917524 FKV917516:FKV917524 FUR917516:FUR917524 GEN917516:GEN917524 GOJ917516:GOJ917524 GYF917516:GYF917524 HIB917516:HIB917524 HRX917516:HRX917524 IBT917516:IBT917524 ILP917516:ILP917524 IVL917516:IVL917524 JFH917516:JFH917524 JPD917516:JPD917524 JYZ917516:JYZ917524 KIV917516:KIV917524 KSR917516:KSR917524 LCN917516:LCN917524 LMJ917516:LMJ917524 LWF917516:LWF917524 MGB917516:MGB917524 MPX917516:MPX917524 MZT917516:MZT917524 NJP917516:NJP917524 NTL917516:NTL917524 ODH917516:ODH917524 OND917516:OND917524 OWZ917516:OWZ917524 PGV917516:PGV917524 PQR917516:PQR917524 QAN917516:QAN917524 QKJ917516:QKJ917524 QUF917516:QUF917524 REB917516:REB917524 RNX917516:RNX917524 RXT917516:RXT917524 SHP917516:SHP917524 SRL917516:SRL917524 TBH917516:TBH917524 TLD917516:TLD917524 TUZ917516:TUZ917524 UEV917516:UEV917524 UOR917516:UOR917524 UYN917516:UYN917524 VIJ917516:VIJ917524 VSF917516:VSF917524 WCB917516:WCB917524 WLX917516:WLX917524 WVT917516:WVT917524 L983052:L983060 JH983052:JH983060 TD983052:TD983060 ACZ983052:ACZ983060 AMV983052:AMV983060 AWR983052:AWR983060 BGN983052:BGN983060 BQJ983052:BQJ983060 CAF983052:CAF983060 CKB983052:CKB983060 CTX983052:CTX983060 DDT983052:DDT983060 DNP983052:DNP983060 DXL983052:DXL983060 EHH983052:EHH983060 ERD983052:ERD983060 FAZ983052:FAZ983060 FKV983052:FKV983060 FUR983052:FUR983060 GEN983052:GEN983060 GOJ983052:GOJ983060 GYF983052:GYF983060 HIB983052:HIB983060 HRX983052:HRX983060 IBT983052:IBT983060 ILP983052:ILP983060 IVL983052:IVL983060 JFH983052:JFH983060 JPD983052:JPD983060 JYZ983052:JYZ983060 KIV983052:KIV983060 KSR983052:KSR983060 LCN983052:LCN983060 LMJ983052:LMJ983060 LWF983052:LWF983060 MGB983052:MGB983060 MPX983052:MPX983060 MZT983052:MZT983060 NJP983052:NJP983060 NTL983052:NTL983060 ODH983052:ODH983060 OND983052:OND983060 OWZ983052:OWZ983060 PGV983052:PGV983060 PQR983052:PQR983060 QAN983052:QAN983060 QKJ983052:QKJ983060 QUF983052:QUF983060 REB983052:REB983060 RNX983052:RNX983060 RXT983052:RXT983060 SHP983052:SHP983060 SRL983052:SRL983060 TBH983052:TBH983060 TLD983052:TLD983060 TUZ983052:TUZ983060 UEV983052:UEV983060 UOR983052:UOR983060 UYN983052:UYN983060 VIJ983052:VIJ983060 VSF983052:VSF983060 WCB983052:WCB983060 WLX983052:WLX983060 WVT983052:WVT983060 L22:L28 JH22:JH28 TD22:TD28 ACZ22:ACZ28 AMV22:AMV28 AWR22:AWR28 BGN22:BGN28 BQJ22:BQJ28 CAF22:CAF28 CKB22:CKB28 CTX22:CTX28 DDT22:DDT28 DNP22:DNP28 DXL22:DXL28 EHH22:EHH28 ERD22:ERD28 FAZ22:FAZ28 FKV22:FKV28 FUR22:FUR28 GEN22:GEN28 GOJ22:GOJ28 GYF22:GYF28 HIB22:HIB28 HRX22:HRX28 IBT22:IBT28 ILP22:ILP28 IVL22:IVL28 JFH22:JFH28 JPD22:JPD28 JYZ22:JYZ28 KIV22:KIV28 KSR22:KSR28 LCN22:LCN28 LMJ22:LMJ28 LWF22:LWF28 MGB22:MGB28 MPX22:MPX28 MZT22:MZT28 NJP22:NJP28 NTL22:NTL28 ODH22:ODH28 OND22:OND28 OWZ22:OWZ28 PGV22:PGV28 PQR22:PQR28 QAN22:QAN28 QKJ22:QKJ28 QUF22:QUF28 REB22:REB28 RNX22:RNX28 RXT22:RXT28 SHP22:SHP28 SRL22:SRL28 TBH22:TBH28 TLD22:TLD28 TUZ22:TUZ28 UEV22:UEV28 UOR22:UOR28 UYN22:UYN28 VIJ22:VIJ28 VSF22:VSF28 WCB22:WCB28 WLX22:WLX28 WVT22:WVT28 L65558:L65564 JH65558:JH65564 TD65558:TD65564 ACZ65558:ACZ65564 AMV65558:AMV65564 AWR65558:AWR65564 BGN65558:BGN65564 BQJ65558:BQJ65564 CAF65558:CAF65564 CKB65558:CKB65564 CTX65558:CTX65564 DDT65558:DDT65564 DNP65558:DNP65564 DXL65558:DXL65564 EHH65558:EHH65564 ERD65558:ERD65564 FAZ65558:FAZ65564 FKV65558:FKV65564 FUR65558:FUR65564 GEN65558:GEN65564 GOJ65558:GOJ65564 GYF65558:GYF65564 HIB65558:HIB65564 HRX65558:HRX65564 IBT65558:IBT65564 ILP65558:ILP65564 IVL65558:IVL65564 JFH65558:JFH65564 JPD65558:JPD65564 JYZ65558:JYZ65564 KIV65558:KIV65564 KSR65558:KSR65564 LCN65558:LCN65564 LMJ65558:LMJ65564 LWF65558:LWF65564 MGB65558:MGB65564 MPX65558:MPX65564 MZT65558:MZT65564 NJP65558:NJP65564 NTL65558:NTL65564 ODH65558:ODH65564 OND65558:OND65564 OWZ65558:OWZ65564 PGV65558:PGV65564 PQR65558:PQR65564 QAN65558:QAN65564 QKJ65558:QKJ65564 QUF65558:QUF65564 REB65558:REB65564 RNX65558:RNX65564 RXT65558:RXT65564 SHP65558:SHP65564 SRL65558:SRL65564 TBH65558:TBH65564 TLD65558:TLD65564 TUZ65558:TUZ65564 UEV65558:UEV65564 UOR65558:UOR65564 UYN65558:UYN65564 VIJ65558:VIJ65564 VSF65558:VSF65564 WCB65558:WCB65564 WLX65558:WLX65564 WVT65558:WVT65564 L131094:L131100 JH131094:JH131100 TD131094:TD131100 ACZ131094:ACZ131100 AMV131094:AMV131100 AWR131094:AWR131100 BGN131094:BGN131100 BQJ131094:BQJ131100 CAF131094:CAF131100 CKB131094:CKB131100 CTX131094:CTX131100 DDT131094:DDT131100 DNP131094:DNP131100 DXL131094:DXL131100 EHH131094:EHH131100 ERD131094:ERD131100 FAZ131094:FAZ131100 FKV131094:FKV131100 FUR131094:FUR131100 GEN131094:GEN131100 GOJ131094:GOJ131100 GYF131094:GYF131100 HIB131094:HIB131100 HRX131094:HRX131100 IBT131094:IBT131100 ILP131094:ILP131100 IVL131094:IVL131100 JFH131094:JFH131100 JPD131094:JPD131100 JYZ131094:JYZ131100 KIV131094:KIV131100 KSR131094:KSR131100 LCN131094:LCN131100 LMJ131094:LMJ131100 LWF131094:LWF131100 MGB131094:MGB131100 MPX131094:MPX131100 MZT131094:MZT131100 NJP131094:NJP131100 NTL131094:NTL131100 ODH131094:ODH131100 OND131094:OND131100 OWZ131094:OWZ131100 PGV131094:PGV131100 PQR131094:PQR131100 QAN131094:QAN131100 QKJ131094:QKJ131100 QUF131094:QUF131100 REB131094:REB131100 RNX131094:RNX131100 RXT131094:RXT131100 SHP131094:SHP131100 SRL131094:SRL131100 TBH131094:TBH131100 TLD131094:TLD131100 TUZ131094:TUZ131100 UEV131094:UEV131100 UOR131094:UOR131100 UYN131094:UYN131100 VIJ131094:VIJ131100 VSF131094:VSF131100 WCB131094:WCB131100 WLX131094:WLX131100 WVT131094:WVT131100 L196630:L196636 JH196630:JH196636 TD196630:TD196636 ACZ196630:ACZ196636 AMV196630:AMV196636 AWR196630:AWR196636 BGN196630:BGN196636 BQJ196630:BQJ196636 CAF196630:CAF196636 CKB196630:CKB196636 CTX196630:CTX196636 DDT196630:DDT196636 DNP196630:DNP196636 DXL196630:DXL196636 EHH196630:EHH196636 ERD196630:ERD196636 FAZ196630:FAZ196636 FKV196630:FKV196636 FUR196630:FUR196636 GEN196630:GEN196636 GOJ196630:GOJ196636 GYF196630:GYF196636 HIB196630:HIB196636 HRX196630:HRX196636 IBT196630:IBT196636 ILP196630:ILP196636 IVL196630:IVL196636 JFH196630:JFH196636 JPD196630:JPD196636 JYZ196630:JYZ196636 KIV196630:KIV196636 KSR196630:KSR196636 LCN196630:LCN196636 LMJ196630:LMJ196636 LWF196630:LWF196636 MGB196630:MGB196636 MPX196630:MPX196636 MZT196630:MZT196636 NJP196630:NJP196636 NTL196630:NTL196636 ODH196630:ODH196636 OND196630:OND196636 OWZ196630:OWZ196636 PGV196630:PGV196636 PQR196630:PQR196636 QAN196630:QAN196636 QKJ196630:QKJ196636 QUF196630:QUF196636 REB196630:REB196636 RNX196630:RNX196636 RXT196630:RXT196636 SHP196630:SHP196636 SRL196630:SRL196636 TBH196630:TBH196636 TLD196630:TLD196636 TUZ196630:TUZ196636 UEV196630:UEV196636 UOR196630:UOR196636 UYN196630:UYN196636 VIJ196630:VIJ196636 VSF196630:VSF196636 WCB196630:WCB196636 WLX196630:WLX196636 WVT196630:WVT196636 L262166:L262172 JH262166:JH262172 TD262166:TD262172 ACZ262166:ACZ262172 AMV262166:AMV262172 AWR262166:AWR262172 BGN262166:BGN262172 BQJ262166:BQJ262172 CAF262166:CAF262172 CKB262166:CKB262172 CTX262166:CTX262172 DDT262166:DDT262172 DNP262166:DNP262172 DXL262166:DXL262172 EHH262166:EHH262172 ERD262166:ERD262172 FAZ262166:FAZ262172 FKV262166:FKV262172 FUR262166:FUR262172 GEN262166:GEN262172 GOJ262166:GOJ262172 GYF262166:GYF262172 HIB262166:HIB262172 HRX262166:HRX262172 IBT262166:IBT262172 ILP262166:ILP262172 IVL262166:IVL262172 JFH262166:JFH262172 JPD262166:JPD262172 JYZ262166:JYZ262172 KIV262166:KIV262172 KSR262166:KSR262172 LCN262166:LCN262172 LMJ262166:LMJ262172 LWF262166:LWF262172 MGB262166:MGB262172 MPX262166:MPX262172 MZT262166:MZT262172 NJP262166:NJP262172 NTL262166:NTL262172 ODH262166:ODH262172 OND262166:OND262172 OWZ262166:OWZ262172 PGV262166:PGV262172 PQR262166:PQR262172 QAN262166:QAN262172 QKJ262166:QKJ262172 QUF262166:QUF262172 REB262166:REB262172 RNX262166:RNX262172 RXT262166:RXT262172 SHP262166:SHP262172 SRL262166:SRL262172 TBH262166:TBH262172 TLD262166:TLD262172 TUZ262166:TUZ262172 UEV262166:UEV262172 UOR262166:UOR262172 UYN262166:UYN262172 VIJ262166:VIJ262172 VSF262166:VSF262172 WCB262166:WCB262172 WLX262166:WLX262172 WVT262166:WVT262172 L327702:L327708 JH327702:JH327708 TD327702:TD327708 ACZ327702:ACZ327708 AMV327702:AMV327708 AWR327702:AWR327708 BGN327702:BGN327708 BQJ327702:BQJ327708 CAF327702:CAF327708 CKB327702:CKB327708 CTX327702:CTX327708 DDT327702:DDT327708 DNP327702:DNP327708 DXL327702:DXL327708 EHH327702:EHH327708 ERD327702:ERD327708 FAZ327702:FAZ327708 FKV327702:FKV327708 FUR327702:FUR327708 GEN327702:GEN327708 GOJ327702:GOJ327708 GYF327702:GYF327708 HIB327702:HIB327708 HRX327702:HRX327708 IBT327702:IBT327708 ILP327702:ILP327708 IVL327702:IVL327708 JFH327702:JFH327708 JPD327702:JPD327708 JYZ327702:JYZ327708 KIV327702:KIV327708 KSR327702:KSR327708 LCN327702:LCN327708 LMJ327702:LMJ327708 LWF327702:LWF327708 MGB327702:MGB327708 MPX327702:MPX327708 MZT327702:MZT327708 NJP327702:NJP327708 NTL327702:NTL327708 ODH327702:ODH327708 OND327702:OND327708 OWZ327702:OWZ327708 PGV327702:PGV327708 PQR327702:PQR327708 QAN327702:QAN327708 QKJ327702:QKJ327708 QUF327702:QUF327708 REB327702:REB327708 RNX327702:RNX327708 RXT327702:RXT327708 SHP327702:SHP327708 SRL327702:SRL327708 TBH327702:TBH327708 TLD327702:TLD327708 TUZ327702:TUZ327708 UEV327702:UEV327708 UOR327702:UOR327708 UYN327702:UYN327708 VIJ327702:VIJ327708 VSF327702:VSF327708 WCB327702:WCB327708 WLX327702:WLX327708 WVT327702:WVT327708 L393238:L393244 JH393238:JH393244 TD393238:TD393244 ACZ393238:ACZ393244 AMV393238:AMV393244 AWR393238:AWR393244 BGN393238:BGN393244 BQJ393238:BQJ393244 CAF393238:CAF393244 CKB393238:CKB393244 CTX393238:CTX393244 DDT393238:DDT393244 DNP393238:DNP393244 DXL393238:DXL393244 EHH393238:EHH393244 ERD393238:ERD393244 FAZ393238:FAZ393244 FKV393238:FKV393244 FUR393238:FUR393244 GEN393238:GEN393244 GOJ393238:GOJ393244 GYF393238:GYF393244 HIB393238:HIB393244 HRX393238:HRX393244 IBT393238:IBT393244 ILP393238:ILP393244 IVL393238:IVL393244 JFH393238:JFH393244 JPD393238:JPD393244 JYZ393238:JYZ393244 KIV393238:KIV393244 KSR393238:KSR393244 LCN393238:LCN393244 LMJ393238:LMJ393244 LWF393238:LWF393244 MGB393238:MGB393244 MPX393238:MPX393244 MZT393238:MZT393244 NJP393238:NJP393244 NTL393238:NTL393244 ODH393238:ODH393244 OND393238:OND393244 OWZ393238:OWZ393244 PGV393238:PGV393244 PQR393238:PQR393244 QAN393238:QAN393244 QKJ393238:QKJ393244 QUF393238:QUF393244 REB393238:REB393244 RNX393238:RNX393244 RXT393238:RXT393244 SHP393238:SHP393244 SRL393238:SRL393244 TBH393238:TBH393244 TLD393238:TLD393244 TUZ393238:TUZ393244 UEV393238:UEV393244 UOR393238:UOR393244 UYN393238:UYN393244 VIJ393238:VIJ393244 VSF393238:VSF393244 WCB393238:WCB393244 WLX393238:WLX393244 WVT393238:WVT393244 L458774:L458780 JH458774:JH458780 TD458774:TD458780 ACZ458774:ACZ458780 AMV458774:AMV458780 AWR458774:AWR458780 BGN458774:BGN458780 BQJ458774:BQJ458780 CAF458774:CAF458780 CKB458774:CKB458780 CTX458774:CTX458780 DDT458774:DDT458780 DNP458774:DNP458780 DXL458774:DXL458780 EHH458774:EHH458780 ERD458774:ERD458780 FAZ458774:FAZ458780 FKV458774:FKV458780 FUR458774:FUR458780 GEN458774:GEN458780 GOJ458774:GOJ458780 GYF458774:GYF458780 HIB458774:HIB458780 HRX458774:HRX458780 IBT458774:IBT458780 ILP458774:ILP458780 IVL458774:IVL458780 JFH458774:JFH458780 JPD458774:JPD458780 JYZ458774:JYZ458780 KIV458774:KIV458780 KSR458774:KSR458780 LCN458774:LCN458780 LMJ458774:LMJ458780 LWF458774:LWF458780 MGB458774:MGB458780 MPX458774:MPX458780 MZT458774:MZT458780 NJP458774:NJP458780 NTL458774:NTL458780 ODH458774:ODH458780 OND458774:OND458780 OWZ458774:OWZ458780 PGV458774:PGV458780 PQR458774:PQR458780 QAN458774:QAN458780 QKJ458774:QKJ458780 QUF458774:QUF458780 REB458774:REB458780 RNX458774:RNX458780 RXT458774:RXT458780 SHP458774:SHP458780 SRL458774:SRL458780 TBH458774:TBH458780 TLD458774:TLD458780 TUZ458774:TUZ458780 UEV458774:UEV458780 UOR458774:UOR458780 UYN458774:UYN458780 VIJ458774:VIJ458780 VSF458774:VSF458780 WCB458774:WCB458780 WLX458774:WLX458780 WVT458774:WVT458780 L524310:L524316 JH524310:JH524316 TD524310:TD524316 ACZ524310:ACZ524316 AMV524310:AMV524316 AWR524310:AWR524316 BGN524310:BGN524316 BQJ524310:BQJ524316 CAF524310:CAF524316 CKB524310:CKB524316 CTX524310:CTX524316 DDT524310:DDT524316 DNP524310:DNP524316 DXL524310:DXL524316 EHH524310:EHH524316 ERD524310:ERD524316 FAZ524310:FAZ524316 FKV524310:FKV524316 FUR524310:FUR524316 GEN524310:GEN524316 GOJ524310:GOJ524316 GYF524310:GYF524316 HIB524310:HIB524316 HRX524310:HRX524316 IBT524310:IBT524316 ILP524310:ILP524316 IVL524310:IVL524316 JFH524310:JFH524316 JPD524310:JPD524316 JYZ524310:JYZ524316 KIV524310:KIV524316 KSR524310:KSR524316 LCN524310:LCN524316 LMJ524310:LMJ524316 LWF524310:LWF524316 MGB524310:MGB524316 MPX524310:MPX524316 MZT524310:MZT524316 NJP524310:NJP524316 NTL524310:NTL524316 ODH524310:ODH524316 OND524310:OND524316 OWZ524310:OWZ524316 PGV524310:PGV524316 PQR524310:PQR524316 QAN524310:QAN524316 QKJ524310:QKJ524316 QUF524310:QUF524316 REB524310:REB524316 RNX524310:RNX524316 RXT524310:RXT524316 SHP524310:SHP524316 SRL524310:SRL524316 TBH524310:TBH524316 TLD524310:TLD524316 TUZ524310:TUZ524316 UEV524310:UEV524316 UOR524310:UOR524316 UYN524310:UYN524316 VIJ524310:VIJ524316 VSF524310:VSF524316 WCB524310:WCB524316 WLX524310:WLX524316 WVT524310:WVT524316 L589846:L589852 JH589846:JH589852 TD589846:TD589852 ACZ589846:ACZ589852 AMV589846:AMV589852 AWR589846:AWR589852 BGN589846:BGN589852 BQJ589846:BQJ589852 CAF589846:CAF589852 CKB589846:CKB589852 CTX589846:CTX589852 DDT589846:DDT589852 DNP589846:DNP589852 DXL589846:DXL589852 EHH589846:EHH589852 ERD589846:ERD589852 FAZ589846:FAZ589852 FKV589846:FKV589852 FUR589846:FUR589852 GEN589846:GEN589852 GOJ589846:GOJ589852 GYF589846:GYF589852 HIB589846:HIB589852 HRX589846:HRX589852 IBT589846:IBT589852 ILP589846:ILP589852 IVL589846:IVL589852 JFH589846:JFH589852 JPD589846:JPD589852 JYZ589846:JYZ589852 KIV589846:KIV589852 KSR589846:KSR589852 LCN589846:LCN589852 LMJ589846:LMJ589852 LWF589846:LWF589852 MGB589846:MGB589852 MPX589846:MPX589852 MZT589846:MZT589852 NJP589846:NJP589852 NTL589846:NTL589852 ODH589846:ODH589852 OND589846:OND589852 OWZ589846:OWZ589852 PGV589846:PGV589852 PQR589846:PQR589852 QAN589846:QAN589852 QKJ589846:QKJ589852 QUF589846:QUF589852 REB589846:REB589852 RNX589846:RNX589852 RXT589846:RXT589852 SHP589846:SHP589852 SRL589846:SRL589852 TBH589846:TBH589852 TLD589846:TLD589852 TUZ589846:TUZ589852 UEV589846:UEV589852 UOR589846:UOR589852 UYN589846:UYN589852 VIJ589846:VIJ589852 VSF589846:VSF589852 WCB589846:WCB589852 WLX589846:WLX589852 WVT589846:WVT589852 L655382:L655388 JH655382:JH655388 TD655382:TD655388 ACZ655382:ACZ655388 AMV655382:AMV655388 AWR655382:AWR655388 BGN655382:BGN655388 BQJ655382:BQJ655388 CAF655382:CAF655388 CKB655382:CKB655388 CTX655382:CTX655388 DDT655382:DDT655388 DNP655382:DNP655388 DXL655382:DXL655388 EHH655382:EHH655388 ERD655382:ERD655388 FAZ655382:FAZ655388 FKV655382:FKV655388 FUR655382:FUR655388 GEN655382:GEN655388 GOJ655382:GOJ655388 GYF655382:GYF655388 HIB655382:HIB655388 HRX655382:HRX655388 IBT655382:IBT655388 ILP655382:ILP655388 IVL655382:IVL655388 JFH655382:JFH655388 JPD655382:JPD655388 JYZ655382:JYZ655388 KIV655382:KIV655388 KSR655382:KSR655388 LCN655382:LCN655388 LMJ655382:LMJ655388 LWF655382:LWF655388 MGB655382:MGB655388 MPX655382:MPX655388 MZT655382:MZT655388 NJP655382:NJP655388 NTL655382:NTL655388 ODH655382:ODH655388 OND655382:OND655388 OWZ655382:OWZ655388 PGV655382:PGV655388 PQR655382:PQR655388 QAN655382:QAN655388 QKJ655382:QKJ655388 QUF655382:QUF655388 REB655382:REB655388 RNX655382:RNX655388 RXT655382:RXT655388 SHP655382:SHP655388 SRL655382:SRL655388 TBH655382:TBH655388 TLD655382:TLD655388 TUZ655382:TUZ655388 UEV655382:UEV655388 UOR655382:UOR655388 UYN655382:UYN655388 VIJ655382:VIJ655388 VSF655382:VSF655388 WCB655382:WCB655388 WLX655382:WLX655388 WVT655382:WVT655388 L720918:L720924 JH720918:JH720924 TD720918:TD720924 ACZ720918:ACZ720924 AMV720918:AMV720924 AWR720918:AWR720924 BGN720918:BGN720924 BQJ720918:BQJ720924 CAF720918:CAF720924 CKB720918:CKB720924 CTX720918:CTX720924 DDT720918:DDT720924 DNP720918:DNP720924 DXL720918:DXL720924 EHH720918:EHH720924 ERD720918:ERD720924 FAZ720918:FAZ720924 FKV720918:FKV720924 FUR720918:FUR720924 GEN720918:GEN720924 GOJ720918:GOJ720924 GYF720918:GYF720924 HIB720918:HIB720924 HRX720918:HRX720924 IBT720918:IBT720924 ILP720918:ILP720924 IVL720918:IVL720924 JFH720918:JFH720924 JPD720918:JPD720924 JYZ720918:JYZ720924 KIV720918:KIV720924 KSR720918:KSR720924 LCN720918:LCN720924 LMJ720918:LMJ720924 LWF720918:LWF720924 MGB720918:MGB720924 MPX720918:MPX720924 MZT720918:MZT720924 NJP720918:NJP720924 NTL720918:NTL720924 ODH720918:ODH720924 OND720918:OND720924 OWZ720918:OWZ720924 PGV720918:PGV720924 PQR720918:PQR720924 QAN720918:QAN720924 QKJ720918:QKJ720924 QUF720918:QUF720924 REB720918:REB720924 RNX720918:RNX720924 RXT720918:RXT720924 SHP720918:SHP720924 SRL720918:SRL720924 TBH720918:TBH720924 TLD720918:TLD720924 TUZ720918:TUZ720924 UEV720918:UEV720924 UOR720918:UOR720924 UYN720918:UYN720924 VIJ720918:VIJ720924 VSF720918:VSF720924 WCB720918:WCB720924 WLX720918:WLX720924 WVT720918:WVT720924 L786454:L786460 JH786454:JH786460 TD786454:TD786460 ACZ786454:ACZ786460 AMV786454:AMV786460 AWR786454:AWR786460 BGN786454:BGN786460 BQJ786454:BQJ786460 CAF786454:CAF786460 CKB786454:CKB786460 CTX786454:CTX786460 DDT786454:DDT786460 DNP786454:DNP786460 DXL786454:DXL786460 EHH786454:EHH786460 ERD786454:ERD786460 FAZ786454:FAZ786460 FKV786454:FKV786460 FUR786454:FUR786460 GEN786454:GEN786460 GOJ786454:GOJ786460 GYF786454:GYF786460 HIB786454:HIB786460 HRX786454:HRX786460 IBT786454:IBT786460 ILP786454:ILP786460 IVL786454:IVL786460 JFH786454:JFH786460 JPD786454:JPD786460 JYZ786454:JYZ786460 KIV786454:KIV786460 KSR786454:KSR786460 LCN786454:LCN786460 LMJ786454:LMJ786460 LWF786454:LWF786460 MGB786454:MGB786460 MPX786454:MPX786460 MZT786454:MZT786460 NJP786454:NJP786460 NTL786454:NTL786460 ODH786454:ODH786460 OND786454:OND786460 OWZ786454:OWZ786460 PGV786454:PGV786460 PQR786454:PQR786460 QAN786454:QAN786460 QKJ786454:QKJ786460 QUF786454:QUF786460 REB786454:REB786460 RNX786454:RNX786460 RXT786454:RXT786460 SHP786454:SHP786460 SRL786454:SRL786460 TBH786454:TBH786460 TLD786454:TLD786460 TUZ786454:TUZ786460 UEV786454:UEV786460 UOR786454:UOR786460 UYN786454:UYN786460 VIJ786454:VIJ786460 VSF786454:VSF786460 WCB786454:WCB786460 WLX786454:WLX786460 WVT786454:WVT786460 L851990:L851996 JH851990:JH851996 TD851990:TD851996 ACZ851990:ACZ851996 AMV851990:AMV851996 AWR851990:AWR851996 BGN851990:BGN851996 BQJ851990:BQJ851996 CAF851990:CAF851996 CKB851990:CKB851996 CTX851990:CTX851996 DDT851990:DDT851996 DNP851990:DNP851996 DXL851990:DXL851996 EHH851990:EHH851996 ERD851990:ERD851996 FAZ851990:FAZ851996 FKV851990:FKV851996 FUR851990:FUR851996 GEN851990:GEN851996 GOJ851990:GOJ851996 GYF851990:GYF851996 HIB851990:HIB851996 HRX851990:HRX851996 IBT851990:IBT851996 ILP851990:ILP851996 IVL851990:IVL851996 JFH851990:JFH851996 JPD851990:JPD851996 JYZ851990:JYZ851996 KIV851990:KIV851996 KSR851990:KSR851996 LCN851990:LCN851996 LMJ851990:LMJ851996 LWF851990:LWF851996 MGB851990:MGB851996 MPX851990:MPX851996 MZT851990:MZT851996 NJP851990:NJP851996 NTL851990:NTL851996 ODH851990:ODH851996 OND851990:OND851996 OWZ851990:OWZ851996 PGV851990:PGV851996 PQR851990:PQR851996 QAN851990:QAN851996 QKJ851990:QKJ851996 QUF851990:QUF851996 REB851990:REB851996 RNX851990:RNX851996 RXT851990:RXT851996 SHP851990:SHP851996 SRL851990:SRL851996 TBH851990:TBH851996 TLD851990:TLD851996 TUZ851990:TUZ851996 UEV851990:UEV851996 UOR851990:UOR851996 UYN851990:UYN851996 VIJ851990:VIJ851996 VSF851990:VSF851996 WCB851990:WCB851996 WLX851990:WLX851996 WVT851990:WVT851996 L917526:L917532 JH917526:JH917532 TD917526:TD917532 ACZ917526:ACZ917532 AMV917526:AMV917532 AWR917526:AWR917532 BGN917526:BGN917532 BQJ917526:BQJ917532 CAF917526:CAF917532 CKB917526:CKB917532 CTX917526:CTX917532 DDT917526:DDT917532 DNP917526:DNP917532 DXL917526:DXL917532 EHH917526:EHH917532 ERD917526:ERD917532 FAZ917526:FAZ917532 FKV917526:FKV917532 FUR917526:FUR917532 GEN917526:GEN917532 GOJ917526:GOJ917532 GYF917526:GYF917532 HIB917526:HIB917532 HRX917526:HRX917532 IBT917526:IBT917532 ILP917526:ILP917532 IVL917526:IVL917532 JFH917526:JFH917532 JPD917526:JPD917532 JYZ917526:JYZ917532 KIV917526:KIV917532 KSR917526:KSR917532 LCN917526:LCN917532 LMJ917526:LMJ917532 LWF917526:LWF917532 MGB917526:MGB917532 MPX917526:MPX917532 MZT917526:MZT917532 NJP917526:NJP917532 NTL917526:NTL917532 ODH917526:ODH917532 OND917526:OND917532 OWZ917526:OWZ917532 PGV917526:PGV917532 PQR917526:PQR917532 QAN917526:QAN917532 QKJ917526:QKJ917532 QUF917526:QUF917532 REB917526:REB917532 RNX917526:RNX917532 RXT917526:RXT917532 SHP917526:SHP917532 SRL917526:SRL917532 TBH917526:TBH917532 TLD917526:TLD917532 TUZ917526:TUZ917532 UEV917526:UEV917532 UOR917526:UOR917532 UYN917526:UYN917532 VIJ917526:VIJ917532 VSF917526:VSF917532 WCB917526:WCB917532 WLX917526:WLX917532 WVT917526:WVT917532 L983062:L983068 JH983062:JH983068 TD983062:TD983068 ACZ983062:ACZ983068 AMV983062:AMV983068 AWR983062:AWR983068 BGN983062:BGN983068 BQJ983062:BQJ983068 CAF983062:CAF983068 CKB983062:CKB983068 CTX983062:CTX983068 DDT983062:DDT983068 DNP983062:DNP983068 DXL983062:DXL983068 EHH983062:EHH983068 ERD983062:ERD983068 FAZ983062:FAZ983068 FKV983062:FKV983068 FUR983062:FUR983068 GEN983062:GEN983068 GOJ983062:GOJ983068 GYF983062:GYF983068 HIB983062:HIB983068 HRX983062:HRX983068 IBT983062:IBT983068 ILP983062:ILP983068 IVL983062:IVL983068 JFH983062:JFH983068 JPD983062:JPD983068 JYZ983062:JYZ983068 KIV983062:KIV983068 KSR983062:KSR983068 LCN983062:LCN983068 LMJ983062:LMJ983068 LWF983062:LWF983068 MGB983062:MGB983068 MPX983062:MPX983068 MZT983062:MZT983068 NJP983062:NJP983068 NTL983062:NTL983068 ODH983062:ODH983068 OND983062:OND983068 OWZ983062:OWZ983068 PGV983062:PGV983068 PQR983062:PQR983068 QAN983062:QAN983068 QKJ983062:QKJ983068 QUF983062:QUF983068 REB983062:REB983068 RNX983062:RNX983068 RXT983062:RXT983068 SHP983062:SHP983068 SRL983062:SRL983068 TBH983062:TBH983068 TLD983062:TLD983068 TUZ983062:TUZ983068 UEV983062:UEV983068 UOR983062:UOR983068 UYN983062:UYN983068 VIJ983062:VIJ983068 VSF983062:VSF983068 WCB983062:WCB983068 WLX983062:WLX983068 WVT983062:WVT983068 L30:L31 JH30:JH31 TD30:TD31 ACZ30:ACZ31 AMV30:AMV31 AWR30:AWR31 BGN30:BGN31 BQJ30:BQJ31 CAF30:CAF31 CKB30:CKB31 CTX30:CTX31 DDT30:DDT31 DNP30:DNP31 DXL30:DXL31 EHH30:EHH31 ERD30:ERD31 FAZ30:FAZ31 FKV30:FKV31 FUR30:FUR31 GEN30:GEN31 GOJ30:GOJ31 GYF30:GYF31 HIB30:HIB31 HRX30:HRX31 IBT30:IBT31 ILP30:ILP31 IVL30:IVL31 JFH30:JFH31 JPD30:JPD31 JYZ30:JYZ31 KIV30:KIV31 KSR30:KSR31 LCN30:LCN31 LMJ30:LMJ31 LWF30:LWF31 MGB30:MGB31 MPX30:MPX31 MZT30:MZT31 NJP30:NJP31 NTL30:NTL31 ODH30:ODH31 OND30:OND31 OWZ30:OWZ31 PGV30:PGV31 PQR30:PQR31 QAN30:QAN31 QKJ30:QKJ31 QUF30:QUF31 REB30:REB31 RNX30:RNX31 RXT30:RXT31 SHP30:SHP31 SRL30:SRL31 TBH30:TBH31 TLD30:TLD31 TUZ30:TUZ31 UEV30:UEV31 UOR30:UOR31 UYN30:UYN31 VIJ30:VIJ31 VSF30:VSF31 WCB30:WCB31 WLX30:WLX31 WVT30:WVT31 L65566:L65567 JH65566:JH65567 TD65566:TD65567 ACZ65566:ACZ65567 AMV65566:AMV65567 AWR65566:AWR65567 BGN65566:BGN65567 BQJ65566:BQJ65567 CAF65566:CAF65567 CKB65566:CKB65567 CTX65566:CTX65567 DDT65566:DDT65567 DNP65566:DNP65567 DXL65566:DXL65567 EHH65566:EHH65567 ERD65566:ERD65567 FAZ65566:FAZ65567 FKV65566:FKV65567 FUR65566:FUR65567 GEN65566:GEN65567 GOJ65566:GOJ65567 GYF65566:GYF65567 HIB65566:HIB65567 HRX65566:HRX65567 IBT65566:IBT65567 ILP65566:ILP65567 IVL65566:IVL65567 JFH65566:JFH65567 JPD65566:JPD65567 JYZ65566:JYZ65567 KIV65566:KIV65567 KSR65566:KSR65567 LCN65566:LCN65567 LMJ65566:LMJ65567 LWF65566:LWF65567 MGB65566:MGB65567 MPX65566:MPX65567 MZT65566:MZT65567 NJP65566:NJP65567 NTL65566:NTL65567 ODH65566:ODH65567 OND65566:OND65567 OWZ65566:OWZ65567 PGV65566:PGV65567 PQR65566:PQR65567 QAN65566:QAN65567 QKJ65566:QKJ65567 QUF65566:QUF65567 REB65566:REB65567 RNX65566:RNX65567 RXT65566:RXT65567 SHP65566:SHP65567 SRL65566:SRL65567 TBH65566:TBH65567 TLD65566:TLD65567 TUZ65566:TUZ65567 UEV65566:UEV65567 UOR65566:UOR65567 UYN65566:UYN65567 VIJ65566:VIJ65567 VSF65566:VSF65567 WCB65566:WCB65567 WLX65566:WLX65567 WVT65566:WVT65567 L131102:L131103 JH131102:JH131103 TD131102:TD131103 ACZ131102:ACZ131103 AMV131102:AMV131103 AWR131102:AWR131103 BGN131102:BGN131103 BQJ131102:BQJ131103 CAF131102:CAF131103 CKB131102:CKB131103 CTX131102:CTX131103 DDT131102:DDT131103 DNP131102:DNP131103 DXL131102:DXL131103 EHH131102:EHH131103 ERD131102:ERD131103 FAZ131102:FAZ131103 FKV131102:FKV131103 FUR131102:FUR131103 GEN131102:GEN131103 GOJ131102:GOJ131103 GYF131102:GYF131103 HIB131102:HIB131103 HRX131102:HRX131103 IBT131102:IBT131103 ILP131102:ILP131103 IVL131102:IVL131103 JFH131102:JFH131103 JPD131102:JPD131103 JYZ131102:JYZ131103 KIV131102:KIV131103 KSR131102:KSR131103 LCN131102:LCN131103 LMJ131102:LMJ131103 LWF131102:LWF131103 MGB131102:MGB131103 MPX131102:MPX131103 MZT131102:MZT131103 NJP131102:NJP131103 NTL131102:NTL131103 ODH131102:ODH131103 OND131102:OND131103 OWZ131102:OWZ131103 PGV131102:PGV131103 PQR131102:PQR131103 QAN131102:QAN131103 QKJ131102:QKJ131103 QUF131102:QUF131103 REB131102:REB131103 RNX131102:RNX131103 RXT131102:RXT131103 SHP131102:SHP131103 SRL131102:SRL131103 TBH131102:TBH131103 TLD131102:TLD131103 TUZ131102:TUZ131103 UEV131102:UEV131103 UOR131102:UOR131103 UYN131102:UYN131103 VIJ131102:VIJ131103 VSF131102:VSF131103 WCB131102:WCB131103 WLX131102:WLX131103 WVT131102:WVT131103 L196638:L196639 JH196638:JH196639 TD196638:TD196639 ACZ196638:ACZ196639 AMV196638:AMV196639 AWR196638:AWR196639 BGN196638:BGN196639 BQJ196638:BQJ196639 CAF196638:CAF196639 CKB196638:CKB196639 CTX196638:CTX196639 DDT196638:DDT196639 DNP196638:DNP196639 DXL196638:DXL196639 EHH196638:EHH196639 ERD196638:ERD196639 FAZ196638:FAZ196639 FKV196638:FKV196639 FUR196638:FUR196639 GEN196638:GEN196639 GOJ196638:GOJ196639 GYF196638:GYF196639 HIB196638:HIB196639 HRX196638:HRX196639 IBT196638:IBT196639 ILP196638:ILP196639 IVL196638:IVL196639 JFH196638:JFH196639 JPD196638:JPD196639 JYZ196638:JYZ196639 KIV196638:KIV196639 KSR196638:KSR196639 LCN196638:LCN196639 LMJ196638:LMJ196639 LWF196638:LWF196639 MGB196638:MGB196639 MPX196638:MPX196639 MZT196638:MZT196639 NJP196638:NJP196639 NTL196638:NTL196639 ODH196638:ODH196639 OND196638:OND196639 OWZ196638:OWZ196639 PGV196638:PGV196639 PQR196638:PQR196639 QAN196638:QAN196639 QKJ196638:QKJ196639 QUF196638:QUF196639 REB196638:REB196639 RNX196638:RNX196639 RXT196638:RXT196639 SHP196638:SHP196639 SRL196638:SRL196639 TBH196638:TBH196639 TLD196638:TLD196639 TUZ196638:TUZ196639 UEV196638:UEV196639 UOR196638:UOR196639 UYN196638:UYN196639 VIJ196638:VIJ196639 VSF196638:VSF196639 WCB196638:WCB196639 WLX196638:WLX196639 WVT196638:WVT196639 L262174:L262175 JH262174:JH262175 TD262174:TD262175 ACZ262174:ACZ262175 AMV262174:AMV262175 AWR262174:AWR262175 BGN262174:BGN262175 BQJ262174:BQJ262175 CAF262174:CAF262175 CKB262174:CKB262175 CTX262174:CTX262175 DDT262174:DDT262175 DNP262174:DNP262175 DXL262174:DXL262175 EHH262174:EHH262175 ERD262174:ERD262175 FAZ262174:FAZ262175 FKV262174:FKV262175 FUR262174:FUR262175 GEN262174:GEN262175 GOJ262174:GOJ262175 GYF262174:GYF262175 HIB262174:HIB262175 HRX262174:HRX262175 IBT262174:IBT262175 ILP262174:ILP262175 IVL262174:IVL262175 JFH262174:JFH262175 JPD262174:JPD262175 JYZ262174:JYZ262175 KIV262174:KIV262175 KSR262174:KSR262175 LCN262174:LCN262175 LMJ262174:LMJ262175 LWF262174:LWF262175 MGB262174:MGB262175 MPX262174:MPX262175 MZT262174:MZT262175 NJP262174:NJP262175 NTL262174:NTL262175 ODH262174:ODH262175 OND262174:OND262175 OWZ262174:OWZ262175 PGV262174:PGV262175 PQR262174:PQR262175 QAN262174:QAN262175 QKJ262174:QKJ262175 QUF262174:QUF262175 REB262174:REB262175 RNX262174:RNX262175 RXT262174:RXT262175 SHP262174:SHP262175 SRL262174:SRL262175 TBH262174:TBH262175 TLD262174:TLD262175 TUZ262174:TUZ262175 UEV262174:UEV262175 UOR262174:UOR262175 UYN262174:UYN262175 VIJ262174:VIJ262175 VSF262174:VSF262175 WCB262174:WCB262175 WLX262174:WLX262175 WVT262174:WVT262175 L327710:L327711 JH327710:JH327711 TD327710:TD327711 ACZ327710:ACZ327711 AMV327710:AMV327711 AWR327710:AWR327711 BGN327710:BGN327711 BQJ327710:BQJ327711 CAF327710:CAF327711 CKB327710:CKB327711 CTX327710:CTX327711 DDT327710:DDT327711 DNP327710:DNP327711 DXL327710:DXL327711 EHH327710:EHH327711 ERD327710:ERD327711 FAZ327710:FAZ327711 FKV327710:FKV327711 FUR327710:FUR327711 GEN327710:GEN327711 GOJ327710:GOJ327711 GYF327710:GYF327711 HIB327710:HIB327711 HRX327710:HRX327711 IBT327710:IBT327711 ILP327710:ILP327711 IVL327710:IVL327711 JFH327710:JFH327711 JPD327710:JPD327711 JYZ327710:JYZ327711 KIV327710:KIV327711 KSR327710:KSR327711 LCN327710:LCN327711 LMJ327710:LMJ327711 LWF327710:LWF327711 MGB327710:MGB327711 MPX327710:MPX327711 MZT327710:MZT327711 NJP327710:NJP327711 NTL327710:NTL327711 ODH327710:ODH327711 OND327710:OND327711 OWZ327710:OWZ327711 PGV327710:PGV327711 PQR327710:PQR327711 QAN327710:QAN327711 QKJ327710:QKJ327711 QUF327710:QUF327711 REB327710:REB327711 RNX327710:RNX327711 RXT327710:RXT327711 SHP327710:SHP327711 SRL327710:SRL327711 TBH327710:TBH327711 TLD327710:TLD327711 TUZ327710:TUZ327711 UEV327710:UEV327711 UOR327710:UOR327711 UYN327710:UYN327711 VIJ327710:VIJ327711 VSF327710:VSF327711 WCB327710:WCB327711 WLX327710:WLX327711 WVT327710:WVT327711 L393246:L393247 JH393246:JH393247 TD393246:TD393247 ACZ393246:ACZ393247 AMV393246:AMV393247 AWR393246:AWR393247 BGN393246:BGN393247 BQJ393246:BQJ393247 CAF393246:CAF393247 CKB393246:CKB393247 CTX393246:CTX393247 DDT393246:DDT393247 DNP393246:DNP393247 DXL393246:DXL393247 EHH393246:EHH393247 ERD393246:ERD393247 FAZ393246:FAZ393247 FKV393246:FKV393247 FUR393246:FUR393247 GEN393246:GEN393247 GOJ393246:GOJ393247 GYF393246:GYF393247 HIB393246:HIB393247 HRX393246:HRX393247 IBT393246:IBT393247 ILP393246:ILP393247 IVL393246:IVL393247 JFH393246:JFH393247 JPD393246:JPD393247 JYZ393246:JYZ393247 KIV393246:KIV393247 KSR393246:KSR393247 LCN393246:LCN393247 LMJ393246:LMJ393247 LWF393246:LWF393247 MGB393246:MGB393247 MPX393246:MPX393247 MZT393246:MZT393247 NJP393246:NJP393247 NTL393246:NTL393247 ODH393246:ODH393247 OND393246:OND393247 OWZ393246:OWZ393247 PGV393246:PGV393247 PQR393246:PQR393247 QAN393246:QAN393247 QKJ393246:QKJ393247 QUF393246:QUF393247 REB393246:REB393247 RNX393246:RNX393247 RXT393246:RXT393247 SHP393246:SHP393247 SRL393246:SRL393247 TBH393246:TBH393247 TLD393246:TLD393247 TUZ393246:TUZ393247 UEV393246:UEV393247 UOR393246:UOR393247 UYN393246:UYN393247 VIJ393246:VIJ393247 VSF393246:VSF393247 WCB393246:WCB393247 WLX393246:WLX393247 WVT393246:WVT393247 L458782:L458783 JH458782:JH458783 TD458782:TD458783 ACZ458782:ACZ458783 AMV458782:AMV458783 AWR458782:AWR458783 BGN458782:BGN458783 BQJ458782:BQJ458783 CAF458782:CAF458783 CKB458782:CKB458783 CTX458782:CTX458783 DDT458782:DDT458783 DNP458782:DNP458783 DXL458782:DXL458783 EHH458782:EHH458783 ERD458782:ERD458783 FAZ458782:FAZ458783 FKV458782:FKV458783 FUR458782:FUR458783 GEN458782:GEN458783 GOJ458782:GOJ458783 GYF458782:GYF458783 HIB458782:HIB458783 HRX458782:HRX458783 IBT458782:IBT458783 ILP458782:ILP458783 IVL458782:IVL458783 JFH458782:JFH458783 JPD458782:JPD458783 JYZ458782:JYZ458783 KIV458782:KIV458783 KSR458782:KSR458783 LCN458782:LCN458783 LMJ458782:LMJ458783 LWF458782:LWF458783 MGB458782:MGB458783 MPX458782:MPX458783 MZT458782:MZT458783 NJP458782:NJP458783 NTL458782:NTL458783 ODH458782:ODH458783 OND458782:OND458783 OWZ458782:OWZ458783 PGV458782:PGV458783 PQR458782:PQR458783 QAN458782:QAN458783 QKJ458782:QKJ458783 QUF458782:QUF458783 REB458782:REB458783 RNX458782:RNX458783 RXT458782:RXT458783 SHP458782:SHP458783 SRL458782:SRL458783 TBH458782:TBH458783 TLD458782:TLD458783 TUZ458782:TUZ458783 UEV458782:UEV458783 UOR458782:UOR458783 UYN458782:UYN458783 VIJ458782:VIJ458783 VSF458782:VSF458783 WCB458782:WCB458783 WLX458782:WLX458783 WVT458782:WVT458783 L524318:L524319 JH524318:JH524319 TD524318:TD524319 ACZ524318:ACZ524319 AMV524318:AMV524319 AWR524318:AWR524319 BGN524318:BGN524319 BQJ524318:BQJ524319 CAF524318:CAF524319 CKB524318:CKB524319 CTX524318:CTX524319 DDT524318:DDT524319 DNP524318:DNP524319 DXL524318:DXL524319 EHH524318:EHH524319 ERD524318:ERD524319 FAZ524318:FAZ524319 FKV524318:FKV524319 FUR524318:FUR524319 GEN524318:GEN524319 GOJ524318:GOJ524319 GYF524318:GYF524319 HIB524318:HIB524319 HRX524318:HRX524319 IBT524318:IBT524319 ILP524318:ILP524319 IVL524318:IVL524319 JFH524318:JFH524319 JPD524318:JPD524319 JYZ524318:JYZ524319 KIV524318:KIV524319 KSR524318:KSR524319 LCN524318:LCN524319 LMJ524318:LMJ524319 LWF524318:LWF524319 MGB524318:MGB524319 MPX524318:MPX524319 MZT524318:MZT524319 NJP524318:NJP524319 NTL524318:NTL524319 ODH524318:ODH524319 OND524318:OND524319 OWZ524318:OWZ524319 PGV524318:PGV524319 PQR524318:PQR524319 QAN524318:QAN524319 QKJ524318:QKJ524319 QUF524318:QUF524319 REB524318:REB524319 RNX524318:RNX524319 RXT524318:RXT524319 SHP524318:SHP524319 SRL524318:SRL524319 TBH524318:TBH524319 TLD524318:TLD524319 TUZ524318:TUZ524319 UEV524318:UEV524319 UOR524318:UOR524319 UYN524318:UYN524319 VIJ524318:VIJ524319 VSF524318:VSF524319 WCB524318:WCB524319 WLX524318:WLX524319 WVT524318:WVT524319 L589854:L589855 JH589854:JH589855 TD589854:TD589855 ACZ589854:ACZ589855 AMV589854:AMV589855 AWR589854:AWR589855 BGN589854:BGN589855 BQJ589854:BQJ589855 CAF589854:CAF589855 CKB589854:CKB589855 CTX589854:CTX589855 DDT589854:DDT589855 DNP589854:DNP589855 DXL589854:DXL589855 EHH589854:EHH589855 ERD589854:ERD589855 FAZ589854:FAZ589855 FKV589854:FKV589855 FUR589854:FUR589855 GEN589854:GEN589855 GOJ589854:GOJ589855 GYF589854:GYF589855 HIB589854:HIB589855 HRX589854:HRX589855 IBT589854:IBT589855 ILP589854:ILP589855 IVL589854:IVL589855 JFH589854:JFH589855 JPD589854:JPD589855 JYZ589854:JYZ589855 KIV589854:KIV589855 KSR589854:KSR589855 LCN589854:LCN589855 LMJ589854:LMJ589855 LWF589854:LWF589855 MGB589854:MGB589855 MPX589854:MPX589855 MZT589854:MZT589855 NJP589854:NJP589855 NTL589854:NTL589855 ODH589854:ODH589855 OND589854:OND589855 OWZ589854:OWZ589855 PGV589854:PGV589855 PQR589854:PQR589855 QAN589854:QAN589855 QKJ589854:QKJ589855 QUF589854:QUF589855 REB589854:REB589855 RNX589854:RNX589855 RXT589854:RXT589855 SHP589854:SHP589855 SRL589854:SRL589855 TBH589854:TBH589855 TLD589854:TLD589855 TUZ589854:TUZ589855 UEV589854:UEV589855 UOR589854:UOR589855 UYN589854:UYN589855 VIJ589854:VIJ589855 VSF589854:VSF589855 WCB589854:WCB589855 WLX589854:WLX589855 WVT589854:WVT589855 L655390:L655391 JH655390:JH655391 TD655390:TD655391 ACZ655390:ACZ655391 AMV655390:AMV655391 AWR655390:AWR655391 BGN655390:BGN655391 BQJ655390:BQJ655391 CAF655390:CAF655391 CKB655390:CKB655391 CTX655390:CTX655391 DDT655390:DDT655391 DNP655390:DNP655391 DXL655390:DXL655391 EHH655390:EHH655391 ERD655390:ERD655391 FAZ655390:FAZ655391 FKV655390:FKV655391 FUR655390:FUR655391 GEN655390:GEN655391 GOJ655390:GOJ655391 GYF655390:GYF655391 HIB655390:HIB655391 HRX655390:HRX655391 IBT655390:IBT655391 ILP655390:ILP655391 IVL655390:IVL655391 JFH655390:JFH655391 JPD655390:JPD655391 JYZ655390:JYZ655391 KIV655390:KIV655391 KSR655390:KSR655391 LCN655390:LCN655391 LMJ655390:LMJ655391 LWF655390:LWF655391 MGB655390:MGB655391 MPX655390:MPX655391 MZT655390:MZT655391 NJP655390:NJP655391 NTL655390:NTL655391 ODH655390:ODH655391 OND655390:OND655391 OWZ655390:OWZ655391 PGV655390:PGV655391 PQR655390:PQR655391 QAN655390:QAN655391 QKJ655390:QKJ655391 QUF655390:QUF655391 REB655390:REB655391 RNX655390:RNX655391 RXT655390:RXT655391 SHP655390:SHP655391 SRL655390:SRL655391 TBH655390:TBH655391 TLD655390:TLD655391 TUZ655390:TUZ655391 UEV655390:UEV655391 UOR655390:UOR655391 UYN655390:UYN655391 VIJ655390:VIJ655391 VSF655390:VSF655391 WCB655390:WCB655391 WLX655390:WLX655391 WVT655390:WVT655391 L720926:L720927 JH720926:JH720927 TD720926:TD720927 ACZ720926:ACZ720927 AMV720926:AMV720927 AWR720926:AWR720927 BGN720926:BGN720927 BQJ720926:BQJ720927 CAF720926:CAF720927 CKB720926:CKB720927 CTX720926:CTX720927 DDT720926:DDT720927 DNP720926:DNP720927 DXL720926:DXL720927 EHH720926:EHH720927 ERD720926:ERD720927 FAZ720926:FAZ720927 FKV720926:FKV720927 FUR720926:FUR720927 GEN720926:GEN720927 GOJ720926:GOJ720927 GYF720926:GYF720927 HIB720926:HIB720927 HRX720926:HRX720927 IBT720926:IBT720927 ILP720926:ILP720927 IVL720926:IVL720927 JFH720926:JFH720927 JPD720926:JPD720927 JYZ720926:JYZ720927 KIV720926:KIV720927 KSR720926:KSR720927 LCN720926:LCN720927 LMJ720926:LMJ720927 LWF720926:LWF720927 MGB720926:MGB720927 MPX720926:MPX720927 MZT720926:MZT720927 NJP720926:NJP720927 NTL720926:NTL720927 ODH720926:ODH720927 OND720926:OND720927 OWZ720926:OWZ720927 PGV720926:PGV720927 PQR720926:PQR720927 QAN720926:QAN720927 QKJ720926:QKJ720927 QUF720926:QUF720927 REB720926:REB720927 RNX720926:RNX720927 RXT720926:RXT720927 SHP720926:SHP720927 SRL720926:SRL720927 TBH720926:TBH720927 TLD720926:TLD720927 TUZ720926:TUZ720927 UEV720926:UEV720927 UOR720926:UOR720927 UYN720926:UYN720927 VIJ720926:VIJ720927 VSF720926:VSF720927 WCB720926:WCB720927 WLX720926:WLX720927 WVT720926:WVT720927 L786462:L786463 JH786462:JH786463 TD786462:TD786463 ACZ786462:ACZ786463 AMV786462:AMV786463 AWR786462:AWR786463 BGN786462:BGN786463 BQJ786462:BQJ786463 CAF786462:CAF786463 CKB786462:CKB786463 CTX786462:CTX786463 DDT786462:DDT786463 DNP786462:DNP786463 DXL786462:DXL786463 EHH786462:EHH786463 ERD786462:ERD786463 FAZ786462:FAZ786463 FKV786462:FKV786463 FUR786462:FUR786463 GEN786462:GEN786463 GOJ786462:GOJ786463 GYF786462:GYF786463 HIB786462:HIB786463 HRX786462:HRX786463 IBT786462:IBT786463 ILP786462:ILP786463 IVL786462:IVL786463 JFH786462:JFH786463 JPD786462:JPD786463 JYZ786462:JYZ786463 KIV786462:KIV786463 KSR786462:KSR786463 LCN786462:LCN786463 LMJ786462:LMJ786463 LWF786462:LWF786463 MGB786462:MGB786463 MPX786462:MPX786463 MZT786462:MZT786463 NJP786462:NJP786463 NTL786462:NTL786463 ODH786462:ODH786463 OND786462:OND786463 OWZ786462:OWZ786463 PGV786462:PGV786463 PQR786462:PQR786463 QAN786462:QAN786463 QKJ786462:QKJ786463 QUF786462:QUF786463 REB786462:REB786463 RNX786462:RNX786463 RXT786462:RXT786463 SHP786462:SHP786463 SRL786462:SRL786463 TBH786462:TBH786463 TLD786462:TLD786463 TUZ786462:TUZ786463 UEV786462:UEV786463 UOR786462:UOR786463 UYN786462:UYN786463 VIJ786462:VIJ786463 VSF786462:VSF786463 WCB786462:WCB786463 WLX786462:WLX786463 WVT786462:WVT786463 L851998:L851999 JH851998:JH851999 TD851998:TD851999 ACZ851998:ACZ851999 AMV851998:AMV851999 AWR851998:AWR851999 BGN851998:BGN851999 BQJ851998:BQJ851999 CAF851998:CAF851999 CKB851998:CKB851999 CTX851998:CTX851999 DDT851998:DDT851999 DNP851998:DNP851999 DXL851998:DXL851999 EHH851998:EHH851999 ERD851998:ERD851999 FAZ851998:FAZ851999 FKV851998:FKV851999 FUR851998:FUR851999 GEN851998:GEN851999 GOJ851998:GOJ851999 GYF851998:GYF851999 HIB851998:HIB851999 HRX851998:HRX851999 IBT851998:IBT851999 ILP851998:ILP851999 IVL851998:IVL851999 JFH851998:JFH851999 JPD851998:JPD851999 JYZ851998:JYZ851999 KIV851998:KIV851999 KSR851998:KSR851999 LCN851998:LCN851999 LMJ851998:LMJ851999 LWF851998:LWF851999 MGB851998:MGB851999 MPX851998:MPX851999 MZT851998:MZT851999 NJP851998:NJP851999 NTL851998:NTL851999 ODH851998:ODH851999 OND851998:OND851999 OWZ851998:OWZ851999 PGV851998:PGV851999 PQR851998:PQR851999 QAN851998:QAN851999 QKJ851998:QKJ851999 QUF851998:QUF851999 REB851998:REB851999 RNX851998:RNX851999 RXT851998:RXT851999 SHP851998:SHP851999 SRL851998:SRL851999 TBH851998:TBH851999 TLD851998:TLD851999 TUZ851998:TUZ851999 UEV851998:UEV851999 UOR851998:UOR851999 UYN851998:UYN851999 VIJ851998:VIJ851999 VSF851998:VSF851999 WCB851998:WCB851999 WLX851998:WLX851999 WVT851998:WVT851999 L917534:L917535 JH917534:JH917535 TD917534:TD917535 ACZ917534:ACZ917535 AMV917534:AMV917535 AWR917534:AWR917535 BGN917534:BGN917535 BQJ917534:BQJ917535 CAF917534:CAF917535 CKB917534:CKB917535 CTX917534:CTX917535 DDT917534:DDT917535 DNP917534:DNP917535 DXL917534:DXL917535 EHH917534:EHH917535 ERD917534:ERD917535 FAZ917534:FAZ917535 FKV917534:FKV917535 FUR917534:FUR917535 GEN917534:GEN917535 GOJ917534:GOJ917535 GYF917534:GYF917535 HIB917534:HIB917535 HRX917534:HRX917535 IBT917534:IBT917535 ILP917534:ILP917535 IVL917534:IVL917535 JFH917534:JFH917535 JPD917534:JPD917535 JYZ917534:JYZ917535 KIV917534:KIV917535 KSR917534:KSR917535 LCN917534:LCN917535 LMJ917534:LMJ917535 LWF917534:LWF917535 MGB917534:MGB917535 MPX917534:MPX917535 MZT917534:MZT917535 NJP917534:NJP917535 NTL917534:NTL917535 ODH917534:ODH917535 OND917534:OND917535 OWZ917534:OWZ917535 PGV917534:PGV917535 PQR917534:PQR917535 QAN917534:QAN917535 QKJ917534:QKJ917535 QUF917534:QUF917535 REB917534:REB917535 RNX917534:RNX917535 RXT917534:RXT917535 SHP917534:SHP917535 SRL917534:SRL917535 TBH917534:TBH917535 TLD917534:TLD917535 TUZ917534:TUZ917535 UEV917534:UEV917535 UOR917534:UOR917535 UYN917534:UYN917535 VIJ917534:VIJ917535 VSF917534:VSF917535 WCB917534:WCB917535 WLX917534:WLX917535 WVT917534:WVT917535 L983070:L983071 JH983070:JH983071 TD983070:TD983071 ACZ983070:ACZ983071 AMV983070:AMV983071 AWR983070:AWR983071 BGN983070:BGN983071 BQJ983070:BQJ983071 CAF983070:CAF983071 CKB983070:CKB983071 CTX983070:CTX983071 DDT983070:DDT983071 DNP983070:DNP983071 DXL983070:DXL983071 EHH983070:EHH983071 ERD983070:ERD983071 FAZ983070:FAZ983071 FKV983070:FKV983071 FUR983070:FUR983071 GEN983070:GEN983071 GOJ983070:GOJ983071 GYF983070:GYF983071 HIB983070:HIB983071 HRX983070:HRX983071 IBT983070:IBT983071 ILP983070:ILP983071 IVL983070:IVL983071 JFH983070:JFH983071 JPD983070:JPD983071 JYZ983070:JYZ983071 KIV983070:KIV983071 KSR983070:KSR983071 LCN983070:LCN983071 LMJ983070:LMJ983071 LWF983070:LWF983071 MGB983070:MGB983071 MPX983070:MPX983071 MZT983070:MZT983071 NJP983070:NJP983071 NTL983070:NTL983071 ODH983070:ODH983071 OND983070:OND983071 OWZ983070:OWZ983071 PGV983070:PGV983071 PQR983070:PQR983071 QAN983070:QAN983071 QKJ983070:QKJ983071 QUF983070:QUF983071 REB983070:REB983071 RNX983070:RNX983071 RXT983070:RXT983071 SHP983070:SHP983071 SRL983070:SRL983071 TBH983070:TBH983071 TLD983070:TLD983071 TUZ983070:TUZ983071 UEV983070:UEV983071 UOR983070:UOR983071 UYN983070:UYN983071 VIJ983070:VIJ983071 VSF983070:VSF983071 WCB983070:WCB983071 WLX983070:WLX983071 WVT983070:WVT983071 L33:L38 JH33:JH38 TD33:TD38 ACZ33:ACZ38 AMV33:AMV38 AWR33:AWR38 BGN33:BGN38 BQJ33:BQJ38 CAF33:CAF38 CKB33:CKB38 CTX33:CTX38 DDT33:DDT38 DNP33:DNP38 DXL33:DXL38 EHH33:EHH38 ERD33:ERD38 FAZ33:FAZ38 FKV33:FKV38 FUR33:FUR38 GEN33:GEN38 GOJ33:GOJ38 GYF33:GYF38 HIB33:HIB38 HRX33:HRX38 IBT33:IBT38 ILP33:ILP38 IVL33:IVL38 JFH33:JFH38 JPD33:JPD38 JYZ33:JYZ38 KIV33:KIV38 KSR33:KSR38 LCN33:LCN38 LMJ33:LMJ38 LWF33:LWF38 MGB33:MGB38 MPX33:MPX38 MZT33:MZT38 NJP33:NJP38 NTL33:NTL38 ODH33:ODH38 OND33:OND38 OWZ33:OWZ38 PGV33:PGV38 PQR33:PQR38 QAN33:QAN38 QKJ33:QKJ38 QUF33:QUF38 REB33:REB38 RNX33:RNX38 RXT33:RXT38 SHP33:SHP38 SRL33:SRL38 TBH33:TBH38 TLD33:TLD38 TUZ33:TUZ38 UEV33:UEV38 UOR33:UOR38 UYN33:UYN38 VIJ33:VIJ38 VSF33:VSF38 WCB33:WCB38 WLX33:WLX38 WVT33:WVT38 L65569:L65574 JH65569:JH65574 TD65569:TD65574 ACZ65569:ACZ65574 AMV65569:AMV65574 AWR65569:AWR65574 BGN65569:BGN65574 BQJ65569:BQJ65574 CAF65569:CAF65574 CKB65569:CKB65574 CTX65569:CTX65574 DDT65569:DDT65574 DNP65569:DNP65574 DXL65569:DXL65574 EHH65569:EHH65574 ERD65569:ERD65574 FAZ65569:FAZ65574 FKV65569:FKV65574 FUR65569:FUR65574 GEN65569:GEN65574 GOJ65569:GOJ65574 GYF65569:GYF65574 HIB65569:HIB65574 HRX65569:HRX65574 IBT65569:IBT65574 ILP65569:ILP65574 IVL65569:IVL65574 JFH65569:JFH65574 JPD65569:JPD65574 JYZ65569:JYZ65574 KIV65569:KIV65574 KSR65569:KSR65574 LCN65569:LCN65574 LMJ65569:LMJ65574 LWF65569:LWF65574 MGB65569:MGB65574 MPX65569:MPX65574 MZT65569:MZT65574 NJP65569:NJP65574 NTL65569:NTL65574 ODH65569:ODH65574 OND65569:OND65574 OWZ65569:OWZ65574 PGV65569:PGV65574 PQR65569:PQR65574 QAN65569:QAN65574 QKJ65569:QKJ65574 QUF65569:QUF65574 REB65569:REB65574 RNX65569:RNX65574 RXT65569:RXT65574 SHP65569:SHP65574 SRL65569:SRL65574 TBH65569:TBH65574 TLD65569:TLD65574 TUZ65569:TUZ65574 UEV65569:UEV65574 UOR65569:UOR65574 UYN65569:UYN65574 VIJ65569:VIJ65574 VSF65569:VSF65574 WCB65569:WCB65574 WLX65569:WLX65574 WVT65569:WVT65574 L131105:L131110 JH131105:JH131110 TD131105:TD131110 ACZ131105:ACZ131110 AMV131105:AMV131110 AWR131105:AWR131110 BGN131105:BGN131110 BQJ131105:BQJ131110 CAF131105:CAF131110 CKB131105:CKB131110 CTX131105:CTX131110 DDT131105:DDT131110 DNP131105:DNP131110 DXL131105:DXL131110 EHH131105:EHH131110 ERD131105:ERD131110 FAZ131105:FAZ131110 FKV131105:FKV131110 FUR131105:FUR131110 GEN131105:GEN131110 GOJ131105:GOJ131110 GYF131105:GYF131110 HIB131105:HIB131110 HRX131105:HRX131110 IBT131105:IBT131110 ILP131105:ILP131110 IVL131105:IVL131110 JFH131105:JFH131110 JPD131105:JPD131110 JYZ131105:JYZ131110 KIV131105:KIV131110 KSR131105:KSR131110 LCN131105:LCN131110 LMJ131105:LMJ131110 LWF131105:LWF131110 MGB131105:MGB131110 MPX131105:MPX131110 MZT131105:MZT131110 NJP131105:NJP131110 NTL131105:NTL131110 ODH131105:ODH131110 OND131105:OND131110 OWZ131105:OWZ131110 PGV131105:PGV131110 PQR131105:PQR131110 QAN131105:QAN131110 QKJ131105:QKJ131110 QUF131105:QUF131110 REB131105:REB131110 RNX131105:RNX131110 RXT131105:RXT131110 SHP131105:SHP131110 SRL131105:SRL131110 TBH131105:TBH131110 TLD131105:TLD131110 TUZ131105:TUZ131110 UEV131105:UEV131110 UOR131105:UOR131110 UYN131105:UYN131110 VIJ131105:VIJ131110 VSF131105:VSF131110 WCB131105:WCB131110 WLX131105:WLX131110 WVT131105:WVT131110 L196641:L196646 JH196641:JH196646 TD196641:TD196646 ACZ196641:ACZ196646 AMV196641:AMV196646 AWR196641:AWR196646 BGN196641:BGN196646 BQJ196641:BQJ196646 CAF196641:CAF196646 CKB196641:CKB196646 CTX196641:CTX196646 DDT196641:DDT196646 DNP196641:DNP196646 DXL196641:DXL196646 EHH196641:EHH196646 ERD196641:ERD196646 FAZ196641:FAZ196646 FKV196641:FKV196646 FUR196641:FUR196646 GEN196641:GEN196646 GOJ196641:GOJ196646 GYF196641:GYF196646 HIB196641:HIB196646 HRX196641:HRX196646 IBT196641:IBT196646 ILP196641:ILP196646 IVL196641:IVL196646 JFH196641:JFH196646 JPD196641:JPD196646 JYZ196641:JYZ196646 KIV196641:KIV196646 KSR196641:KSR196646 LCN196641:LCN196646 LMJ196641:LMJ196646 LWF196641:LWF196646 MGB196641:MGB196646 MPX196641:MPX196646 MZT196641:MZT196646 NJP196641:NJP196646 NTL196641:NTL196646 ODH196641:ODH196646 OND196641:OND196646 OWZ196641:OWZ196646 PGV196641:PGV196646 PQR196641:PQR196646 QAN196641:QAN196646 QKJ196641:QKJ196646 QUF196641:QUF196646 REB196641:REB196646 RNX196641:RNX196646 RXT196641:RXT196646 SHP196641:SHP196646 SRL196641:SRL196646 TBH196641:TBH196646 TLD196641:TLD196646 TUZ196641:TUZ196646 UEV196641:UEV196646 UOR196641:UOR196646 UYN196641:UYN196646 VIJ196641:VIJ196646 VSF196641:VSF196646 WCB196641:WCB196646 WLX196641:WLX196646 WVT196641:WVT196646 L262177:L262182 JH262177:JH262182 TD262177:TD262182 ACZ262177:ACZ262182 AMV262177:AMV262182 AWR262177:AWR262182 BGN262177:BGN262182 BQJ262177:BQJ262182 CAF262177:CAF262182 CKB262177:CKB262182 CTX262177:CTX262182 DDT262177:DDT262182 DNP262177:DNP262182 DXL262177:DXL262182 EHH262177:EHH262182 ERD262177:ERD262182 FAZ262177:FAZ262182 FKV262177:FKV262182 FUR262177:FUR262182 GEN262177:GEN262182 GOJ262177:GOJ262182 GYF262177:GYF262182 HIB262177:HIB262182 HRX262177:HRX262182 IBT262177:IBT262182 ILP262177:ILP262182 IVL262177:IVL262182 JFH262177:JFH262182 JPD262177:JPD262182 JYZ262177:JYZ262182 KIV262177:KIV262182 KSR262177:KSR262182 LCN262177:LCN262182 LMJ262177:LMJ262182 LWF262177:LWF262182 MGB262177:MGB262182 MPX262177:MPX262182 MZT262177:MZT262182 NJP262177:NJP262182 NTL262177:NTL262182 ODH262177:ODH262182 OND262177:OND262182 OWZ262177:OWZ262182 PGV262177:PGV262182 PQR262177:PQR262182 QAN262177:QAN262182 QKJ262177:QKJ262182 QUF262177:QUF262182 REB262177:REB262182 RNX262177:RNX262182 RXT262177:RXT262182 SHP262177:SHP262182 SRL262177:SRL262182 TBH262177:TBH262182 TLD262177:TLD262182 TUZ262177:TUZ262182 UEV262177:UEV262182 UOR262177:UOR262182 UYN262177:UYN262182 VIJ262177:VIJ262182 VSF262177:VSF262182 WCB262177:WCB262182 WLX262177:WLX262182 WVT262177:WVT262182 L327713:L327718 JH327713:JH327718 TD327713:TD327718 ACZ327713:ACZ327718 AMV327713:AMV327718 AWR327713:AWR327718 BGN327713:BGN327718 BQJ327713:BQJ327718 CAF327713:CAF327718 CKB327713:CKB327718 CTX327713:CTX327718 DDT327713:DDT327718 DNP327713:DNP327718 DXL327713:DXL327718 EHH327713:EHH327718 ERD327713:ERD327718 FAZ327713:FAZ327718 FKV327713:FKV327718 FUR327713:FUR327718 GEN327713:GEN327718 GOJ327713:GOJ327718 GYF327713:GYF327718 HIB327713:HIB327718 HRX327713:HRX327718 IBT327713:IBT327718 ILP327713:ILP327718 IVL327713:IVL327718 JFH327713:JFH327718 JPD327713:JPD327718 JYZ327713:JYZ327718 KIV327713:KIV327718 KSR327713:KSR327718 LCN327713:LCN327718 LMJ327713:LMJ327718 LWF327713:LWF327718 MGB327713:MGB327718 MPX327713:MPX327718 MZT327713:MZT327718 NJP327713:NJP327718 NTL327713:NTL327718 ODH327713:ODH327718 OND327713:OND327718 OWZ327713:OWZ327718 PGV327713:PGV327718 PQR327713:PQR327718 QAN327713:QAN327718 QKJ327713:QKJ327718 QUF327713:QUF327718 REB327713:REB327718 RNX327713:RNX327718 RXT327713:RXT327718 SHP327713:SHP327718 SRL327713:SRL327718 TBH327713:TBH327718 TLD327713:TLD327718 TUZ327713:TUZ327718 UEV327713:UEV327718 UOR327713:UOR327718 UYN327713:UYN327718 VIJ327713:VIJ327718 VSF327713:VSF327718 WCB327713:WCB327718 WLX327713:WLX327718 WVT327713:WVT327718 L393249:L393254 JH393249:JH393254 TD393249:TD393254 ACZ393249:ACZ393254 AMV393249:AMV393254 AWR393249:AWR393254 BGN393249:BGN393254 BQJ393249:BQJ393254 CAF393249:CAF393254 CKB393249:CKB393254 CTX393249:CTX393254 DDT393249:DDT393254 DNP393249:DNP393254 DXL393249:DXL393254 EHH393249:EHH393254 ERD393249:ERD393254 FAZ393249:FAZ393254 FKV393249:FKV393254 FUR393249:FUR393254 GEN393249:GEN393254 GOJ393249:GOJ393254 GYF393249:GYF393254 HIB393249:HIB393254 HRX393249:HRX393254 IBT393249:IBT393254 ILP393249:ILP393254 IVL393249:IVL393254 JFH393249:JFH393254 JPD393249:JPD393254 JYZ393249:JYZ393254 KIV393249:KIV393254 KSR393249:KSR393254 LCN393249:LCN393254 LMJ393249:LMJ393254 LWF393249:LWF393254 MGB393249:MGB393254 MPX393249:MPX393254 MZT393249:MZT393254 NJP393249:NJP393254 NTL393249:NTL393254 ODH393249:ODH393254 OND393249:OND393254 OWZ393249:OWZ393254 PGV393249:PGV393254 PQR393249:PQR393254 QAN393249:QAN393254 QKJ393249:QKJ393254 QUF393249:QUF393254 REB393249:REB393254 RNX393249:RNX393254 RXT393249:RXT393254 SHP393249:SHP393254 SRL393249:SRL393254 TBH393249:TBH393254 TLD393249:TLD393254 TUZ393249:TUZ393254 UEV393249:UEV393254 UOR393249:UOR393254 UYN393249:UYN393254 VIJ393249:VIJ393254 VSF393249:VSF393254 WCB393249:WCB393254 WLX393249:WLX393254 WVT393249:WVT393254 L458785:L458790 JH458785:JH458790 TD458785:TD458790 ACZ458785:ACZ458790 AMV458785:AMV458790 AWR458785:AWR458790 BGN458785:BGN458790 BQJ458785:BQJ458790 CAF458785:CAF458790 CKB458785:CKB458790 CTX458785:CTX458790 DDT458785:DDT458790 DNP458785:DNP458790 DXL458785:DXL458790 EHH458785:EHH458790 ERD458785:ERD458790 FAZ458785:FAZ458790 FKV458785:FKV458790 FUR458785:FUR458790 GEN458785:GEN458790 GOJ458785:GOJ458790 GYF458785:GYF458790 HIB458785:HIB458790 HRX458785:HRX458790 IBT458785:IBT458790 ILP458785:ILP458790 IVL458785:IVL458790 JFH458785:JFH458790 JPD458785:JPD458790 JYZ458785:JYZ458790 KIV458785:KIV458790 KSR458785:KSR458790 LCN458785:LCN458790 LMJ458785:LMJ458790 LWF458785:LWF458790 MGB458785:MGB458790 MPX458785:MPX458790 MZT458785:MZT458790 NJP458785:NJP458790 NTL458785:NTL458790 ODH458785:ODH458790 OND458785:OND458790 OWZ458785:OWZ458790 PGV458785:PGV458790 PQR458785:PQR458790 QAN458785:QAN458790 QKJ458785:QKJ458790 QUF458785:QUF458790 REB458785:REB458790 RNX458785:RNX458790 RXT458785:RXT458790 SHP458785:SHP458790 SRL458785:SRL458790 TBH458785:TBH458790 TLD458785:TLD458790 TUZ458785:TUZ458790 UEV458785:UEV458790 UOR458785:UOR458790 UYN458785:UYN458790 VIJ458785:VIJ458790 VSF458785:VSF458790 WCB458785:WCB458790 WLX458785:WLX458790 WVT458785:WVT458790 L524321:L524326 JH524321:JH524326 TD524321:TD524326 ACZ524321:ACZ524326 AMV524321:AMV524326 AWR524321:AWR524326 BGN524321:BGN524326 BQJ524321:BQJ524326 CAF524321:CAF524326 CKB524321:CKB524326 CTX524321:CTX524326 DDT524321:DDT524326 DNP524321:DNP524326 DXL524321:DXL524326 EHH524321:EHH524326 ERD524321:ERD524326 FAZ524321:FAZ524326 FKV524321:FKV524326 FUR524321:FUR524326 GEN524321:GEN524326 GOJ524321:GOJ524326 GYF524321:GYF524326 HIB524321:HIB524326 HRX524321:HRX524326 IBT524321:IBT524326 ILP524321:ILP524326 IVL524321:IVL524326 JFH524321:JFH524326 JPD524321:JPD524326 JYZ524321:JYZ524326 KIV524321:KIV524326 KSR524321:KSR524326 LCN524321:LCN524326 LMJ524321:LMJ524326 LWF524321:LWF524326 MGB524321:MGB524326 MPX524321:MPX524326 MZT524321:MZT524326 NJP524321:NJP524326 NTL524321:NTL524326 ODH524321:ODH524326 OND524321:OND524326 OWZ524321:OWZ524326 PGV524321:PGV524326 PQR524321:PQR524326 QAN524321:QAN524326 QKJ524321:QKJ524326 QUF524321:QUF524326 REB524321:REB524326 RNX524321:RNX524326 RXT524321:RXT524326 SHP524321:SHP524326 SRL524321:SRL524326 TBH524321:TBH524326 TLD524321:TLD524326 TUZ524321:TUZ524326 UEV524321:UEV524326 UOR524321:UOR524326 UYN524321:UYN524326 VIJ524321:VIJ524326 VSF524321:VSF524326 WCB524321:WCB524326 WLX524321:WLX524326 WVT524321:WVT524326 L589857:L589862 JH589857:JH589862 TD589857:TD589862 ACZ589857:ACZ589862 AMV589857:AMV589862 AWR589857:AWR589862 BGN589857:BGN589862 BQJ589857:BQJ589862 CAF589857:CAF589862 CKB589857:CKB589862 CTX589857:CTX589862 DDT589857:DDT589862 DNP589857:DNP589862 DXL589857:DXL589862 EHH589857:EHH589862 ERD589857:ERD589862 FAZ589857:FAZ589862 FKV589857:FKV589862 FUR589857:FUR589862 GEN589857:GEN589862 GOJ589857:GOJ589862 GYF589857:GYF589862 HIB589857:HIB589862 HRX589857:HRX589862 IBT589857:IBT589862 ILP589857:ILP589862 IVL589857:IVL589862 JFH589857:JFH589862 JPD589857:JPD589862 JYZ589857:JYZ589862 KIV589857:KIV589862 KSR589857:KSR589862 LCN589857:LCN589862 LMJ589857:LMJ589862 LWF589857:LWF589862 MGB589857:MGB589862 MPX589857:MPX589862 MZT589857:MZT589862 NJP589857:NJP589862 NTL589857:NTL589862 ODH589857:ODH589862 OND589857:OND589862 OWZ589857:OWZ589862 PGV589857:PGV589862 PQR589857:PQR589862 QAN589857:QAN589862 QKJ589857:QKJ589862 QUF589857:QUF589862 REB589857:REB589862 RNX589857:RNX589862 RXT589857:RXT589862 SHP589857:SHP589862 SRL589857:SRL589862 TBH589857:TBH589862 TLD589857:TLD589862 TUZ589857:TUZ589862 UEV589857:UEV589862 UOR589857:UOR589862 UYN589857:UYN589862 VIJ589857:VIJ589862 VSF589857:VSF589862 WCB589857:WCB589862 WLX589857:WLX589862 WVT589857:WVT589862 L655393:L655398 JH655393:JH655398 TD655393:TD655398 ACZ655393:ACZ655398 AMV655393:AMV655398 AWR655393:AWR655398 BGN655393:BGN655398 BQJ655393:BQJ655398 CAF655393:CAF655398 CKB655393:CKB655398 CTX655393:CTX655398 DDT655393:DDT655398 DNP655393:DNP655398 DXL655393:DXL655398 EHH655393:EHH655398 ERD655393:ERD655398 FAZ655393:FAZ655398 FKV655393:FKV655398 FUR655393:FUR655398 GEN655393:GEN655398 GOJ655393:GOJ655398 GYF655393:GYF655398 HIB655393:HIB655398 HRX655393:HRX655398 IBT655393:IBT655398 ILP655393:ILP655398 IVL655393:IVL655398 JFH655393:JFH655398 JPD655393:JPD655398 JYZ655393:JYZ655398 KIV655393:KIV655398 KSR655393:KSR655398 LCN655393:LCN655398 LMJ655393:LMJ655398 LWF655393:LWF655398 MGB655393:MGB655398 MPX655393:MPX655398 MZT655393:MZT655398 NJP655393:NJP655398 NTL655393:NTL655398 ODH655393:ODH655398 OND655393:OND655398 OWZ655393:OWZ655398 PGV655393:PGV655398 PQR655393:PQR655398 QAN655393:QAN655398 QKJ655393:QKJ655398 QUF655393:QUF655398 REB655393:REB655398 RNX655393:RNX655398 RXT655393:RXT655398 SHP655393:SHP655398 SRL655393:SRL655398 TBH655393:TBH655398 TLD655393:TLD655398 TUZ655393:TUZ655398 UEV655393:UEV655398 UOR655393:UOR655398 UYN655393:UYN655398 VIJ655393:VIJ655398 VSF655393:VSF655398 WCB655393:WCB655398 WLX655393:WLX655398 WVT655393:WVT655398 L720929:L720934 JH720929:JH720934 TD720929:TD720934 ACZ720929:ACZ720934 AMV720929:AMV720934 AWR720929:AWR720934 BGN720929:BGN720934 BQJ720929:BQJ720934 CAF720929:CAF720934 CKB720929:CKB720934 CTX720929:CTX720934 DDT720929:DDT720934 DNP720929:DNP720934 DXL720929:DXL720934 EHH720929:EHH720934 ERD720929:ERD720934 FAZ720929:FAZ720934 FKV720929:FKV720934 FUR720929:FUR720934 GEN720929:GEN720934 GOJ720929:GOJ720934 GYF720929:GYF720934 HIB720929:HIB720934 HRX720929:HRX720934 IBT720929:IBT720934 ILP720929:ILP720934 IVL720929:IVL720934 JFH720929:JFH720934 JPD720929:JPD720934 JYZ720929:JYZ720934 KIV720929:KIV720934 KSR720929:KSR720934 LCN720929:LCN720934 LMJ720929:LMJ720934 LWF720929:LWF720934 MGB720929:MGB720934 MPX720929:MPX720934 MZT720929:MZT720934 NJP720929:NJP720934 NTL720929:NTL720934 ODH720929:ODH720934 OND720929:OND720934 OWZ720929:OWZ720934 PGV720929:PGV720934 PQR720929:PQR720934 QAN720929:QAN720934 QKJ720929:QKJ720934 QUF720929:QUF720934 REB720929:REB720934 RNX720929:RNX720934 RXT720929:RXT720934 SHP720929:SHP720934 SRL720929:SRL720934 TBH720929:TBH720934 TLD720929:TLD720934 TUZ720929:TUZ720934 UEV720929:UEV720934 UOR720929:UOR720934 UYN720929:UYN720934 VIJ720929:VIJ720934 VSF720929:VSF720934 WCB720929:WCB720934 WLX720929:WLX720934 WVT720929:WVT720934 L786465:L786470 JH786465:JH786470 TD786465:TD786470 ACZ786465:ACZ786470 AMV786465:AMV786470 AWR786465:AWR786470 BGN786465:BGN786470 BQJ786465:BQJ786470 CAF786465:CAF786470 CKB786465:CKB786470 CTX786465:CTX786470 DDT786465:DDT786470 DNP786465:DNP786470 DXL786465:DXL786470 EHH786465:EHH786470 ERD786465:ERD786470 FAZ786465:FAZ786470 FKV786465:FKV786470 FUR786465:FUR786470 GEN786465:GEN786470 GOJ786465:GOJ786470 GYF786465:GYF786470 HIB786465:HIB786470 HRX786465:HRX786470 IBT786465:IBT786470 ILP786465:ILP786470 IVL786465:IVL786470 JFH786465:JFH786470 JPD786465:JPD786470 JYZ786465:JYZ786470 KIV786465:KIV786470 KSR786465:KSR786470 LCN786465:LCN786470 LMJ786465:LMJ786470 LWF786465:LWF786470 MGB786465:MGB786470 MPX786465:MPX786470 MZT786465:MZT786470 NJP786465:NJP786470 NTL786465:NTL786470 ODH786465:ODH786470 OND786465:OND786470 OWZ786465:OWZ786470 PGV786465:PGV786470 PQR786465:PQR786470 QAN786465:QAN786470 QKJ786465:QKJ786470 QUF786465:QUF786470 REB786465:REB786470 RNX786465:RNX786470 RXT786465:RXT786470 SHP786465:SHP786470 SRL786465:SRL786470 TBH786465:TBH786470 TLD786465:TLD786470 TUZ786465:TUZ786470 UEV786465:UEV786470 UOR786465:UOR786470 UYN786465:UYN786470 VIJ786465:VIJ786470 VSF786465:VSF786470 WCB786465:WCB786470 WLX786465:WLX786470 WVT786465:WVT786470 L852001:L852006 JH852001:JH852006 TD852001:TD852006 ACZ852001:ACZ852006 AMV852001:AMV852006 AWR852001:AWR852006 BGN852001:BGN852006 BQJ852001:BQJ852006 CAF852001:CAF852006 CKB852001:CKB852006 CTX852001:CTX852006 DDT852001:DDT852006 DNP852001:DNP852006 DXL852001:DXL852006 EHH852001:EHH852006 ERD852001:ERD852006 FAZ852001:FAZ852006 FKV852001:FKV852006 FUR852001:FUR852006 GEN852001:GEN852006 GOJ852001:GOJ852006 GYF852001:GYF852006 HIB852001:HIB852006 HRX852001:HRX852006 IBT852001:IBT852006 ILP852001:ILP852006 IVL852001:IVL852006 JFH852001:JFH852006 JPD852001:JPD852006 JYZ852001:JYZ852006 KIV852001:KIV852006 KSR852001:KSR852006 LCN852001:LCN852006 LMJ852001:LMJ852006 LWF852001:LWF852006 MGB852001:MGB852006 MPX852001:MPX852006 MZT852001:MZT852006 NJP852001:NJP852006 NTL852001:NTL852006 ODH852001:ODH852006 OND852001:OND852006 OWZ852001:OWZ852006 PGV852001:PGV852006 PQR852001:PQR852006 QAN852001:QAN852006 QKJ852001:QKJ852006 QUF852001:QUF852006 REB852001:REB852006 RNX852001:RNX852006 RXT852001:RXT852006 SHP852001:SHP852006 SRL852001:SRL852006 TBH852001:TBH852006 TLD852001:TLD852006 TUZ852001:TUZ852006 UEV852001:UEV852006 UOR852001:UOR852006 UYN852001:UYN852006 VIJ852001:VIJ852006 VSF852001:VSF852006 WCB852001:WCB852006 WLX852001:WLX852006 WVT852001:WVT852006 L917537:L917542 JH917537:JH917542 TD917537:TD917542 ACZ917537:ACZ917542 AMV917537:AMV917542 AWR917537:AWR917542 BGN917537:BGN917542 BQJ917537:BQJ917542 CAF917537:CAF917542 CKB917537:CKB917542 CTX917537:CTX917542 DDT917537:DDT917542 DNP917537:DNP917542 DXL917537:DXL917542 EHH917537:EHH917542 ERD917537:ERD917542 FAZ917537:FAZ917542 FKV917537:FKV917542 FUR917537:FUR917542 GEN917537:GEN917542 GOJ917537:GOJ917542 GYF917537:GYF917542 HIB917537:HIB917542 HRX917537:HRX917542 IBT917537:IBT917542 ILP917537:ILP917542 IVL917537:IVL917542 JFH917537:JFH917542 JPD917537:JPD917542 JYZ917537:JYZ917542 KIV917537:KIV917542 KSR917537:KSR917542 LCN917537:LCN917542 LMJ917537:LMJ917542 LWF917537:LWF917542 MGB917537:MGB917542 MPX917537:MPX917542 MZT917537:MZT917542 NJP917537:NJP917542 NTL917537:NTL917542 ODH917537:ODH917542 OND917537:OND917542 OWZ917537:OWZ917542 PGV917537:PGV917542 PQR917537:PQR917542 QAN917537:QAN917542 QKJ917537:QKJ917542 QUF917537:QUF917542 REB917537:REB917542 RNX917537:RNX917542 RXT917537:RXT917542 SHP917537:SHP917542 SRL917537:SRL917542 TBH917537:TBH917542 TLD917537:TLD917542 TUZ917537:TUZ917542 UEV917537:UEV917542 UOR917537:UOR917542 UYN917537:UYN917542 VIJ917537:VIJ917542 VSF917537:VSF917542 WCB917537:WCB917542 WLX917537:WLX917542 WVT917537:WVT917542 L983073:L983078 JH983073:JH983078 TD983073:TD983078 ACZ983073:ACZ983078 AMV983073:AMV983078 AWR983073:AWR983078 BGN983073:BGN983078 BQJ983073:BQJ983078 CAF983073:CAF983078 CKB983073:CKB983078 CTX983073:CTX983078 DDT983073:DDT983078 DNP983073:DNP983078 DXL983073:DXL983078 EHH983073:EHH983078 ERD983073:ERD983078 FAZ983073:FAZ983078 FKV983073:FKV983078 FUR983073:FUR983078 GEN983073:GEN983078 GOJ983073:GOJ983078 GYF983073:GYF983078 HIB983073:HIB983078 HRX983073:HRX983078 IBT983073:IBT983078 ILP983073:ILP983078 IVL983073:IVL983078 JFH983073:JFH983078 JPD983073:JPD983078 JYZ983073:JYZ983078 KIV983073:KIV983078 KSR983073:KSR983078 LCN983073:LCN983078 LMJ983073:LMJ983078 LWF983073:LWF983078 MGB983073:MGB983078 MPX983073:MPX983078 MZT983073:MZT983078 NJP983073:NJP983078 NTL983073:NTL983078 ODH983073:ODH983078 OND983073:OND983078 OWZ983073:OWZ983078 PGV983073:PGV983078 PQR983073:PQR983078 QAN983073:QAN983078 QKJ983073:QKJ983078 QUF983073:QUF983078 REB983073:REB983078 RNX983073:RNX983078 RXT983073:RXT983078 SHP983073:SHP983078 SRL983073:SRL983078 TBH983073:TBH983078 TLD983073:TLD983078 TUZ983073:TUZ983078 UEV983073:UEV983078 UOR983073:UOR983078 UYN983073:UYN983078 VIJ983073:VIJ983078 VSF983073:VSF983078 WCB983073:WCB983078 WLX983073:WLX983078 WVT983073:WVT983078" xr:uid="{00000000-0002-0000-0100-000001000000}">
      <formula1>BG12="No"</formula1>
    </dataValidation>
    <dataValidation type="custom" allowBlank="1" showInputMessage="1" showErrorMessage="1" sqref="K12:K20 JG12:JG20 TC12:TC20 ACY12:ACY20 AMU12:AMU20 AWQ12:AWQ20 BGM12:BGM20 BQI12:BQI20 CAE12:CAE20 CKA12:CKA20 CTW12:CTW20 DDS12:DDS20 DNO12:DNO20 DXK12:DXK20 EHG12:EHG20 ERC12:ERC20 FAY12:FAY20 FKU12:FKU20 FUQ12:FUQ20 GEM12:GEM20 GOI12:GOI20 GYE12:GYE20 HIA12:HIA20 HRW12:HRW20 IBS12:IBS20 ILO12:ILO20 IVK12:IVK20 JFG12:JFG20 JPC12:JPC20 JYY12:JYY20 KIU12:KIU20 KSQ12:KSQ20 LCM12:LCM20 LMI12:LMI20 LWE12:LWE20 MGA12:MGA20 MPW12:MPW20 MZS12:MZS20 NJO12:NJO20 NTK12:NTK20 ODG12:ODG20 ONC12:ONC20 OWY12:OWY20 PGU12:PGU20 PQQ12:PQQ20 QAM12:QAM20 QKI12:QKI20 QUE12:QUE20 REA12:REA20 RNW12:RNW20 RXS12:RXS20 SHO12:SHO20 SRK12:SRK20 TBG12:TBG20 TLC12:TLC20 TUY12:TUY20 UEU12:UEU20 UOQ12:UOQ20 UYM12:UYM20 VII12:VII20 VSE12:VSE20 WCA12:WCA20 WLW12:WLW20 WVS12:WVS20 K65548:K65556 JG65548:JG65556 TC65548:TC65556 ACY65548:ACY65556 AMU65548:AMU65556 AWQ65548:AWQ65556 BGM65548:BGM65556 BQI65548:BQI65556 CAE65548:CAE65556 CKA65548:CKA65556 CTW65548:CTW65556 DDS65548:DDS65556 DNO65548:DNO65556 DXK65548:DXK65556 EHG65548:EHG65556 ERC65548:ERC65556 FAY65548:FAY65556 FKU65548:FKU65556 FUQ65548:FUQ65556 GEM65548:GEM65556 GOI65548:GOI65556 GYE65548:GYE65556 HIA65548:HIA65556 HRW65548:HRW65556 IBS65548:IBS65556 ILO65548:ILO65556 IVK65548:IVK65556 JFG65548:JFG65556 JPC65548:JPC65556 JYY65548:JYY65556 KIU65548:KIU65556 KSQ65548:KSQ65556 LCM65548:LCM65556 LMI65548:LMI65556 LWE65548:LWE65556 MGA65548:MGA65556 MPW65548:MPW65556 MZS65548:MZS65556 NJO65548:NJO65556 NTK65548:NTK65556 ODG65548:ODG65556 ONC65548:ONC65556 OWY65548:OWY65556 PGU65548:PGU65556 PQQ65548:PQQ65556 QAM65548:QAM65556 QKI65548:QKI65556 QUE65548:QUE65556 REA65548:REA65556 RNW65548:RNW65556 RXS65548:RXS65556 SHO65548:SHO65556 SRK65548:SRK65556 TBG65548:TBG65556 TLC65548:TLC65556 TUY65548:TUY65556 UEU65548:UEU65556 UOQ65548:UOQ65556 UYM65548:UYM65556 VII65548:VII65556 VSE65548:VSE65556 WCA65548:WCA65556 WLW65548:WLW65556 WVS65548:WVS65556 K131084:K131092 JG131084:JG131092 TC131084:TC131092 ACY131084:ACY131092 AMU131084:AMU131092 AWQ131084:AWQ131092 BGM131084:BGM131092 BQI131084:BQI131092 CAE131084:CAE131092 CKA131084:CKA131092 CTW131084:CTW131092 DDS131084:DDS131092 DNO131084:DNO131092 DXK131084:DXK131092 EHG131084:EHG131092 ERC131084:ERC131092 FAY131084:FAY131092 FKU131084:FKU131092 FUQ131084:FUQ131092 GEM131084:GEM131092 GOI131084:GOI131092 GYE131084:GYE131092 HIA131084:HIA131092 HRW131084:HRW131092 IBS131084:IBS131092 ILO131084:ILO131092 IVK131084:IVK131092 JFG131084:JFG131092 JPC131084:JPC131092 JYY131084:JYY131092 KIU131084:KIU131092 KSQ131084:KSQ131092 LCM131084:LCM131092 LMI131084:LMI131092 LWE131084:LWE131092 MGA131084:MGA131092 MPW131084:MPW131092 MZS131084:MZS131092 NJO131084:NJO131092 NTK131084:NTK131092 ODG131084:ODG131092 ONC131084:ONC131092 OWY131084:OWY131092 PGU131084:PGU131092 PQQ131084:PQQ131092 QAM131084:QAM131092 QKI131084:QKI131092 QUE131084:QUE131092 REA131084:REA131092 RNW131084:RNW131092 RXS131084:RXS131092 SHO131084:SHO131092 SRK131084:SRK131092 TBG131084:TBG131092 TLC131084:TLC131092 TUY131084:TUY131092 UEU131084:UEU131092 UOQ131084:UOQ131092 UYM131084:UYM131092 VII131084:VII131092 VSE131084:VSE131092 WCA131084:WCA131092 WLW131084:WLW131092 WVS131084:WVS131092 K196620:K196628 JG196620:JG196628 TC196620:TC196628 ACY196620:ACY196628 AMU196620:AMU196628 AWQ196620:AWQ196628 BGM196620:BGM196628 BQI196620:BQI196628 CAE196620:CAE196628 CKA196620:CKA196628 CTW196620:CTW196628 DDS196620:DDS196628 DNO196620:DNO196628 DXK196620:DXK196628 EHG196620:EHG196628 ERC196620:ERC196628 FAY196620:FAY196628 FKU196620:FKU196628 FUQ196620:FUQ196628 GEM196620:GEM196628 GOI196620:GOI196628 GYE196620:GYE196628 HIA196620:HIA196628 HRW196620:HRW196628 IBS196620:IBS196628 ILO196620:ILO196628 IVK196620:IVK196628 JFG196620:JFG196628 JPC196620:JPC196628 JYY196620:JYY196628 KIU196620:KIU196628 KSQ196620:KSQ196628 LCM196620:LCM196628 LMI196620:LMI196628 LWE196620:LWE196628 MGA196620:MGA196628 MPW196620:MPW196628 MZS196620:MZS196628 NJO196620:NJO196628 NTK196620:NTK196628 ODG196620:ODG196628 ONC196620:ONC196628 OWY196620:OWY196628 PGU196620:PGU196628 PQQ196620:PQQ196628 QAM196620:QAM196628 QKI196620:QKI196628 QUE196620:QUE196628 REA196620:REA196628 RNW196620:RNW196628 RXS196620:RXS196628 SHO196620:SHO196628 SRK196620:SRK196628 TBG196620:TBG196628 TLC196620:TLC196628 TUY196620:TUY196628 UEU196620:UEU196628 UOQ196620:UOQ196628 UYM196620:UYM196628 VII196620:VII196628 VSE196620:VSE196628 WCA196620:WCA196628 WLW196620:WLW196628 WVS196620:WVS196628 K262156:K262164 JG262156:JG262164 TC262156:TC262164 ACY262156:ACY262164 AMU262156:AMU262164 AWQ262156:AWQ262164 BGM262156:BGM262164 BQI262156:BQI262164 CAE262156:CAE262164 CKA262156:CKA262164 CTW262156:CTW262164 DDS262156:DDS262164 DNO262156:DNO262164 DXK262156:DXK262164 EHG262156:EHG262164 ERC262156:ERC262164 FAY262156:FAY262164 FKU262156:FKU262164 FUQ262156:FUQ262164 GEM262156:GEM262164 GOI262156:GOI262164 GYE262156:GYE262164 HIA262156:HIA262164 HRW262156:HRW262164 IBS262156:IBS262164 ILO262156:ILO262164 IVK262156:IVK262164 JFG262156:JFG262164 JPC262156:JPC262164 JYY262156:JYY262164 KIU262156:KIU262164 KSQ262156:KSQ262164 LCM262156:LCM262164 LMI262156:LMI262164 LWE262156:LWE262164 MGA262156:MGA262164 MPW262156:MPW262164 MZS262156:MZS262164 NJO262156:NJO262164 NTK262156:NTK262164 ODG262156:ODG262164 ONC262156:ONC262164 OWY262156:OWY262164 PGU262156:PGU262164 PQQ262156:PQQ262164 QAM262156:QAM262164 QKI262156:QKI262164 QUE262156:QUE262164 REA262156:REA262164 RNW262156:RNW262164 RXS262156:RXS262164 SHO262156:SHO262164 SRK262156:SRK262164 TBG262156:TBG262164 TLC262156:TLC262164 TUY262156:TUY262164 UEU262156:UEU262164 UOQ262156:UOQ262164 UYM262156:UYM262164 VII262156:VII262164 VSE262156:VSE262164 WCA262156:WCA262164 WLW262156:WLW262164 WVS262156:WVS262164 K327692:K327700 JG327692:JG327700 TC327692:TC327700 ACY327692:ACY327700 AMU327692:AMU327700 AWQ327692:AWQ327700 BGM327692:BGM327700 BQI327692:BQI327700 CAE327692:CAE327700 CKA327692:CKA327700 CTW327692:CTW327700 DDS327692:DDS327700 DNO327692:DNO327700 DXK327692:DXK327700 EHG327692:EHG327700 ERC327692:ERC327700 FAY327692:FAY327700 FKU327692:FKU327700 FUQ327692:FUQ327700 GEM327692:GEM327700 GOI327692:GOI327700 GYE327692:GYE327700 HIA327692:HIA327700 HRW327692:HRW327700 IBS327692:IBS327700 ILO327692:ILO327700 IVK327692:IVK327700 JFG327692:JFG327700 JPC327692:JPC327700 JYY327692:JYY327700 KIU327692:KIU327700 KSQ327692:KSQ327700 LCM327692:LCM327700 LMI327692:LMI327700 LWE327692:LWE327700 MGA327692:MGA327700 MPW327692:MPW327700 MZS327692:MZS327700 NJO327692:NJO327700 NTK327692:NTK327700 ODG327692:ODG327700 ONC327692:ONC327700 OWY327692:OWY327700 PGU327692:PGU327700 PQQ327692:PQQ327700 QAM327692:QAM327700 QKI327692:QKI327700 QUE327692:QUE327700 REA327692:REA327700 RNW327692:RNW327700 RXS327692:RXS327700 SHO327692:SHO327700 SRK327692:SRK327700 TBG327692:TBG327700 TLC327692:TLC327700 TUY327692:TUY327700 UEU327692:UEU327700 UOQ327692:UOQ327700 UYM327692:UYM327700 VII327692:VII327700 VSE327692:VSE327700 WCA327692:WCA327700 WLW327692:WLW327700 WVS327692:WVS327700 K393228:K393236 JG393228:JG393236 TC393228:TC393236 ACY393228:ACY393236 AMU393228:AMU393236 AWQ393228:AWQ393236 BGM393228:BGM393236 BQI393228:BQI393236 CAE393228:CAE393236 CKA393228:CKA393236 CTW393228:CTW393236 DDS393228:DDS393236 DNO393228:DNO393236 DXK393228:DXK393236 EHG393228:EHG393236 ERC393228:ERC393236 FAY393228:FAY393236 FKU393228:FKU393236 FUQ393228:FUQ393236 GEM393228:GEM393236 GOI393228:GOI393236 GYE393228:GYE393236 HIA393228:HIA393236 HRW393228:HRW393236 IBS393228:IBS393236 ILO393228:ILO393236 IVK393228:IVK393236 JFG393228:JFG393236 JPC393228:JPC393236 JYY393228:JYY393236 KIU393228:KIU393236 KSQ393228:KSQ393236 LCM393228:LCM393236 LMI393228:LMI393236 LWE393228:LWE393236 MGA393228:MGA393236 MPW393228:MPW393236 MZS393228:MZS393236 NJO393228:NJO393236 NTK393228:NTK393236 ODG393228:ODG393236 ONC393228:ONC393236 OWY393228:OWY393236 PGU393228:PGU393236 PQQ393228:PQQ393236 QAM393228:QAM393236 QKI393228:QKI393236 QUE393228:QUE393236 REA393228:REA393236 RNW393228:RNW393236 RXS393228:RXS393236 SHO393228:SHO393236 SRK393228:SRK393236 TBG393228:TBG393236 TLC393228:TLC393236 TUY393228:TUY393236 UEU393228:UEU393236 UOQ393228:UOQ393236 UYM393228:UYM393236 VII393228:VII393236 VSE393228:VSE393236 WCA393228:WCA393236 WLW393228:WLW393236 WVS393228:WVS393236 K458764:K458772 JG458764:JG458772 TC458764:TC458772 ACY458764:ACY458772 AMU458764:AMU458772 AWQ458764:AWQ458772 BGM458764:BGM458772 BQI458764:BQI458772 CAE458764:CAE458772 CKA458764:CKA458772 CTW458764:CTW458772 DDS458764:DDS458772 DNO458764:DNO458772 DXK458764:DXK458772 EHG458764:EHG458772 ERC458764:ERC458772 FAY458764:FAY458772 FKU458764:FKU458772 FUQ458764:FUQ458772 GEM458764:GEM458772 GOI458764:GOI458772 GYE458764:GYE458772 HIA458764:HIA458772 HRW458764:HRW458772 IBS458764:IBS458772 ILO458764:ILO458772 IVK458764:IVK458772 JFG458764:JFG458772 JPC458764:JPC458772 JYY458764:JYY458772 KIU458764:KIU458772 KSQ458764:KSQ458772 LCM458764:LCM458772 LMI458764:LMI458772 LWE458764:LWE458772 MGA458764:MGA458772 MPW458764:MPW458772 MZS458764:MZS458772 NJO458764:NJO458772 NTK458764:NTK458772 ODG458764:ODG458772 ONC458764:ONC458772 OWY458764:OWY458772 PGU458764:PGU458772 PQQ458764:PQQ458772 QAM458764:QAM458772 QKI458764:QKI458772 QUE458764:QUE458772 REA458764:REA458772 RNW458764:RNW458772 RXS458764:RXS458772 SHO458764:SHO458772 SRK458764:SRK458772 TBG458764:TBG458772 TLC458764:TLC458772 TUY458764:TUY458772 UEU458764:UEU458772 UOQ458764:UOQ458772 UYM458764:UYM458772 VII458764:VII458772 VSE458764:VSE458772 WCA458764:WCA458772 WLW458764:WLW458772 WVS458764:WVS458772 K524300:K524308 JG524300:JG524308 TC524300:TC524308 ACY524300:ACY524308 AMU524300:AMU524308 AWQ524300:AWQ524308 BGM524300:BGM524308 BQI524300:BQI524308 CAE524300:CAE524308 CKA524300:CKA524308 CTW524300:CTW524308 DDS524300:DDS524308 DNO524300:DNO524308 DXK524300:DXK524308 EHG524300:EHG524308 ERC524300:ERC524308 FAY524300:FAY524308 FKU524300:FKU524308 FUQ524300:FUQ524308 GEM524300:GEM524308 GOI524300:GOI524308 GYE524300:GYE524308 HIA524300:HIA524308 HRW524300:HRW524308 IBS524300:IBS524308 ILO524300:ILO524308 IVK524300:IVK524308 JFG524300:JFG524308 JPC524300:JPC524308 JYY524300:JYY524308 KIU524300:KIU524308 KSQ524300:KSQ524308 LCM524300:LCM524308 LMI524300:LMI524308 LWE524300:LWE524308 MGA524300:MGA524308 MPW524300:MPW524308 MZS524300:MZS524308 NJO524300:NJO524308 NTK524300:NTK524308 ODG524300:ODG524308 ONC524300:ONC524308 OWY524300:OWY524308 PGU524300:PGU524308 PQQ524300:PQQ524308 QAM524300:QAM524308 QKI524300:QKI524308 QUE524300:QUE524308 REA524300:REA524308 RNW524300:RNW524308 RXS524300:RXS524308 SHO524300:SHO524308 SRK524300:SRK524308 TBG524300:TBG524308 TLC524300:TLC524308 TUY524300:TUY524308 UEU524300:UEU524308 UOQ524300:UOQ524308 UYM524300:UYM524308 VII524300:VII524308 VSE524300:VSE524308 WCA524300:WCA524308 WLW524300:WLW524308 WVS524300:WVS524308 K589836:K589844 JG589836:JG589844 TC589836:TC589844 ACY589836:ACY589844 AMU589836:AMU589844 AWQ589836:AWQ589844 BGM589836:BGM589844 BQI589836:BQI589844 CAE589836:CAE589844 CKA589836:CKA589844 CTW589836:CTW589844 DDS589836:DDS589844 DNO589836:DNO589844 DXK589836:DXK589844 EHG589836:EHG589844 ERC589836:ERC589844 FAY589836:FAY589844 FKU589836:FKU589844 FUQ589836:FUQ589844 GEM589836:GEM589844 GOI589836:GOI589844 GYE589836:GYE589844 HIA589836:HIA589844 HRW589836:HRW589844 IBS589836:IBS589844 ILO589836:ILO589844 IVK589836:IVK589844 JFG589836:JFG589844 JPC589836:JPC589844 JYY589836:JYY589844 KIU589836:KIU589844 KSQ589836:KSQ589844 LCM589836:LCM589844 LMI589836:LMI589844 LWE589836:LWE589844 MGA589836:MGA589844 MPW589836:MPW589844 MZS589836:MZS589844 NJO589836:NJO589844 NTK589836:NTK589844 ODG589836:ODG589844 ONC589836:ONC589844 OWY589836:OWY589844 PGU589836:PGU589844 PQQ589836:PQQ589844 QAM589836:QAM589844 QKI589836:QKI589844 QUE589836:QUE589844 REA589836:REA589844 RNW589836:RNW589844 RXS589836:RXS589844 SHO589836:SHO589844 SRK589836:SRK589844 TBG589836:TBG589844 TLC589836:TLC589844 TUY589836:TUY589844 UEU589836:UEU589844 UOQ589836:UOQ589844 UYM589836:UYM589844 VII589836:VII589844 VSE589836:VSE589844 WCA589836:WCA589844 WLW589836:WLW589844 WVS589836:WVS589844 K655372:K655380 JG655372:JG655380 TC655372:TC655380 ACY655372:ACY655380 AMU655372:AMU655380 AWQ655372:AWQ655380 BGM655372:BGM655380 BQI655372:BQI655380 CAE655372:CAE655380 CKA655372:CKA655380 CTW655372:CTW655380 DDS655372:DDS655380 DNO655372:DNO655380 DXK655372:DXK655380 EHG655372:EHG655380 ERC655372:ERC655380 FAY655372:FAY655380 FKU655372:FKU655380 FUQ655372:FUQ655380 GEM655372:GEM655380 GOI655372:GOI655380 GYE655372:GYE655380 HIA655372:HIA655380 HRW655372:HRW655380 IBS655372:IBS655380 ILO655372:ILO655380 IVK655372:IVK655380 JFG655372:JFG655380 JPC655372:JPC655380 JYY655372:JYY655380 KIU655372:KIU655380 KSQ655372:KSQ655380 LCM655372:LCM655380 LMI655372:LMI655380 LWE655372:LWE655380 MGA655372:MGA655380 MPW655372:MPW655380 MZS655372:MZS655380 NJO655372:NJO655380 NTK655372:NTK655380 ODG655372:ODG655380 ONC655372:ONC655380 OWY655372:OWY655380 PGU655372:PGU655380 PQQ655372:PQQ655380 QAM655372:QAM655380 QKI655372:QKI655380 QUE655372:QUE655380 REA655372:REA655380 RNW655372:RNW655380 RXS655372:RXS655380 SHO655372:SHO655380 SRK655372:SRK655380 TBG655372:TBG655380 TLC655372:TLC655380 TUY655372:TUY655380 UEU655372:UEU655380 UOQ655372:UOQ655380 UYM655372:UYM655380 VII655372:VII655380 VSE655372:VSE655380 WCA655372:WCA655380 WLW655372:WLW655380 WVS655372:WVS655380 K720908:K720916 JG720908:JG720916 TC720908:TC720916 ACY720908:ACY720916 AMU720908:AMU720916 AWQ720908:AWQ720916 BGM720908:BGM720916 BQI720908:BQI720916 CAE720908:CAE720916 CKA720908:CKA720916 CTW720908:CTW720916 DDS720908:DDS720916 DNO720908:DNO720916 DXK720908:DXK720916 EHG720908:EHG720916 ERC720908:ERC720916 FAY720908:FAY720916 FKU720908:FKU720916 FUQ720908:FUQ720916 GEM720908:GEM720916 GOI720908:GOI720916 GYE720908:GYE720916 HIA720908:HIA720916 HRW720908:HRW720916 IBS720908:IBS720916 ILO720908:ILO720916 IVK720908:IVK720916 JFG720908:JFG720916 JPC720908:JPC720916 JYY720908:JYY720916 KIU720908:KIU720916 KSQ720908:KSQ720916 LCM720908:LCM720916 LMI720908:LMI720916 LWE720908:LWE720916 MGA720908:MGA720916 MPW720908:MPW720916 MZS720908:MZS720916 NJO720908:NJO720916 NTK720908:NTK720916 ODG720908:ODG720916 ONC720908:ONC720916 OWY720908:OWY720916 PGU720908:PGU720916 PQQ720908:PQQ720916 QAM720908:QAM720916 QKI720908:QKI720916 QUE720908:QUE720916 REA720908:REA720916 RNW720908:RNW720916 RXS720908:RXS720916 SHO720908:SHO720916 SRK720908:SRK720916 TBG720908:TBG720916 TLC720908:TLC720916 TUY720908:TUY720916 UEU720908:UEU720916 UOQ720908:UOQ720916 UYM720908:UYM720916 VII720908:VII720916 VSE720908:VSE720916 WCA720908:WCA720916 WLW720908:WLW720916 WVS720908:WVS720916 K786444:K786452 JG786444:JG786452 TC786444:TC786452 ACY786444:ACY786452 AMU786444:AMU786452 AWQ786444:AWQ786452 BGM786444:BGM786452 BQI786444:BQI786452 CAE786444:CAE786452 CKA786444:CKA786452 CTW786444:CTW786452 DDS786444:DDS786452 DNO786444:DNO786452 DXK786444:DXK786452 EHG786444:EHG786452 ERC786444:ERC786452 FAY786444:FAY786452 FKU786444:FKU786452 FUQ786444:FUQ786452 GEM786444:GEM786452 GOI786444:GOI786452 GYE786444:GYE786452 HIA786444:HIA786452 HRW786444:HRW786452 IBS786444:IBS786452 ILO786444:ILO786452 IVK786444:IVK786452 JFG786444:JFG786452 JPC786444:JPC786452 JYY786444:JYY786452 KIU786444:KIU786452 KSQ786444:KSQ786452 LCM786444:LCM786452 LMI786444:LMI786452 LWE786444:LWE786452 MGA786444:MGA786452 MPW786444:MPW786452 MZS786444:MZS786452 NJO786444:NJO786452 NTK786444:NTK786452 ODG786444:ODG786452 ONC786444:ONC786452 OWY786444:OWY786452 PGU786444:PGU786452 PQQ786444:PQQ786452 QAM786444:QAM786452 QKI786444:QKI786452 QUE786444:QUE786452 REA786444:REA786452 RNW786444:RNW786452 RXS786444:RXS786452 SHO786444:SHO786452 SRK786444:SRK786452 TBG786444:TBG786452 TLC786444:TLC786452 TUY786444:TUY786452 UEU786444:UEU786452 UOQ786444:UOQ786452 UYM786444:UYM786452 VII786444:VII786452 VSE786444:VSE786452 WCA786444:WCA786452 WLW786444:WLW786452 WVS786444:WVS786452 K851980:K851988 JG851980:JG851988 TC851980:TC851988 ACY851980:ACY851988 AMU851980:AMU851988 AWQ851980:AWQ851988 BGM851980:BGM851988 BQI851980:BQI851988 CAE851980:CAE851988 CKA851980:CKA851988 CTW851980:CTW851988 DDS851980:DDS851988 DNO851980:DNO851988 DXK851980:DXK851988 EHG851980:EHG851988 ERC851980:ERC851988 FAY851980:FAY851988 FKU851980:FKU851988 FUQ851980:FUQ851988 GEM851980:GEM851988 GOI851980:GOI851988 GYE851980:GYE851988 HIA851980:HIA851988 HRW851980:HRW851988 IBS851980:IBS851988 ILO851980:ILO851988 IVK851980:IVK851988 JFG851980:JFG851988 JPC851980:JPC851988 JYY851980:JYY851988 KIU851980:KIU851988 KSQ851980:KSQ851988 LCM851980:LCM851988 LMI851980:LMI851988 LWE851980:LWE851988 MGA851980:MGA851988 MPW851980:MPW851988 MZS851980:MZS851988 NJO851980:NJO851988 NTK851980:NTK851988 ODG851980:ODG851988 ONC851980:ONC851988 OWY851980:OWY851988 PGU851980:PGU851988 PQQ851980:PQQ851988 QAM851980:QAM851988 QKI851980:QKI851988 QUE851980:QUE851988 REA851980:REA851988 RNW851980:RNW851988 RXS851980:RXS851988 SHO851980:SHO851988 SRK851980:SRK851988 TBG851980:TBG851988 TLC851980:TLC851988 TUY851980:TUY851988 UEU851980:UEU851988 UOQ851980:UOQ851988 UYM851980:UYM851988 VII851980:VII851988 VSE851980:VSE851988 WCA851980:WCA851988 WLW851980:WLW851988 WVS851980:WVS851988 K917516:K917524 JG917516:JG917524 TC917516:TC917524 ACY917516:ACY917524 AMU917516:AMU917524 AWQ917516:AWQ917524 BGM917516:BGM917524 BQI917516:BQI917524 CAE917516:CAE917524 CKA917516:CKA917524 CTW917516:CTW917524 DDS917516:DDS917524 DNO917516:DNO917524 DXK917516:DXK917524 EHG917516:EHG917524 ERC917516:ERC917524 FAY917516:FAY917524 FKU917516:FKU917524 FUQ917516:FUQ917524 GEM917516:GEM917524 GOI917516:GOI917524 GYE917516:GYE917524 HIA917516:HIA917524 HRW917516:HRW917524 IBS917516:IBS917524 ILO917516:ILO917524 IVK917516:IVK917524 JFG917516:JFG917524 JPC917516:JPC917524 JYY917516:JYY917524 KIU917516:KIU917524 KSQ917516:KSQ917524 LCM917516:LCM917524 LMI917516:LMI917524 LWE917516:LWE917524 MGA917516:MGA917524 MPW917516:MPW917524 MZS917516:MZS917524 NJO917516:NJO917524 NTK917516:NTK917524 ODG917516:ODG917524 ONC917516:ONC917524 OWY917516:OWY917524 PGU917516:PGU917524 PQQ917516:PQQ917524 QAM917516:QAM917524 QKI917516:QKI917524 QUE917516:QUE917524 REA917516:REA917524 RNW917516:RNW917524 RXS917516:RXS917524 SHO917516:SHO917524 SRK917516:SRK917524 TBG917516:TBG917524 TLC917516:TLC917524 TUY917516:TUY917524 UEU917516:UEU917524 UOQ917516:UOQ917524 UYM917516:UYM917524 VII917516:VII917524 VSE917516:VSE917524 WCA917516:WCA917524 WLW917516:WLW917524 WVS917516:WVS917524 K983052:K983060 JG983052:JG983060 TC983052:TC983060 ACY983052:ACY983060 AMU983052:AMU983060 AWQ983052:AWQ983060 BGM983052:BGM983060 BQI983052:BQI983060 CAE983052:CAE983060 CKA983052:CKA983060 CTW983052:CTW983060 DDS983052:DDS983060 DNO983052:DNO983060 DXK983052:DXK983060 EHG983052:EHG983060 ERC983052:ERC983060 FAY983052:FAY983060 FKU983052:FKU983060 FUQ983052:FUQ983060 GEM983052:GEM983060 GOI983052:GOI983060 GYE983052:GYE983060 HIA983052:HIA983060 HRW983052:HRW983060 IBS983052:IBS983060 ILO983052:ILO983060 IVK983052:IVK983060 JFG983052:JFG983060 JPC983052:JPC983060 JYY983052:JYY983060 KIU983052:KIU983060 KSQ983052:KSQ983060 LCM983052:LCM983060 LMI983052:LMI983060 LWE983052:LWE983060 MGA983052:MGA983060 MPW983052:MPW983060 MZS983052:MZS983060 NJO983052:NJO983060 NTK983052:NTK983060 ODG983052:ODG983060 ONC983052:ONC983060 OWY983052:OWY983060 PGU983052:PGU983060 PQQ983052:PQQ983060 QAM983052:QAM983060 QKI983052:QKI983060 QUE983052:QUE983060 REA983052:REA983060 RNW983052:RNW983060 RXS983052:RXS983060 SHO983052:SHO983060 SRK983052:SRK983060 TBG983052:TBG983060 TLC983052:TLC983060 TUY983052:TUY983060 UEU983052:UEU983060 UOQ983052:UOQ983060 UYM983052:UYM983060 VII983052:VII983060 VSE983052:VSE983060 WCA983052:WCA983060 WLW983052:WLW983060 WVS983052:WVS983060 K22:K28 JG22:JG28 TC22:TC28 ACY22:ACY28 AMU22:AMU28 AWQ22:AWQ28 BGM22:BGM28 BQI22:BQI28 CAE22:CAE28 CKA22:CKA28 CTW22:CTW28 DDS22:DDS28 DNO22:DNO28 DXK22:DXK28 EHG22:EHG28 ERC22:ERC28 FAY22:FAY28 FKU22:FKU28 FUQ22:FUQ28 GEM22:GEM28 GOI22:GOI28 GYE22:GYE28 HIA22:HIA28 HRW22:HRW28 IBS22:IBS28 ILO22:ILO28 IVK22:IVK28 JFG22:JFG28 JPC22:JPC28 JYY22:JYY28 KIU22:KIU28 KSQ22:KSQ28 LCM22:LCM28 LMI22:LMI28 LWE22:LWE28 MGA22:MGA28 MPW22:MPW28 MZS22:MZS28 NJO22:NJO28 NTK22:NTK28 ODG22:ODG28 ONC22:ONC28 OWY22:OWY28 PGU22:PGU28 PQQ22:PQQ28 QAM22:QAM28 QKI22:QKI28 QUE22:QUE28 REA22:REA28 RNW22:RNW28 RXS22:RXS28 SHO22:SHO28 SRK22:SRK28 TBG22:TBG28 TLC22:TLC28 TUY22:TUY28 UEU22:UEU28 UOQ22:UOQ28 UYM22:UYM28 VII22:VII28 VSE22:VSE28 WCA22:WCA28 WLW22:WLW28 WVS22:WVS28 K65558:K65564 JG65558:JG65564 TC65558:TC65564 ACY65558:ACY65564 AMU65558:AMU65564 AWQ65558:AWQ65564 BGM65558:BGM65564 BQI65558:BQI65564 CAE65558:CAE65564 CKA65558:CKA65564 CTW65558:CTW65564 DDS65558:DDS65564 DNO65558:DNO65564 DXK65558:DXK65564 EHG65558:EHG65564 ERC65558:ERC65564 FAY65558:FAY65564 FKU65558:FKU65564 FUQ65558:FUQ65564 GEM65558:GEM65564 GOI65558:GOI65564 GYE65558:GYE65564 HIA65558:HIA65564 HRW65558:HRW65564 IBS65558:IBS65564 ILO65558:ILO65564 IVK65558:IVK65564 JFG65558:JFG65564 JPC65558:JPC65564 JYY65558:JYY65564 KIU65558:KIU65564 KSQ65558:KSQ65564 LCM65558:LCM65564 LMI65558:LMI65564 LWE65558:LWE65564 MGA65558:MGA65564 MPW65558:MPW65564 MZS65558:MZS65564 NJO65558:NJO65564 NTK65558:NTK65564 ODG65558:ODG65564 ONC65558:ONC65564 OWY65558:OWY65564 PGU65558:PGU65564 PQQ65558:PQQ65564 QAM65558:QAM65564 QKI65558:QKI65564 QUE65558:QUE65564 REA65558:REA65564 RNW65558:RNW65564 RXS65558:RXS65564 SHO65558:SHO65564 SRK65558:SRK65564 TBG65558:TBG65564 TLC65558:TLC65564 TUY65558:TUY65564 UEU65558:UEU65564 UOQ65558:UOQ65564 UYM65558:UYM65564 VII65558:VII65564 VSE65558:VSE65564 WCA65558:WCA65564 WLW65558:WLW65564 WVS65558:WVS65564 K131094:K131100 JG131094:JG131100 TC131094:TC131100 ACY131094:ACY131100 AMU131094:AMU131100 AWQ131094:AWQ131100 BGM131094:BGM131100 BQI131094:BQI131100 CAE131094:CAE131100 CKA131094:CKA131100 CTW131094:CTW131100 DDS131094:DDS131100 DNO131094:DNO131100 DXK131094:DXK131100 EHG131094:EHG131100 ERC131094:ERC131100 FAY131094:FAY131100 FKU131094:FKU131100 FUQ131094:FUQ131100 GEM131094:GEM131100 GOI131094:GOI131100 GYE131094:GYE131100 HIA131094:HIA131100 HRW131094:HRW131100 IBS131094:IBS131100 ILO131094:ILO131100 IVK131094:IVK131100 JFG131094:JFG131100 JPC131094:JPC131100 JYY131094:JYY131100 KIU131094:KIU131100 KSQ131094:KSQ131100 LCM131094:LCM131100 LMI131094:LMI131100 LWE131094:LWE131100 MGA131094:MGA131100 MPW131094:MPW131100 MZS131094:MZS131100 NJO131094:NJO131100 NTK131094:NTK131100 ODG131094:ODG131100 ONC131094:ONC131100 OWY131094:OWY131100 PGU131094:PGU131100 PQQ131094:PQQ131100 QAM131094:QAM131100 QKI131094:QKI131100 QUE131094:QUE131100 REA131094:REA131100 RNW131094:RNW131100 RXS131094:RXS131100 SHO131094:SHO131100 SRK131094:SRK131100 TBG131094:TBG131100 TLC131094:TLC131100 TUY131094:TUY131100 UEU131094:UEU131100 UOQ131094:UOQ131100 UYM131094:UYM131100 VII131094:VII131100 VSE131094:VSE131100 WCA131094:WCA131100 WLW131094:WLW131100 WVS131094:WVS131100 K196630:K196636 JG196630:JG196636 TC196630:TC196636 ACY196630:ACY196636 AMU196630:AMU196636 AWQ196630:AWQ196636 BGM196630:BGM196636 BQI196630:BQI196636 CAE196630:CAE196636 CKA196630:CKA196636 CTW196630:CTW196636 DDS196630:DDS196636 DNO196630:DNO196636 DXK196630:DXK196636 EHG196630:EHG196636 ERC196630:ERC196636 FAY196630:FAY196636 FKU196630:FKU196636 FUQ196630:FUQ196636 GEM196630:GEM196636 GOI196630:GOI196636 GYE196630:GYE196636 HIA196630:HIA196636 HRW196630:HRW196636 IBS196630:IBS196636 ILO196630:ILO196636 IVK196630:IVK196636 JFG196630:JFG196636 JPC196630:JPC196636 JYY196630:JYY196636 KIU196630:KIU196636 KSQ196630:KSQ196636 LCM196630:LCM196636 LMI196630:LMI196636 LWE196630:LWE196636 MGA196630:MGA196636 MPW196630:MPW196636 MZS196630:MZS196636 NJO196630:NJO196636 NTK196630:NTK196636 ODG196630:ODG196636 ONC196630:ONC196636 OWY196630:OWY196636 PGU196630:PGU196636 PQQ196630:PQQ196636 QAM196630:QAM196636 QKI196630:QKI196636 QUE196630:QUE196636 REA196630:REA196636 RNW196630:RNW196636 RXS196630:RXS196636 SHO196630:SHO196636 SRK196630:SRK196636 TBG196630:TBG196636 TLC196630:TLC196636 TUY196630:TUY196636 UEU196630:UEU196636 UOQ196630:UOQ196636 UYM196630:UYM196636 VII196630:VII196636 VSE196630:VSE196636 WCA196630:WCA196636 WLW196630:WLW196636 WVS196630:WVS196636 K262166:K262172 JG262166:JG262172 TC262166:TC262172 ACY262166:ACY262172 AMU262166:AMU262172 AWQ262166:AWQ262172 BGM262166:BGM262172 BQI262166:BQI262172 CAE262166:CAE262172 CKA262166:CKA262172 CTW262166:CTW262172 DDS262166:DDS262172 DNO262166:DNO262172 DXK262166:DXK262172 EHG262166:EHG262172 ERC262166:ERC262172 FAY262166:FAY262172 FKU262166:FKU262172 FUQ262166:FUQ262172 GEM262166:GEM262172 GOI262166:GOI262172 GYE262166:GYE262172 HIA262166:HIA262172 HRW262166:HRW262172 IBS262166:IBS262172 ILO262166:ILO262172 IVK262166:IVK262172 JFG262166:JFG262172 JPC262166:JPC262172 JYY262166:JYY262172 KIU262166:KIU262172 KSQ262166:KSQ262172 LCM262166:LCM262172 LMI262166:LMI262172 LWE262166:LWE262172 MGA262166:MGA262172 MPW262166:MPW262172 MZS262166:MZS262172 NJO262166:NJO262172 NTK262166:NTK262172 ODG262166:ODG262172 ONC262166:ONC262172 OWY262166:OWY262172 PGU262166:PGU262172 PQQ262166:PQQ262172 QAM262166:QAM262172 QKI262166:QKI262172 QUE262166:QUE262172 REA262166:REA262172 RNW262166:RNW262172 RXS262166:RXS262172 SHO262166:SHO262172 SRK262166:SRK262172 TBG262166:TBG262172 TLC262166:TLC262172 TUY262166:TUY262172 UEU262166:UEU262172 UOQ262166:UOQ262172 UYM262166:UYM262172 VII262166:VII262172 VSE262166:VSE262172 WCA262166:WCA262172 WLW262166:WLW262172 WVS262166:WVS262172 K327702:K327708 JG327702:JG327708 TC327702:TC327708 ACY327702:ACY327708 AMU327702:AMU327708 AWQ327702:AWQ327708 BGM327702:BGM327708 BQI327702:BQI327708 CAE327702:CAE327708 CKA327702:CKA327708 CTW327702:CTW327708 DDS327702:DDS327708 DNO327702:DNO327708 DXK327702:DXK327708 EHG327702:EHG327708 ERC327702:ERC327708 FAY327702:FAY327708 FKU327702:FKU327708 FUQ327702:FUQ327708 GEM327702:GEM327708 GOI327702:GOI327708 GYE327702:GYE327708 HIA327702:HIA327708 HRW327702:HRW327708 IBS327702:IBS327708 ILO327702:ILO327708 IVK327702:IVK327708 JFG327702:JFG327708 JPC327702:JPC327708 JYY327702:JYY327708 KIU327702:KIU327708 KSQ327702:KSQ327708 LCM327702:LCM327708 LMI327702:LMI327708 LWE327702:LWE327708 MGA327702:MGA327708 MPW327702:MPW327708 MZS327702:MZS327708 NJO327702:NJO327708 NTK327702:NTK327708 ODG327702:ODG327708 ONC327702:ONC327708 OWY327702:OWY327708 PGU327702:PGU327708 PQQ327702:PQQ327708 QAM327702:QAM327708 QKI327702:QKI327708 QUE327702:QUE327708 REA327702:REA327708 RNW327702:RNW327708 RXS327702:RXS327708 SHO327702:SHO327708 SRK327702:SRK327708 TBG327702:TBG327708 TLC327702:TLC327708 TUY327702:TUY327708 UEU327702:UEU327708 UOQ327702:UOQ327708 UYM327702:UYM327708 VII327702:VII327708 VSE327702:VSE327708 WCA327702:WCA327708 WLW327702:WLW327708 WVS327702:WVS327708 K393238:K393244 JG393238:JG393244 TC393238:TC393244 ACY393238:ACY393244 AMU393238:AMU393244 AWQ393238:AWQ393244 BGM393238:BGM393244 BQI393238:BQI393244 CAE393238:CAE393244 CKA393238:CKA393244 CTW393238:CTW393244 DDS393238:DDS393244 DNO393238:DNO393244 DXK393238:DXK393244 EHG393238:EHG393244 ERC393238:ERC393244 FAY393238:FAY393244 FKU393238:FKU393244 FUQ393238:FUQ393244 GEM393238:GEM393244 GOI393238:GOI393244 GYE393238:GYE393244 HIA393238:HIA393244 HRW393238:HRW393244 IBS393238:IBS393244 ILO393238:ILO393244 IVK393238:IVK393244 JFG393238:JFG393244 JPC393238:JPC393244 JYY393238:JYY393244 KIU393238:KIU393244 KSQ393238:KSQ393244 LCM393238:LCM393244 LMI393238:LMI393244 LWE393238:LWE393244 MGA393238:MGA393244 MPW393238:MPW393244 MZS393238:MZS393244 NJO393238:NJO393244 NTK393238:NTK393244 ODG393238:ODG393244 ONC393238:ONC393244 OWY393238:OWY393244 PGU393238:PGU393244 PQQ393238:PQQ393244 QAM393238:QAM393244 QKI393238:QKI393244 QUE393238:QUE393244 REA393238:REA393244 RNW393238:RNW393244 RXS393238:RXS393244 SHO393238:SHO393244 SRK393238:SRK393244 TBG393238:TBG393244 TLC393238:TLC393244 TUY393238:TUY393244 UEU393238:UEU393244 UOQ393238:UOQ393244 UYM393238:UYM393244 VII393238:VII393244 VSE393238:VSE393244 WCA393238:WCA393244 WLW393238:WLW393244 WVS393238:WVS393244 K458774:K458780 JG458774:JG458780 TC458774:TC458780 ACY458774:ACY458780 AMU458774:AMU458780 AWQ458774:AWQ458780 BGM458774:BGM458780 BQI458774:BQI458780 CAE458774:CAE458780 CKA458774:CKA458780 CTW458774:CTW458780 DDS458774:DDS458780 DNO458774:DNO458780 DXK458774:DXK458780 EHG458774:EHG458780 ERC458774:ERC458780 FAY458774:FAY458780 FKU458774:FKU458780 FUQ458774:FUQ458780 GEM458774:GEM458780 GOI458774:GOI458780 GYE458774:GYE458780 HIA458774:HIA458780 HRW458774:HRW458780 IBS458774:IBS458780 ILO458774:ILO458780 IVK458774:IVK458780 JFG458774:JFG458780 JPC458774:JPC458780 JYY458774:JYY458780 KIU458774:KIU458780 KSQ458774:KSQ458780 LCM458774:LCM458780 LMI458774:LMI458780 LWE458774:LWE458780 MGA458774:MGA458780 MPW458774:MPW458780 MZS458774:MZS458780 NJO458774:NJO458780 NTK458774:NTK458780 ODG458774:ODG458780 ONC458774:ONC458780 OWY458774:OWY458780 PGU458774:PGU458780 PQQ458774:PQQ458780 QAM458774:QAM458780 QKI458774:QKI458780 QUE458774:QUE458780 REA458774:REA458780 RNW458774:RNW458780 RXS458774:RXS458780 SHO458774:SHO458780 SRK458774:SRK458780 TBG458774:TBG458780 TLC458774:TLC458780 TUY458774:TUY458780 UEU458774:UEU458780 UOQ458774:UOQ458780 UYM458774:UYM458780 VII458774:VII458780 VSE458774:VSE458780 WCA458774:WCA458780 WLW458774:WLW458780 WVS458774:WVS458780 K524310:K524316 JG524310:JG524316 TC524310:TC524316 ACY524310:ACY524316 AMU524310:AMU524316 AWQ524310:AWQ524316 BGM524310:BGM524316 BQI524310:BQI524316 CAE524310:CAE524316 CKA524310:CKA524316 CTW524310:CTW524316 DDS524310:DDS524316 DNO524310:DNO524316 DXK524310:DXK524316 EHG524310:EHG524316 ERC524310:ERC524316 FAY524310:FAY524316 FKU524310:FKU524316 FUQ524310:FUQ524316 GEM524310:GEM524316 GOI524310:GOI524316 GYE524310:GYE524316 HIA524310:HIA524316 HRW524310:HRW524316 IBS524310:IBS524316 ILO524310:ILO524316 IVK524310:IVK524316 JFG524310:JFG524316 JPC524310:JPC524316 JYY524310:JYY524316 KIU524310:KIU524316 KSQ524310:KSQ524316 LCM524310:LCM524316 LMI524310:LMI524316 LWE524310:LWE524316 MGA524310:MGA524316 MPW524310:MPW524316 MZS524310:MZS524316 NJO524310:NJO524316 NTK524310:NTK524316 ODG524310:ODG524316 ONC524310:ONC524316 OWY524310:OWY524316 PGU524310:PGU524316 PQQ524310:PQQ524316 QAM524310:QAM524316 QKI524310:QKI524316 QUE524310:QUE524316 REA524310:REA524316 RNW524310:RNW524316 RXS524310:RXS524316 SHO524310:SHO524316 SRK524310:SRK524316 TBG524310:TBG524316 TLC524310:TLC524316 TUY524310:TUY524316 UEU524310:UEU524316 UOQ524310:UOQ524316 UYM524310:UYM524316 VII524310:VII524316 VSE524310:VSE524316 WCA524310:WCA524316 WLW524310:WLW524316 WVS524310:WVS524316 K589846:K589852 JG589846:JG589852 TC589846:TC589852 ACY589846:ACY589852 AMU589846:AMU589852 AWQ589846:AWQ589852 BGM589846:BGM589852 BQI589846:BQI589852 CAE589846:CAE589852 CKA589846:CKA589852 CTW589846:CTW589852 DDS589846:DDS589852 DNO589846:DNO589852 DXK589846:DXK589852 EHG589846:EHG589852 ERC589846:ERC589852 FAY589846:FAY589852 FKU589846:FKU589852 FUQ589846:FUQ589852 GEM589846:GEM589852 GOI589846:GOI589852 GYE589846:GYE589852 HIA589846:HIA589852 HRW589846:HRW589852 IBS589846:IBS589852 ILO589846:ILO589852 IVK589846:IVK589852 JFG589846:JFG589852 JPC589846:JPC589852 JYY589846:JYY589852 KIU589846:KIU589852 KSQ589846:KSQ589852 LCM589846:LCM589852 LMI589846:LMI589852 LWE589846:LWE589852 MGA589846:MGA589852 MPW589846:MPW589852 MZS589846:MZS589852 NJO589846:NJO589852 NTK589846:NTK589852 ODG589846:ODG589852 ONC589846:ONC589852 OWY589846:OWY589852 PGU589846:PGU589852 PQQ589846:PQQ589852 QAM589846:QAM589852 QKI589846:QKI589852 QUE589846:QUE589852 REA589846:REA589852 RNW589846:RNW589852 RXS589846:RXS589852 SHO589846:SHO589852 SRK589846:SRK589852 TBG589846:TBG589852 TLC589846:TLC589852 TUY589846:TUY589852 UEU589846:UEU589852 UOQ589846:UOQ589852 UYM589846:UYM589852 VII589846:VII589852 VSE589846:VSE589852 WCA589846:WCA589852 WLW589846:WLW589852 WVS589846:WVS589852 K655382:K655388 JG655382:JG655388 TC655382:TC655388 ACY655382:ACY655388 AMU655382:AMU655388 AWQ655382:AWQ655388 BGM655382:BGM655388 BQI655382:BQI655388 CAE655382:CAE655388 CKA655382:CKA655388 CTW655382:CTW655388 DDS655382:DDS655388 DNO655382:DNO655388 DXK655382:DXK655388 EHG655382:EHG655388 ERC655382:ERC655388 FAY655382:FAY655388 FKU655382:FKU655388 FUQ655382:FUQ655388 GEM655382:GEM655388 GOI655382:GOI655388 GYE655382:GYE655388 HIA655382:HIA655388 HRW655382:HRW655388 IBS655382:IBS655388 ILO655382:ILO655388 IVK655382:IVK655388 JFG655382:JFG655388 JPC655382:JPC655388 JYY655382:JYY655388 KIU655382:KIU655388 KSQ655382:KSQ655388 LCM655382:LCM655388 LMI655382:LMI655388 LWE655382:LWE655388 MGA655382:MGA655388 MPW655382:MPW655388 MZS655382:MZS655388 NJO655382:NJO655388 NTK655382:NTK655388 ODG655382:ODG655388 ONC655382:ONC655388 OWY655382:OWY655388 PGU655382:PGU655388 PQQ655382:PQQ655388 QAM655382:QAM655388 QKI655382:QKI655388 QUE655382:QUE655388 REA655382:REA655388 RNW655382:RNW655388 RXS655382:RXS655388 SHO655382:SHO655388 SRK655382:SRK655388 TBG655382:TBG655388 TLC655382:TLC655388 TUY655382:TUY655388 UEU655382:UEU655388 UOQ655382:UOQ655388 UYM655382:UYM655388 VII655382:VII655388 VSE655382:VSE655388 WCA655382:WCA655388 WLW655382:WLW655388 WVS655382:WVS655388 K720918:K720924 JG720918:JG720924 TC720918:TC720924 ACY720918:ACY720924 AMU720918:AMU720924 AWQ720918:AWQ720924 BGM720918:BGM720924 BQI720918:BQI720924 CAE720918:CAE720924 CKA720918:CKA720924 CTW720918:CTW720924 DDS720918:DDS720924 DNO720918:DNO720924 DXK720918:DXK720924 EHG720918:EHG720924 ERC720918:ERC720924 FAY720918:FAY720924 FKU720918:FKU720924 FUQ720918:FUQ720924 GEM720918:GEM720924 GOI720918:GOI720924 GYE720918:GYE720924 HIA720918:HIA720924 HRW720918:HRW720924 IBS720918:IBS720924 ILO720918:ILO720924 IVK720918:IVK720924 JFG720918:JFG720924 JPC720918:JPC720924 JYY720918:JYY720924 KIU720918:KIU720924 KSQ720918:KSQ720924 LCM720918:LCM720924 LMI720918:LMI720924 LWE720918:LWE720924 MGA720918:MGA720924 MPW720918:MPW720924 MZS720918:MZS720924 NJO720918:NJO720924 NTK720918:NTK720924 ODG720918:ODG720924 ONC720918:ONC720924 OWY720918:OWY720924 PGU720918:PGU720924 PQQ720918:PQQ720924 QAM720918:QAM720924 QKI720918:QKI720924 QUE720918:QUE720924 REA720918:REA720924 RNW720918:RNW720924 RXS720918:RXS720924 SHO720918:SHO720924 SRK720918:SRK720924 TBG720918:TBG720924 TLC720918:TLC720924 TUY720918:TUY720924 UEU720918:UEU720924 UOQ720918:UOQ720924 UYM720918:UYM720924 VII720918:VII720924 VSE720918:VSE720924 WCA720918:WCA720924 WLW720918:WLW720924 WVS720918:WVS720924 K786454:K786460 JG786454:JG786460 TC786454:TC786460 ACY786454:ACY786460 AMU786454:AMU786460 AWQ786454:AWQ786460 BGM786454:BGM786460 BQI786454:BQI786460 CAE786454:CAE786460 CKA786454:CKA786460 CTW786454:CTW786460 DDS786454:DDS786460 DNO786454:DNO786460 DXK786454:DXK786460 EHG786454:EHG786460 ERC786454:ERC786460 FAY786454:FAY786460 FKU786454:FKU786460 FUQ786454:FUQ786460 GEM786454:GEM786460 GOI786454:GOI786460 GYE786454:GYE786460 HIA786454:HIA786460 HRW786454:HRW786460 IBS786454:IBS786460 ILO786454:ILO786460 IVK786454:IVK786460 JFG786454:JFG786460 JPC786454:JPC786460 JYY786454:JYY786460 KIU786454:KIU786460 KSQ786454:KSQ786460 LCM786454:LCM786460 LMI786454:LMI786460 LWE786454:LWE786460 MGA786454:MGA786460 MPW786454:MPW786460 MZS786454:MZS786460 NJO786454:NJO786460 NTK786454:NTK786460 ODG786454:ODG786460 ONC786454:ONC786460 OWY786454:OWY786460 PGU786454:PGU786460 PQQ786454:PQQ786460 QAM786454:QAM786460 QKI786454:QKI786460 QUE786454:QUE786460 REA786454:REA786460 RNW786454:RNW786460 RXS786454:RXS786460 SHO786454:SHO786460 SRK786454:SRK786460 TBG786454:TBG786460 TLC786454:TLC786460 TUY786454:TUY786460 UEU786454:UEU786460 UOQ786454:UOQ786460 UYM786454:UYM786460 VII786454:VII786460 VSE786454:VSE786460 WCA786454:WCA786460 WLW786454:WLW786460 WVS786454:WVS786460 K851990:K851996 JG851990:JG851996 TC851990:TC851996 ACY851990:ACY851996 AMU851990:AMU851996 AWQ851990:AWQ851996 BGM851990:BGM851996 BQI851990:BQI851996 CAE851990:CAE851996 CKA851990:CKA851996 CTW851990:CTW851996 DDS851990:DDS851996 DNO851990:DNO851996 DXK851990:DXK851996 EHG851990:EHG851996 ERC851990:ERC851996 FAY851990:FAY851996 FKU851990:FKU851996 FUQ851990:FUQ851996 GEM851990:GEM851996 GOI851990:GOI851996 GYE851990:GYE851996 HIA851990:HIA851996 HRW851990:HRW851996 IBS851990:IBS851996 ILO851990:ILO851996 IVK851990:IVK851996 JFG851990:JFG851996 JPC851990:JPC851996 JYY851990:JYY851996 KIU851990:KIU851996 KSQ851990:KSQ851996 LCM851990:LCM851996 LMI851990:LMI851996 LWE851990:LWE851996 MGA851990:MGA851996 MPW851990:MPW851996 MZS851990:MZS851996 NJO851990:NJO851996 NTK851990:NTK851996 ODG851990:ODG851996 ONC851990:ONC851996 OWY851990:OWY851996 PGU851990:PGU851996 PQQ851990:PQQ851996 QAM851990:QAM851996 QKI851990:QKI851996 QUE851990:QUE851996 REA851990:REA851996 RNW851990:RNW851996 RXS851990:RXS851996 SHO851990:SHO851996 SRK851990:SRK851996 TBG851990:TBG851996 TLC851990:TLC851996 TUY851990:TUY851996 UEU851990:UEU851996 UOQ851990:UOQ851996 UYM851990:UYM851996 VII851990:VII851996 VSE851990:VSE851996 WCA851990:WCA851996 WLW851990:WLW851996 WVS851990:WVS851996 K917526:K917532 JG917526:JG917532 TC917526:TC917532 ACY917526:ACY917532 AMU917526:AMU917532 AWQ917526:AWQ917532 BGM917526:BGM917532 BQI917526:BQI917532 CAE917526:CAE917532 CKA917526:CKA917532 CTW917526:CTW917532 DDS917526:DDS917532 DNO917526:DNO917532 DXK917526:DXK917532 EHG917526:EHG917532 ERC917526:ERC917532 FAY917526:FAY917532 FKU917526:FKU917532 FUQ917526:FUQ917532 GEM917526:GEM917532 GOI917526:GOI917532 GYE917526:GYE917532 HIA917526:HIA917532 HRW917526:HRW917532 IBS917526:IBS917532 ILO917526:ILO917532 IVK917526:IVK917532 JFG917526:JFG917532 JPC917526:JPC917532 JYY917526:JYY917532 KIU917526:KIU917532 KSQ917526:KSQ917532 LCM917526:LCM917532 LMI917526:LMI917532 LWE917526:LWE917532 MGA917526:MGA917532 MPW917526:MPW917532 MZS917526:MZS917532 NJO917526:NJO917532 NTK917526:NTK917532 ODG917526:ODG917532 ONC917526:ONC917532 OWY917526:OWY917532 PGU917526:PGU917532 PQQ917526:PQQ917532 QAM917526:QAM917532 QKI917526:QKI917532 QUE917526:QUE917532 REA917526:REA917532 RNW917526:RNW917532 RXS917526:RXS917532 SHO917526:SHO917532 SRK917526:SRK917532 TBG917526:TBG917532 TLC917526:TLC917532 TUY917526:TUY917532 UEU917526:UEU917532 UOQ917526:UOQ917532 UYM917526:UYM917532 VII917526:VII917532 VSE917526:VSE917532 WCA917526:WCA917532 WLW917526:WLW917532 WVS917526:WVS917532 K983062:K983068 JG983062:JG983068 TC983062:TC983068 ACY983062:ACY983068 AMU983062:AMU983068 AWQ983062:AWQ983068 BGM983062:BGM983068 BQI983062:BQI983068 CAE983062:CAE983068 CKA983062:CKA983068 CTW983062:CTW983068 DDS983062:DDS983068 DNO983062:DNO983068 DXK983062:DXK983068 EHG983062:EHG983068 ERC983062:ERC983068 FAY983062:FAY983068 FKU983062:FKU983068 FUQ983062:FUQ983068 GEM983062:GEM983068 GOI983062:GOI983068 GYE983062:GYE983068 HIA983062:HIA983068 HRW983062:HRW983068 IBS983062:IBS983068 ILO983062:ILO983068 IVK983062:IVK983068 JFG983062:JFG983068 JPC983062:JPC983068 JYY983062:JYY983068 KIU983062:KIU983068 KSQ983062:KSQ983068 LCM983062:LCM983068 LMI983062:LMI983068 LWE983062:LWE983068 MGA983062:MGA983068 MPW983062:MPW983068 MZS983062:MZS983068 NJO983062:NJO983068 NTK983062:NTK983068 ODG983062:ODG983068 ONC983062:ONC983068 OWY983062:OWY983068 PGU983062:PGU983068 PQQ983062:PQQ983068 QAM983062:QAM983068 QKI983062:QKI983068 QUE983062:QUE983068 REA983062:REA983068 RNW983062:RNW983068 RXS983062:RXS983068 SHO983062:SHO983068 SRK983062:SRK983068 TBG983062:TBG983068 TLC983062:TLC983068 TUY983062:TUY983068 UEU983062:UEU983068 UOQ983062:UOQ983068 UYM983062:UYM983068 VII983062:VII983068 VSE983062:VSE983068 WCA983062:WCA983068 WLW983062:WLW983068 WVS983062:WVS983068 K30:K31 JG30:JG31 TC30:TC31 ACY30:ACY31 AMU30:AMU31 AWQ30:AWQ31 BGM30:BGM31 BQI30:BQI31 CAE30:CAE31 CKA30:CKA31 CTW30:CTW31 DDS30:DDS31 DNO30:DNO31 DXK30:DXK31 EHG30:EHG31 ERC30:ERC31 FAY30:FAY31 FKU30:FKU31 FUQ30:FUQ31 GEM30:GEM31 GOI30:GOI31 GYE30:GYE31 HIA30:HIA31 HRW30:HRW31 IBS30:IBS31 ILO30:ILO31 IVK30:IVK31 JFG30:JFG31 JPC30:JPC31 JYY30:JYY31 KIU30:KIU31 KSQ30:KSQ31 LCM30:LCM31 LMI30:LMI31 LWE30:LWE31 MGA30:MGA31 MPW30:MPW31 MZS30:MZS31 NJO30:NJO31 NTK30:NTK31 ODG30:ODG31 ONC30:ONC31 OWY30:OWY31 PGU30:PGU31 PQQ30:PQQ31 QAM30:QAM31 QKI30:QKI31 QUE30:QUE31 REA30:REA31 RNW30:RNW31 RXS30:RXS31 SHO30:SHO31 SRK30:SRK31 TBG30:TBG31 TLC30:TLC31 TUY30:TUY31 UEU30:UEU31 UOQ30:UOQ31 UYM30:UYM31 VII30:VII31 VSE30:VSE31 WCA30:WCA31 WLW30:WLW31 WVS30:WVS31 K65566:K65567 JG65566:JG65567 TC65566:TC65567 ACY65566:ACY65567 AMU65566:AMU65567 AWQ65566:AWQ65567 BGM65566:BGM65567 BQI65566:BQI65567 CAE65566:CAE65567 CKA65566:CKA65567 CTW65566:CTW65567 DDS65566:DDS65567 DNO65566:DNO65567 DXK65566:DXK65567 EHG65566:EHG65567 ERC65566:ERC65567 FAY65566:FAY65567 FKU65566:FKU65567 FUQ65566:FUQ65567 GEM65566:GEM65567 GOI65566:GOI65567 GYE65566:GYE65567 HIA65566:HIA65567 HRW65566:HRW65567 IBS65566:IBS65567 ILO65566:ILO65567 IVK65566:IVK65567 JFG65566:JFG65567 JPC65566:JPC65567 JYY65566:JYY65567 KIU65566:KIU65567 KSQ65566:KSQ65567 LCM65566:LCM65567 LMI65566:LMI65567 LWE65566:LWE65567 MGA65566:MGA65567 MPW65566:MPW65567 MZS65566:MZS65567 NJO65566:NJO65567 NTK65566:NTK65567 ODG65566:ODG65567 ONC65566:ONC65567 OWY65566:OWY65567 PGU65566:PGU65567 PQQ65566:PQQ65567 QAM65566:QAM65567 QKI65566:QKI65567 QUE65566:QUE65567 REA65566:REA65567 RNW65566:RNW65567 RXS65566:RXS65567 SHO65566:SHO65567 SRK65566:SRK65567 TBG65566:TBG65567 TLC65566:TLC65567 TUY65566:TUY65567 UEU65566:UEU65567 UOQ65566:UOQ65567 UYM65566:UYM65567 VII65566:VII65567 VSE65566:VSE65567 WCA65566:WCA65567 WLW65566:WLW65567 WVS65566:WVS65567 K131102:K131103 JG131102:JG131103 TC131102:TC131103 ACY131102:ACY131103 AMU131102:AMU131103 AWQ131102:AWQ131103 BGM131102:BGM131103 BQI131102:BQI131103 CAE131102:CAE131103 CKA131102:CKA131103 CTW131102:CTW131103 DDS131102:DDS131103 DNO131102:DNO131103 DXK131102:DXK131103 EHG131102:EHG131103 ERC131102:ERC131103 FAY131102:FAY131103 FKU131102:FKU131103 FUQ131102:FUQ131103 GEM131102:GEM131103 GOI131102:GOI131103 GYE131102:GYE131103 HIA131102:HIA131103 HRW131102:HRW131103 IBS131102:IBS131103 ILO131102:ILO131103 IVK131102:IVK131103 JFG131102:JFG131103 JPC131102:JPC131103 JYY131102:JYY131103 KIU131102:KIU131103 KSQ131102:KSQ131103 LCM131102:LCM131103 LMI131102:LMI131103 LWE131102:LWE131103 MGA131102:MGA131103 MPW131102:MPW131103 MZS131102:MZS131103 NJO131102:NJO131103 NTK131102:NTK131103 ODG131102:ODG131103 ONC131102:ONC131103 OWY131102:OWY131103 PGU131102:PGU131103 PQQ131102:PQQ131103 QAM131102:QAM131103 QKI131102:QKI131103 QUE131102:QUE131103 REA131102:REA131103 RNW131102:RNW131103 RXS131102:RXS131103 SHO131102:SHO131103 SRK131102:SRK131103 TBG131102:TBG131103 TLC131102:TLC131103 TUY131102:TUY131103 UEU131102:UEU131103 UOQ131102:UOQ131103 UYM131102:UYM131103 VII131102:VII131103 VSE131102:VSE131103 WCA131102:WCA131103 WLW131102:WLW131103 WVS131102:WVS131103 K196638:K196639 JG196638:JG196639 TC196638:TC196639 ACY196638:ACY196639 AMU196638:AMU196639 AWQ196638:AWQ196639 BGM196638:BGM196639 BQI196638:BQI196639 CAE196638:CAE196639 CKA196638:CKA196639 CTW196638:CTW196639 DDS196638:DDS196639 DNO196638:DNO196639 DXK196638:DXK196639 EHG196638:EHG196639 ERC196638:ERC196639 FAY196638:FAY196639 FKU196638:FKU196639 FUQ196638:FUQ196639 GEM196638:GEM196639 GOI196638:GOI196639 GYE196638:GYE196639 HIA196638:HIA196639 HRW196638:HRW196639 IBS196638:IBS196639 ILO196638:ILO196639 IVK196638:IVK196639 JFG196638:JFG196639 JPC196638:JPC196639 JYY196638:JYY196639 KIU196638:KIU196639 KSQ196638:KSQ196639 LCM196638:LCM196639 LMI196638:LMI196639 LWE196638:LWE196639 MGA196638:MGA196639 MPW196638:MPW196639 MZS196638:MZS196639 NJO196638:NJO196639 NTK196638:NTK196639 ODG196638:ODG196639 ONC196638:ONC196639 OWY196638:OWY196639 PGU196638:PGU196639 PQQ196638:PQQ196639 QAM196638:QAM196639 QKI196638:QKI196639 QUE196638:QUE196639 REA196638:REA196639 RNW196638:RNW196639 RXS196638:RXS196639 SHO196638:SHO196639 SRK196638:SRK196639 TBG196638:TBG196639 TLC196638:TLC196639 TUY196638:TUY196639 UEU196638:UEU196639 UOQ196638:UOQ196639 UYM196638:UYM196639 VII196638:VII196639 VSE196638:VSE196639 WCA196638:WCA196639 WLW196638:WLW196639 WVS196638:WVS196639 K262174:K262175 JG262174:JG262175 TC262174:TC262175 ACY262174:ACY262175 AMU262174:AMU262175 AWQ262174:AWQ262175 BGM262174:BGM262175 BQI262174:BQI262175 CAE262174:CAE262175 CKA262174:CKA262175 CTW262174:CTW262175 DDS262174:DDS262175 DNO262174:DNO262175 DXK262174:DXK262175 EHG262174:EHG262175 ERC262174:ERC262175 FAY262174:FAY262175 FKU262174:FKU262175 FUQ262174:FUQ262175 GEM262174:GEM262175 GOI262174:GOI262175 GYE262174:GYE262175 HIA262174:HIA262175 HRW262174:HRW262175 IBS262174:IBS262175 ILO262174:ILO262175 IVK262174:IVK262175 JFG262174:JFG262175 JPC262174:JPC262175 JYY262174:JYY262175 KIU262174:KIU262175 KSQ262174:KSQ262175 LCM262174:LCM262175 LMI262174:LMI262175 LWE262174:LWE262175 MGA262174:MGA262175 MPW262174:MPW262175 MZS262174:MZS262175 NJO262174:NJO262175 NTK262174:NTK262175 ODG262174:ODG262175 ONC262174:ONC262175 OWY262174:OWY262175 PGU262174:PGU262175 PQQ262174:PQQ262175 QAM262174:QAM262175 QKI262174:QKI262175 QUE262174:QUE262175 REA262174:REA262175 RNW262174:RNW262175 RXS262174:RXS262175 SHO262174:SHO262175 SRK262174:SRK262175 TBG262174:TBG262175 TLC262174:TLC262175 TUY262174:TUY262175 UEU262174:UEU262175 UOQ262174:UOQ262175 UYM262174:UYM262175 VII262174:VII262175 VSE262174:VSE262175 WCA262174:WCA262175 WLW262174:WLW262175 WVS262174:WVS262175 K327710:K327711 JG327710:JG327711 TC327710:TC327711 ACY327710:ACY327711 AMU327710:AMU327711 AWQ327710:AWQ327711 BGM327710:BGM327711 BQI327710:BQI327711 CAE327710:CAE327711 CKA327710:CKA327711 CTW327710:CTW327711 DDS327710:DDS327711 DNO327710:DNO327711 DXK327710:DXK327711 EHG327710:EHG327711 ERC327710:ERC327711 FAY327710:FAY327711 FKU327710:FKU327711 FUQ327710:FUQ327711 GEM327710:GEM327711 GOI327710:GOI327711 GYE327710:GYE327711 HIA327710:HIA327711 HRW327710:HRW327711 IBS327710:IBS327711 ILO327710:ILO327711 IVK327710:IVK327711 JFG327710:JFG327711 JPC327710:JPC327711 JYY327710:JYY327711 KIU327710:KIU327711 KSQ327710:KSQ327711 LCM327710:LCM327711 LMI327710:LMI327711 LWE327710:LWE327711 MGA327710:MGA327711 MPW327710:MPW327711 MZS327710:MZS327711 NJO327710:NJO327711 NTK327710:NTK327711 ODG327710:ODG327711 ONC327710:ONC327711 OWY327710:OWY327711 PGU327710:PGU327711 PQQ327710:PQQ327711 QAM327710:QAM327711 QKI327710:QKI327711 QUE327710:QUE327711 REA327710:REA327711 RNW327710:RNW327711 RXS327710:RXS327711 SHO327710:SHO327711 SRK327710:SRK327711 TBG327710:TBG327711 TLC327710:TLC327711 TUY327710:TUY327711 UEU327710:UEU327711 UOQ327710:UOQ327711 UYM327710:UYM327711 VII327710:VII327711 VSE327710:VSE327711 WCA327710:WCA327711 WLW327710:WLW327711 WVS327710:WVS327711 K393246:K393247 JG393246:JG393247 TC393246:TC393247 ACY393246:ACY393247 AMU393246:AMU393247 AWQ393246:AWQ393247 BGM393246:BGM393247 BQI393246:BQI393247 CAE393246:CAE393247 CKA393246:CKA393247 CTW393246:CTW393247 DDS393246:DDS393247 DNO393246:DNO393247 DXK393246:DXK393247 EHG393246:EHG393247 ERC393246:ERC393247 FAY393246:FAY393247 FKU393246:FKU393247 FUQ393246:FUQ393247 GEM393246:GEM393247 GOI393246:GOI393247 GYE393246:GYE393247 HIA393246:HIA393247 HRW393246:HRW393247 IBS393246:IBS393247 ILO393246:ILO393247 IVK393246:IVK393247 JFG393246:JFG393247 JPC393246:JPC393247 JYY393246:JYY393247 KIU393246:KIU393247 KSQ393246:KSQ393247 LCM393246:LCM393247 LMI393246:LMI393247 LWE393246:LWE393247 MGA393246:MGA393247 MPW393246:MPW393247 MZS393246:MZS393247 NJO393246:NJO393247 NTK393246:NTK393247 ODG393246:ODG393247 ONC393246:ONC393247 OWY393246:OWY393247 PGU393246:PGU393247 PQQ393246:PQQ393247 QAM393246:QAM393247 QKI393246:QKI393247 QUE393246:QUE393247 REA393246:REA393247 RNW393246:RNW393247 RXS393246:RXS393247 SHO393246:SHO393247 SRK393246:SRK393247 TBG393246:TBG393247 TLC393246:TLC393247 TUY393246:TUY393247 UEU393246:UEU393247 UOQ393246:UOQ393247 UYM393246:UYM393247 VII393246:VII393247 VSE393246:VSE393247 WCA393246:WCA393247 WLW393246:WLW393247 WVS393246:WVS393247 K458782:K458783 JG458782:JG458783 TC458782:TC458783 ACY458782:ACY458783 AMU458782:AMU458783 AWQ458782:AWQ458783 BGM458782:BGM458783 BQI458782:BQI458783 CAE458782:CAE458783 CKA458782:CKA458783 CTW458782:CTW458783 DDS458782:DDS458783 DNO458782:DNO458783 DXK458782:DXK458783 EHG458782:EHG458783 ERC458782:ERC458783 FAY458782:FAY458783 FKU458782:FKU458783 FUQ458782:FUQ458783 GEM458782:GEM458783 GOI458782:GOI458783 GYE458782:GYE458783 HIA458782:HIA458783 HRW458782:HRW458783 IBS458782:IBS458783 ILO458782:ILO458783 IVK458782:IVK458783 JFG458782:JFG458783 JPC458782:JPC458783 JYY458782:JYY458783 KIU458782:KIU458783 KSQ458782:KSQ458783 LCM458782:LCM458783 LMI458782:LMI458783 LWE458782:LWE458783 MGA458782:MGA458783 MPW458782:MPW458783 MZS458782:MZS458783 NJO458782:NJO458783 NTK458782:NTK458783 ODG458782:ODG458783 ONC458782:ONC458783 OWY458782:OWY458783 PGU458782:PGU458783 PQQ458782:PQQ458783 QAM458782:QAM458783 QKI458782:QKI458783 QUE458782:QUE458783 REA458782:REA458783 RNW458782:RNW458783 RXS458782:RXS458783 SHO458782:SHO458783 SRK458782:SRK458783 TBG458782:TBG458783 TLC458782:TLC458783 TUY458782:TUY458783 UEU458782:UEU458783 UOQ458782:UOQ458783 UYM458782:UYM458783 VII458782:VII458783 VSE458782:VSE458783 WCA458782:WCA458783 WLW458782:WLW458783 WVS458782:WVS458783 K524318:K524319 JG524318:JG524319 TC524318:TC524319 ACY524318:ACY524319 AMU524318:AMU524319 AWQ524318:AWQ524319 BGM524318:BGM524319 BQI524318:BQI524319 CAE524318:CAE524319 CKA524318:CKA524319 CTW524318:CTW524319 DDS524318:DDS524319 DNO524318:DNO524319 DXK524318:DXK524319 EHG524318:EHG524319 ERC524318:ERC524319 FAY524318:FAY524319 FKU524318:FKU524319 FUQ524318:FUQ524319 GEM524318:GEM524319 GOI524318:GOI524319 GYE524318:GYE524319 HIA524318:HIA524319 HRW524318:HRW524319 IBS524318:IBS524319 ILO524318:ILO524319 IVK524318:IVK524319 JFG524318:JFG524319 JPC524318:JPC524319 JYY524318:JYY524319 KIU524318:KIU524319 KSQ524318:KSQ524319 LCM524318:LCM524319 LMI524318:LMI524319 LWE524318:LWE524319 MGA524318:MGA524319 MPW524318:MPW524319 MZS524318:MZS524319 NJO524318:NJO524319 NTK524318:NTK524319 ODG524318:ODG524319 ONC524318:ONC524319 OWY524318:OWY524319 PGU524318:PGU524319 PQQ524318:PQQ524319 QAM524318:QAM524319 QKI524318:QKI524319 QUE524318:QUE524319 REA524318:REA524319 RNW524318:RNW524319 RXS524318:RXS524319 SHO524318:SHO524319 SRK524318:SRK524319 TBG524318:TBG524319 TLC524318:TLC524319 TUY524318:TUY524319 UEU524318:UEU524319 UOQ524318:UOQ524319 UYM524318:UYM524319 VII524318:VII524319 VSE524318:VSE524319 WCA524318:WCA524319 WLW524318:WLW524319 WVS524318:WVS524319 K589854:K589855 JG589854:JG589855 TC589854:TC589855 ACY589854:ACY589855 AMU589854:AMU589855 AWQ589854:AWQ589855 BGM589854:BGM589855 BQI589854:BQI589855 CAE589854:CAE589855 CKA589854:CKA589855 CTW589854:CTW589855 DDS589854:DDS589855 DNO589854:DNO589855 DXK589854:DXK589855 EHG589854:EHG589855 ERC589854:ERC589855 FAY589854:FAY589855 FKU589854:FKU589855 FUQ589854:FUQ589855 GEM589854:GEM589855 GOI589854:GOI589855 GYE589854:GYE589855 HIA589854:HIA589855 HRW589854:HRW589855 IBS589854:IBS589855 ILO589854:ILO589855 IVK589854:IVK589855 JFG589854:JFG589855 JPC589854:JPC589855 JYY589854:JYY589855 KIU589854:KIU589855 KSQ589854:KSQ589855 LCM589854:LCM589855 LMI589854:LMI589855 LWE589854:LWE589855 MGA589854:MGA589855 MPW589854:MPW589855 MZS589854:MZS589855 NJO589854:NJO589855 NTK589854:NTK589855 ODG589854:ODG589855 ONC589854:ONC589855 OWY589854:OWY589855 PGU589854:PGU589855 PQQ589854:PQQ589855 QAM589854:QAM589855 QKI589854:QKI589855 QUE589854:QUE589855 REA589854:REA589855 RNW589854:RNW589855 RXS589854:RXS589855 SHO589854:SHO589855 SRK589854:SRK589855 TBG589854:TBG589855 TLC589854:TLC589855 TUY589854:TUY589855 UEU589854:UEU589855 UOQ589854:UOQ589855 UYM589854:UYM589855 VII589854:VII589855 VSE589854:VSE589855 WCA589854:WCA589855 WLW589854:WLW589855 WVS589854:WVS589855 K655390:K655391 JG655390:JG655391 TC655390:TC655391 ACY655390:ACY655391 AMU655390:AMU655391 AWQ655390:AWQ655391 BGM655390:BGM655391 BQI655390:BQI655391 CAE655390:CAE655391 CKA655390:CKA655391 CTW655390:CTW655391 DDS655390:DDS655391 DNO655390:DNO655391 DXK655390:DXK655391 EHG655390:EHG655391 ERC655390:ERC655391 FAY655390:FAY655391 FKU655390:FKU655391 FUQ655390:FUQ655391 GEM655390:GEM655391 GOI655390:GOI655391 GYE655390:GYE655391 HIA655390:HIA655391 HRW655390:HRW655391 IBS655390:IBS655391 ILO655390:ILO655391 IVK655390:IVK655391 JFG655390:JFG655391 JPC655390:JPC655391 JYY655390:JYY655391 KIU655390:KIU655391 KSQ655390:KSQ655391 LCM655390:LCM655391 LMI655390:LMI655391 LWE655390:LWE655391 MGA655390:MGA655391 MPW655390:MPW655391 MZS655390:MZS655391 NJO655390:NJO655391 NTK655390:NTK655391 ODG655390:ODG655391 ONC655390:ONC655391 OWY655390:OWY655391 PGU655390:PGU655391 PQQ655390:PQQ655391 QAM655390:QAM655391 QKI655390:QKI655391 QUE655390:QUE655391 REA655390:REA655391 RNW655390:RNW655391 RXS655390:RXS655391 SHO655390:SHO655391 SRK655390:SRK655391 TBG655390:TBG655391 TLC655390:TLC655391 TUY655390:TUY655391 UEU655390:UEU655391 UOQ655390:UOQ655391 UYM655390:UYM655391 VII655390:VII655391 VSE655390:VSE655391 WCA655390:WCA655391 WLW655390:WLW655391 WVS655390:WVS655391 K720926:K720927 JG720926:JG720927 TC720926:TC720927 ACY720926:ACY720927 AMU720926:AMU720927 AWQ720926:AWQ720927 BGM720926:BGM720927 BQI720926:BQI720927 CAE720926:CAE720927 CKA720926:CKA720927 CTW720926:CTW720927 DDS720926:DDS720927 DNO720926:DNO720927 DXK720926:DXK720927 EHG720926:EHG720927 ERC720926:ERC720927 FAY720926:FAY720927 FKU720926:FKU720927 FUQ720926:FUQ720927 GEM720926:GEM720927 GOI720926:GOI720927 GYE720926:GYE720927 HIA720926:HIA720927 HRW720926:HRW720927 IBS720926:IBS720927 ILO720926:ILO720927 IVK720926:IVK720927 JFG720926:JFG720927 JPC720926:JPC720927 JYY720926:JYY720927 KIU720926:KIU720927 KSQ720926:KSQ720927 LCM720926:LCM720927 LMI720926:LMI720927 LWE720926:LWE720927 MGA720926:MGA720927 MPW720926:MPW720927 MZS720926:MZS720927 NJO720926:NJO720927 NTK720926:NTK720927 ODG720926:ODG720927 ONC720926:ONC720927 OWY720926:OWY720927 PGU720926:PGU720927 PQQ720926:PQQ720927 QAM720926:QAM720927 QKI720926:QKI720927 QUE720926:QUE720927 REA720926:REA720927 RNW720926:RNW720927 RXS720926:RXS720927 SHO720926:SHO720927 SRK720926:SRK720927 TBG720926:TBG720927 TLC720926:TLC720927 TUY720926:TUY720927 UEU720926:UEU720927 UOQ720926:UOQ720927 UYM720926:UYM720927 VII720926:VII720927 VSE720926:VSE720927 WCA720926:WCA720927 WLW720926:WLW720927 WVS720926:WVS720927 K786462:K786463 JG786462:JG786463 TC786462:TC786463 ACY786462:ACY786463 AMU786462:AMU786463 AWQ786462:AWQ786463 BGM786462:BGM786463 BQI786462:BQI786463 CAE786462:CAE786463 CKA786462:CKA786463 CTW786462:CTW786463 DDS786462:DDS786463 DNO786462:DNO786463 DXK786462:DXK786463 EHG786462:EHG786463 ERC786462:ERC786463 FAY786462:FAY786463 FKU786462:FKU786463 FUQ786462:FUQ786463 GEM786462:GEM786463 GOI786462:GOI786463 GYE786462:GYE786463 HIA786462:HIA786463 HRW786462:HRW786463 IBS786462:IBS786463 ILO786462:ILO786463 IVK786462:IVK786463 JFG786462:JFG786463 JPC786462:JPC786463 JYY786462:JYY786463 KIU786462:KIU786463 KSQ786462:KSQ786463 LCM786462:LCM786463 LMI786462:LMI786463 LWE786462:LWE786463 MGA786462:MGA786463 MPW786462:MPW786463 MZS786462:MZS786463 NJO786462:NJO786463 NTK786462:NTK786463 ODG786462:ODG786463 ONC786462:ONC786463 OWY786462:OWY786463 PGU786462:PGU786463 PQQ786462:PQQ786463 QAM786462:QAM786463 QKI786462:QKI786463 QUE786462:QUE786463 REA786462:REA786463 RNW786462:RNW786463 RXS786462:RXS786463 SHO786462:SHO786463 SRK786462:SRK786463 TBG786462:TBG786463 TLC786462:TLC786463 TUY786462:TUY786463 UEU786462:UEU786463 UOQ786462:UOQ786463 UYM786462:UYM786463 VII786462:VII786463 VSE786462:VSE786463 WCA786462:WCA786463 WLW786462:WLW786463 WVS786462:WVS786463 K851998:K851999 JG851998:JG851999 TC851998:TC851999 ACY851998:ACY851999 AMU851998:AMU851999 AWQ851998:AWQ851999 BGM851998:BGM851999 BQI851998:BQI851999 CAE851998:CAE851999 CKA851998:CKA851999 CTW851998:CTW851999 DDS851998:DDS851999 DNO851998:DNO851999 DXK851998:DXK851999 EHG851998:EHG851999 ERC851998:ERC851999 FAY851998:FAY851999 FKU851998:FKU851999 FUQ851998:FUQ851999 GEM851998:GEM851999 GOI851998:GOI851999 GYE851998:GYE851999 HIA851998:HIA851999 HRW851998:HRW851999 IBS851998:IBS851999 ILO851998:ILO851999 IVK851998:IVK851999 JFG851998:JFG851999 JPC851998:JPC851999 JYY851998:JYY851999 KIU851998:KIU851999 KSQ851998:KSQ851999 LCM851998:LCM851999 LMI851998:LMI851999 LWE851998:LWE851999 MGA851998:MGA851999 MPW851998:MPW851999 MZS851998:MZS851999 NJO851998:NJO851999 NTK851998:NTK851999 ODG851998:ODG851999 ONC851998:ONC851999 OWY851998:OWY851999 PGU851998:PGU851999 PQQ851998:PQQ851999 QAM851998:QAM851999 QKI851998:QKI851999 QUE851998:QUE851999 REA851998:REA851999 RNW851998:RNW851999 RXS851998:RXS851999 SHO851998:SHO851999 SRK851998:SRK851999 TBG851998:TBG851999 TLC851998:TLC851999 TUY851998:TUY851999 UEU851998:UEU851999 UOQ851998:UOQ851999 UYM851998:UYM851999 VII851998:VII851999 VSE851998:VSE851999 WCA851998:WCA851999 WLW851998:WLW851999 WVS851998:WVS851999 K917534:K917535 JG917534:JG917535 TC917534:TC917535 ACY917534:ACY917535 AMU917534:AMU917535 AWQ917534:AWQ917535 BGM917534:BGM917535 BQI917534:BQI917535 CAE917534:CAE917535 CKA917534:CKA917535 CTW917534:CTW917535 DDS917534:DDS917535 DNO917534:DNO917535 DXK917534:DXK917535 EHG917534:EHG917535 ERC917534:ERC917535 FAY917534:FAY917535 FKU917534:FKU917535 FUQ917534:FUQ917535 GEM917534:GEM917535 GOI917534:GOI917535 GYE917534:GYE917535 HIA917534:HIA917535 HRW917534:HRW917535 IBS917534:IBS917535 ILO917534:ILO917535 IVK917534:IVK917535 JFG917534:JFG917535 JPC917534:JPC917535 JYY917534:JYY917535 KIU917534:KIU917535 KSQ917534:KSQ917535 LCM917534:LCM917535 LMI917534:LMI917535 LWE917534:LWE917535 MGA917534:MGA917535 MPW917534:MPW917535 MZS917534:MZS917535 NJO917534:NJO917535 NTK917534:NTK917535 ODG917534:ODG917535 ONC917534:ONC917535 OWY917534:OWY917535 PGU917534:PGU917535 PQQ917534:PQQ917535 QAM917534:QAM917535 QKI917534:QKI917535 QUE917534:QUE917535 REA917534:REA917535 RNW917534:RNW917535 RXS917534:RXS917535 SHO917534:SHO917535 SRK917534:SRK917535 TBG917534:TBG917535 TLC917534:TLC917535 TUY917534:TUY917535 UEU917534:UEU917535 UOQ917534:UOQ917535 UYM917534:UYM917535 VII917534:VII917535 VSE917534:VSE917535 WCA917534:WCA917535 WLW917534:WLW917535 WVS917534:WVS917535 K983070:K983071 JG983070:JG983071 TC983070:TC983071 ACY983070:ACY983071 AMU983070:AMU983071 AWQ983070:AWQ983071 BGM983070:BGM983071 BQI983070:BQI983071 CAE983070:CAE983071 CKA983070:CKA983071 CTW983070:CTW983071 DDS983070:DDS983071 DNO983070:DNO983071 DXK983070:DXK983071 EHG983070:EHG983071 ERC983070:ERC983071 FAY983070:FAY983071 FKU983070:FKU983071 FUQ983070:FUQ983071 GEM983070:GEM983071 GOI983070:GOI983071 GYE983070:GYE983071 HIA983070:HIA983071 HRW983070:HRW983071 IBS983070:IBS983071 ILO983070:ILO983071 IVK983070:IVK983071 JFG983070:JFG983071 JPC983070:JPC983071 JYY983070:JYY983071 KIU983070:KIU983071 KSQ983070:KSQ983071 LCM983070:LCM983071 LMI983070:LMI983071 LWE983070:LWE983071 MGA983070:MGA983071 MPW983070:MPW983071 MZS983070:MZS983071 NJO983070:NJO983071 NTK983070:NTK983071 ODG983070:ODG983071 ONC983070:ONC983071 OWY983070:OWY983071 PGU983070:PGU983071 PQQ983070:PQQ983071 QAM983070:QAM983071 QKI983070:QKI983071 QUE983070:QUE983071 REA983070:REA983071 RNW983070:RNW983071 RXS983070:RXS983071 SHO983070:SHO983071 SRK983070:SRK983071 TBG983070:TBG983071 TLC983070:TLC983071 TUY983070:TUY983071 UEU983070:UEU983071 UOQ983070:UOQ983071 UYM983070:UYM983071 VII983070:VII983071 VSE983070:VSE983071 WCA983070:WCA983071 WLW983070:WLW983071 WVS983070:WVS983071 K33:K38 JG33:JG38 TC33:TC38 ACY33:ACY38 AMU33:AMU38 AWQ33:AWQ38 BGM33:BGM38 BQI33:BQI38 CAE33:CAE38 CKA33:CKA38 CTW33:CTW38 DDS33:DDS38 DNO33:DNO38 DXK33:DXK38 EHG33:EHG38 ERC33:ERC38 FAY33:FAY38 FKU33:FKU38 FUQ33:FUQ38 GEM33:GEM38 GOI33:GOI38 GYE33:GYE38 HIA33:HIA38 HRW33:HRW38 IBS33:IBS38 ILO33:ILO38 IVK33:IVK38 JFG33:JFG38 JPC33:JPC38 JYY33:JYY38 KIU33:KIU38 KSQ33:KSQ38 LCM33:LCM38 LMI33:LMI38 LWE33:LWE38 MGA33:MGA38 MPW33:MPW38 MZS33:MZS38 NJO33:NJO38 NTK33:NTK38 ODG33:ODG38 ONC33:ONC38 OWY33:OWY38 PGU33:PGU38 PQQ33:PQQ38 QAM33:QAM38 QKI33:QKI38 QUE33:QUE38 REA33:REA38 RNW33:RNW38 RXS33:RXS38 SHO33:SHO38 SRK33:SRK38 TBG33:TBG38 TLC33:TLC38 TUY33:TUY38 UEU33:UEU38 UOQ33:UOQ38 UYM33:UYM38 VII33:VII38 VSE33:VSE38 WCA33:WCA38 WLW33:WLW38 WVS33:WVS38 K65569:K65574 JG65569:JG65574 TC65569:TC65574 ACY65569:ACY65574 AMU65569:AMU65574 AWQ65569:AWQ65574 BGM65569:BGM65574 BQI65569:BQI65574 CAE65569:CAE65574 CKA65569:CKA65574 CTW65569:CTW65574 DDS65569:DDS65574 DNO65569:DNO65574 DXK65569:DXK65574 EHG65569:EHG65574 ERC65569:ERC65574 FAY65569:FAY65574 FKU65569:FKU65574 FUQ65569:FUQ65574 GEM65569:GEM65574 GOI65569:GOI65574 GYE65569:GYE65574 HIA65569:HIA65574 HRW65569:HRW65574 IBS65569:IBS65574 ILO65569:ILO65574 IVK65569:IVK65574 JFG65569:JFG65574 JPC65569:JPC65574 JYY65569:JYY65574 KIU65569:KIU65574 KSQ65569:KSQ65574 LCM65569:LCM65574 LMI65569:LMI65574 LWE65569:LWE65574 MGA65569:MGA65574 MPW65569:MPW65574 MZS65569:MZS65574 NJO65569:NJO65574 NTK65569:NTK65574 ODG65569:ODG65574 ONC65569:ONC65574 OWY65569:OWY65574 PGU65569:PGU65574 PQQ65569:PQQ65574 QAM65569:QAM65574 QKI65569:QKI65574 QUE65569:QUE65574 REA65569:REA65574 RNW65569:RNW65574 RXS65569:RXS65574 SHO65569:SHO65574 SRK65569:SRK65574 TBG65569:TBG65574 TLC65569:TLC65574 TUY65569:TUY65574 UEU65569:UEU65574 UOQ65569:UOQ65574 UYM65569:UYM65574 VII65569:VII65574 VSE65569:VSE65574 WCA65569:WCA65574 WLW65569:WLW65574 WVS65569:WVS65574 K131105:K131110 JG131105:JG131110 TC131105:TC131110 ACY131105:ACY131110 AMU131105:AMU131110 AWQ131105:AWQ131110 BGM131105:BGM131110 BQI131105:BQI131110 CAE131105:CAE131110 CKA131105:CKA131110 CTW131105:CTW131110 DDS131105:DDS131110 DNO131105:DNO131110 DXK131105:DXK131110 EHG131105:EHG131110 ERC131105:ERC131110 FAY131105:FAY131110 FKU131105:FKU131110 FUQ131105:FUQ131110 GEM131105:GEM131110 GOI131105:GOI131110 GYE131105:GYE131110 HIA131105:HIA131110 HRW131105:HRW131110 IBS131105:IBS131110 ILO131105:ILO131110 IVK131105:IVK131110 JFG131105:JFG131110 JPC131105:JPC131110 JYY131105:JYY131110 KIU131105:KIU131110 KSQ131105:KSQ131110 LCM131105:LCM131110 LMI131105:LMI131110 LWE131105:LWE131110 MGA131105:MGA131110 MPW131105:MPW131110 MZS131105:MZS131110 NJO131105:NJO131110 NTK131105:NTK131110 ODG131105:ODG131110 ONC131105:ONC131110 OWY131105:OWY131110 PGU131105:PGU131110 PQQ131105:PQQ131110 QAM131105:QAM131110 QKI131105:QKI131110 QUE131105:QUE131110 REA131105:REA131110 RNW131105:RNW131110 RXS131105:RXS131110 SHO131105:SHO131110 SRK131105:SRK131110 TBG131105:TBG131110 TLC131105:TLC131110 TUY131105:TUY131110 UEU131105:UEU131110 UOQ131105:UOQ131110 UYM131105:UYM131110 VII131105:VII131110 VSE131105:VSE131110 WCA131105:WCA131110 WLW131105:WLW131110 WVS131105:WVS131110 K196641:K196646 JG196641:JG196646 TC196641:TC196646 ACY196641:ACY196646 AMU196641:AMU196646 AWQ196641:AWQ196646 BGM196641:BGM196646 BQI196641:BQI196646 CAE196641:CAE196646 CKA196641:CKA196646 CTW196641:CTW196646 DDS196641:DDS196646 DNO196641:DNO196646 DXK196641:DXK196646 EHG196641:EHG196646 ERC196641:ERC196646 FAY196641:FAY196646 FKU196641:FKU196646 FUQ196641:FUQ196646 GEM196641:GEM196646 GOI196641:GOI196646 GYE196641:GYE196646 HIA196641:HIA196646 HRW196641:HRW196646 IBS196641:IBS196646 ILO196641:ILO196646 IVK196641:IVK196646 JFG196641:JFG196646 JPC196641:JPC196646 JYY196641:JYY196646 KIU196641:KIU196646 KSQ196641:KSQ196646 LCM196641:LCM196646 LMI196641:LMI196646 LWE196641:LWE196646 MGA196641:MGA196646 MPW196641:MPW196646 MZS196641:MZS196646 NJO196641:NJO196646 NTK196641:NTK196646 ODG196641:ODG196646 ONC196641:ONC196646 OWY196641:OWY196646 PGU196641:PGU196646 PQQ196641:PQQ196646 QAM196641:QAM196646 QKI196641:QKI196646 QUE196641:QUE196646 REA196641:REA196646 RNW196641:RNW196646 RXS196641:RXS196646 SHO196641:SHO196646 SRK196641:SRK196646 TBG196641:TBG196646 TLC196641:TLC196646 TUY196641:TUY196646 UEU196641:UEU196646 UOQ196641:UOQ196646 UYM196641:UYM196646 VII196641:VII196646 VSE196641:VSE196646 WCA196641:WCA196646 WLW196641:WLW196646 WVS196641:WVS196646 K262177:K262182 JG262177:JG262182 TC262177:TC262182 ACY262177:ACY262182 AMU262177:AMU262182 AWQ262177:AWQ262182 BGM262177:BGM262182 BQI262177:BQI262182 CAE262177:CAE262182 CKA262177:CKA262182 CTW262177:CTW262182 DDS262177:DDS262182 DNO262177:DNO262182 DXK262177:DXK262182 EHG262177:EHG262182 ERC262177:ERC262182 FAY262177:FAY262182 FKU262177:FKU262182 FUQ262177:FUQ262182 GEM262177:GEM262182 GOI262177:GOI262182 GYE262177:GYE262182 HIA262177:HIA262182 HRW262177:HRW262182 IBS262177:IBS262182 ILO262177:ILO262182 IVK262177:IVK262182 JFG262177:JFG262182 JPC262177:JPC262182 JYY262177:JYY262182 KIU262177:KIU262182 KSQ262177:KSQ262182 LCM262177:LCM262182 LMI262177:LMI262182 LWE262177:LWE262182 MGA262177:MGA262182 MPW262177:MPW262182 MZS262177:MZS262182 NJO262177:NJO262182 NTK262177:NTK262182 ODG262177:ODG262182 ONC262177:ONC262182 OWY262177:OWY262182 PGU262177:PGU262182 PQQ262177:PQQ262182 QAM262177:QAM262182 QKI262177:QKI262182 QUE262177:QUE262182 REA262177:REA262182 RNW262177:RNW262182 RXS262177:RXS262182 SHO262177:SHO262182 SRK262177:SRK262182 TBG262177:TBG262182 TLC262177:TLC262182 TUY262177:TUY262182 UEU262177:UEU262182 UOQ262177:UOQ262182 UYM262177:UYM262182 VII262177:VII262182 VSE262177:VSE262182 WCA262177:WCA262182 WLW262177:WLW262182 WVS262177:WVS262182 K327713:K327718 JG327713:JG327718 TC327713:TC327718 ACY327713:ACY327718 AMU327713:AMU327718 AWQ327713:AWQ327718 BGM327713:BGM327718 BQI327713:BQI327718 CAE327713:CAE327718 CKA327713:CKA327718 CTW327713:CTW327718 DDS327713:DDS327718 DNO327713:DNO327718 DXK327713:DXK327718 EHG327713:EHG327718 ERC327713:ERC327718 FAY327713:FAY327718 FKU327713:FKU327718 FUQ327713:FUQ327718 GEM327713:GEM327718 GOI327713:GOI327718 GYE327713:GYE327718 HIA327713:HIA327718 HRW327713:HRW327718 IBS327713:IBS327718 ILO327713:ILO327718 IVK327713:IVK327718 JFG327713:JFG327718 JPC327713:JPC327718 JYY327713:JYY327718 KIU327713:KIU327718 KSQ327713:KSQ327718 LCM327713:LCM327718 LMI327713:LMI327718 LWE327713:LWE327718 MGA327713:MGA327718 MPW327713:MPW327718 MZS327713:MZS327718 NJO327713:NJO327718 NTK327713:NTK327718 ODG327713:ODG327718 ONC327713:ONC327718 OWY327713:OWY327718 PGU327713:PGU327718 PQQ327713:PQQ327718 QAM327713:QAM327718 QKI327713:QKI327718 QUE327713:QUE327718 REA327713:REA327718 RNW327713:RNW327718 RXS327713:RXS327718 SHO327713:SHO327718 SRK327713:SRK327718 TBG327713:TBG327718 TLC327713:TLC327718 TUY327713:TUY327718 UEU327713:UEU327718 UOQ327713:UOQ327718 UYM327713:UYM327718 VII327713:VII327718 VSE327713:VSE327718 WCA327713:WCA327718 WLW327713:WLW327718 WVS327713:WVS327718 K393249:K393254 JG393249:JG393254 TC393249:TC393254 ACY393249:ACY393254 AMU393249:AMU393254 AWQ393249:AWQ393254 BGM393249:BGM393254 BQI393249:BQI393254 CAE393249:CAE393254 CKA393249:CKA393254 CTW393249:CTW393254 DDS393249:DDS393254 DNO393249:DNO393254 DXK393249:DXK393254 EHG393249:EHG393254 ERC393249:ERC393254 FAY393249:FAY393254 FKU393249:FKU393254 FUQ393249:FUQ393254 GEM393249:GEM393254 GOI393249:GOI393254 GYE393249:GYE393254 HIA393249:HIA393254 HRW393249:HRW393254 IBS393249:IBS393254 ILO393249:ILO393254 IVK393249:IVK393254 JFG393249:JFG393254 JPC393249:JPC393254 JYY393249:JYY393254 KIU393249:KIU393254 KSQ393249:KSQ393254 LCM393249:LCM393254 LMI393249:LMI393254 LWE393249:LWE393254 MGA393249:MGA393254 MPW393249:MPW393254 MZS393249:MZS393254 NJO393249:NJO393254 NTK393249:NTK393254 ODG393249:ODG393254 ONC393249:ONC393254 OWY393249:OWY393254 PGU393249:PGU393254 PQQ393249:PQQ393254 QAM393249:QAM393254 QKI393249:QKI393254 QUE393249:QUE393254 REA393249:REA393254 RNW393249:RNW393254 RXS393249:RXS393254 SHO393249:SHO393254 SRK393249:SRK393254 TBG393249:TBG393254 TLC393249:TLC393254 TUY393249:TUY393254 UEU393249:UEU393254 UOQ393249:UOQ393254 UYM393249:UYM393254 VII393249:VII393254 VSE393249:VSE393254 WCA393249:WCA393254 WLW393249:WLW393254 WVS393249:WVS393254 K458785:K458790 JG458785:JG458790 TC458785:TC458790 ACY458785:ACY458790 AMU458785:AMU458790 AWQ458785:AWQ458790 BGM458785:BGM458790 BQI458785:BQI458790 CAE458785:CAE458790 CKA458785:CKA458790 CTW458785:CTW458790 DDS458785:DDS458790 DNO458785:DNO458790 DXK458785:DXK458790 EHG458785:EHG458790 ERC458785:ERC458790 FAY458785:FAY458790 FKU458785:FKU458790 FUQ458785:FUQ458790 GEM458785:GEM458790 GOI458785:GOI458790 GYE458785:GYE458790 HIA458785:HIA458790 HRW458785:HRW458790 IBS458785:IBS458790 ILO458785:ILO458790 IVK458785:IVK458790 JFG458785:JFG458790 JPC458785:JPC458790 JYY458785:JYY458790 KIU458785:KIU458790 KSQ458785:KSQ458790 LCM458785:LCM458790 LMI458785:LMI458790 LWE458785:LWE458790 MGA458785:MGA458790 MPW458785:MPW458790 MZS458785:MZS458790 NJO458785:NJO458790 NTK458785:NTK458790 ODG458785:ODG458790 ONC458785:ONC458790 OWY458785:OWY458790 PGU458785:PGU458790 PQQ458785:PQQ458790 QAM458785:QAM458790 QKI458785:QKI458790 QUE458785:QUE458790 REA458785:REA458790 RNW458785:RNW458790 RXS458785:RXS458790 SHO458785:SHO458790 SRK458785:SRK458790 TBG458785:TBG458790 TLC458785:TLC458790 TUY458785:TUY458790 UEU458785:UEU458790 UOQ458785:UOQ458790 UYM458785:UYM458790 VII458785:VII458790 VSE458785:VSE458790 WCA458785:WCA458790 WLW458785:WLW458790 WVS458785:WVS458790 K524321:K524326 JG524321:JG524326 TC524321:TC524326 ACY524321:ACY524326 AMU524321:AMU524326 AWQ524321:AWQ524326 BGM524321:BGM524326 BQI524321:BQI524326 CAE524321:CAE524326 CKA524321:CKA524326 CTW524321:CTW524326 DDS524321:DDS524326 DNO524321:DNO524326 DXK524321:DXK524326 EHG524321:EHG524326 ERC524321:ERC524326 FAY524321:FAY524326 FKU524321:FKU524326 FUQ524321:FUQ524326 GEM524321:GEM524326 GOI524321:GOI524326 GYE524321:GYE524326 HIA524321:HIA524326 HRW524321:HRW524326 IBS524321:IBS524326 ILO524321:ILO524326 IVK524321:IVK524326 JFG524321:JFG524326 JPC524321:JPC524326 JYY524321:JYY524326 KIU524321:KIU524326 KSQ524321:KSQ524326 LCM524321:LCM524326 LMI524321:LMI524326 LWE524321:LWE524326 MGA524321:MGA524326 MPW524321:MPW524326 MZS524321:MZS524326 NJO524321:NJO524326 NTK524321:NTK524326 ODG524321:ODG524326 ONC524321:ONC524326 OWY524321:OWY524326 PGU524321:PGU524326 PQQ524321:PQQ524326 QAM524321:QAM524326 QKI524321:QKI524326 QUE524321:QUE524326 REA524321:REA524326 RNW524321:RNW524326 RXS524321:RXS524326 SHO524321:SHO524326 SRK524321:SRK524326 TBG524321:TBG524326 TLC524321:TLC524326 TUY524321:TUY524326 UEU524321:UEU524326 UOQ524321:UOQ524326 UYM524321:UYM524326 VII524321:VII524326 VSE524321:VSE524326 WCA524321:WCA524326 WLW524321:WLW524326 WVS524321:WVS524326 K589857:K589862 JG589857:JG589862 TC589857:TC589862 ACY589857:ACY589862 AMU589857:AMU589862 AWQ589857:AWQ589862 BGM589857:BGM589862 BQI589857:BQI589862 CAE589857:CAE589862 CKA589857:CKA589862 CTW589857:CTW589862 DDS589857:DDS589862 DNO589857:DNO589862 DXK589857:DXK589862 EHG589857:EHG589862 ERC589857:ERC589862 FAY589857:FAY589862 FKU589857:FKU589862 FUQ589857:FUQ589862 GEM589857:GEM589862 GOI589857:GOI589862 GYE589857:GYE589862 HIA589857:HIA589862 HRW589857:HRW589862 IBS589857:IBS589862 ILO589857:ILO589862 IVK589857:IVK589862 JFG589857:JFG589862 JPC589857:JPC589862 JYY589857:JYY589862 KIU589857:KIU589862 KSQ589857:KSQ589862 LCM589857:LCM589862 LMI589857:LMI589862 LWE589857:LWE589862 MGA589857:MGA589862 MPW589857:MPW589862 MZS589857:MZS589862 NJO589857:NJO589862 NTK589857:NTK589862 ODG589857:ODG589862 ONC589857:ONC589862 OWY589857:OWY589862 PGU589857:PGU589862 PQQ589857:PQQ589862 QAM589857:QAM589862 QKI589857:QKI589862 QUE589857:QUE589862 REA589857:REA589862 RNW589857:RNW589862 RXS589857:RXS589862 SHO589857:SHO589862 SRK589857:SRK589862 TBG589857:TBG589862 TLC589857:TLC589862 TUY589857:TUY589862 UEU589857:UEU589862 UOQ589857:UOQ589862 UYM589857:UYM589862 VII589857:VII589862 VSE589857:VSE589862 WCA589857:WCA589862 WLW589857:WLW589862 WVS589857:WVS589862 K655393:K655398 JG655393:JG655398 TC655393:TC655398 ACY655393:ACY655398 AMU655393:AMU655398 AWQ655393:AWQ655398 BGM655393:BGM655398 BQI655393:BQI655398 CAE655393:CAE655398 CKA655393:CKA655398 CTW655393:CTW655398 DDS655393:DDS655398 DNO655393:DNO655398 DXK655393:DXK655398 EHG655393:EHG655398 ERC655393:ERC655398 FAY655393:FAY655398 FKU655393:FKU655398 FUQ655393:FUQ655398 GEM655393:GEM655398 GOI655393:GOI655398 GYE655393:GYE655398 HIA655393:HIA655398 HRW655393:HRW655398 IBS655393:IBS655398 ILO655393:ILO655398 IVK655393:IVK655398 JFG655393:JFG655398 JPC655393:JPC655398 JYY655393:JYY655398 KIU655393:KIU655398 KSQ655393:KSQ655398 LCM655393:LCM655398 LMI655393:LMI655398 LWE655393:LWE655398 MGA655393:MGA655398 MPW655393:MPW655398 MZS655393:MZS655398 NJO655393:NJO655398 NTK655393:NTK655398 ODG655393:ODG655398 ONC655393:ONC655398 OWY655393:OWY655398 PGU655393:PGU655398 PQQ655393:PQQ655398 QAM655393:QAM655398 QKI655393:QKI655398 QUE655393:QUE655398 REA655393:REA655398 RNW655393:RNW655398 RXS655393:RXS655398 SHO655393:SHO655398 SRK655393:SRK655398 TBG655393:TBG655398 TLC655393:TLC655398 TUY655393:TUY655398 UEU655393:UEU655398 UOQ655393:UOQ655398 UYM655393:UYM655398 VII655393:VII655398 VSE655393:VSE655398 WCA655393:WCA655398 WLW655393:WLW655398 WVS655393:WVS655398 K720929:K720934 JG720929:JG720934 TC720929:TC720934 ACY720929:ACY720934 AMU720929:AMU720934 AWQ720929:AWQ720934 BGM720929:BGM720934 BQI720929:BQI720934 CAE720929:CAE720934 CKA720929:CKA720934 CTW720929:CTW720934 DDS720929:DDS720934 DNO720929:DNO720934 DXK720929:DXK720934 EHG720929:EHG720934 ERC720929:ERC720934 FAY720929:FAY720934 FKU720929:FKU720934 FUQ720929:FUQ720934 GEM720929:GEM720934 GOI720929:GOI720934 GYE720929:GYE720934 HIA720929:HIA720934 HRW720929:HRW720934 IBS720929:IBS720934 ILO720929:ILO720934 IVK720929:IVK720934 JFG720929:JFG720934 JPC720929:JPC720934 JYY720929:JYY720934 KIU720929:KIU720934 KSQ720929:KSQ720934 LCM720929:LCM720934 LMI720929:LMI720934 LWE720929:LWE720934 MGA720929:MGA720934 MPW720929:MPW720934 MZS720929:MZS720934 NJO720929:NJO720934 NTK720929:NTK720934 ODG720929:ODG720934 ONC720929:ONC720934 OWY720929:OWY720934 PGU720929:PGU720934 PQQ720929:PQQ720934 QAM720929:QAM720934 QKI720929:QKI720934 QUE720929:QUE720934 REA720929:REA720934 RNW720929:RNW720934 RXS720929:RXS720934 SHO720929:SHO720934 SRK720929:SRK720934 TBG720929:TBG720934 TLC720929:TLC720934 TUY720929:TUY720934 UEU720929:UEU720934 UOQ720929:UOQ720934 UYM720929:UYM720934 VII720929:VII720934 VSE720929:VSE720934 WCA720929:WCA720934 WLW720929:WLW720934 WVS720929:WVS720934 K786465:K786470 JG786465:JG786470 TC786465:TC786470 ACY786465:ACY786470 AMU786465:AMU786470 AWQ786465:AWQ786470 BGM786465:BGM786470 BQI786465:BQI786470 CAE786465:CAE786470 CKA786465:CKA786470 CTW786465:CTW786470 DDS786465:DDS786470 DNO786465:DNO786470 DXK786465:DXK786470 EHG786465:EHG786470 ERC786465:ERC786470 FAY786465:FAY786470 FKU786465:FKU786470 FUQ786465:FUQ786470 GEM786465:GEM786470 GOI786465:GOI786470 GYE786465:GYE786470 HIA786465:HIA786470 HRW786465:HRW786470 IBS786465:IBS786470 ILO786465:ILO786470 IVK786465:IVK786470 JFG786465:JFG786470 JPC786465:JPC786470 JYY786465:JYY786470 KIU786465:KIU786470 KSQ786465:KSQ786470 LCM786465:LCM786470 LMI786465:LMI786470 LWE786465:LWE786470 MGA786465:MGA786470 MPW786465:MPW786470 MZS786465:MZS786470 NJO786465:NJO786470 NTK786465:NTK786470 ODG786465:ODG786470 ONC786465:ONC786470 OWY786465:OWY786470 PGU786465:PGU786470 PQQ786465:PQQ786470 QAM786465:QAM786470 QKI786465:QKI786470 QUE786465:QUE786470 REA786465:REA786470 RNW786465:RNW786470 RXS786465:RXS786470 SHO786465:SHO786470 SRK786465:SRK786470 TBG786465:TBG786470 TLC786465:TLC786470 TUY786465:TUY786470 UEU786465:UEU786470 UOQ786465:UOQ786470 UYM786465:UYM786470 VII786465:VII786470 VSE786465:VSE786470 WCA786465:WCA786470 WLW786465:WLW786470 WVS786465:WVS786470 K852001:K852006 JG852001:JG852006 TC852001:TC852006 ACY852001:ACY852006 AMU852001:AMU852006 AWQ852001:AWQ852006 BGM852001:BGM852006 BQI852001:BQI852006 CAE852001:CAE852006 CKA852001:CKA852006 CTW852001:CTW852006 DDS852001:DDS852006 DNO852001:DNO852006 DXK852001:DXK852006 EHG852001:EHG852006 ERC852001:ERC852006 FAY852001:FAY852006 FKU852001:FKU852006 FUQ852001:FUQ852006 GEM852001:GEM852006 GOI852001:GOI852006 GYE852001:GYE852006 HIA852001:HIA852006 HRW852001:HRW852006 IBS852001:IBS852006 ILO852001:ILO852006 IVK852001:IVK852006 JFG852001:JFG852006 JPC852001:JPC852006 JYY852001:JYY852006 KIU852001:KIU852006 KSQ852001:KSQ852006 LCM852001:LCM852006 LMI852001:LMI852006 LWE852001:LWE852006 MGA852001:MGA852006 MPW852001:MPW852006 MZS852001:MZS852006 NJO852001:NJO852006 NTK852001:NTK852006 ODG852001:ODG852006 ONC852001:ONC852006 OWY852001:OWY852006 PGU852001:PGU852006 PQQ852001:PQQ852006 QAM852001:QAM852006 QKI852001:QKI852006 QUE852001:QUE852006 REA852001:REA852006 RNW852001:RNW852006 RXS852001:RXS852006 SHO852001:SHO852006 SRK852001:SRK852006 TBG852001:TBG852006 TLC852001:TLC852006 TUY852001:TUY852006 UEU852001:UEU852006 UOQ852001:UOQ852006 UYM852001:UYM852006 VII852001:VII852006 VSE852001:VSE852006 WCA852001:WCA852006 WLW852001:WLW852006 WVS852001:WVS852006 K917537:K917542 JG917537:JG917542 TC917537:TC917542 ACY917537:ACY917542 AMU917537:AMU917542 AWQ917537:AWQ917542 BGM917537:BGM917542 BQI917537:BQI917542 CAE917537:CAE917542 CKA917537:CKA917542 CTW917537:CTW917542 DDS917537:DDS917542 DNO917537:DNO917542 DXK917537:DXK917542 EHG917537:EHG917542 ERC917537:ERC917542 FAY917537:FAY917542 FKU917537:FKU917542 FUQ917537:FUQ917542 GEM917537:GEM917542 GOI917537:GOI917542 GYE917537:GYE917542 HIA917537:HIA917542 HRW917537:HRW917542 IBS917537:IBS917542 ILO917537:ILO917542 IVK917537:IVK917542 JFG917537:JFG917542 JPC917537:JPC917542 JYY917537:JYY917542 KIU917537:KIU917542 KSQ917537:KSQ917542 LCM917537:LCM917542 LMI917537:LMI917542 LWE917537:LWE917542 MGA917537:MGA917542 MPW917537:MPW917542 MZS917537:MZS917542 NJO917537:NJO917542 NTK917537:NTK917542 ODG917537:ODG917542 ONC917537:ONC917542 OWY917537:OWY917542 PGU917537:PGU917542 PQQ917537:PQQ917542 QAM917537:QAM917542 QKI917537:QKI917542 QUE917537:QUE917542 REA917537:REA917542 RNW917537:RNW917542 RXS917537:RXS917542 SHO917537:SHO917542 SRK917537:SRK917542 TBG917537:TBG917542 TLC917537:TLC917542 TUY917537:TUY917542 UEU917537:UEU917542 UOQ917537:UOQ917542 UYM917537:UYM917542 VII917537:VII917542 VSE917537:VSE917542 WCA917537:WCA917542 WLW917537:WLW917542 WVS917537:WVS917542 K983073:K983078 JG983073:JG983078 TC983073:TC983078 ACY983073:ACY983078 AMU983073:AMU983078 AWQ983073:AWQ983078 BGM983073:BGM983078 BQI983073:BQI983078 CAE983073:CAE983078 CKA983073:CKA983078 CTW983073:CTW983078 DDS983073:DDS983078 DNO983073:DNO983078 DXK983073:DXK983078 EHG983073:EHG983078 ERC983073:ERC983078 FAY983073:FAY983078 FKU983073:FKU983078 FUQ983073:FUQ983078 GEM983073:GEM983078 GOI983073:GOI983078 GYE983073:GYE983078 HIA983073:HIA983078 HRW983073:HRW983078 IBS983073:IBS983078 ILO983073:ILO983078 IVK983073:IVK983078 JFG983073:JFG983078 JPC983073:JPC983078 JYY983073:JYY983078 KIU983073:KIU983078 KSQ983073:KSQ983078 LCM983073:LCM983078 LMI983073:LMI983078 LWE983073:LWE983078 MGA983073:MGA983078 MPW983073:MPW983078 MZS983073:MZS983078 NJO983073:NJO983078 NTK983073:NTK983078 ODG983073:ODG983078 ONC983073:ONC983078 OWY983073:OWY983078 PGU983073:PGU983078 PQQ983073:PQQ983078 QAM983073:QAM983078 QKI983073:QKI983078 QUE983073:QUE983078 REA983073:REA983078 RNW983073:RNW983078 RXS983073:RXS983078 SHO983073:SHO983078 SRK983073:SRK983078 TBG983073:TBG983078 TLC983073:TLC983078 TUY983073:TUY983078 UEU983073:UEU983078 UOQ983073:UOQ983078 UYM983073:UYM983078 VII983073:VII983078 VSE983073:VSE983078 WCA983073:WCA983078 WLW983073:WLW983078 WVS983073:WVS983078" xr:uid="{00000000-0002-0000-0100-000002000000}">
      <formula1>BG12="No"</formula1>
    </dataValidation>
  </dataValidations>
  <pageMargins left="0.7" right="0.7" top="0.75" bottom="0.75" header="0.3" footer="0.3"/>
  <pageSetup orientation="portrait" r:id="rId1"/>
  <headerFooter>
    <oddFooter>&amp;CHOGP_5-1_MG-EDS_01-F01_EN   Effective date : 12Jan,2026 
&amp;1#&amp;"Calibri,Regular"&amp;11&amp;KFF0000 Internal&amp;R&amp;P,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G70"/>
  <sheetViews>
    <sheetView zoomScale="40" zoomScaleNormal="40" workbookViewId="0">
      <selection activeCell="G1" sqref="G1"/>
    </sheetView>
  </sheetViews>
  <sheetFormatPr defaultColWidth="9" defaultRowHeight="14.1"/>
  <cols>
    <col min="1" max="2" width="3" style="8" customWidth="1"/>
    <col min="3" max="3" width="109.42578125" style="9" customWidth="1"/>
    <col min="4" max="6" width="7.5703125" style="9" customWidth="1"/>
    <col min="7" max="7" width="3.5703125" style="9" bestFit="1" customWidth="1"/>
    <col min="8" max="8" width="4.42578125" style="9" bestFit="1" customWidth="1"/>
    <col min="9" max="9" width="3.5703125" style="9" bestFit="1" customWidth="1"/>
    <col min="10" max="10" width="5.42578125" style="10" bestFit="1" customWidth="1"/>
    <col min="11" max="11" width="4" style="10" bestFit="1" customWidth="1"/>
    <col min="12" max="12" width="3.5703125" style="10" bestFit="1" customWidth="1"/>
    <col min="13" max="15" width="8.5703125" style="10" customWidth="1"/>
    <col min="16" max="18" width="12.5703125" style="10" customWidth="1"/>
    <col min="19" max="19" width="3.5703125" style="8" customWidth="1"/>
    <col min="20" max="32" width="3.5703125" style="8" bestFit="1" customWidth="1"/>
    <col min="33" max="39" width="3.5703125" style="8" customWidth="1"/>
    <col min="40" max="46" width="3.5703125" style="8" bestFit="1" customWidth="1"/>
    <col min="47" max="58" width="3.5703125" style="8" customWidth="1"/>
    <col min="59" max="59" width="3.5703125" style="8" hidden="1" customWidth="1"/>
    <col min="60" max="136" width="3.5703125" style="8" customWidth="1"/>
    <col min="137" max="256" width="9" style="8"/>
    <col min="257" max="258" width="3" style="8" customWidth="1"/>
    <col min="259" max="259" width="109.42578125" style="8" customWidth="1"/>
    <col min="260" max="262" width="7.5703125" style="8" customWidth="1"/>
    <col min="263" max="263" width="3.5703125" style="8" bestFit="1" customWidth="1"/>
    <col min="264" max="264" width="4.42578125" style="8" bestFit="1" customWidth="1"/>
    <col min="265" max="265" width="3.5703125" style="8" bestFit="1" customWidth="1"/>
    <col min="266" max="266" width="5.42578125" style="8" bestFit="1" customWidth="1"/>
    <col min="267" max="267" width="4" style="8" bestFit="1" customWidth="1"/>
    <col min="268" max="268" width="3.5703125" style="8" bestFit="1" customWidth="1"/>
    <col min="269" max="271" width="8.5703125" style="8" customWidth="1"/>
    <col min="272" max="274" width="12.5703125" style="8" customWidth="1"/>
    <col min="275" max="275" width="3.5703125" style="8" customWidth="1"/>
    <col min="276" max="288" width="3.5703125" style="8" bestFit="1" customWidth="1"/>
    <col min="289" max="295" width="3.5703125" style="8" customWidth="1"/>
    <col min="296" max="302" width="3.5703125" style="8" bestFit="1" customWidth="1"/>
    <col min="303" max="314" width="3.5703125" style="8" customWidth="1"/>
    <col min="315" max="315" width="0" style="8" hidden="1" customWidth="1"/>
    <col min="316" max="392" width="3.5703125" style="8" customWidth="1"/>
    <col min="393" max="512" width="9" style="8"/>
    <col min="513" max="514" width="3" style="8" customWidth="1"/>
    <col min="515" max="515" width="109.42578125" style="8" customWidth="1"/>
    <col min="516" max="518" width="7.5703125" style="8" customWidth="1"/>
    <col min="519" max="519" width="3.5703125" style="8" bestFit="1" customWidth="1"/>
    <col min="520" max="520" width="4.42578125" style="8" bestFit="1" customWidth="1"/>
    <col min="521" max="521" width="3.5703125" style="8" bestFit="1" customWidth="1"/>
    <col min="522" max="522" width="5.42578125" style="8" bestFit="1" customWidth="1"/>
    <col min="523" max="523" width="4" style="8" bestFit="1" customWidth="1"/>
    <col min="524" max="524" width="3.5703125" style="8" bestFit="1" customWidth="1"/>
    <col min="525" max="527" width="8.5703125" style="8" customWidth="1"/>
    <col min="528" max="530" width="12.5703125" style="8" customWidth="1"/>
    <col min="531" max="531" width="3.5703125" style="8" customWidth="1"/>
    <col min="532" max="544" width="3.5703125" style="8" bestFit="1" customWidth="1"/>
    <col min="545" max="551" width="3.5703125" style="8" customWidth="1"/>
    <col min="552" max="558" width="3.5703125" style="8" bestFit="1" customWidth="1"/>
    <col min="559" max="570" width="3.5703125" style="8" customWidth="1"/>
    <col min="571" max="571" width="0" style="8" hidden="1" customWidth="1"/>
    <col min="572" max="648" width="3.5703125" style="8" customWidth="1"/>
    <col min="649" max="768" width="9" style="8"/>
    <col min="769" max="770" width="3" style="8" customWidth="1"/>
    <col min="771" max="771" width="109.42578125" style="8" customWidth="1"/>
    <col min="772" max="774" width="7.5703125" style="8" customWidth="1"/>
    <col min="775" max="775" width="3.5703125" style="8" bestFit="1" customWidth="1"/>
    <col min="776" max="776" width="4.42578125" style="8" bestFit="1" customWidth="1"/>
    <col min="777" max="777" width="3.5703125" style="8" bestFit="1" customWidth="1"/>
    <col min="778" max="778" width="5.42578125" style="8" bestFit="1" customWidth="1"/>
    <col min="779" max="779" width="4" style="8" bestFit="1" customWidth="1"/>
    <col min="780" max="780" width="3.5703125" style="8" bestFit="1" customWidth="1"/>
    <col min="781" max="783" width="8.5703125" style="8" customWidth="1"/>
    <col min="784" max="786" width="12.5703125" style="8" customWidth="1"/>
    <col min="787" max="787" width="3.5703125" style="8" customWidth="1"/>
    <col min="788" max="800" width="3.5703125" style="8" bestFit="1" customWidth="1"/>
    <col min="801" max="807" width="3.5703125" style="8" customWidth="1"/>
    <col min="808" max="814" width="3.5703125" style="8" bestFit="1" customWidth="1"/>
    <col min="815" max="826" width="3.5703125" style="8" customWidth="1"/>
    <col min="827" max="827" width="0" style="8" hidden="1" customWidth="1"/>
    <col min="828" max="904" width="3.5703125" style="8" customWidth="1"/>
    <col min="905" max="1024" width="9" style="8"/>
    <col min="1025" max="1026" width="3" style="8" customWidth="1"/>
    <col min="1027" max="1027" width="109.42578125" style="8" customWidth="1"/>
    <col min="1028" max="1030" width="7.5703125" style="8" customWidth="1"/>
    <col min="1031" max="1031" width="3.5703125" style="8" bestFit="1" customWidth="1"/>
    <col min="1032" max="1032" width="4.42578125" style="8" bestFit="1" customWidth="1"/>
    <col min="1033" max="1033" width="3.5703125" style="8" bestFit="1" customWidth="1"/>
    <col min="1034" max="1034" width="5.42578125" style="8" bestFit="1" customWidth="1"/>
    <col min="1035" max="1035" width="4" style="8" bestFit="1" customWidth="1"/>
    <col min="1036" max="1036" width="3.5703125" style="8" bestFit="1" customWidth="1"/>
    <col min="1037" max="1039" width="8.5703125" style="8" customWidth="1"/>
    <col min="1040" max="1042" width="12.5703125" style="8" customWidth="1"/>
    <col min="1043" max="1043" width="3.5703125" style="8" customWidth="1"/>
    <col min="1044" max="1056" width="3.5703125" style="8" bestFit="1" customWidth="1"/>
    <col min="1057" max="1063" width="3.5703125" style="8" customWidth="1"/>
    <col min="1064" max="1070" width="3.5703125" style="8" bestFit="1" customWidth="1"/>
    <col min="1071" max="1082" width="3.5703125" style="8" customWidth="1"/>
    <col min="1083" max="1083" width="0" style="8" hidden="1" customWidth="1"/>
    <col min="1084" max="1160" width="3.5703125" style="8" customWidth="1"/>
    <col min="1161" max="1280" width="9" style="8"/>
    <col min="1281" max="1282" width="3" style="8" customWidth="1"/>
    <col min="1283" max="1283" width="109.42578125" style="8" customWidth="1"/>
    <col min="1284" max="1286" width="7.5703125" style="8" customWidth="1"/>
    <col min="1287" max="1287" width="3.5703125" style="8" bestFit="1" customWidth="1"/>
    <col min="1288" max="1288" width="4.42578125" style="8" bestFit="1" customWidth="1"/>
    <col min="1289" max="1289" width="3.5703125" style="8" bestFit="1" customWidth="1"/>
    <col min="1290" max="1290" width="5.42578125" style="8" bestFit="1" customWidth="1"/>
    <col min="1291" max="1291" width="4" style="8" bestFit="1" customWidth="1"/>
    <col min="1292" max="1292" width="3.5703125" style="8" bestFit="1" customWidth="1"/>
    <col min="1293" max="1295" width="8.5703125" style="8" customWidth="1"/>
    <col min="1296" max="1298" width="12.5703125" style="8" customWidth="1"/>
    <col min="1299" max="1299" width="3.5703125" style="8" customWidth="1"/>
    <col min="1300" max="1312" width="3.5703125" style="8" bestFit="1" customWidth="1"/>
    <col min="1313" max="1319" width="3.5703125" style="8" customWidth="1"/>
    <col min="1320" max="1326" width="3.5703125" style="8" bestFit="1" customWidth="1"/>
    <col min="1327" max="1338" width="3.5703125" style="8" customWidth="1"/>
    <col min="1339" max="1339" width="0" style="8" hidden="1" customWidth="1"/>
    <col min="1340" max="1416" width="3.5703125" style="8" customWidth="1"/>
    <col min="1417" max="1536" width="9" style="8"/>
    <col min="1537" max="1538" width="3" style="8" customWidth="1"/>
    <col min="1539" max="1539" width="109.42578125" style="8" customWidth="1"/>
    <col min="1540" max="1542" width="7.5703125" style="8" customWidth="1"/>
    <col min="1543" max="1543" width="3.5703125" style="8" bestFit="1" customWidth="1"/>
    <col min="1544" max="1544" width="4.42578125" style="8" bestFit="1" customWidth="1"/>
    <col min="1545" max="1545" width="3.5703125" style="8" bestFit="1" customWidth="1"/>
    <col min="1546" max="1546" width="5.42578125" style="8" bestFit="1" customWidth="1"/>
    <col min="1547" max="1547" width="4" style="8" bestFit="1" customWidth="1"/>
    <col min="1548" max="1548" width="3.5703125" style="8" bestFit="1" customWidth="1"/>
    <col min="1549" max="1551" width="8.5703125" style="8" customWidth="1"/>
    <col min="1552" max="1554" width="12.5703125" style="8" customWidth="1"/>
    <col min="1555" max="1555" width="3.5703125" style="8" customWidth="1"/>
    <col min="1556" max="1568" width="3.5703125" style="8" bestFit="1" customWidth="1"/>
    <col min="1569" max="1575" width="3.5703125" style="8" customWidth="1"/>
    <col min="1576" max="1582" width="3.5703125" style="8" bestFit="1" customWidth="1"/>
    <col min="1583" max="1594" width="3.5703125" style="8" customWidth="1"/>
    <col min="1595" max="1595" width="0" style="8" hidden="1" customWidth="1"/>
    <col min="1596" max="1672" width="3.5703125" style="8" customWidth="1"/>
    <col min="1673" max="1792" width="9" style="8"/>
    <col min="1793" max="1794" width="3" style="8" customWidth="1"/>
    <col min="1795" max="1795" width="109.42578125" style="8" customWidth="1"/>
    <col min="1796" max="1798" width="7.5703125" style="8" customWidth="1"/>
    <col min="1799" max="1799" width="3.5703125" style="8" bestFit="1" customWidth="1"/>
    <col min="1800" max="1800" width="4.42578125" style="8" bestFit="1" customWidth="1"/>
    <col min="1801" max="1801" width="3.5703125" style="8" bestFit="1" customWidth="1"/>
    <col min="1802" max="1802" width="5.42578125" style="8" bestFit="1" customWidth="1"/>
    <col min="1803" max="1803" width="4" style="8" bestFit="1" customWidth="1"/>
    <col min="1804" max="1804" width="3.5703125" style="8" bestFit="1" customWidth="1"/>
    <col min="1805" max="1807" width="8.5703125" style="8" customWidth="1"/>
    <col min="1808" max="1810" width="12.5703125" style="8" customWidth="1"/>
    <col min="1811" max="1811" width="3.5703125" style="8" customWidth="1"/>
    <col min="1812" max="1824" width="3.5703125" style="8" bestFit="1" customWidth="1"/>
    <col min="1825" max="1831" width="3.5703125" style="8" customWidth="1"/>
    <col min="1832" max="1838" width="3.5703125" style="8" bestFit="1" customWidth="1"/>
    <col min="1839" max="1850" width="3.5703125" style="8" customWidth="1"/>
    <col min="1851" max="1851" width="0" style="8" hidden="1" customWidth="1"/>
    <col min="1852" max="1928" width="3.5703125" style="8" customWidth="1"/>
    <col min="1929" max="2048" width="9" style="8"/>
    <col min="2049" max="2050" width="3" style="8" customWidth="1"/>
    <col min="2051" max="2051" width="109.42578125" style="8" customWidth="1"/>
    <col min="2052" max="2054" width="7.5703125" style="8" customWidth="1"/>
    <col min="2055" max="2055" width="3.5703125" style="8" bestFit="1" customWidth="1"/>
    <col min="2056" max="2056" width="4.42578125" style="8" bestFit="1" customWidth="1"/>
    <col min="2057" max="2057" width="3.5703125" style="8" bestFit="1" customWidth="1"/>
    <col min="2058" max="2058" width="5.42578125" style="8" bestFit="1" customWidth="1"/>
    <col min="2059" max="2059" width="4" style="8" bestFit="1" customWidth="1"/>
    <col min="2060" max="2060" width="3.5703125" style="8" bestFit="1" customWidth="1"/>
    <col min="2061" max="2063" width="8.5703125" style="8" customWidth="1"/>
    <col min="2064" max="2066" width="12.5703125" style="8" customWidth="1"/>
    <col min="2067" max="2067" width="3.5703125" style="8" customWidth="1"/>
    <col min="2068" max="2080" width="3.5703125" style="8" bestFit="1" customWidth="1"/>
    <col min="2081" max="2087" width="3.5703125" style="8" customWidth="1"/>
    <col min="2088" max="2094" width="3.5703125" style="8" bestFit="1" customWidth="1"/>
    <col min="2095" max="2106" width="3.5703125" style="8" customWidth="1"/>
    <col min="2107" max="2107" width="0" style="8" hidden="1" customWidth="1"/>
    <col min="2108" max="2184" width="3.5703125" style="8" customWidth="1"/>
    <col min="2185" max="2304" width="9" style="8"/>
    <col min="2305" max="2306" width="3" style="8" customWidth="1"/>
    <col min="2307" max="2307" width="109.42578125" style="8" customWidth="1"/>
    <col min="2308" max="2310" width="7.5703125" style="8" customWidth="1"/>
    <col min="2311" max="2311" width="3.5703125" style="8" bestFit="1" customWidth="1"/>
    <col min="2312" max="2312" width="4.42578125" style="8" bestFit="1" customWidth="1"/>
    <col min="2313" max="2313" width="3.5703125" style="8" bestFit="1" customWidth="1"/>
    <col min="2314" max="2314" width="5.42578125" style="8" bestFit="1" customWidth="1"/>
    <col min="2315" max="2315" width="4" style="8" bestFit="1" customWidth="1"/>
    <col min="2316" max="2316" width="3.5703125" style="8" bestFit="1" customWidth="1"/>
    <col min="2317" max="2319" width="8.5703125" style="8" customWidth="1"/>
    <col min="2320" max="2322" width="12.5703125" style="8" customWidth="1"/>
    <col min="2323" max="2323" width="3.5703125" style="8" customWidth="1"/>
    <col min="2324" max="2336" width="3.5703125" style="8" bestFit="1" customWidth="1"/>
    <col min="2337" max="2343" width="3.5703125" style="8" customWidth="1"/>
    <col min="2344" max="2350" width="3.5703125" style="8" bestFit="1" customWidth="1"/>
    <col min="2351" max="2362" width="3.5703125" style="8" customWidth="1"/>
    <col min="2363" max="2363" width="0" style="8" hidden="1" customWidth="1"/>
    <col min="2364" max="2440" width="3.5703125" style="8" customWidth="1"/>
    <col min="2441" max="2560" width="9" style="8"/>
    <col min="2561" max="2562" width="3" style="8" customWidth="1"/>
    <col min="2563" max="2563" width="109.42578125" style="8" customWidth="1"/>
    <col min="2564" max="2566" width="7.5703125" style="8" customWidth="1"/>
    <col min="2567" max="2567" width="3.5703125" style="8" bestFit="1" customWidth="1"/>
    <col min="2568" max="2568" width="4.42578125" style="8" bestFit="1" customWidth="1"/>
    <col min="2569" max="2569" width="3.5703125" style="8" bestFit="1" customWidth="1"/>
    <col min="2570" max="2570" width="5.42578125" style="8" bestFit="1" customWidth="1"/>
    <col min="2571" max="2571" width="4" style="8" bestFit="1" customWidth="1"/>
    <col min="2572" max="2572" width="3.5703125" style="8" bestFit="1" customWidth="1"/>
    <col min="2573" max="2575" width="8.5703125" style="8" customWidth="1"/>
    <col min="2576" max="2578" width="12.5703125" style="8" customWidth="1"/>
    <col min="2579" max="2579" width="3.5703125" style="8" customWidth="1"/>
    <col min="2580" max="2592" width="3.5703125" style="8" bestFit="1" customWidth="1"/>
    <col min="2593" max="2599" width="3.5703125" style="8" customWidth="1"/>
    <col min="2600" max="2606" width="3.5703125" style="8" bestFit="1" customWidth="1"/>
    <col min="2607" max="2618" width="3.5703125" style="8" customWidth="1"/>
    <col min="2619" max="2619" width="0" style="8" hidden="1" customWidth="1"/>
    <col min="2620" max="2696" width="3.5703125" style="8" customWidth="1"/>
    <col min="2697" max="2816" width="9" style="8"/>
    <col min="2817" max="2818" width="3" style="8" customWidth="1"/>
    <col min="2819" max="2819" width="109.42578125" style="8" customWidth="1"/>
    <col min="2820" max="2822" width="7.5703125" style="8" customWidth="1"/>
    <col min="2823" max="2823" width="3.5703125" style="8" bestFit="1" customWidth="1"/>
    <col min="2824" max="2824" width="4.42578125" style="8" bestFit="1" customWidth="1"/>
    <col min="2825" max="2825" width="3.5703125" style="8" bestFit="1" customWidth="1"/>
    <col min="2826" max="2826" width="5.42578125" style="8" bestFit="1" customWidth="1"/>
    <col min="2827" max="2827" width="4" style="8" bestFit="1" customWidth="1"/>
    <col min="2828" max="2828" width="3.5703125" style="8" bestFit="1" customWidth="1"/>
    <col min="2829" max="2831" width="8.5703125" style="8" customWidth="1"/>
    <col min="2832" max="2834" width="12.5703125" style="8" customWidth="1"/>
    <col min="2835" max="2835" width="3.5703125" style="8" customWidth="1"/>
    <col min="2836" max="2848" width="3.5703125" style="8" bestFit="1" customWidth="1"/>
    <col min="2849" max="2855" width="3.5703125" style="8" customWidth="1"/>
    <col min="2856" max="2862" width="3.5703125" style="8" bestFit="1" customWidth="1"/>
    <col min="2863" max="2874" width="3.5703125" style="8" customWidth="1"/>
    <col min="2875" max="2875" width="0" style="8" hidden="1" customWidth="1"/>
    <col min="2876" max="2952" width="3.5703125" style="8" customWidth="1"/>
    <col min="2953" max="3072" width="9" style="8"/>
    <col min="3073" max="3074" width="3" style="8" customWidth="1"/>
    <col min="3075" max="3075" width="109.42578125" style="8" customWidth="1"/>
    <col min="3076" max="3078" width="7.5703125" style="8" customWidth="1"/>
    <col min="3079" max="3079" width="3.5703125" style="8" bestFit="1" customWidth="1"/>
    <col min="3080" max="3080" width="4.42578125" style="8" bestFit="1" customWidth="1"/>
    <col min="3081" max="3081" width="3.5703125" style="8" bestFit="1" customWidth="1"/>
    <col min="3082" max="3082" width="5.42578125" style="8" bestFit="1" customWidth="1"/>
    <col min="3083" max="3083" width="4" style="8" bestFit="1" customWidth="1"/>
    <col min="3084" max="3084" width="3.5703125" style="8" bestFit="1" customWidth="1"/>
    <col min="3085" max="3087" width="8.5703125" style="8" customWidth="1"/>
    <col min="3088" max="3090" width="12.5703125" style="8" customWidth="1"/>
    <col min="3091" max="3091" width="3.5703125" style="8" customWidth="1"/>
    <col min="3092" max="3104" width="3.5703125" style="8" bestFit="1" customWidth="1"/>
    <col min="3105" max="3111" width="3.5703125" style="8" customWidth="1"/>
    <col min="3112" max="3118" width="3.5703125" style="8" bestFit="1" customWidth="1"/>
    <col min="3119" max="3130" width="3.5703125" style="8" customWidth="1"/>
    <col min="3131" max="3131" width="0" style="8" hidden="1" customWidth="1"/>
    <col min="3132" max="3208" width="3.5703125" style="8" customWidth="1"/>
    <col min="3209" max="3328" width="9" style="8"/>
    <col min="3329" max="3330" width="3" style="8" customWidth="1"/>
    <col min="3331" max="3331" width="109.42578125" style="8" customWidth="1"/>
    <col min="3332" max="3334" width="7.5703125" style="8" customWidth="1"/>
    <col min="3335" max="3335" width="3.5703125" style="8" bestFit="1" customWidth="1"/>
    <col min="3336" max="3336" width="4.42578125" style="8" bestFit="1" customWidth="1"/>
    <col min="3337" max="3337" width="3.5703125" style="8" bestFit="1" customWidth="1"/>
    <col min="3338" max="3338" width="5.42578125" style="8" bestFit="1" customWidth="1"/>
    <col min="3339" max="3339" width="4" style="8" bestFit="1" customWidth="1"/>
    <col min="3340" max="3340" width="3.5703125" style="8" bestFit="1" customWidth="1"/>
    <col min="3341" max="3343" width="8.5703125" style="8" customWidth="1"/>
    <col min="3344" max="3346" width="12.5703125" style="8" customWidth="1"/>
    <col min="3347" max="3347" width="3.5703125" style="8" customWidth="1"/>
    <col min="3348" max="3360" width="3.5703125" style="8" bestFit="1" customWidth="1"/>
    <col min="3361" max="3367" width="3.5703125" style="8" customWidth="1"/>
    <col min="3368" max="3374" width="3.5703125" style="8" bestFit="1" customWidth="1"/>
    <col min="3375" max="3386" width="3.5703125" style="8" customWidth="1"/>
    <col min="3387" max="3387" width="0" style="8" hidden="1" customWidth="1"/>
    <col min="3388" max="3464" width="3.5703125" style="8" customWidth="1"/>
    <col min="3465" max="3584" width="9" style="8"/>
    <col min="3585" max="3586" width="3" style="8" customWidth="1"/>
    <col min="3587" max="3587" width="109.42578125" style="8" customWidth="1"/>
    <col min="3588" max="3590" width="7.5703125" style="8" customWidth="1"/>
    <col min="3591" max="3591" width="3.5703125" style="8" bestFit="1" customWidth="1"/>
    <col min="3592" max="3592" width="4.42578125" style="8" bestFit="1" customWidth="1"/>
    <col min="3593" max="3593" width="3.5703125" style="8" bestFit="1" customWidth="1"/>
    <col min="3594" max="3594" width="5.42578125" style="8" bestFit="1" customWidth="1"/>
    <col min="3595" max="3595" width="4" style="8" bestFit="1" customWidth="1"/>
    <col min="3596" max="3596" width="3.5703125" style="8" bestFit="1" customWidth="1"/>
    <col min="3597" max="3599" width="8.5703125" style="8" customWidth="1"/>
    <col min="3600" max="3602" width="12.5703125" style="8" customWidth="1"/>
    <col min="3603" max="3603" width="3.5703125" style="8" customWidth="1"/>
    <col min="3604" max="3616" width="3.5703125" style="8" bestFit="1" customWidth="1"/>
    <col min="3617" max="3623" width="3.5703125" style="8" customWidth="1"/>
    <col min="3624" max="3630" width="3.5703125" style="8" bestFit="1" customWidth="1"/>
    <col min="3631" max="3642" width="3.5703125" style="8" customWidth="1"/>
    <col min="3643" max="3643" width="0" style="8" hidden="1" customWidth="1"/>
    <col min="3644" max="3720" width="3.5703125" style="8" customWidth="1"/>
    <col min="3721" max="3840" width="9" style="8"/>
    <col min="3841" max="3842" width="3" style="8" customWidth="1"/>
    <col min="3843" max="3843" width="109.42578125" style="8" customWidth="1"/>
    <col min="3844" max="3846" width="7.5703125" style="8" customWidth="1"/>
    <col min="3847" max="3847" width="3.5703125" style="8" bestFit="1" customWidth="1"/>
    <col min="3848" max="3848" width="4.42578125" style="8" bestFit="1" customWidth="1"/>
    <col min="3849" max="3849" width="3.5703125" style="8" bestFit="1" customWidth="1"/>
    <col min="3850" max="3850" width="5.42578125" style="8" bestFit="1" customWidth="1"/>
    <col min="3851" max="3851" width="4" style="8" bestFit="1" customWidth="1"/>
    <col min="3852" max="3852" width="3.5703125" style="8" bestFit="1" customWidth="1"/>
    <col min="3853" max="3855" width="8.5703125" style="8" customWidth="1"/>
    <col min="3856" max="3858" width="12.5703125" style="8" customWidth="1"/>
    <col min="3859" max="3859" width="3.5703125" style="8" customWidth="1"/>
    <col min="3860" max="3872" width="3.5703125" style="8" bestFit="1" customWidth="1"/>
    <col min="3873" max="3879" width="3.5703125" style="8" customWidth="1"/>
    <col min="3880" max="3886" width="3.5703125" style="8" bestFit="1" customWidth="1"/>
    <col min="3887" max="3898" width="3.5703125" style="8" customWidth="1"/>
    <col min="3899" max="3899" width="0" style="8" hidden="1" customWidth="1"/>
    <col min="3900" max="3976" width="3.5703125" style="8" customWidth="1"/>
    <col min="3977" max="4096" width="9" style="8"/>
    <col min="4097" max="4098" width="3" style="8" customWidth="1"/>
    <col min="4099" max="4099" width="109.42578125" style="8" customWidth="1"/>
    <col min="4100" max="4102" width="7.5703125" style="8" customWidth="1"/>
    <col min="4103" max="4103" width="3.5703125" style="8" bestFit="1" customWidth="1"/>
    <col min="4104" max="4104" width="4.42578125" style="8" bestFit="1" customWidth="1"/>
    <col min="4105" max="4105" width="3.5703125" style="8" bestFit="1" customWidth="1"/>
    <col min="4106" max="4106" width="5.42578125" style="8" bestFit="1" customWidth="1"/>
    <col min="4107" max="4107" width="4" style="8" bestFit="1" customWidth="1"/>
    <col min="4108" max="4108" width="3.5703125" style="8" bestFit="1" customWidth="1"/>
    <col min="4109" max="4111" width="8.5703125" style="8" customWidth="1"/>
    <col min="4112" max="4114" width="12.5703125" style="8" customWidth="1"/>
    <col min="4115" max="4115" width="3.5703125" style="8" customWidth="1"/>
    <col min="4116" max="4128" width="3.5703125" style="8" bestFit="1" customWidth="1"/>
    <col min="4129" max="4135" width="3.5703125" style="8" customWidth="1"/>
    <col min="4136" max="4142" width="3.5703125" style="8" bestFit="1" customWidth="1"/>
    <col min="4143" max="4154" width="3.5703125" style="8" customWidth="1"/>
    <col min="4155" max="4155" width="0" style="8" hidden="1" customWidth="1"/>
    <col min="4156" max="4232" width="3.5703125" style="8" customWidth="1"/>
    <col min="4233" max="4352" width="9" style="8"/>
    <col min="4353" max="4354" width="3" style="8" customWidth="1"/>
    <col min="4355" max="4355" width="109.42578125" style="8" customWidth="1"/>
    <col min="4356" max="4358" width="7.5703125" style="8" customWidth="1"/>
    <col min="4359" max="4359" width="3.5703125" style="8" bestFit="1" customWidth="1"/>
    <col min="4360" max="4360" width="4.42578125" style="8" bestFit="1" customWidth="1"/>
    <col min="4361" max="4361" width="3.5703125" style="8" bestFit="1" customWidth="1"/>
    <col min="4362" max="4362" width="5.42578125" style="8" bestFit="1" customWidth="1"/>
    <col min="4363" max="4363" width="4" style="8" bestFit="1" customWidth="1"/>
    <col min="4364" max="4364" width="3.5703125" style="8" bestFit="1" customWidth="1"/>
    <col min="4365" max="4367" width="8.5703125" style="8" customWidth="1"/>
    <col min="4368" max="4370" width="12.5703125" style="8" customWidth="1"/>
    <col min="4371" max="4371" width="3.5703125" style="8" customWidth="1"/>
    <col min="4372" max="4384" width="3.5703125" style="8" bestFit="1" customWidth="1"/>
    <col min="4385" max="4391" width="3.5703125" style="8" customWidth="1"/>
    <col min="4392" max="4398" width="3.5703125" style="8" bestFit="1" customWidth="1"/>
    <col min="4399" max="4410" width="3.5703125" style="8" customWidth="1"/>
    <col min="4411" max="4411" width="0" style="8" hidden="1" customWidth="1"/>
    <col min="4412" max="4488" width="3.5703125" style="8" customWidth="1"/>
    <col min="4489" max="4608" width="9" style="8"/>
    <col min="4609" max="4610" width="3" style="8" customWidth="1"/>
    <col min="4611" max="4611" width="109.42578125" style="8" customWidth="1"/>
    <col min="4612" max="4614" width="7.5703125" style="8" customWidth="1"/>
    <col min="4615" max="4615" width="3.5703125" style="8" bestFit="1" customWidth="1"/>
    <col min="4616" max="4616" width="4.42578125" style="8" bestFit="1" customWidth="1"/>
    <col min="4617" max="4617" width="3.5703125" style="8" bestFit="1" customWidth="1"/>
    <col min="4618" max="4618" width="5.42578125" style="8" bestFit="1" customWidth="1"/>
    <col min="4619" max="4619" width="4" style="8" bestFit="1" customWidth="1"/>
    <col min="4620" max="4620" width="3.5703125" style="8" bestFit="1" customWidth="1"/>
    <col min="4621" max="4623" width="8.5703125" style="8" customWidth="1"/>
    <col min="4624" max="4626" width="12.5703125" style="8" customWidth="1"/>
    <col min="4627" max="4627" width="3.5703125" style="8" customWidth="1"/>
    <col min="4628" max="4640" width="3.5703125" style="8" bestFit="1" customWidth="1"/>
    <col min="4641" max="4647" width="3.5703125" style="8" customWidth="1"/>
    <col min="4648" max="4654" width="3.5703125" style="8" bestFit="1" customWidth="1"/>
    <col min="4655" max="4666" width="3.5703125" style="8" customWidth="1"/>
    <col min="4667" max="4667" width="0" style="8" hidden="1" customWidth="1"/>
    <col min="4668" max="4744" width="3.5703125" style="8" customWidth="1"/>
    <col min="4745" max="4864" width="9" style="8"/>
    <col min="4865" max="4866" width="3" style="8" customWidth="1"/>
    <col min="4867" max="4867" width="109.42578125" style="8" customWidth="1"/>
    <col min="4868" max="4870" width="7.5703125" style="8" customWidth="1"/>
    <col min="4871" max="4871" width="3.5703125" style="8" bestFit="1" customWidth="1"/>
    <col min="4872" max="4872" width="4.42578125" style="8" bestFit="1" customWidth="1"/>
    <col min="4873" max="4873" width="3.5703125" style="8" bestFit="1" customWidth="1"/>
    <col min="4874" max="4874" width="5.42578125" style="8" bestFit="1" customWidth="1"/>
    <col min="4875" max="4875" width="4" style="8" bestFit="1" customWidth="1"/>
    <col min="4876" max="4876" width="3.5703125" style="8" bestFit="1" customWidth="1"/>
    <col min="4877" max="4879" width="8.5703125" style="8" customWidth="1"/>
    <col min="4880" max="4882" width="12.5703125" style="8" customWidth="1"/>
    <col min="4883" max="4883" width="3.5703125" style="8" customWidth="1"/>
    <col min="4884" max="4896" width="3.5703125" style="8" bestFit="1" customWidth="1"/>
    <col min="4897" max="4903" width="3.5703125" style="8" customWidth="1"/>
    <col min="4904" max="4910" width="3.5703125" style="8" bestFit="1" customWidth="1"/>
    <col min="4911" max="4922" width="3.5703125" style="8" customWidth="1"/>
    <col min="4923" max="4923" width="0" style="8" hidden="1" customWidth="1"/>
    <col min="4924" max="5000" width="3.5703125" style="8" customWidth="1"/>
    <col min="5001" max="5120" width="9" style="8"/>
    <col min="5121" max="5122" width="3" style="8" customWidth="1"/>
    <col min="5123" max="5123" width="109.42578125" style="8" customWidth="1"/>
    <col min="5124" max="5126" width="7.5703125" style="8" customWidth="1"/>
    <col min="5127" max="5127" width="3.5703125" style="8" bestFit="1" customWidth="1"/>
    <col min="5128" max="5128" width="4.42578125" style="8" bestFit="1" customWidth="1"/>
    <col min="5129" max="5129" width="3.5703125" style="8" bestFit="1" customWidth="1"/>
    <col min="5130" max="5130" width="5.42578125" style="8" bestFit="1" customWidth="1"/>
    <col min="5131" max="5131" width="4" style="8" bestFit="1" customWidth="1"/>
    <col min="5132" max="5132" width="3.5703125" style="8" bestFit="1" customWidth="1"/>
    <col min="5133" max="5135" width="8.5703125" style="8" customWidth="1"/>
    <col min="5136" max="5138" width="12.5703125" style="8" customWidth="1"/>
    <col min="5139" max="5139" width="3.5703125" style="8" customWidth="1"/>
    <col min="5140" max="5152" width="3.5703125" style="8" bestFit="1" customWidth="1"/>
    <col min="5153" max="5159" width="3.5703125" style="8" customWidth="1"/>
    <col min="5160" max="5166" width="3.5703125" style="8" bestFit="1" customWidth="1"/>
    <col min="5167" max="5178" width="3.5703125" style="8" customWidth="1"/>
    <col min="5179" max="5179" width="0" style="8" hidden="1" customWidth="1"/>
    <col min="5180" max="5256" width="3.5703125" style="8" customWidth="1"/>
    <col min="5257" max="5376" width="9" style="8"/>
    <col min="5377" max="5378" width="3" style="8" customWidth="1"/>
    <col min="5379" max="5379" width="109.42578125" style="8" customWidth="1"/>
    <col min="5380" max="5382" width="7.5703125" style="8" customWidth="1"/>
    <col min="5383" max="5383" width="3.5703125" style="8" bestFit="1" customWidth="1"/>
    <col min="5384" max="5384" width="4.42578125" style="8" bestFit="1" customWidth="1"/>
    <col min="5385" max="5385" width="3.5703125" style="8" bestFit="1" customWidth="1"/>
    <col min="5386" max="5386" width="5.42578125" style="8" bestFit="1" customWidth="1"/>
    <col min="5387" max="5387" width="4" style="8" bestFit="1" customWidth="1"/>
    <col min="5388" max="5388" width="3.5703125" style="8" bestFit="1" customWidth="1"/>
    <col min="5389" max="5391" width="8.5703125" style="8" customWidth="1"/>
    <col min="5392" max="5394" width="12.5703125" style="8" customWidth="1"/>
    <col min="5395" max="5395" width="3.5703125" style="8" customWidth="1"/>
    <col min="5396" max="5408" width="3.5703125" style="8" bestFit="1" customWidth="1"/>
    <col min="5409" max="5415" width="3.5703125" style="8" customWidth="1"/>
    <col min="5416" max="5422" width="3.5703125" style="8" bestFit="1" customWidth="1"/>
    <col min="5423" max="5434" width="3.5703125" style="8" customWidth="1"/>
    <col min="5435" max="5435" width="0" style="8" hidden="1" customWidth="1"/>
    <col min="5436" max="5512" width="3.5703125" style="8" customWidth="1"/>
    <col min="5513" max="5632" width="9" style="8"/>
    <col min="5633" max="5634" width="3" style="8" customWidth="1"/>
    <col min="5635" max="5635" width="109.42578125" style="8" customWidth="1"/>
    <col min="5636" max="5638" width="7.5703125" style="8" customWidth="1"/>
    <col min="5639" max="5639" width="3.5703125" style="8" bestFit="1" customWidth="1"/>
    <col min="5640" max="5640" width="4.42578125" style="8" bestFit="1" customWidth="1"/>
    <col min="5641" max="5641" width="3.5703125" style="8" bestFit="1" customWidth="1"/>
    <col min="5642" max="5642" width="5.42578125" style="8" bestFit="1" customWidth="1"/>
    <col min="5643" max="5643" width="4" style="8" bestFit="1" customWidth="1"/>
    <col min="5644" max="5644" width="3.5703125" style="8" bestFit="1" customWidth="1"/>
    <col min="5645" max="5647" width="8.5703125" style="8" customWidth="1"/>
    <col min="5648" max="5650" width="12.5703125" style="8" customWidth="1"/>
    <col min="5651" max="5651" width="3.5703125" style="8" customWidth="1"/>
    <col min="5652" max="5664" width="3.5703125" style="8" bestFit="1" customWidth="1"/>
    <col min="5665" max="5671" width="3.5703125" style="8" customWidth="1"/>
    <col min="5672" max="5678" width="3.5703125" style="8" bestFit="1" customWidth="1"/>
    <col min="5679" max="5690" width="3.5703125" style="8" customWidth="1"/>
    <col min="5691" max="5691" width="0" style="8" hidden="1" customWidth="1"/>
    <col min="5692" max="5768" width="3.5703125" style="8" customWidth="1"/>
    <col min="5769" max="5888" width="9" style="8"/>
    <col min="5889" max="5890" width="3" style="8" customWidth="1"/>
    <col min="5891" max="5891" width="109.42578125" style="8" customWidth="1"/>
    <col min="5892" max="5894" width="7.5703125" style="8" customWidth="1"/>
    <col min="5895" max="5895" width="3.5703125" style="8" bestFit="1" customWidth="1"/>
    <col min="5896" max="5896" width="4.42578125" style="8" bestFit="1" customWidth="1"/>
    <col min="5897" max="5897" width="3.5703125" style="8" bestFit="1" customWidth="1"/>
    <col min="5898" max="5898" width="5.42578125" style="8" bestFit="1" customWidth="1"/>
    <col min="5899" max="5899" width="4" style="8" bestFit="1" customWidth="1"/>
    <col min="5900" max="5900" width="3.5703125" style="8" bestFit="1" customWidth="1"/>
    <col min="5901" max="5903" width="8.5703125" style="8" customWidth="1"/>
    <col min="5904" max="5906" width="12.5703125" style="8" customWidth="1"/>
    <col min="5907" max="5907" width="3.5703125" style="8" customWidth="1"/>
    <col min="5908" max="5920" width="3.5703125" style="8" bestFit="1" customWidth="1"/>
    <col min="5921" max="5927" width="3.5703125" style="8" customWidth="1"/>
    <col min="5928" max="5934" width="3.5703125" style="8" bestFit="1" customWidth="1"/>
    <col min="5935" max="5946" width="3.5703125" style="8" customWidth="1"/>
    <col min="5947" max="5947" width="0" style="8" hidden="1" customWidth="1"/>
    <col min="5948" max="6024" width="3.5703125" style="8" customWidth="1"/>
    <col min="6025" max="6144" width="9" style="8"/>
    <col min="6145" max="6146" width="3" style="8" customWidth="1"/>
    <col min="6147" max="6147" width="109.42578125" style="8" customWidth="1"/>
    <col min="6148" max="6150" width="7.5703125" style="8" customWidth="1"/>
    <col min="6151" max="6151" width="3.5703125" style="8" bestFit="1" customWidth="1"/>
    <col min="6152" max="6152" width="4.42578125" style="8" bestFit="1" customWidth="1"/>
    <col min="6153" max="6153" width="3.5703125" style="8" bestFit="1" customWidth="1"/>
    <col min="6154" max="6154" width="5.42578125" style="8" bestFit="1" customWidth="1"/>
    <col min="6155" max="6155" width="4" style="8" bestFit="1" customWidth="1"/>
    <col min="6156" max="6156" width="3.5703125" style="8" bestFit="1" customWidth="1"/>
    <col min="6157" max="6159" width="8.5703125" style="8" customWidth="1"/>
    <col min="6160" max="6162" width="12.5703125" style="8" customWidth="1"/>
    <col min="6163" max="6163" width="3.5703125" style="8" customWidth="1"/>
    <col min="6164" max="6176" width="3.5703125" style="8" bestFit="1" customWidth="1"/>
    <col min="6177" max="6183" width="3.5703125" style="8" customWidth="1"/>
    <col min="6184" max="6190" width="3.5703125" style="8" bestFit="1" customWidth="1"/>
    <col min="6191" max="6202" width="3.5703125" style="8" customWidth="1"/>
    <col min="6203" max="6203" width="0" style="8" hidden="1" customWidth="1"/>
    <col min="6204" max="6280" width="3.5703125" style="8" customWidth="1"/>
    <col min="6281" max="6400" width="9" style="8"/>
    <col min="6401" max="6402" width="3" style="8" customWidth="1"/>
    <col min="6403" max="6403" width="109.42578125" style="8" customWidth="1"/>
    <col min="6404" max="6406" width="7.5703125" style="8" customWidth="1"/>
    <col min="6407" max="6407" width="3.5703125" style="8" bestFit="1" customWidth="1"/>
    <col min="6408" max="6408" width="4.42578125" style="8" bestFit="1" customWidth="1"/>
    <col min="6409" max="6409" width="3.5703125" style="8" bestFit="1" customWidth="1"/>
    <col min="6410" max="6410" width="5.42578125" style="8" bestFit="1" customWidth="1"/>
    <col min="6411" max="6411" width="4" style="8" bestFit="1" customWidth="1"/>
    <col min="6412" max="6412" width="3.5703125" style="8" bestFit="1" customWidth="1"/>
    <col min="6413" max="6415" width="8.5703125" style="8" customWidth="1"/>
    <col min="6416" max="6418" width="12.5703125" style="8" customWidth="1"/>
    <col min="6419" max="6419" width="3.5703125" style="8" customWidth="1"/>
    <col min="6420" max="6432" width="3.5703125" style="8" bestFit="1" customWidth="1"/>
    <col min="6433" max="6439" width="3.5703125" style="8" customWidth="1"/>
    <col min="6440" max="6446" width="3.5703125" style="8" bestFit="1" customWidth="1"/>
    <col min="6447" max="6458" width="3.5703125" style="8" customWidth="1"/>
    <col min="6459" max="6459" width="0" style="8" hidden="1" customWidth="1"/>
    <col min="6460" max="6536" width="3.5703125" style="8" customWidth="1"/>
    <col min="6537" max="6656" width="9" style="8"/>
    <col min="6657" max="6658" width="3" style="8" customWidth="1"/>
    <col min="6659" max="6659" width="109.42578125" style="8" customWidth="1"/>
    <col min="6660" max="6662" width="7.5703125" style="8" customWidth="1"/>
    <col min="6663" max="6663" width="3.5703125" style="8" bestFit="1" customWidth="1"/>
    <col min="6664" max="6664" width="4.42578125" style="8" bestFit="1" customWidth="1"/>
    <col min="6665" max="6665" width="3.5703125" style="8" bestFit="1" customWidth="1"/>
    <col min="6666" max="6666" width="5.42578125" style="8" bestFit="1" customWidth="1"/>
    <col min="6667" max="6667" width="4" style="8" bestFit="1" customWidth="1"/>
    <col min="6668" max="6668" width="3.5703125" style="8" bestFit="1" customWidth="1"/>
    <col min="6669" max="6671" width="8.5703125" style="8" customWidth="1"/>
    <col min="6672" max="6674" width="12.5703125" style="8" customWidth="1"/>
    <col min="6675" max="6675" width="3.5703125" style="8" customWidth="1"/>
    <col min="6676" max="6688" width="3.5703125" style="8" bestFit="1" customWidth="1"/>
    <col min="6689" max="6695" width="3.5703125" style="8" customWidth="1"/>
    <col min="6696" max="6702" width="3.5703125" style="8" bestFit="1" customWidth="1"/>
    <col min="6703" max="6714" width="3.5703125" style="8" customWidth="1"/>
    <col min="6715" max="6715" width="0" style="8" hidden="1" customWidth="1"/>
    <col min="6716" max="6792" width="3.5703125" style="8" customWidth="1"/>
    <col min="6793" max="6912" width="9" style="8"/>
    <col min="6913" max="6914" width="3" style="8" customWidth="1"/>
    <col min="6915" max="6915" width="109.42578125" style="8" customWidth="1"/>
    <col min="6916" max="6918" width="7.5703125" style="8" customWidth="1"/>
    <col min="6919" max="6919" width="3.5703125" style="8" bestFit="1" customWidth="1"/>
    <col min="6920" max="6920" width="4.42578125" style="8" bestFit="1" customWidth="1"/>
    <col min="6921" max="6921" width="3.5703125" style="8" bestFit="1" customWidth="1"/>
    <col min="6922" max="6922" width="5.42578125" style="8" bestFit="1" customWidth="1"/>
    <col min="6923" max="6923" width="4" style="8" bestFit="1" customWidth="1"/>
    <col min="6924" max="6924" width="3.5703125" style="8" bestFit="1" customWidth="1"/>
    <col min="6925" max="6927" width="8.5703125" style="8" customWidth="1"/>
    <col min="6928" max="6930" width="12.5703125" style="8" customWidth="1"/>
    <col min="6931" max="6931" width="3.5703125" style="8" customWidth="1"/>
    <col min="6932" max="6944" width="3.5703125" style="8" bestFit="1" customWidth="1"/>
    <col min="6945" max="6951" width="3.5703125" style="8" customWidth="1"/>
    <col min="6952" max="6958" width="3.5703125" style="8" bestFit="1" customWidth="1"/>
    <col min="6959" max="6970" width="3.5703125" style="8" customWidth="1"/>
    <col min="6971" max="6971" width="0" style="8" hidden="1" customWidth="1"/>
    <col min="6972" max="7048" width="3.5703125" style="8" customWidth="1"/>
    <col min="7049" max="7168" width="9" style="8"/>
    <col min="7169" max="7170" width="3" style="8" customWidth="1"/>
    <col min="7171" max="7171" width="109.42578125" style="8" customWidth="1"/>
    <col min="7172" max="7174" width="7.5703125" style="8" customWidth="1"/>
    <col min="7175" max="7175" width="3.5703125" style="8" bestFit="1" customWidth="1"/>
    <col min="7176" max="7176" width="4.42578125" style="8" bestFit="1" customWidth="1"/>
    <col min="7177" max="7177" width="3.5703125" style="8" bestFit="1" customWidth="1"/>
    <col min="7178" max="7178" width="5.42578125" style="8" bestFit="1" customWidth="1"/>
    <col min="7179" max="7179" width="4" style="8" bestFit="1" customWidth="1"/>
    <col min="7180" max="7180" width="3.5703125" style="8" bestFit="1" customWidth="1"/>
    <col min="7181" max="7183" width="8.5703125" style="8" customWidth="1"/>
    <col min="7184" max="7186" width="12.5703125" style="8" customWidth="1"/>
    <col min="7187" max="7187" width="3.5703125" style="8" customWidth="1"/>
    <col min="7188" max="7200" width="3.5703125" style="8" bestFit="1" customWidth="1"/>
    <col min="7201" max="7207" width="3.5703125" style="8" customWidth="1"/>
    <col min="7208" max="7214" width="3.5703125" style="8" bestFit="1" customWidth="1"/>
    <col min="7215" max="7226" width="3.5703125" style="8" customWidth="1"/>
    <col min="7227" max="7227" width="0" style="8" hidden="1" customWidth="1"/>
    <col min="7228" max="7304" width="3.5703125" style="8" customWidth="1"/>
    <col min="7305" max="7424" width="9" style="8"/>
    <col min="7425" max="7426" width="3" style="8" customWidth="1"/>
    <col min="7427" max="7427" width="109.42578125" style="8" customWidth="1"/>
    <col min="7428" max="7430" width="7.5703125" style="8" customWidth="1"/>
    <col min="7431" max="7431" width="3.5703125" style="8" bestFit="1" customWidth="1"/>
    <col min="7432" max="7432" width="4.42578125" style="8" bestFit="1" customWidth="1"/>
    <col min="7433" max="7433" width="3.5703125" style="8" bestFit="1" customWidth="1"/>
    <col min="7434" max="7434" width="5.42578125" style="8" bestFit="1" customWidth="1"/>
    <col min="7435" max="7435" width="4" style="8" bestFit="1" customWidth="1"/>
    <col min="7436" max="7436" width="3.5703125" style="8" bestFit="1" customWidth="1"/>
    <col min="7437" max="7439" width="8.5703125" style="8" customWidth="1"/>
    <col min="7440" max="7442" width="12.5703125" style="8" customWidth="1"/>
    <col min="7443" max="7443" width="3.5703125" style="8" customWidth="1"/>
    <col min="7444" max="7456" width="3.5703125" style="8" bestFit="1" customWidth="1"/>
    <col min="7457" max="7463" width="3.5703125" style="8" customWidth="1"/>
    <col min="7464" max="7470" width="3.5703125" style="8" bestFit="1" customWidth="1"/>
    <col min="7471" max="7482" width="3.5703125" style="8" customWidth="1"/>
    <col min="7483" max="7483" width="0" style="8" hidden="1" customWidth="1"/>
    <col min="7484" max="7560" width="3.5703125" style="8" customWidth="1"/>
    <col min="7561" max="7680" width="9" style="8"/>
    <col min="7681" max="7682" width="3" style="8" customWidth="1"/>
    <col min="7683" max="7683" width="109.42578125" style="8" customWidth="1"/>
    <col min="7684" max="7686" width="7.5703125" style="8" customWidth="1"/>
    <col min="7687" max="7687" width="3.5703125" style="8" bestFit="1" customWidth="1"/>
    <col min="7688" max="7688" width="4.42578125" style="8" bestFit="1" customWidth="1"/>
    <col min="7689" max="7689" width="3.5703125" style="8" bestFit="1" customWidth="1"/>
    <col min="7690" max="7690" width="5.42578125" style="8" bestFit="1" customWidth="1"/>
    <col min="7691" max="7691" width="4" style="8" bestFit="1" customWidth="1"/>
    <col min="7692" max="7692" width="3.5703125" style="8" bestFit="1" customWidth="1"/>
    <col min="7693" max="7695" width="8.5703125" style="8" customWidth="1"/>
    <col min="7696" max="7698" width="12.5703125" style="8" customWidth="1"/>
    <col min="7699" max="7699" width="3.5703125" style="8" customWidth="1"/>
    <col min="7700" max="7712" width="3.5703125" style="8" bestFit="1" customWidth="1"/>
    <col min="7713" max="7719" width="3.5703125" style="8" customWidth="1"/>
    <col min="7720" max="7726" width="3.5703125" style="8" bestFit="1" customWidth="1"/>
    <col min="7727" max="7738" width="3.5703125" style="8" customWidth="1"/>
    <col min="7739" max="7739" width="0" style="8" hidden="1" customWidth="1"/>
    <col min="7740" max="7816" width="3.5703125" style="8" customWidth="1"/>
    <col min="7817" max="7936" width="9" style="8"/>
    <col min="7937" max="7938" width="3" style="8" customWidth="1"/>
    <col min="7939" max="7939" width="109.42578125" style="8" customWidth="1"/>
    <col min="7940" max="7942" width="7.5703125" style="8" customWidth="1"/>
    <col min="7943" max="7943" width="3.5703125" style="8" bestFit="1" customWidth="1"/>
    <col min="7944" max="7944" width="4.42578125" style="8" bestFit="1" customWidth="1"/>
    <col min="7945" max="7945" width="3.5703125" style="8" bestFit="1" customWidth="1"/>
    <col min="7946" max="7946" width="5.42578125" style="8" bestFit="1" customWidth="1"/>
    <col min="7947" max="7947" width="4" style="8" bestFit="1" customWidth="1"/>
    <col min="7948" max="7948" width="3.5703125" style="8" bestFit="1" customWidth="1"/>
    <col min="7949" max="7951" width="8.5703125" style="8" customWidth="1"/>
    <col min="7952" max="7954" width="12.5703125" style="8" customWidth="1"/>
    <col min="7955" max="7955" width="3.5703125" style="8" customWidth="1"/>
    <col min="7956" max="7968" width="3.5703125" style="8" bestFit="1" customWidth="1"/>
    <col min="7969" max="7975" width="3.5703125" style="8" customWidth="1"/>
    <col min="7976" max="7982" width="3.5703125" style="8" bestFit="1" customWidth="1"/>
    <col min="7983" max="7994" width="3.5703125" style="8" customWidth="1"/>
    <col min="7995" max="7995" width="0" style="8" hidden="1" customWidth="1"/>
    <col min="7996" max="8072" width="3.5703125" style="8" customWidth="1"/>
    <col min="8073" max="8192" width="9" style="8"/>
    <col min="8193" max="8194" width="3" style="8" customWidth="1"/>
    <col min="8195" max="8195" width="109.42578125" style="8" customWidth="1"/>
    <col min="8196" max="8198" width="7.5703125" style="8" customWidth="1"/>
    <col min="8199" max="8199" width="3.5703125" style="8" bestFit="1" customWidth="1"/>
    <col min="8200" max="8200" width="4.42578125" style="8" bestFit="1" customWidth="1"/>
    <col min="8201" max="8201" width="3.5703125" style="8" bestFit="1" customWidth="1"/>
    <col min="8202" max="8202" width="5.42578125" style="8" bestFit="1" customWidth="1"/>
    <col min="8203" max="8203" width="4" style="8" bestFit="1" customWidth="1"/>
    <col min="8204" max="8204" width="3.5703125" style="8" bestFit="1" customWidth="1"/>
    <col min="8205" max="8207" width="8.5703125" style="8" customWidth="1"/>
    <col min="8208" max="8210" width="12.5703125" style="8" customWidth="1"/>
    <col min="8211" max="8211" width="3.5703125" style="8" customWidth="1"/>
    <col min="8212" max="8224" width="3.5703125" style="8" bestFit="1" customWidth="1"/>
    <col min="8225" max="8231" width="3.5703125" style="8" customWidth="1"/>
    <col min="8232" max="8238" width="3.5703125" style="8" bestFit="1" customWidth="1"/>
    <col min="8239" max="8250" width="3.5703125" style="8" customWidth="1"/>
    <col min="8251" max="8251" width="0" style="8" hidden="1" customWidth="1"/>
    <col min="8252" max="8328" width="3.5703125" style="8" customWidth="1"/>
    <col min="8329" max="8448" width="9" style="8"/>
    <col min="8449" max="8450" width="3" style="8" customWidth="1"/>
    <col min="8451" max="8451" width="109.42578125" style="8" customWidth="1"/>
    <col min="8452" max="8454" width="7.5703125" style="8" customWidth="1"/>
    <col min="8455" max="8455" width="3.5703125" style="8" bestFit="1" customWidth="1"/>
    <col min="8456" max="8456" width="4.42578125" style="8" bestFit="1" customWidth="1"/>
    <col min="8457" max="8457" width="3.5703125" style="8" bestFit="1" customWidth="1"/>
    <col min="8458" max="8458" width="5.42578125" style="8" bestFit="1" customWidth="1"/>
    <col min="8459" max="8459" width="4" style="8" bestFit="1" customWidth="1"/>
    <col min="8460" max="8460" width="3.5703125" style="8" bestFit="1" customWidth="1"/>
    <col min="8461" max="8463" width="8.5703125" style="8" customWidth="1"/>
    <col min="8464" max="8466" width="12.5703125" style="8" customWidth="1"/>
    <col min="8467" max="8467" width="3.5703125" style="8" customWidth="1"/>
    <col min="8468" max="8480" width="3.5703125" style="8" bestFit="1" customWidth="1"/>
    <col min="8481" max="8487" width="3.5703125" style="8" customWidth="1"/>
    <col min="8488" max="8494" width="3.5703125" style="8" bestFit="1" customWidth="1"/>
    <col min="8495" max="8506" width="3.5703125" style="8" customWidth="1"/>
    <col min="8507" max="8507" width="0" style="8" hidden="1" customWidth="1"/>
    <col min="8508" max="8584" width="3.5703125" style="8" customWidth="1"/>
    <col min="8585" max="8704" width="9" style="8"/>
    <col min="8705" max="8706" width="3" style="8" customWidth="1"/>
    <col min="8707" max="8707" width="109.42578125" style="8" customWidth="1"/>
    <col min="8708" max="8710" width="7.5703125" style="8" customWidth="1"/>
    <col min="8711" max="8711" width="3.5703125" style="8" bestFit="1" customWidth="1"/>
    <col min="8712" max="8712" width="4.42578125" style="8" bestFit="1" customWidth="1"/>
    <col min="8713" max="8713" width="3.5703125" style="8" bestFit="1" customWidth="1"/>
    <col min="8714" max="8714" width="5.42578125" style="8" bestFit="1" customWidth="1"/>
    <col min="8715" max="8715" width="4" style="8" bestFit="1" customWidth="1"/>
    <col min="8716" max="8716" width="3.5703125" style="8" bestFit="1" customWidth="1"/>
    <col min="8717" max="8719" width="8.5703125" style="8" customWidth="1"/>
    <col min="8720" max="8722" width="12.5703125" style="8" customWidth="1"/>
    <col min="8723" max="8723" width="3.5703125" style="8" customWidth="1"/>
    <col min="8724" max="8736" width="3.5703125" style="8" bestFit="1" customWidth="1"/>
    <col min="8737" max="8743" width="3.5703125" style="8" customWidth="1"/>
    <col min="8744" max="8750" width="3.5703125" style="8" bestFit="1" customWidth="1"/>
    <col min="8751" max="8762" width="3.5703125" style="8" customWidth="1"/>
    <col min="8763" max="8763" width="0" style="8" hidden="1" customWidth="1"/>
    <col min="8764" max="8840" width="3.5703125" style="8" customWidth="1"/>
    <col min="8841" max="8960" width="9" style="8"/>
    <col min="8961" max="8962" width="3" style="8" customWidth="1"/>
    <col min="8963" max="8963" width="109.42578125" style="8" customWidth="1"/>
    <col min="8964" max="8966" width="7.5703125" style="8" customWidth="1"/>
    <col min="8967" max="8967" width="3.5703125" style="8" bestFit="1" customWidth="1"/>
    <col min="8968" max="8968" width="4.42578125" style="8" bestFit="1" customWidth="1"/>
    <col min="8969" max="8969" width="3.5703125" style="8" bestFit="1" customWidth="1"/>
    <col min="8970" max="8970" width="5.42578125" style="8" bestFit="1" customWidth="1"/>
    <col min="8971" max="8971" width="4" style="8" bestFit="1" customWidth="1"/>
    <col min="8972" max="8972" width="3.5703125" style="8" bestFit="1" customWidth="1"/>
    <col min="8973" max="8975" width="8.5703125" style="8" customWidth="1"/>
    <col min="8976" max="8978" width="12.5703125" style="8" customWidth="1"/>
    <col min="8979" max="8979" width="3.5703125" style="8" customWidth="1"/>
    <col min="8980" max="8992" width="3.5703125" style="8" bestFit="1" customWidth="1"/>
    <col min="8993" max="8999" width="3.5703125" style="8" customWidth="1"/>
    <col min="9000" max="9006" width="3.5703125" style="8" bestFit="1" customWidth="1"/>
    <col min="9007" max="9018" width="3.5703125" style="8" customWidth="1"/>
    <col min="9019" max="9019" width="0" style="8" hidden="1" customWidth="1"/>
    <col min="9020" max="9096" width="3.5703125" style="8" customWidth="1"/>
    <col min="9097" max="9216" width="9" style="8"/>
    <col min="9217" max="9218" width="3" style="8" customWidth="1"/>
    <col min="9219" max="9219" width="109.42578125" style="8" customWidth="1"/>
    <col min="9220" max="9222" width="7.5703125" style="8" customWidth="1"/>
    <col min="9223" max="9223" width="3.5703125" style="8" bestFit="1" customWidth="1"/>
    <col min="9224" max="9224" width="4.42578125" style="8" bestFit="1" customWidth="1"/>
    <col min="9225" max="9225" width="3.5703125" style="8" bestFit="1" customWidth="1"/>
    <col min="9226" max="9226" width="5.42578125" style="8" bestFit="1" customWidth="1"/>
    <col min="9227" max="9227" width="4" style="8" bestFit="1" customWidth="1"/>
    <col min="9228" max="9228" width="3.5703125" style="8" bestFit="1" customWidth="1"/>
    <col min="9229" max="9231" width="8.5703125" style="8" customWidth="1"/>
    <col min="9232" max="9234" width="12.5703125" style="8" customWidth="1"/>
    <col min="9235" max="9235" width="3.5703125" style="8" customWidth="1"/>
    <col min="9236" max="9248" width="3.5703125" style="8" bestFit="1" customWidth="1"/>
    <col min="9249" max="9255" width="3.5703125" style="8" customWidth="1"/>
    <col min="9256" max="9262" width="3.5703125" style="8" bestFit="1" customWidth="1"/>
    <col min="9263" max="9274" width="3.5703125" style="8" customWidth="1"/>
    <col min="9275" max="9275" width="0" style="8" hidden="1" customWidth="1"/>
    <col min="9276" max="9352" width="3.5703125" style="8" customWidth="1"/>
    <col min="9353" max="9472" width="9" style="8"/>
    <col min="9473" max="9474" width="3" style="8" customWidth="1"/>
    <col min="9475" max="9475" width="109.42578125" style="8" customWidth="1"/>
    <col min="9476" max="9478" width="7.5703125" style="8" customWidth="1"/>
    <col min="9479" max="9479" width="3.5703125" style="8" bestFit="1" customWidth="1"/>
    <col min="9480" max="9480" width="4.42578125" style="8" bestFit="1" customWidth="1"/>
    <col min="9481" max="9481" width="3.5703125" style="8" bestFit="1" customWidth="1"/>
    <col min="9482" max="9482" width="5.42578125" style="8" bestFit="1" customWidth="1"/>
    <col min="9483" max="9483" width="4" style="8" bestFit="1" customWidth="1"/>
    <col min="9484" max="9484" width="3.5703125" style="8" bestFit="1" customWidth="1"/>
    <col min="9485" max="9487" width="8.5703125" style="8" customWidth="1"/>
    <col min="9488" max="9490" width="12.5703125" style="8" customWidth="1"/>
    <col min="9491" max="9491" width="3.5703125" style="8" customWidth="1"/>
    <col min="9492" max="9504" width="3.5703125" style="8" bestFit="1" customWidth="1"/>
    <col min="9505" max="9511" width="3.5703125" style="8" customWidth="1"/>
    <col min="9512" max="9518" width="3.5703125" style="8" bestFit="1" customWidth="1"/>
    <col min="9519" max="9530" width="3.5703125" style="8" customWidth="1"/>
    <col min="9531" max="9531" width="0" style="8" hidden="1" customWidth="1"/>
    <col min="9532" max="9608" width="3.5703125" style="8" customWidth="1"/>
    <col min="9609" max="9728" width="9" style="8"/>
    <col min="9729" max="9730" width="3" style="8" customWidth="1"/>
    <col min="9731" max="9731" width="109.42578125" style="8" customWidth="1"/>
    <col min="9732" max="9734" width="7.5703125" style="8" customWidth="1"/>
    <col min="9735" max="9735" width="3.5703125" style="8" bestFit="1" customWidth="1"/>
    <col min="9736" max="9736" width="4.42578125" style="8" bestFit="1" customWidth="1"/>
    <col min="9737" max="9737" width="3.5703125" style="8" bestFit="1" customWidth="1"/>
    <col min="9738" max="9738" width="5.42578125" style="8" bestFit="1" customWidth="1"/>
    <col min="9739" max="9739" width="4" style="8" bestFit="1" customWidth="1"/>
    <col min="9740" max="9740" width="3.5703125" style="8" bestFit="1" customWidth="1"/>
    <col min="9741" max="9743" width="8.5703125" style="8" customWidth="1"/>
    <col min="9744" max="9746" width="12.5703125" style="8" customWidth="1"/>
    <col min="9747" max="9747" width="3.5703125" style="8" customWidth="1"/>
    <col min="9748" max="9760" width="3.5703125" style="8" bestFit="1" customWidth="1"/>
    <col min="9761" max="9767" width="3.5703125" style="8" customWidth="1"/>
    <col min="9768" max="9774" width="3.5703125" style="8" bestFit="1" customWidth="1"/>
    <col min="9775" max="9786" width="3.5703125" style="8" customWidth="1"/>
    <col min="9787" max="9787" width="0" style="8" hidden="1" customWidth="1"/>
    <col min="9788" max="9864" width="3.5703125" style="8" customWidth="1"/>
    <col min="9865" max="9984" width="9" style="8"/>
    <col min="9985" max="9986" width="3" style="8" customWidth="1"/>
    <col min="9987" max="9987" width="109.42578125" style="8" customWidth="1"/>
    <col min="9988" max="9990" width="7.5703125" style="8" customWidth="1"/>
    <col min="9991" max="9991" width="3.5703125" style="8" bestFit="1" customWidth="1"/>
    <col min="9992" max="9992" width="4.42578125" style="8" bestFit="1" customWidth="1"/>
    <col min="9993" max="9993" width="3.5703125" style="8" bestFit="1" customWidth="1"/>
    <col min="9994" max="9994" width="5.42578125" style="8" bestFit="1" customWidth="1"/>
    <col min="9995" max="9995" width="4" style="8" bestFit="1" customWidth="1"/>
    <col min="9996" max="9996" width="3.5703125" style="8" bestFit="1" customWidth="1"/>
    <col min="9997" max="9999" width="8.5703125" style="8" customWidth="1"/>
    <col min="10000" max="10002" width="12.5703125" style="8" customWidth="1"/>
    <col min="10003" max="10003" width="3.5703125" style="8" customWidth="1"/>
    <col min="10004" max="10016" width="3.5703125" style="8" bestFit="1" customWidth="1"/>
    <col min="10017" max="10023" width="3.5703125" style="8" customWidth="1"/>
    <col min="10024" max="10030" width="3.5703125" style="8" bestFit="1" customWidth="1"/>
    <col min="10031" max="10042" width="3.5703125" style="8" customWidth="1"/>
    <col min="10043" max="10043" width="0" style="8" hidden="1" customWidth="1"/>
    <col min="10044" max="10120" width="3.5703125" style="8" customWidth="1"/>
    <col min="10121" max="10240" width="9" style="8"/>
    <col min="10241" max="10242" width="3" style="8" customWidth="1"/>
    <col min="10243" max="10243" width="109.42578125" style="8" customWidth="1"/>
    <col min="10244" max="10246" width="7.5703125" style="8" customWidth="1"/>
    <col min="10247" max="10247" width="3.5703125" style="8" bestFit="1" customWidth="1"/>
    <col min="10248" max="10248" width="4.42578125" style="8" bestFit="1" customWidth="1"/>
    <col min="10249" max="10249" width="3.5703125" style="8" bestFit="1" customWidth="1"/>
    <col min="10250" max="10250" width="5.42578125" style="8" bestFit="1" customWidth="1"/>
    <col min="10251" max="10251" width="4" style="8" bestFit="1" customWidth="1"/>
    <col min="10252" max="10252" width="3.5703125" style="8" bestFit="1" customWidth="1"/>
    <col min="10253" max="10255" width="8.5703125" style="8" customWidth="1"/>
    <col min="10256" max="10258" width="12.5703125" style="8" customWidth="1"/>
    <col min="10259" max="10259" width="3.5703125" style="8" customWidth="1"/>
    <col min="10260" max="10272" width="3.5703125" style="8" bestFit="1" customWidth="1"/>
    <col min="10273" max="10279" width="3.5703125" style="8" customWidth="1"/>
    <col min="10280" max="10286" width="3.5703125" style="8" bestFit="1" customWidth="1"/>
    <col min="10287" max="10298" width="3.5703125" style="8" customWidth="1"/>
    <col min="10299" max="10299" width="0" style="8" hidden="1" customWidth="1"/>
    <col min="10300" max="10376" width="3.5703125" style="8" customWidth="1"/>
    <col min="10377" max="10496" width="9" style="8"/>
    <col min="10497" max="10498" width="3" style="8" customWidth="1"/>
    <col min="10499" max="10499" width="109.42578125" style="8" customWidth="1"/>
    <col min="10500" max="10502" width="7.5703125" style="8" customWidth="1"/>
    <col min="10503" max="10503" width="3.5703125" style="8" bestFit="1" customWidth="1"/>
    <col min="10504" max="10504" width="4.42578125" style="8" bestFit="1" customWidth="1"/>
    <col min="10505" max="10505" width="3.5703125" style="8" bestFit="1" customWidth="1"/>
    <col min="10506" max="10506" width="5.42578125" style="8" bestFit="1" customWidth="1"/>
    <col min="10507" max="10507" width="4" style="8" bestFit="1" customWidth="1"/>
    <col min="10508" max="10508" width="3.5703125" style="8" bestFit="1" customWidth="1"/>
    <col min="10509" max="10511" width="8.5703125" style="8" customWidth="1"/>
    <col min="10512" max="10514" width="12.5703125" style="8" customWidth="1"/>
    <col min="10515" max="10515" width="3.5703125" style="8" customWidth="1"/>
    <col min="10516" max="10528" width="3.5703125" style="8" bestFit="1" customWidth="1"/>
    <col min="10529" max="10535" width="3.5703125" style="8" customWidth="1"/>
    <col min="10536" max="10542" width="3.5703125" style="8" bestFit="1" customWidth="1"/>
    <col min="10543" max="10554" width="3.5703125" style="8" customWidth="1"/>
    <col min="10555" max="10555" width="0" style="8" hidden="1" customWidth="1"/>
    <col min="10556" max="10632" width="3.5703125" style="8" customWidth="1"/>
    <col min="10633" max="10752" width="9" style="8"/>
    <col min="10753" max="10754" width="3" style="8" customWidth="1"/>
    <col min="10755" max="10755" width="109.42578125" style="8" customWidth="1"/>
    <col min="10756" max="10758" width="7.5703125" style="8" customWidth="1"/>
    <col min="10759" max="10759" width="3.5703125" style="8" bestFit="1" customWidth="1"/>
    <col min="10760" max="10760" width="4.42578125" style="8" bestFit="1" customWidth="1"/>
    <col min="10761" max="10761" width="3.5703125" style="8" bestFit="1" customWidth="1"/>
    <col min="10762" max="10762" width="5.42578125" style="8" bestFit="1" customWidth="1"/>
    <col min="10763" max="10763" width="4" style="8" bestFit="1" customWidth="1"/>
    <col min="10764" max="10764" width="3.5703125" style="8" bestFit="1" customWidth="1"/>
    <col min="10765" max="10767" width="8.5703125" style="8" customWidth="1"/>
    <col min="10768" max="10770" width="12.5703125" style="8" customWidth="1"/>
    <col min="10771" max="10771" width="3.5703125" style="8" customWidth="1"/>
    <col min="10772" max="10784" width="3.5703125" style="8" bestFit="1" customWidth="1"/>
    <col min="10785" max="10791" width="3.5703125" style="8" customWidth="1"/>
    <col min="10792" max="10798" width="3.5703125" style="8" bestFit="1" customWidth="1"/>
    <col min="10799" max="10810" width="3.5703125" style="8" customWidth="1"/>
    <col min="10811" max="10811" width="0" style="8" hidden="1" customWidth="1"/>
    <col min="10812" max="10888" width="3.5703125" style="8" customWidth="1"/>
    <col min="10889" max="11008" width="9" style="8"/>
    <col min="11009" max="11010" width="3" style="8" customWidth="1"/>
    <col min="11011" max="11011" width="109.42578125" style="8" customWidth="1"/>
    <col min="11012" max="11014" width="7.5703125" style="8" customWidth="1"/>
    <col min="11015" max="11015" width="3.5703125" style="8" bestFit="1" customWidth="1"/>
    <col min="11016" max="11016" width="4.42578125" style="8" bestFit="1" customWidth="1"/>
    <col min="11017" max="11017" width="3.5703125" style="8" bestFit="1" customWidth="1"/>
    <col min="11018" max="11018" width="5.42578125" style="8" bestFit="1" customWidth="1"/>
    <col min="11019" max="11019" width="4" style="8" bestFit="1" customWidth="1"/>
    <col min="11020" max="11020" width="3.5703125" style="8" bestFit="1" customWidth="1"/>
    <col min="11021" max="11023" width="8.5703125" style="8" customWidth="1"/>
    <col min="11024" max="11026" width="12.5703125" style="8" customWidth="1"/>
    <col min="11027" max="11027" width="3.5703125" style="8" customWidth="1"/>
    <col min="11028" max="11040" width="3.5703125" style="8" bestFit="1" customWidth="1"/>
    <col min="11041" max="11047" width="3.5703125" style="8" customWidth="1"/>
    <col min="11048" max="11054" width="3.5703125" style="8" bestFit="1" customWidth="1"/>
    <col min="11055" max="11066" width="3.5703125" style="8" customWidth="1"/>
    <col min="11067" max="11067" width="0" style="8" hidden="1" customWidth="1"/>
    <col min="11068" max="11144" width="3.5703125" style="8" customWidth="1"/>
    <col min="11145" max="11264" width="9" style="8"/>
    <col min="11265" max="11266" width="3" style="8" customWidth="1"/>
    <col min="11267" max="11267" width="109.42578125" style="8" customWidth="1"/>
    <col min="11268" max="11270" width="7.5703125" style="8" customWidth="1"/>
    <col min="11271" max="11271" width="3.5703125" style="8" bestFit="1" customWidth="1"/>
    <col min="11272" max="11272" width="4.42578125" style="8" bestFit="1" customWidth="1"/>
    <col min="11273" max="11273" width="3.5703125" style="8" bestFit="1" customWidth="1"/>
    <col min="11274" max="11274" width="5.42578125" style="8" bestFit="1" customWidth="1"/>
    <col min="11275" max="11275" width="4" style="8" bestFit="1" customWidth="1"/>
    <col min="11276" max="11276" width="3.5703125" style="8" bestFit="1" customWidth="1"/>
    <col min="11277" max="11279" width="8.5703125" style="8" customWidth="1"/>
    <col min="11280" max="11282" width="12.5703125" style="8" customWidth="1"/>
    <col min="11283" max="11283" width="3.5703125" style="8" customWidth="1"/>
    <col min="11284" max="11296" width="3.5703125" style="8" bestFit="1" customWidth="1"/>
    <col min="11297" max="11303" width="3.5703125" style="8" customWidth="1"/>
    <col min="11304" max="11310" width="3.5703125" style="8" bestFit="1" customWidth="1"/>
    <col min="11311" max="11322" width="3.5703125" style="8" customWidth="1"/>
    <col min="11323" max="11323" width="0" style="8" hidden="1" customWidth="1"/>
    <col min="11324" max="11400" width="3.5703125" style="8" customWidth="1"/>
    <col min="11401" max="11520" width="9" style="8"/>
    <col min="11521" max="11522" width="3" style="8" customWidth="1"/>
    <col min="11523" max="11523" width="109.42578125" style="8" customWidth="1"/>
    <col min="11524" max="11526" width="7.5703125" style="8" customWidth="1"/>
    <col min="11527" max="11527" width="3.5703125" style="8" bestFit="1" customWidth="1"/>
    <col min="11528" max="11528" width="4.42578125" style="8" bestFit="1" customWidth="1"/>
    <col min="11529" max="11529" width="3.5703125" style="8" bestFit="1" customWidth="1"/>
    <col min="11530" max="11530" width="5.42578125" style="8" bestFit="1" customWidth="1"/>
    <col min="11531" max="11531" width="4" style="8" bestFit="1" customWidth="1"/>
    <col min="11532" max="11532" width="3.5703125" style="8" bestFit="1" customWidth="1"/>
    <col min="11533" max="11535" width="8.5703125" style="8" customWidth="1"/>
    <col min="11536" max="11538" width="12.5703125" style="8" customWidth="1"/>
    <col min="11539" max="11539" width="3.5703125" style="8" customWidth="1"/>
    <col min="11540" max="11552" width="3.5703125" style="8" bestFit="1" customWidth="1"/>
    <col min="11553" max="11559" width="3.5703125" style="8" customWidth="1"/>
    <col min="11560" max="11566" width="3.5703125" style="8" bestFit="1" customWidth="1"/>
    <col min="11567" max="11578" width="3.5703125" style="8" customWidth="1"/>
    <col min="11579" max="11579" width="0" style="8" hidden="1" customWidth="1"/>
    <col min="11580" max="11656" width="3.5703125" style="8" customWidth="1"/>
    <col min="11657" max="11776" width="9" style="8"/>
    <col min="11777" max="11778" width="3" style="8" customWidth="1"/>
    <col min="11779" max="11779" width="109.42578125" style="8" customWidth="1"/>
    <col min="11780" max="11782" width="7.5703125" style="8" customWidth="1"/>
    <col min="11783" max="11783" width="3.5703125" style="8" bestFit="1" customWidth="1"/>
    <col min="11784" max="11784" width="4.42578125" style="8" bestFit="1" customWidth="1"/>
    <col min="11785" max="11785" width="3.5703125" style="8" bestFit="1" customWidth="1"/>
    <col min="11786" max="11786" width="5.42578125" style="8" bestFit="1" customWidth="1"/>
    <col min="11787" max="11787" width="4" style="8" bestFit="1" customWidth="1"/>
    <col min="11788" max="11788" width="3.5703125" style="8" bestFit="1" customWidth="1"/>
    <col min="11789" max="11791" width="8.5703125" style="8" customWidth="1"/>
    <col min="11792" max="11794" width="12.5703125" style="8" customWidth="1"/>
    <col min="11795" max="11795" width="3.5703125" style="8" customWidth="1"/>
    <col min="11796" max="11808" width="3.5703125" style="8" bestFit="1" customWidth="1"/>
    <col min="11809" max="11815" width="3.5703125" style="8" customWidth="1"/>
    <col min="11816" max="11822" width="3.5703125" style="8" bestFit="1" customWidth="1"/>
    <col min="11823" max="11834" width="3.5703125" style="8" customWidth="1"/>
    <col min="11835" max="11835" width="0" style="8" hidden="1" customWidth="1"/>
    <col min="11836" max="11912" width="3.5703125" style="8" customWidth="1"/>
    <col min="11913" max="12032" width="9" style="8"/>
    <col min="12033" max="12034" width="3" style="8" customWidth="1"/>
    <col min="12035" max="12035" width="109.42578125" style="8" customWidth="1"/>
    <col min="12036" max="12038" width="7.5703125" style="8" customWidth="1"/>
    <col min="12039" max="12039" width="3.5703125" style="8" bestFit="1" customWidth="1"/>
    <col min="12040" max="12040" width="4.42578125" style="8" bestFit="1" customWidth="1"/>
    <col min="12041" max="12041" width="3.5703125" style="8" bestFit="1" customWidth="1"/>
    <col min="12042" max="12042" width="5.42578125" style="8" bestFit="1" customWidth="1"/>
    <col min="12043" max="12043" width="4" style="8" bestFit="1" customWidth="1"/>
    <col min="12044" max="12044" width="3.5703125" style="8" bestFit="1" customWidth="1"/>
    <col min="12045" max="12047" width="8.5703125" style="8" customWidth="1"/>
    <col min="12048" max="12050" width="12.5703125" style="8" customWidth="1"/>
    <col min="12051" max="12051" width="3.5703125" style="8" customWidth="1"/>
    <col min="12052" max="12064" width="3.5703125" style="8" bestFit="1" customWidth="1"/>
    <col min="12065" max="12071" width="3.5703125" style="8" customWidth="1"/>
    <col min="12072" max="12078" width="3.5703125" style="8" bestFit="1" customWidth="1"/>
    <col min="12079" max="12090" width="3.5703125" style="8" customWidth="1"/>
    <col min="12091" max="12091" width="0" style="8" hidden="1" customWidth="1"/>
    <col min="12092" max="12168" width="3.5703125" style="8" customWidth="1"/>
    <col min="12169" max="12288" width="9" style="8"/>
    <col min="12289" max="12290" width="3" style="8" customWidth="1"/>
    <col min="12291" max="12291" width="109.42578125" style="8" customWidth="1"/>
    <col min="12292" max="12294" width="7.5703125" style="8" customWidth="1"/>
    <col min="12295" max="12295" width="3.5703125" style="8" bestFit="1" customWidth="1"/>
    <col min="12296" max="12296" width="4.42578125" style="8" bestFit="1" customWidth="1"/>
    <col min="12297" max="12297" width="3.5703125" style="8" bestFit="1" customWidth="1"/>
    <col min="12298" max="12298" width="5.42578125" style="8" bestFit="1" customWidth="1"/>
    <col min="12299" max="12299" width="4" style="8" bestFit="1" customWidth="1"/>
    <col min="12300" max="12300" width="3.5703125" style="8" bestFit="1" customWidth="1"/>
    <col min="12301" max="12303" width="8.5703125" style="8" customWidth="1"/>
    <col min="12304" max="12306" width="12.5703125" style="8" customWidth="1"/>
    <col min="12307" max="12307" width="3.5703125" style="8" customWidth="1"/>
    <col min="12308" max="12320" width="3.5703125" style="8" bestFit="1" customWidth="1"/>
    <col min="12321" max="12327" width="3.5703125" style="8" customWidth="1"/>
    <col min="12328" max="12334" width="3.5703125" style="8" bestFit="1" customWidth="1"/>
    <col min="12335" max="12346" width="3.5703125" style="8" customWidth="1"/>
    <col min="12347" max="12347" width="0" style="8" hidden="1" customWidth="1"/>
    <col min="12348" max="12424" width="3.5703125" style="8" customWidth="1"/>
    <col min="12425" max="12544" width="9" style="8"/>
    <col min="12545" max="12546" width="3" style="8" customWidth="1"/>
    <col min="12547" max="12547" width="109.42578125" style="8" customWidth="1"/>
    <col min="12548" max="12550" width="7.5703125" style="8" customWidth="1"/>
    <col min="12551" max="12551" width="3.5703125" style="8" bestFit="1" customWidth="1"/>
    <col min="12552" max="12552" width="4.42578125" style="8" bestFit="1" customWidth="1"/>
    <col min="12553" max="12553" width="3.5703125" style="8" bestFit="1" customWidth="1"/>
    <col min="12554" max="12554" width="5.42578125" style="8" bestFit="1" customWidth="1"/>
    <col min="12555" max="12555" width="4" style="8" bestFit="1" customWidth="1"/>
    <col min="12556" max="12556" width="3.5703125" style="8" bestFit="1" customWidth="1"/>
    <col min="12557" max="12559" width="8.5703125" style="8" customWidth="1"/>
    <col min="12560" max="12562" width="12.5703125" style="8" customWidth="1"/>
    <col min="12563" max="12563" width="3.5703125" style="8" customWidth="1"/>
    <col min="12564" max="12576" width="3.5703125" style="8" bestFit="1" customWidth="1"/>
    <col min="12577" max="12583" width="3.5703125" style="8" customWidth="1"/>
    <col min="12584" max="12590" width="3.5703125" style="8" bestFit="1" customWidth="1"/>
    <col min="12591" max="12602" width="3.5703125" style="8" customWidth="1"/>
    <col min="12603" max="12603" width="0" style="8" hidden="1" customWidth="1"/>
    <col min="12604" max="12680" width="3.5703125" style="8" customWidth="1"/>
    <col min="12681" max="12800" width="9" style="8"/>
    <col min="12801" max="12802" width="3" style="8" customWidth="1"/>
    <col min="12803" max="12803" width="109.42578125" style="8" customWidth="1"/>
    <col min="12804" max="12806" width="7.5703125" style="8" customWidth="1"/>
    <col min="12807" max="12807" width="3.5703125" style="8" bestFit="1" customWidth="1"/>
    <col min="12808" max="12808" width="4.42578125" style="8" bestFit="1" customWidth="1"/>
    <col min="12809" max="12809" width="3.5703125" style="8" bestFit="1" customWidth="1"/>
    <col min="12810" max="12810" width="5.42578125" style="8" bestFit="1" customWidth="1"/>
    <col min="12811" max="12811" width="4" style="8" bestFit="1" customWidth="1"/>
    <col min="12812" max="12812" width="3.5703125" style="8" bestFit="1" customWidth="1"/>
    <col min="12813" max="12815" width="8.5703125" style="8" customWidth="1"/>
    <col min="12816" max="12818" width="12.5703125" style="8" customWidth="1"/>
    <col min="12819" max="12819" width="3.5703125" style="8" customWidth="1"/>
    <col min="12820" max="12832" width="3.5703125" style="8" bestFit="1" customWidth="1"/>
    <col min="12833" max="12839" width="3.5703125" style="8" customWidth="1"/>
    <col min="12840" max="12846" width="3.5703125" style="8" bestFit="1" customWidth="1"/>
    <col min="12847" max="12858" width="3.5703125" style="8" customWidth="1"/>
    <col min="12859" max="12859" width="0" style="8" hidden="1" customWidth="1"/>
    <col min="12860" max="12936" width="3.5703125" style="8" customWidth="1"/>
    <col min="12937" max="13056" width="9" style="8"/>
    <col min="13057" max="13058" width="3" style="8" customWidth="1"/>
    <col min="13059" max="13059" width="109.42578125" style="8" customWidth="1"/>
    <col min="13060" max="13062" width="7.5703125" style="8" customWidth="1"/>
    <col min="13063" max="13063" width="3.5703125" style="8" bestFit="1" customWidth="1"/>
    <col min="13064" max="13064" width="4.42578125" style="8" bestFit="1" customWidth="1"/>
    <col min="13065" max="13065" width="3.5703125" style="8" bestFit="1" customWidth="1"/>
    <col min="13066" max="13066" width="5.42578125" style="8" bestFit="1" customWidth="1"/>
    <col min="13067" max="13067" width="4" style="8" bestFit="1" customWidth="1"/>
    <col min="13068" max="13068" width="3.5703125" style="8" bestFit="1" customWidth="1"/>
    <col min="13069" max="13071" width="8.5703125" style="8" customWidth="1"/>
    <col min="13072" max="13074" width="12.5703125" style="8" customWidth="1"/>
    <col min="13075" max="13075" width="3.5703125" style="8" customWidth="1"/>
    <col min="13076" max="13088" width="3.5703125" style="8" bestFit="1" customWidth="1"/>
    <col min="13089" max="13095" width="3.5703125" style="8" customWidth="1"/>
    <col min="13096" max="13102" width="3.5703125" style="8" bestFit="1" customWidth="1"/>
    <col min="13103" max="13114" width="3.5703125" style="8" customWidth="1"/>
    <col min="13115" max="13115" width="0" style="8" hidden="1" customWidth="1"/>
    <col min="13116" max="13192" width="3.5703125" style="8" customWidth="1"/>
    <col min="13193" max="13312" width="9" style="8"/>
    <col min="13313" max="13314" width="3" style="8" customWidth="1"/>
    <col min="13315" max="13315" width="109.42578125" style="8" customWidth="1"/>
    <col min="13316" max="13318" width="7.5703125" style="8" customWidth="1"/>
    <col min="13319" max="13319" width="3.5703125" style="8" bestFit="1" customWidth="1"/>
    <col min="13320" max="13320" width="4.42578125" style="8" bestFit="1" customWidth="1"/>
    <col min="13321" max="13321" width="3.5703125" style="8" bestFit="1" customWidth="1"/>
    <col min="13322" max="13322" width="5.42578125" style="8" bestFit="1" customWidth="1"/>
    <col min="13323" max="13323" width="4" style="8" bestFit="1" customWidth="1"/>
    <col min="13324" max="13324" width="3.5703125" style="8" bestFit="1" customWidth="1"/>
    <col min="13325" max="13327" width="8.5703125" style="8" customWidth="1"/>
    <col min="13328" max="13330" width="12.5703125" style="8" customWidth="1"/>
    <col min="13331" max="13331" width="3.5703125" style="8" customWidth="1"/>
    <col min="13332" max="13344" width="3.5703125" style="8" bestFit="1" customWidth="1"/>
    <col min="13345" max="13351" width="3.5703125" style="8" customWidth="1"/>
    <col min="13352" max="13358" width="3.5703125" style="8" bestFit="1" customWidth="1"/>
    <col min="13359" max="13370" width="3.5703125" style="8" customWidth="1"/>
    <col min="13371" max="13371" width="0" style="8" hidden="1" customWidth="1"/>
    <col min="13372" max="13448" width="3.5703125" style="8" customWidth="1"/>
    <col min="13449" max="13568" width="9" style="8"/>
    <col min="13569" max="13570" width="3" style="8" customWidth="1"/>
    <col min="13571" max="13571" width="109.42578125" style="8" customWidth="1"/>
    <col min="13572" max="13574" width="7.5703125" style="8" customWidth="1"/>
    <col min="13575" max="13575" width="3.5703125" style="8" bestFit="1" customWidth="1"/>
    <col min="13576" max="13576" width="4.42578125" style="8" bestFit="1" customWidth="1"/>
    <col min="13577" max="13577" width="3.5703125" style="8" bestFit="1" customWidth="1"/>
    <col min="13578" max="13578" width="5.42578125" style="8" bestFit="1" customWidth="1"/>
    <col min="13579" max="13579" width="4" style="8" bestFit="1" customWidth="1"/>
    <col min="13580" max="13580" width="3.5703125" style="8" bestFit="1" customWidth="1"/>
    <col min="13581" max="13583" width="8.5703125" style="8" customWidth="1"/>
    <col min="13584" max="13586" width="12.5703125" style="8" customWidth="1"/>
    <col min="13587" max="13587" width="3.5703125" style="8" customWidth="1"/>
    <col min="13588" max="13600" width="3.5703125" style="8" bestFit="1" customWidth="1"/>
    <col min="13601" max="13607" width="3.5703125" style="8" customWidth="1"/>
    <col min="13608" max="13614" width="3.5703125" style="8" bestFit="1" customWidth="1"/>
    <col min="13615" max="13626" width="3.5703125" style="8" customWidth="1"/>
    <col min="13627" max="13627" width="0" style="8" hidden="1" customWidth="1"/>
    <col min="13628" max="13704" width="3.5703125" style="8" customWidth="1"/>
    <col min="13705" max="13824" width="9" style="8"/>
    <col min="13825" max="13826" width="3" style="8" customWidth="1"/>
    <col min="13827" max="13827" width="109.42578125" style="8" customWidth="1"/>
    <col min="13828" max="13830" width="7.5703125" style="8" customWidth="1"/>
    <col min="13831" max="13831" width="3.5703125" style="8" bestFit="1" customWidth="1"/>
    <col min="13832" max="13832" width="4.42578125" style="8" bestFit="1" customWidth="1"/>
    <col min="13833" max="13833" width="3.5703125" style="8" bestFit="1" customWidth="1"/>
    <col min="13834" max="13834" width="5.42578125" style="8" bestFit="1" customWidth="1"/>
    <col min="13835" max="13835" width="4" style="8" bestFit="1" customWidth="1"/>
    <col min="13836" max="13836" width="3.5703125" style="8" bestFit="1" customWidth="1"/>
    <col min="13837" max="13839" width="8.5703125" style="8" customWidth="1"/>
    <col min="13840" max="13842" width="12.5703125" style="8" customWidth="1"/>
    <col min="13843" max="13843" width="3.5703125" style="8" customWidth="1"/>
    <col min="13844" max="13856" width="3.5703125" style="8" bestFit="1" customWidth="1"/>
    <col min="13857" max="13863" width="3.5703125" style="8" customWidth="1"/>
    <col min="13864" max="13870" width="3.5703125" style="8" bestFit="1" customWidth="1"/>
    <col min="13871" max="13882" width="3.5703125" style="8" customWidth="1"/>
    <col min="13883" max="13883" width="0" style="8" hidden="1" customWidth="1"/>
    <col min="13884" max="13960" width="3.5703125" style="8" customWidth="1"/>
    <col min="13961" max="14080" width="9" style="8"/>
    <col min="14081" max="14082" width="3" style="8" customWidth="1"/>
    <col min="14083" max="14083" width="109.42578125" style="8" customWidth="1"/>
    <col min="14084" max="14086" width="7.5703125" style="8" customWidth="1"/>
    <col min="14087" max="14087" width="3.5703125" style="8" bestFit="1" customWidth="1"/>
    <col min="14088" max="14088" width="4.42578125" style="8" bestFit="1" customWidth="1"/>
    <col min="14089" max="14089" width="3.5703125" style="8" bestFit="1" customWidth="1"/>
    <col min="14090" max="14090" width="5.42578125" style="8" bestFit="1" customWidth="1"/>
    <col min="14091" max="14091" width="4" style="8" bestFit="1" customWidth="1"/>
    <col min="14092" max="14092" width="3.5703125" style="8" bestFit="1" customWidth="1"/>
    <col min="14093" max="14095" width="8.5703125" style="8" customWidth="1"/>
    <col min="14096" max="14098" width="12.5703125" style="8" customWidth="1"/>
    <col min="14099" max="14099" width="3.5703125" style="8" customWidth="1"/>
    <col min="14100" max="14112" width="3.5703125" style="8" bestFit="1" customWidth="1"/>
    <col min="14113" max="14119" width="3.5703125" style="8" customWidth="1"/>
    <col min="14120" max="14126" width="3.5703125" style="8" bestFit="1" customWidth="1"/>
    <col min="14127" max="14138" width="3.5703125" style="8" customWidth="1"/>
    <col min="14139" max="14139" width="0" style="8" hidden="1" customWidth="1"/>
    <col min="14140" max="14216" width="3.5703125" style="8" customWidth="1"/>
    <col min="14217" max="14336" width="9" style="8"/>
    <col min="14337" max="14338" width="3" style="8" customWidth="1"/>
    <col min="14339" max="14339" width="109.42578125" style="8" customWidth="1"/>
    <col min="14340" max="14342" width="7.5703125" style="8" customWidth="1"/>
    <col min="14343" max="14343" width="3.5703125" style="8" bestFit="1" customWidth="1"/>
    <col min="14344" max="14344" width="4.42578125" style="8" bestFit="1" customWidth="1"/>
    <col min="14345" max="14345" width="3.5703125" style="8" bestFit="1" customWidth="1"/>
    <col min="14346" max="14346" width="5.42578125" style="8" bestFit="1" customWidth="1"/>
    <col min="14347" max="14347" width="4" style="8" bestFit="1" customWidth="1"/>
    <col min="14348" max="14348" width="3.5703125" style="8" bestFit="1" customWidth="1"/>
    <col min="14349" max="14351" width="8.5703125" style="8" customWidth="1"/>
    <col min="14352" max="14354" width="12.5703125" style="8" customWidth="1"/>
    <col min="14355" max="14355" width="3.5703125" style="8" customWidth="1"/>
    <col min="14356" max="14368" width="3.5703125" style="8" bestFit="1" customWidth="1"/>
    <col min="14369" max="14375" width="3.5703125" style="8" customWidth="1"/>
    <col min="14376" max="14382" width="3.5703125" style="8" bestFit="1" customWidth="1"/>
    <col min="14383" max="14394" width="3.5703125" style="8" customWidth="1"/>
    <col min="14395" max="14395" width="0" style="8" hidden="1" customWidth="1"/>
    <col min="14396" max="14472" width="3.5703125" style="8" customWidth="1"/>
    <col min="14473" max="14592" width="9" style="8"/>
    <col min="14593" max="14594" width="3" style="8" customWidth="1"/>
    <col min="14595" max="14595" width="109.42578125" style="8" customWidth="1"/>
    <col min="14596" max="14598" width="7.5703125" style="8" customWidth="1"/>
    <col min="14599" max="14599" width="3.5703125" style="8" bestFit="1" customWidth="1"/>
    <col min="14600" max="14600" width="4.42578125" style="8" bestFit="1" customWidth="1"/>
    <col min="14601" max="14601" width="3.5703125" style="8" bestFit="1" customWidth="1"/>
    <col min="14602" max="14602" width="5.42578125" style="8" bestFit="1" customWidth="1"/>
    <col min="14603" max="14603" width="4" style="8" bestFit="1" customWidth="1"/>
    <col min="14604" max="14604" width="3.5703125" style="8" bestFit="1" customWidth="1"/>
    <col min="14605" max="14607" width="8.5703125" style="8" customWidth="1"/>
    <col min="14608" max="14610" width="12.5703125" style="8" customWidth="1"/>
    <col min="14611" max="14611" width="3.5703125" style="8" customWidth="1"/>
    <col min="14612" max="14624" width="3.5703125" style="8" bestFit="1" customWidth="1"/>
    <col min="14625" max="14631" width="3.5703125" style="8" customWidth="1"/>
    <col min="14632" max="14638" width="3.5703125" style="8" bestFit="1" customWidth="1"/>
    <col min="14639" max="14650" width="3.5703125" style="8" customWidth="1"/>
    <col min="14651" max="14651" width="0" style="8" hidden="1" customWidth="1"/>
    <col min="14652" max="14728" width="3.5703125" style="8" customWidth="1"/>
    <col min="14729" max="14848" width="9" style="8"/>
    <col min="14849" max="14850" width="3" style="8" customWidth="1"/>
    <col min="14851" max="14851" width="109.42578125" style="8" customWidth="1"/>
    <col min="14852" max="14854" width="7.5703125" style="8" customWidth="1"/>
    <col min="14855" max="14855" width="3.5703125" style="8" bestFit="1" customWidth="1"/>
    <col min="14856" max="14856" width="4.42578125" style="8" bestFit="1" customWidth="1"/>
    <col min="14857" max="14857" width="3.5703125" style="8" bestFit="1" customWidth="1"/>
    <col min="14858" max="14858" width="5.42578125" style="8" bestFit="1" customWidth="1"/>
    <col min="14859" max="14859" width="4" style="8" bestFit="1" customWidth="1"/>
    <col min="14860" max="14860" width="3.5703125" style="8" bestFit="1" customWidth="1"/>
    <col min="14861" max="14863" width="8.5703125" style="8" customWidth="1"/>
    <col min="14864" max="14866" width="12.5703125" style="8" customWidth="1"/>
    <col min="14867" max="14867" width="3.5703125" style="8" customWidth="1"/>
    <col min="14868" max="14880" width="3.5703125" style="8" bestFit="1" customWidth="1"/>
    <col min="14881" max="14887" width="3.5703125" style="8" customWidth="1"/>
    <col min="14888" max="14894" width="3.5703125" style="8" bestFit="1" customWidth="1"/>
    <col min="14895" max="14906" width="3.5703125" style="8" customWidth="1"/>
    <col min="14907" max="14907" width="0" style="8" hidden="1" customWidth="1"/>
    <col min="14908" max="14984" width="3.5703125" style="8" customWidth="1"/>
    <col min="14985" max="15104" width="9" style="8"/>
    <col min="15105" max="15106" width="3" style="8" customWidth="1"/>
    <col min="15107" max="15107" width="109.42578125" style="8" customWidth="1"/>
    <col min="15108" max="15110" width="7.5703125" style="8" customWidth="1"/>
    <col min="15111" max="15111" width="3.5703125" style="8" bestFit="1" customWidth="1"/>
    <col min="15112" max="15112" width="4.42578125" style="8" bestFit="1" customWidth="1"/>
    <col min="15113" max="15113" width="3.5703125" style="8" bestFit="1" customWidth="1"/>
    <col min="15114" max="15114" width="5.42578125" style="8" bestFit="1" customWidth="1"/>
    <col min="15115" max="15115" width="4" style="8" bestFit="1" customWidth="1"/>
    <col min="15116" max="15116" width="3.5703125" style="8" bestFit="1" customWidth="1"/>
    <col min="15117" max="15119" width="8.5703125" style="8" customWidth="1"/>
    <col min="15120" max="15122" width="12.5703125" style="8" customWidth="1"/>
    <col min="15123" max="15123" width="3.5703125" style="8" customWidth="1"/>
    <col min="15124" max="15136" width="3.5703125" style="8" bestFit="1" customWidth="1"/>
    <col min="15137" max="15143" width="3.5703125" style="8" customWidth="1"/>
    <col min="15144" max="15150" width="3.5703125" style="8" bestFit="1" customWidth="1"/>
    <col min="15151" max="15162" width="3.5703125" style="8" customWidth="1"/>
    <col min="15163" max="15163" width="0" style="8" hidden="1" customWidth="1"/>
    <col min="15164" max="15240" width="3.5703125" style="8" customWidth="1"/>
    <col min="15241" max="15360" width="9" style="8"/>
    <col min="15361" max="15362" width="3" style="8" customWidth="1"/>
    <col min="15363" max="15363" width="109.42578125" style="8" customWidth="1"/>
    <col min="15364" max="15366" width="7.5703125" style="8" customWidth="1"/>
    <col min="15367" max="15367" width="3.5703125" style="8" bestFit="1" customWidth="1"/>
    <col min="15368" max="15368" width="4.42578125" style="8" bestFit="1" customWidth="1"/>
    <col min="15369" max="15369" width="3.5703125" style="8" bestFit="1" customWidth="1"/>
    <col min="15370" max="15370" width="5.42578125" style="8" bestFit="1" customWidth="1"/>
    <col min="15371" max="15371" width="4" style="8" bestFit="1" customWidth="1"/>
    <col min="15372" max="15372" width="3.5703125" style="8" bestFit="1" customWidth="1"/>
    <col min="15373" max="15375" width="8.5703125" style="8" customWidth="1"/>
    <col min="15376" max="15378" width="12.5703125" style="8" customWidth="1"/>
    <col min="15379" max="15379" width="3.5703125" style="8" customWidth="1"/>
    <col min="15380" max="15392" width="3.5703125" style="8" bestFit="1" customWidth="1"/>
    <col min="15393" max="15399" width="3.5703125" style="8" customWidth="1"/>
    <col min="15400" max="15406" width="3.5703125" style="8" bestFit="1" customWidth="1"/>
    <col min="15407" max="15418" width="3.5703125" style="8" customWidth="1"/>
    <col min="15419" max="15419" width="0" style="8" hidden="1" customWidth="1"/>
    <col min="15420" max="15496" width="3.5703125" style="8" customWidth="1"/>
    <col min="15497" max="15616" width="9" style="8"/>
    <col min="15617" max="15618" width="3" style="8" customWidth="1"/>
    <col min="15619" max="15619" width="109.42578125" style="8" customWidth="1"/>
    <col min="15620" max="15622" width="7.5703125" style="8" customWidth="1"/>
    <col min="15623" max="15623" width="3.5703125" style="8" bestFit="1" customWidth="1"/>
    <col min="15624" max="15624" width="4.42578125" style="8" bestFit="1" customWidth="1"/>
    <col min="15625" max="15625" width="3.5703125" style="8" bestFit="1" customWidth="1"/>
    <col min="15626" max="15626" width="5.42578125" style="8" bestFit="1" customWidth="1"/>
    <col min="15627" max="15627" width="4" style="8" bestFit="1" customWidth="1"/>
    <col min="15628" max="15628" width="3.5703125" style="8" bestFit="1" customWidth="1"/>
    <col min="15629" max="15631" width="8.5703125" style="8" customWidth="1"/>
    <col min="15632" max="15634" width="12.5703125" style="8" customWidth="1"/>
    <col min="15635" max="15635" width="3.5703125" style="8" customWidth="1"/>
    <col min="15636" max="15648" width="3.5703125" style="8" bestFit="1" customWidth="1"/>
    <col min="15649" max="15655" width="3.5703125" style="8" customWidth="1"/>
    <col min="15656" max="15662" width="3.5703125" style="8" bestFit="1" customWidth="1"/>
    <col min="15663" max="15674" width="3.5703125" style="8" customWidth="1"/>
    <col min="15675" max="15675" width="0" style="8" hidden="1" customWidth="1"/>
    <col min="15676" max="15752" width="3.5703125" style="8" customWidth="1"/>
    <col min="15753" max="15872" width="9" style="8"/>
    <col min="15873" max="15874" width="3" style="8" customWidth="1"/>
    <col min="15875" max="15875" width="109.42578125" style="8" customWidth="1"/>
    <col min="15876" max="15878" width="7.5703125" style="8" customWidth="1"/>
    <col min="15879" max="15879" width="3.5703125" style="8" bestFit="1" customWidth="1"/>
    <col min="15880" max="15880" width="4.42578125" style="8" bestFit="1" customWidth="1"/>
    <col min="15881" max="15881" width="3.5703125" style="8" bestFit="1" customWidth="1"/>
    <col min="15882" max="15882" width="5.42578125" style="8" bestFit="1" customWidth="1"/>
    <col min="15883" max="15883" width="4" style="8" bestFit="1" customWidth="1"/>
    <col min="15884" max="15884" width="3.5703125" style="8" bestFit="1" customWidth="1"/>
    <col min="15885" max="15887" width="8.5703125" style="8" customWidth="1"/>
    <col min="15888" max="15890" width="12.5703125" style="8" customWidth="1"/>
    <col min="15891" max="15891" width="3.5703125" style="8" customWidth="1"/>
    <col min="15892" max="15904" width="3.5703125" style="8" bestFit="1" customWidth="1"/>
    <col min="15905" max="15911" width="3.5703125" style="8" customWidth="1"/>
    <col min="15912" max="15918" width="3.5703125" style="8" bestFit="1" customWidth="1"/>
    <col min="15919" max="15930" width="3.5703125" style="8" customWidth="1"/>
    <col min="15931" max="15931" width="0" style="8" hidden="1" customWidth="1"/>
    <col min="15932" max="16008" width="3.5703125" style="8" customWidth="1"/>
    <col min="16009" max="16128" width="9" style="8"/>
    <col min="16129" max="16130" width="3" style="8" customWidth="1"/>
    <col min="16131" max="16131" width="109.42578125" style="8" customWidth="1"/>
    <col min="16132" max="16134" width="7.5703125" style="8" customWidth="1"/>
    <col min="16135" max="16135" width="3.5703125" style="8" bestFit="1" customWidth="1"/>
    <col min="16136" max="16136" width="4.42578125" style="8" bestFit="1" customWidth="1"/>
    <col min="16137" max="16137" width="3.5703125" style="8" bestFit="1" customWidth="1"/>
    <col min="16138" max="16138" width="5.42578125" style="8" bestFit="1" customWidth="1"/>
    <col min="16139" max="16139" width="4" style="8" bestFit="1" customWidth="1"/>
    <col min="16140" max="16140" width="3.5703125" style="8" bestFit="1" customWidth="1"/>
    <col min="16141" max="16143" width="8.5703125" style="8" customWidth="1"/>
    <col min="16144" max="16146" width="12.5703125" style="8" customWidth="1"/>
    <col min="16147" max="16147" width="3.5703125" style="8" customWidth="1"/>
    <col min="16148" max="16160" width="3.5703125" style="8" bestFit="1" customWidth="1"/>
    <col min="16161" max="16167" width="3.5703125" style="8" customWidth="1"/>
    <col min="16168" max="16174" width="3.5703125" style="8" bestFit="1" customWidth="1"/>
    <col min="16175" max="16186" width="3.5703125" style="8" customWidth="1"/>
    <col min="16187" max="16187" width="0" style="8" hidden="1" customWidth="1"/>
    <col min="16188" max="16264" width="3.5703125" style="8" customWidth="1"/>
    <col min="16265" max="16384" width="9" style="8"/>
  </cols>
  <sheetData>
    <row r="1" spans="2:59" ht="59.1" customHeight="1"/>
    <row r="2" spans="2:59" ht="20.100000000000001" customHeight="1">
      <c r="R2" s="11" t="s">
        <v>15</v>
      </c>
      <c r="S2" s="428" t="s">
        <v>16</v>
      </c>
      <c r="T2" s="428"/>
      <c r="U2" s="428"/>
      <c r="V2" s="428"/>
      <c r="W2" s="428"/>
      <c r="X2" s="428"/>
      <c r="Y2" s="428"/>
    </row>
    <row r="3" spans="2:59" ht="20.100000000000001" customHeight="1">
      <c r="C3" s="12" t="s">
        <v>17</v>
      </c>
      <c r="D3" s="448" t="s">
        <v>18</v>
      </c>
      <c r="E3" s="448"/>
      <c r="F3" s="448"/>
      <c r="J3" s="9"/>
      <c r="K3" s="9"/>
      <c r="L3" s="9"/>
      <c r="M3" s="13"/>
      <c r="N3" s="13"/>
      <c r="O3" s="13"/>
      <c r="P3" s="13"/>
      <c r="Q3" s="13"/>
      <c r="R3" s="14"/>
      <c r="S3" s="430" t="s">
        <v>19</v>
      </c>
      <c r="T3" s="430"/>
      <c r="U3" s="430"/>
      <c r="V3" s="430"/>
      <c r="W3" s="430"/>
      <c r="X3" s="430"/>
      <c r="Y3" s="430"/>
    </row>
    <row r="4" spans="2:59" ht="20.100000000000001" customHeight="1">
      <c r="C4" s="12" t="s">
        <v>20</v>
      </c>
      <c r="D4" s="431" t="s">
        <v>79</v>
      </c>
      <c r="E4" s="431"/>
      <c r="F4" s="431"/>
      <c r="G4" s="10"/>
      <c r="H4" s="10"/>
      <c r="I4" s="10"/>
      <c r="M4" s="13"/>
      <c r="N4" s="13"/>
      <c r="O4" s="13"/>
      <c r="P4" s="13"/>
      <c r="Q4" s="13"/>
      <c r="R4" s="14"/>
      <c r="S4" s="432" t="s">
        <v>22</v>
      </c>
      <c r="T4" s="432"/>
      <c r="U4" s="432"/>
      <c r="V4" s="432"/>
      <c r="W4" s="432"/>
      <c r="X4" s="432"/>
      <c r="Y4" s="432"/>
    </row>
    <row r="5" spans="2:59" ht="20.100000000000001" customHeight="1">
      <c r="C5" s="12" t="s">
        <v>23</v>
      </c>
      <c r="D5" s="426">
        <f ca="1">TODAY()</f>
        <v>46151</v>
      </c>
      <c r="E5" s="448"/>
      <c r="F5" s="448"/>
      <c r="R5" s="17"/>
      <c r="S5" s="427" t="s">
        <v>24</v>
      </c>
      <c r="T5" s="427"/>
      <c r="U5" s="427"/>
      <c r="V5" s="427"/>
      <c r="W5" s="427"/>
      <c r="X5" s="427"/>
      <c r="Y5" s="427"/>
    </row>
    <row r="6" spans="2:59" ht="10.35" customHeight="1" thickBot="1">
      <c r="C6" s="8"/>
      <c r="D6" s="429"/>
      <c r="E6" s="429"/>
      <c r="F6" s="429"/>
    </row>
    <row r="7" spans="2:59" ht="17.45" customHeight="1" thickBot="1">
      <c r="D7" s="449"/>
      <c r="E7" s="449"/>
      <c r="F7" s="449"/>
      <c r="G7" s="18"/>
      <c r="H7" s="18"/>
      <c r="I7" s="18"/>
      <c r="S7" s="423" t="s">
        <v>25</v>
      </c>
      <c r="T7" s="424"/>
      <c r="U7" s="424"/>
      <c r="V7" s="424"/>
      <c r="W7" s="424"/>
      <c r="X7" s="424"/>
      <c r="Y7" s="425"/>
      <c r="Z7" s="423" t="s">
        <v>26</v>
      </c>
      <c r="AA7" s="424"/>
      <c r="AB7" s="424"/>
      <c r="AC7" s="424"/>
      <c r="AD7" s="424"/>
      <c r="AE7" s="424"/>
      <c r="AF7" s="425"/>
      <c r="AG7" s="423" t="s">
        <v>27</v>
      </c>
      <c r="AH7" s="424"/>
      <c r="AI7" s="424"/>
      <c r="AJ7" s="424"/>
      <c r="AK7" s="424"/>
      <c r="AL7" s="424"/>
      <c r="AM7" s="425"/>
      <c r="AN7" s="423" t="s">
        <v>28</v>
      </c>
      <c r="AO7" s="424"/>
      <c r="AP7" s="424"/>
      <c r="AQ7" s="424"/>
      <c r="AR7" s="424"/>
      <c r="AS7" s="424"/>
      <c r="AT7" s="425"/>
    </row>
    <row r="8" spans="2:59" s="19" customFormat="1" ht="51" customHeight="1">
      <c r="C8" s="416" t="s">
        <v>29</v>
      </c>
      <c r="D8" s="418" t="s">
        <v>80</v>
      </c>
      <c r="E8" s="419"/>
      <c r="F8" s="419"/>
      <c r="G8" s="418" t="s">
        <v>0</v>
      </c>
      <c r="H8" s="419"/>
      <c r="I8" s="419"/>
      <c r="J8" s="419"/>
      <c r="K8" s="419"/>
      <c r="L8" s="420"/>
      <c r="M8" s="421" t="s">
        <v>30</v>
      </c>
      <c r="N8" s="422"/>
      <c r="O8" s="422"/>
      <c r="P8" s="421" t="s">
        <v>31</v>
      </c>
      <c r="Q8" s="422"/>
      <c r="R8" s="422"/>
      <c r="S8" s="411" t="s">
        <v>32</v>
      </c>
      <c r="T8" s="411" t="s">
        <v>32</v>
      </c>
      <c r="U8" s="411" t="s">
        <v>32</v>
      </c>
      <c r="V8" s="411" t="s">
        <v>32</v>
      </c>
      <c r="W8" s="411" t="s">
        <v>32</v>
      </c>
      <c r="X8" s="411" t="s">
        <v>32</v>
      </c>
      <c r="Y8" s="411" t="s">
        <v>32</v>
      </c>
      <c r="Z8" s="411" t="s">
        <v>32</v>
      </c>
      <c r="AA8" s="411" t="s">
        <v>32</v>
      </c>
      <c r="AB8" s="411" t="s">
        <v>32</v>
      </c>
      <c r="AC8" s="411" t="s">
        <v>32</v>
      </c>
      <c r="AD8" s="411" t="s">
        <v>32</v>
      </c>
      <c r="AE8" s="411" t="s">
        <v>32</v>
      </c>
      <c r="AF8" s="411" t="s">
        <v>32</v>
      </c>
      <c r="AG8" s="411" t="s">
        <v>32</v>
      </c>
      <c r="AH8" s="411" t="s">
        <v>32</v>
      </c>
      <c r="AI8" s="411" t="s">
        <v>32</v>
      </c>
      <c r="AJ8" s="411" t="s">
        <v>32</v>
      </c>
      <c r="AK8" s="411" t="s">
        <v>32</v>
      </c>
      <c r="AL8" s="411" t="s">
        <v>32</v>
      </c>
      <c r="AM8" s="411" t="s">
        <v>32</v>
      </c>
      <c r="AN8" s="411" t="s">
        <v>32</v>
      </c>
      <c r="AO8" s="411" t="s">
        <v>32</v>
      </c>
      <c r="AP8" s="411" t="s">
        <v>32</v>
      </c>
      <c r="AQ8" s="411" t="s">
        <v>32</v>
      </c>
      <c r="AR8" s="411" t="s">
        <v>32</v>
      </c>
      <c r="AS8" s="411" t="s">
        <v>32</v>
      </c>
      <c r="AT8" s="413" t="s">
        <v>32</v>
      </c>
    </row>
    <row r="9" spans="2:59" s="19" customFormat="1" ht="38.25" customHeight="1" thickBot="1">
      <c r="C9" s="417"/>
      <c r="D9" s="116" t="s">
        <v>81</v>
      </c>
      <c r="E9" s="117" t="s">
        <v>82</v>
      </c>
      <c r="F9" s="118" t="s">
        <v>83</v>
      </c>
      <c r="G9" s="20" t="s">
        <v>33</v>
      </c>
      <c r="H9" s="21" t="s">
        <v>34</v>
      </c>
      <c r="I9" s="21" t="s">
        <v>35</v>
      </c>
      <c r="J9" s="21" t="s">
        <v>36</v>
      </c>
      <c r="K9" s="21" t="s">
        <v>37</v>
      </c>
      <c r="L9" s="23" t="s">
        <v>39</v>
      </c>
      <c r="M9" s="24" t="s">
        <v>40</v>
      </c>
      <c r="N9" s="25" t="s">
        <v>41</v>
      </c>
      <c r="O9" s="26" t="s">
        <v>42</v>
      </c>
      <c r="P9" s="27" t="s">
        <v>43</v>
      </c>
      <c r="Q9" s="28" t="s">
        <v>44</v>
      </c>
      <c r="R9" s="29" t="s">
        <v>45</v>
      </c>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4"/>
    </row>
    <row r="10" spans="2:59" ht="4.3499999999999996" customHeight="1">
      <c r="C10" s="30"/>
      <c r="D10" s="31"/>
      <c r="E10" s="32"/>
      <c r="F10" s="119"/>
      <c r="G10" s="31"/>
      <c r="H10" s="32"/>
      <c r="I10" s="32"/>
      <c r="J10" s="33"/>
      <c r="K10" s="33"/>
      <c r="L10" s="34" t="s">
        <v>46</v>
      </c>
      <c r="M10" s="35"/>
      <c r="N10" s="36"/>
      <c r="O10" s="37"/>
      <c r="P10" s="38"/>
      <c r="Q10" s="39"/>
      <c r="R10" s="40"/>
      <c r="S10" s="41"/>
      <c r="T10" s="42"/>
      <c r="U10" s="42"/>
      <c r="V10" s="42"/>
      <c r="W10" s="42"/>
      <c r="X10" s="42"/>
      <c r="Y10" s="43"/>
      <c r="Z10" s="41"/>
      <c r="AA10" s="42"/>
      <c r="AB10" s="42"/>
      <c r="AC10" s="42"/>
      <c r="AD10" s="42"/>
      <c r="AE10" s="42"/>
      <c r="AF10" s="43"/>
      <c r="AG10" s="41"/>
      <c r="AH10" s="42"/>
      <c r="AI10" s="42"/>
      <c r="AJ10" s="42"/>
      <c r="AK10" s="42"/>
      <c r="AL10" s="42"/>
      <c r="AM10" s="43"/>
      <c r="AN10" s="41"/>
      <c r="AO10" s="42"/>
      <c r="AP10" s="42"/>
      <c r="AQ10" s="42"/>
      <c r="AR10" s="42"/>
      <c r="AS10" s="42"/>
      <c r="AT10" s="43"/>
    </row>
    <row r="11" spans="2:59" ht="25.35" customHeight="1">
      <c r="B11" s="415"/>
      <c r="C11" s="120" t="s">
        <v>84</v>
      </c>
      <c r="D11" s="121"/>
      <c r="E11" s="122"/>
      <c r="F11" s="123"/>
      <c r="G11" s="121"/>
      <c r="H11" s="122"/>
      <c r="I11" s="122"/>
      <c r="J11" s="124"/>
      <c r="K11" s="124"/>
      <c r="L11" s="125" t="s">
        <v>46</v>
      </c>
      <c r="M11" s="126"/>
      <c r="N11" s="127"/>
      <c r="O11" s="128"/>
      <c r="P11" s="129"/>
      <c r="Q11" s="130"/>
      <c r="R11" s="131"/>
      <c r="S11" s="129"/>
      <c r="T11" s="130"/>
      <c r="U11" s="130"/>
      <c r="V11" s="130"/>
      <c r="W11" s="130"/>
      <c r="X11" s="130"/>
      <c r="Y11" s="131"/>
      <c r="Z11" s="129"/>
      <c r="AA11" s="130"/>
      <c r="AB11" s="130"/>
      <c r="AC11" s="130"/>
      <c r="AD11" s="130"/>
      <c r="AE11" s="130"/>
      <c r="AF11" s="131"/>
      <c r="AG11" s="129"/>
      <c r="AH11" s="130"/>
      <c r="AI11" s="130"/>
      <c r="AJ11" s="130"/>
      <c r="AK11" s="130"/>
      <c r="AL11" s="130"/>
      <c r="AM11" s="131"/>
      <c r="AN11" s="129"/>
      <c r="AO11" s="130"/>
      <c r="AP11" s="130"/>
      <c r="AQ11" s="130"/>
      <c r="AR11" s="130"/>
      <c r="AS11" s="130"/>
      <c r="AT11" s="131"/>
    </row>
    <row r="12" spans="2:59" ht="30" customHeight="1">
      <c r="B12" s="415"/>
      <c r="C12" s="132" t="s">
        <v>85</v>
      </c>
      <c r="D12" s="56" t="s">
        <v>86</v>
      </c>
      <c r="E12" s="57"/>
      <c r="F12" s="133"/>
      <c r="G12" s="56"/>
      <c r="H12" s="57"/>
      <c r="I12" s="57"/>
      <c r="J12" s="58"/>
      <c r="K12" s="134"/>
      <c r="L12" s="135"/>
      <c r="M12" s="61"/>
      <c r="N12" s="62"/>
      <c r="O12" s="63"/>
      <c r="P12" s="61"/>
      <c r="Q12" s="62"/>
      <c r="R12" s="63"/>
      <c r="S12" s="73"/>
      <c r="T12" s="74"/>
      <c r="U12" s="74"/>
      <c r="V12" s="74"/>
      <c r="W12" s="74"/>
      <c r="X12" s="74"/>
      <c r="Y12" s="75"/>
      <c r="Z12" s="73"/>
      <c r="AA12" s="74"/>
      <c r="AB12" s="74"/>
      <c r="AC12" s="74"/>
      <c r="AD12" s="74"/>
      <c r="AE12" s="74"/>
      <c r="AF12" s="75"/>
      <c r="AG12" s="73"/>
      <c r="AH12" s="74"/>
      <c r="AI12" s="74"/>
      <c r="AJ12" s="74"/>
      <c r="AK12" s="74"/>
      <c r="AL12" s="74"/>
      <c r="AM12" s="75"/>
      <c r="AN12" s="73"/>
      <c r="AO12" s="74"/>
      <c r="AP12" s="74"/>
      <c r="AQ12" s="74"/>
      <c r="AR12" s="74"/>
      <c r="AS12" s="74"/>
      <c r="AT12" s="75"/>
      <c r="BG12" s="8" t="str">
        <f>IF(COUNT(M12:O12)=1,"No","Yes")</f>
        <v>Yes</v>
      </c>
    </row>
    <row r="13" spans="2:59" ht="20.25" customHeight="1">
      <c r="B13" s="415"/>
      <c r="C13" s="44" t="s">
        <v>47</v>
      </c>
      <c r="D13" s="136"/>
      <c r="E13" s="47"/>
      <c r="F13" s="48"/>
      <c r="G13" s="45"/>
      <c r="H13" s="46"/>
      <c r="I13" s="46"/>
      <c r="J13" s="47"/>
      <c r="K13" s="47"/>
      <c r="L13" s="137"/>
      <c r="M13" s="138"/>
      <c r="N13" s="139"/>
      <c r="O13" s="140"/>
      <c r="P13" s="141"/>
      <c r="Q13" s="142"/>
      <c r="R13" s="78"/>
      <c r="S13" s="141"/>
      <c r="T13" s="142"/>
      <c r="U13" s="142"/>
      <c r="V13" s="142"/>
      <c r="W13" s="142"/>
      <c r="X13" s="142"/>
      <c r="Y13" s="78"/>
      <c r="Z13" s="141"/>
      <c r="AA13" s="142"/>
      <c r="AB13" s="142"/>
      <c r="AC13" s="142"/>
      <c r="AD13" s="142"/>
      <c r="AE13" s="142"/>
      <c r="AF13" s="78"/>
      <c r="AG13" s="141"/>
      <c r="AH13" s="142"/>
      <c r="AI13" s="142"/>
      <c r="AJ13" s="142"/>
      <c r="AK13" s="142"/>
      <c r="AL13" s="142"/>
      <c r="AM13" s="78"/>
      <c r="AN13" s="141"/>
      <c r="AO13" s="142"/>
      <c r="AP13" s="142"/>
      <c r="AQ13" s="142"/>
      <c r="AR13" s="142"/>
      <c r="AS13" s="142"/>
      <c r="AT13" s="78"/>
      <c r="BG13" s="8" t="str">
        <f t="shared" ref="BG13:BG25" si="0">IF(COUNT(M13:O13)=1,"No","Yes")</f>
        <v>Yes</v>
      </c>
    </row>
    <row r="14" spans="2:59" ht="46.5">
      <c r="B14" s="415"/>
      <c r="C14" s="79" t="s">
        <v>87</v>
      </c>
      <c r="D14" s="56" t="s">
        <v>86</v>
      </c>
      <c r="E14" s="70"/>
      <c r="F14" s="143"/>
      <c r="G14" s="56" t="s">
        <v>49</v>
      </c>
      <c r="H14" s="57"/>
      <c r="I14" s="57" t="s">
        <v>50</v>
      </c>
      <c r="J14" s="58"/>
      <c r="K14" s="58"/>
      <c r="L14" s="80"/>
      <c r="M14" s="61"/>
      <c r="N14" s="62"/>
      <c r="O14" s="63"/>
      <c r="P14" s="61"/>
      <c r="Q14" s="62"/>
      <c r="R14" s="63"/>
      <c r="S14" s="64"/>
      <c r="T14" s="65"/>
      <c r="U14" s="65"/>
      <c r="V14" s="65"/>
      <c r="W14" s="65"/>
      <c r="X14" s="65"/>
      <c r="Y14" s="66"/>
      <c r="Z14" s="64"/>
      <c r="AA14" s="65"/>
      <c r="AB14" s="65"/>
      <c r="AC14" s="65"/>
      <c r="AD14" s="65"/>
      <c r="AE14" s="65"/>
      <c r="AF14" s="66"/>
      <c r="AG14" s="64"/>
      <c r="AH14" s="65"/>
      <c r="AI14" s="65"/>
      <c r="AJ14" s="65"/>
      <c r="AK14" s="65"/>
      <c r="AL14" s="65"/>
      <c r="AM14" s="66"/>
      <c r="AN14" s="64"/>
      <c r="AO14" s="65"/>
      <c r="AP14" s="65"/>
      <c r="AQ14" s="65"/>
      <c r="AR14" s="65"/>
      <c r="AS14" s="65"/>
      <c r="AT14" s="66"/>
      <c r="BG14" s="8" t="str">
        <f t="shared" si="0"/>
        <v>Yes</v>
      </c>
    </row>
    <row r="15" spans="2:59" ht="15" customHeight="1">
      <c r="B15" s="415"/>
      <c r="C15" s="55" t="s">
        <v>88</v>
      </c>
      <c r="D15" s="144"/>
      <c r="E15" s="57" t="s">
        <v>86</v>
      </c>
      <c r="F15" s="145" t="s">
        <v>86</v>
      </c>
      <c r="G15" s="56" t="s">
        <v>89</v>
      </c>
      <c r="H15" s="57" t="s">
        <v>49</v>
      </c>
      <c r="I15" s="57" t="s">
        <v>50</v>
      </c>
      <c r="J15" s="71"/>
      <c r="K15" s="71"/>
      <c r="L15" s="60"/>
      <c r="M15" s="61"/>
      <c r="N15" s="62"/>
      <c r="O15" s="63"/>
      <c r="P15" s="61"/>
      <c r="Q15" s="62"/>
      <c r="R15" s="63"/>
      <c r="S15" s="64"/>
      <c r="T15" s="65"/>
      <c r="U15" s="65"/>
      <c r="V15" s="65"/>
      <c r="W15" s="65"/>
      <c r="X15" s="65"/>
      <c r="Y15" s="66"/>
      <c r="Z15" s="64"/>
      <c r="AA15" s="65"/>
      <c r="AB15" s="65"/>
      <c r="AC15" s="65"/>
      <c r="AD15" s="65"/>
      <c r="AE15" s="65"/>
      <c r="AF15" s="66"/>
      <c r="AG15" s="64"/>
      <c r="AH15" s="65"/>
      <c r="AI15" s="65"/>
      <c r="AJ15" s="65"/>
      <c r="AK15" s="65"/>
      <c r="AL15" s="65"/>
      <c r="AM15" s="66"/>
      <c r="AN15" s="64"/>
      <c r="AO15" s="65"/>
      <c r="AP15" s="65"/>
      <c r="AQ15" s="65"/>
      <c r="AR15" s="65"/>
      <c r="AS15" s="65"/>
      <c r="AT15" s="66"/>
      <c r="BG15" s="8" t="str">
        <f t="shared" si="0"/>
        <v>Yes</v>
      </c>
    </row>
    <row r="16" spans="2:59" ht="15" customHeight="1">
      <c r="B16" s="415"/>
      <c r="C16" s="68" t="s">
        <v>90</v>
      </c>
      <c r="D16" s="69"/>
      <c r="E16" s="70"/>
      <c r="F16" s="133" t="s">
        <v>86</v>
      </c>
      <c r="G16" s="56" t="s">
        <v>50</v>
      </c>
      <c r="H16" s="57"/>
      <c r="I16" s="57" t="s">
        <v>89</v>
      </c>
      <c r="J16" s="58"/>
      <c r="K16" s="58"/>
      <c r="L16" s="60"/>
      <c r="M16" s="61"/>
      <c r="N16" s="62"/>
      <c r="O16" s="63"/>
      <c r="P16" s="61"/>
      <c r="Q16" s="62"/>
      <c r="R16" s="63"/>
      <c r="S16" s="64"/>
      <c r="T16" s="65"/>
      <c r="U16" s="65"/>
      <c r="V16" s="65"/>
      <c r="W16" s="65"/>
      <c r="X16" s="65"/>
      <c r="Y16" s="66"/>
      <c r="Z16" s="64"/>
      <c r="AA16" s="65"/>
      <c r="AB16" s="65"/>
      <c r="AC16" s="65"/>
      <c r="AD16" s="65"/>
      <c r="AE16" s="65"/>
      <c r="AF16" s="66"/>
      <c r="AG16" s="64"/>
      <c r="AH16" s="65"/>
      <c r="AI16" s="65"/>
      <c r="AJ16" s="65"/>
      <c r="AK16" s="65"/>
      <c r="AL16" s="65"/>
      <c r="AM16" s="66"/>
      <c r="AN16" s="73"/>
      <c r="AO16" s="74"/>
      <c r="AP16" s="74"/>
      <c r="AQ16" s="74"/>
      <c r="AR16" s="74"/>
      <c r="AS16" s="74"/>
      <c r="AT16" s="75"/>
      <c r="BG16" s="8" t="str">
        <f t="shared" si="0"/>
        <v>Yes</v>
      </c>
    </row>
    <row r="17" spans="2:59" ht="20.25" customHeight="1">
      <c r="B17" s="415"/>
      <c r="C17" s="44" t="s">
        <v>91</v>
      </c>
      <c r="D17" s="136"/>
      <c r="E17" s="47"/>
      <c r="F17" s="48"/>
      <c r="G17" s="45"/>
      <c r="H17" s="46"/>
      <c r="I17" s="46"/>
      <c r="J17" s="47"/>
      <c r="K17" s="47"/>
      <c r="L17" s="137"/>
      <c r="M17" s="138"/>
      <c r="N17" s="139"/>
      <c r="O17" s="140"/>
      <c r="P17" s="141"/>
      <c r="Q17" s="142"/>
      <c r="R17" s="78"/>
      <c r="S17" s="141"/>
      <c r="T17" s="142"/>
      <c r="U17" s="142"/>
      <c r="V17" s="142"/>
      <c r="W17" s="142"/>
      <c r="X17" s="142"/>
      <c r="Y17" s="78"/>
      <c r="Z17" s="141"/>
      <c r="AA17" s="142"/>
      <c r="AB17" s="142"/>
      <c r="AC17" s="142"/>
      <c r="AD17" s="142"/>
      <c r="AE17" s="142"/>
      <c r="AF17" s="78"/>
      <c r="AG17" s="141"/>
      <c r="AH17" s="142"/>
      <c r="AI17" s="142"/>
      <c r="AJ17" s="142"/>
      <c r="AK17" s="142"/>
      <c r="AL17" s="142"/>
      <c r="AM17" s="78"/>
      <c r="AN17" s="141"/>
      <c r="AO17" s="142"/>
      <c r="AP17" s="142"/>
      <c r="AQ17" s="142"/>
      <c r="AR17" s="142"/>
      <c r="AS17" s="142"/>
      <c r="AT17" s="78"/>
    </row>
    <row r="18" spans="2:59" ht="50.1" customHeight="1">
      <c r="B18" s="415"/>
      <c r="C18" s="55" t="s">
        <v>92</v>
      </c>
      <c r="D18" s="56" t="s">
        <v>86</v>
      </c>
      <c r="E18" s="57" t="s">
        <v>86</v>
      </c>
      <c r="F18" s="133" t="s">
        <v>86</v>
      </c>
      <c r="G18" s="56" t="s">
        <v>50</v>
      </c>
      <c r="H18" s="57"/>
      <c r="I18" s="57" t="s">
        <v>50</v>
      </c>
      <c r="J18" s="58"/>
      <c r="K18" s="58"/>
      <c r="L18" s="60" t="s">
        <v>49</v>
      </c>
      <c r="M18" s="61"/>
      <c r="N18" s="62"/>
      <c r="O18" s="63"/>
      <c r="P18" s="61"/>
      <c r="Q18" s="62"/>
      <c r="R18" s="63"/>
      <c r="S18" s="64"/>
      <c r="T18" s="65"/>
      <c r="U18" s="65"/>
      <c r="V18" s="65"/>
      <c r="W18" s="65"/>
      <c r="X18" s="65"/>
      <c r="Y18" s="66"/>
      <c r="Z18" s="64"/>
      <c r="AA18" s="65"/>
      <c r="AB18" s="65"/>
      <c r="AC18" s="65"/>
      <c r="AD18" s="65"/>
      <c r="AE18" s="65"/>
      <c r="AF18" s="66"/>
      <c r="AG18" s="64"/>
      <c r="AH18" s="65"/>
      <c r="AI18" s="65"/>
      <c r="AJ18" s="65"/>
      <c r="AK18" s="65"/>
      <c r="AL18" s="65"/>
      <c r="AM18" s="66"/>
      <c r="AN18" s="73"/>
      <c r="AO18" s="74"/>
      <c r="AP18" s="74"/>
      <c r="AQ18" s="74"/>
      <c r="AR18" s="74"/>
      <c r="AS18" s="74"/>
      <c r="AT18" s="75"/>
      <c r="BG18" s="8" t="str">
        <f t="shared" si="0"/>
        <v>Yes</v>
      </c>
    </row>
    <row r="19" spans="2:59" ht="30" customHeight="1">
      <c r="B19" s="415"/>
      <c r="C19" s="79" t="s">
        <v>93</v>
      </c>
      <c r="D19" s="69"/>
      <c r="E19" s="57" t="s">
        <v>86</v>
      </c>
      <c r="F19" s="133" t="s">
        <v>86</v>
      </c>
      <c r="G19" s="56" t="s">
        <v>49</v>
      </c>
      <c r="H19" s="57"/>
      <c r="I19" s="57" t="s">
        <v>50</v>
      </c>
      <c r="J19" s="58"/>
      <c r="K19" s="58"/>
      <c r="L19" s="60" t="s">
        <v>49</v>
      </c>
      <c r="M19" s="61"/>
      <c r="N19" s="62"/>
      <c r="O19" s="63"/>
      <c r="P19" s="61"/>
      <c r="Q19" s="62"/>
      <c r="R19" s="63"/>
      <c r="S19" s="64"/>
      <c r="T19" s="65"/>
      <c r="U19" s="65"/>
      <c r="V19" s="65"/>
      <c r="W19" s="65"/>
      <c r="X19" s="65"/>
      <c r="Y19" s="66"/>
      <c r="Z19" s="64"/>
      <c r="AA19" s="65"/>
      <c r="AB19" s="65"/>
      <c r="AC19" s="65"/>
      <c r="AD19" s="65"/>
      <c r="AE19" s="65"/>
      <c r="AF19" s="66"/>
      <c r="AG19" s="64"/>
      <c r="AH19" s="65"/>
      <c r="AI19" s="65"/>
      <c r="AJ19" s="65"/>
      <c r="AK19" s="65"/>
      <c r="AL19" s="65"/>
      <c r="AM19" s="66"/>
      <c r="AN19" s="73"/>
      <c r="AO19" s="74"/>
      <c r="AP19" s="74"/>
      <c r="AQ19" s="74"/>
      <c r="AR19" s="74"/>
      <c r="AS19" s="74"/>
      <c r="AT19" s="75"/>
      <c r="BG19" s="8" t="str">
        <f t="shared" si="0"/>
        <v>Yes</v>
      </c>
    </row>
    <row r="20" spans="2:59" ht="20.25" customHeight="1">
      <c r="B20" s="415"/>
      <c r="C20" s="44" t="s">
        <v>70</v>
      </c>
      <c r="D20" s="136"/>
      <c r="E20" s="47"/>
      <c r="F20" s="48"/>
      <c r="G20" s="45"/>
      <c r="H20" s="46"/>
      <c r="I20" s="46"/>
      <c r="J20" s="47"/>
      <c r="K20" s="47"/>
      <c r="L20" s="137"/>
      <c r="M20" s="138"/>
      <c r="N20" s="139"/>
      <c r="O20" s="140"/>
      <c r="P20" s="141"/>
      <c r="Q20" s="142"/>
      <c r="R20" s="78"/>
      <c r="S20" s="141"/>
      <c r="T20" s="142"/>
      <c r="U20" s="142"/>
      <c r="V20" s="142"/>
      <c r="W20" s="142"/>
      <c r="X20" s="142"/>
      <c r="Y20" s="78"/>
      <c r="Z20" s="141"/>
      <c r="AA20" s="142"/>
      <c r="AB20" s="142"/>
      <c r="AC20" s="142"/>
      <c r="AD20" s="142"/>
      <c r="AE20" s="142"/>
      <c r="AF20" s="78"/>
      <c r="AG20" s="141"/>
      <c r="AH20" s="142"/>
      <c r="AI20" s="142"/>
      <c r="AJ20" s="142"/>
      <c r="AK20" s="142"/>
      <c r="AL20" s="142"/>
      <c r="AM20" s="78"/>
      <c r="AN20" s="141"/>
      <c r="AO20" s="142"/>
      <c r="AP20" s="142"/>
      <c r="AQ20" s="142"/>
      <c r="AR20" s="142"/>
      <c r="AS20" s="142"/>
      <c r="AT20" s="78"/>
    </row>
    <row r="21" spans="2:59" ht="15" customHeight="1">
      <c r="B21" s="415"/>
      <c r="C21" s="146" t="s">
        <v>94</v>
      </c>
      <c r="D21" s="56" t="s">
        <v>86</v>
      </c>
      <c r="E21" s="57"/>
      <c r="F21" s="133"/>
      <c r="G21" s="56" t="s">
        <v>50</v>
      </c>
      <c r="H21" s="57"/>
      <c r="I21" s="57" t="s">
        <v>50</v>
      </c>
      <c r="J21" s="58"/>
      <c r="K21" s="58"/>
      <c r="L21" s="60"/>
      <c r="M21" s="61"/>
      <c r="N21" s="62"/>
      <c r="O21" s="63"/>
      <c r="P21" s="61"/>
      <c r="Q21" s="62"/>
      <c r="R21" s="63"/>
      <c r="S21" s="64"/>
      <c r="T21" s="65"/>
      <c r="U21" s="65"/>
      <c r="V21" s="65"/>
      <c r="W21" s="65"/>
      <c r="X21" s="65"/>
      <c r="Y21" s="66"/>
      <c r="Z21" s="64"/>
      <c r="AA21" s="65"/>
      <c r="AB21" s="65"/>
      <c r="AC21" s="65"/>
      <c r="AD21" s="65"/>
      <c r="AE21" s="65"/>
      <c r="AF21" s="66"/>
      <c r="AG21" s="64"/>
      <c r="AH21" s="65"/>
      <c r="AI21" s="65"/>
      <c r="AJ21" s="65"/>
      <c r="AK21" s="65"/>
      <c r="AL21" s="65"/>
      <c r="AM21" s="66"/>
      <c r="AN21" s="64"/>
      <c r="AO21" s="65"/>
      <c r="AP21" s="65"/>
      <c r="AQ21" s="65"/>
      <c r="AR21" s="65"/>
      <c r="AS21" s="65"/>
      <c r="AT21" s="67"/>
      <c r="BG21" s="8" t="str">
        <f t="shared" si="0"/>
        <v>Yes</v>
      </c>
    </row>
    <row r="22" spans="2:59" ht="15" customHeight="1">
      <c r="B22" s="415"/>
      <c r="C22" s="68" t="s">
        <v>95</v>
      </c>
      <c r="D22" s="69"/>
      <c r="E22" s="57" t="s">
        <v>86</v>
      </c>
      <c r="F22" s="143"/>
      <c r="G22" s="69" t="s">
        <v>89</v>
      </c>
      <c r="H22" s="70"/>
      <c r="I22" s="70" t="s">
        <v>50</v>
      </c>
      <c r="J22" s="58"/>
      <c r="K22" s="58" t="s">
        <v>49</v>
      </c>
      <c r="L22" s="80"/>
      <c r="M22" s="61"/>
      <c r="N22" s="62"/>
      <c r="O22" s="63"/>
      <c r="P22" s="82"/>
      <c r="Q22" s="83"/>
      <c r="R22" s="84"/>
      <c r="S22" s="85"/>
      <c r="T22" s="86"/>
      <c r="U22" s="86"/>
      <c r="V22" s="86"/>
      <c r="W22" s="86"/>
      <c r="X22" s="86"/>
      <c r="Y22" s="87"/>
      <c r="Z22" s="85"/>
      <c r="AA22" s="86"/>
      <c r="AB22" s="86"/>
      <c r="AC22" s="86"/>
      <c r="AD22" s="86"/>
      <c r="AE22" s="86"/>
      <c r="AF22" s="87"/>
      <c r="AG22" s="85"/>
      <c r="AH22" s="86"/>
      <c r="AI22" s="86"/>
      <c r="AJ22" s="86"/>
      <c r="AK22" s="86"/>
      <c r="AL22" s="86"/>
      <c r="AM22" s="87"/>
      <c r="AN22" s="64"/>
      <c r="AO22" s="65"/>
      <c r="AP22" s="65"/>
      <c r="AQ22" s="65"/>
      <c r="AR22" s="65"/>
      <c r="AS22" s="65"/>
      <c r="AT22" s="67"/>
      <c r="BG22" s="8" t="str">
        <f t="shared" si="0"/>
        <v>Yes</v>
      </c>
    </row>
    <row r="23" spans="2:59" ht="15" customHeight="1">
      <c r="B23" s="415"/>
      <c r="C23" s="68" t="s">
        <v>96</v>
      </c>
      <c r="D23" s="69" t="s">
        <v>86</v>
      </c>
      <c r="E23" s="77"/>
      <c r="F23" s="143"/>
      <c r="G23" s="69"/>
      <c r="H23" s="70"/>
      <c r="I23" s="70" t="s">
        <v>50</v>
      </c>
      <c r="J23" s="58"/>
      <c r="K23" s="58"/>
      <c r="L23" s="80"/>
      <c r="M23" s="61"/>
      <c r="N23" s="62"/>
      <c r="O23" s="63"/>
      <c r="P23" s="82"/>
      <c r="Q23" s="83"/>
      <c r="R23" s="84"/>
      <c r="S23" s="85"/>
      <c r="T23" s="86"/>
      <c r="U23" s="86"/>
      <c r="V23" s="86"/>
      <c r="W23" s="86"/>
      <c r="X23" s="86"/>
      <c r="Y23" s="87"/>
      <c r="Z23" s="85"/>
      <c r="AA23" s="86"/>
      <c r="AB23" s="86"/>
      <c r="AC23" s="86"/>
      <c r="AD23" s="86"/>
      <c r="AE23" s="86"/>
      <c r="AF23" s="87"/>
      <c r="AG23" s="85"/>
      <c r="AH23" s="86"/>
      <c r="AI23" s="86"/>
      <c r="AJ23" s="86"/>
      <c r="AK23" s="86"/>
      <c r="AL23" s="86"/>
      <c r="AM23" s="87"/>
      <c r="AN23" s="64"/>
      <c r="AO23" s="65"/>
      <c r="AP23" s="65"/>
      <c r="AQ23" s="65"/>
      <c r="AR23" s="65"/>
      <c r="AS23" s="65"/>
      <c r="AT23" s="67"/>
      <c r="BG23" s="8" t="str">
        <f t="shared" si="0"/>
        <v>Yes</v>
      </c>
    </row>
    <row r="24" spans="2:59" ht="15" customHeight="1">
      <c r="B24" s="415"/>
      <c r="C24" s="68" t="s">
        <v>97</v>
      </c>
      <c r="D24" s="69"/>
      <c r="E24" s="70"/>
      <c r="F24" s="133" t="s">
        <v>86</v>
      </c>
      <c r="G24" s="56" t="s">
        <v>50</v>
      </c>
      <c r="H24" s="57"/>
      <c r="I24" s="57" t="s">
        <v>89</v>
      </c>
      <c r="J24" s="71"/>
      <c r="K24" s="71"/>
      <c r="L24" s="60"/>
      <c r="M24" s="61"/>
      <c r="N24" s="62"/>
      <c r="O24" s="63"/>
      <c r="P24" s="82"/>
      <c r="Q24" s="83"/>
      <c r="R24" s="84"/>
      <c r="S24" s="85"/>
      <c r="T24" s="86"/>
      <c r="U24" s="86"/>
      <c r="V24" s="86"/>
      <c r="W24" s="86"/>
      <c r="X24" s="86"/>
      <c r="Y24" s="87"/>
      <c r="Z24" s="85"/>
      <c r="AA24" s="86"/>
      <c r="AB24" s="86"/>
      <c r="AC24" s="86"/>
      <c r="AD24" s="86"/>
      <c r="AE24" s="86"/>
      <c r="AF24" s="87"/>
      <c r="AG24" s="85"/>
      <c r="AH24" s="86"/>
      <c r="AI24" s="86"/>
      <c r="AJ24" s="86"/>
      <c r="AK24" s="86"/>
      <c r="AL24" s="86"/>
      <c r="AM24" s="87"/>
      <c r="AN24" s="64"/>
      <c r="AO24" s="65"/>
      <c r="AP24" s="65"/>
      <c r="AQ24" s="65"/>
      <c r="AR24" s="65"/>
      <c r="AS24" s="65"/>
      <c r="AT24" s="67"/>
      <c r="BG24" s="8" t="str">
        <f t="shared" si="0"/>
        <v>Yes</v>
      </c>
    </row>
    <row r="25" spans="2:59" ht="30" customHeight="1" thickBot="1">
      <c r="B25" s="415"/>
      <c r="C25" s="90" t="s">
        <v>98</v>
      </c>
      <c r="D25" s="91" t="s">
        <v>86</v>
      </c>
      <c r="E25" s="93"/>
      <c r="F25" s="147"/>
      <c r="G25" s="91" t="s">
        <v>49</v>
      </c>
      <c r="H25" s="92"/>
      <c r="I25" s="92" t="s">
        <v>50</v>
      </c>
      <c r="J25" s="93"/>
      <c r="K25" s="93"/>
      <c r="L25" s="95"/>
      <c r="M25" s="96"/>
      <c r="N25" s="97"/>
      <c r="O25" s="98"/>
      <c r="P25" s="96"/>
      <c r="Q25" s="97"/>
      <c r="R25" s="98"/>
      <c r="S25" s="99"/>
      <c r="T25" s="100"/>
      <c r="U25" s="100"/>
      <c r="V25" s="100"/>
      <c r="W25" s="100"/>
      <c r="X25" s="100"/>
      <c r="Y25" s="101"/>
      <c r="Z25" s="99"/>
      <c r="AA25" s="100"/>
      <c r="AB25" s="100"/>
      <c r="AC25" s="100"/>
      <c r="AD25" s="100"/>
      <c r="AE25" s="100"/>
      <c r="AF25" s="101"/>
      <c r="AG25" s="99"/>
      <c r="AH25" s="100"/>
      <c r="AI25" s="100"/>
      <c r="AJ25" s="100"/>
      <c r="AK25" s="100"/>
      <c r="AL25" s="100"/>
      <c r="AM25" s="101"/>
      <c r="AN25" s="148"/>
      <c r="AO25" s="149"/>
      <c r="AP25" s="149"/>
      <c r="AQ25" s="149"/>
      <c r="AR25" s="149"/>
      <c r="AS25" s="149"/>
      <c r="AT25" s="150"/>
      <c r="BG25" s="8" t="str">
        <f t="shared" si="0"/>
        <v>Yes</v>
      </c>
    </row>
    <row r="26" spans="2:59" ht="18.600000000000001" thickBot="1">
      <c r="B26" s="415"/>
      <c r="C26" s="102"/>
      <c r="D26" s="112"/>
      <c r="E26" s="151"/>
      <c r="F26" s="151"/>
      <c r="G26" s="103"/>
      <c r="H26" s="103"/>
      <c r="I26" s="103"/>
      <c r="J26" s="104"/>
      <c r="K26" s="104"/>
      <c r="L26" s="105"/>
      <c r="M26" s="106"/>
      <c r="N26" s="106"/>
      <c r="O26" s="106"/>
      <c r="P26" s="106"/>
      <c r="Q26" s="106"/>
      <c r="R26" s="106"/>
      <c r="AT26" s="107"/>
    </row>
    <row r="27" spans="2:59" ht="40.35" customHeight="1" thickBot="1">
      <c r="B27" s="415"/>
      <c r="C27" s="152" t="s">
        <v>77</v>
      </c>
      <c r="D27" s="153" t="s">
        <v>86</v>
      </c>
      <c r="E27" s="154"/>
      <c r="F27" s="155"/>
      <c r="G27" s="442" t="s">
        <v>78</v>
      </c>
      <c r="H27" s="443"/>
      <c r="I27" s="443"/>
      <c r="J27" s="443"/>
      <c r="K27" s="443"/>
      <c r="L27" s="444"/>
      <c r="M27" s="445">
        <f>COUNT(M12:M25)/(11-SUM(O12:O25))</f>
        <v>0</v>
      </c>
      <c r="N27" s="446"/>
      <c r="O27" s="447"/>
      <c r="P27" s="106"/>
      <c r="Q27" s="106"/>
      <c r="R27" s="106"/>
    </row>
    <row r="28" spans="2:59" ht="40.35" customHeight="1" thickBot="1">
      <c r="G28" s="433" t="s">
        <v>99</v>
      </c>
      <c r="H28" s="434"/>
      <c r="I28" s="434"/>
      <c r="J28" s="434"/>
      <c r="K28" s="434"/>
      <c r="L28" s="435"/>
      <c r="M28" s="436"/>
      <c r="N28" s="437"/>
      <c r="O28" s="438"/>
    </row>
    <row r="29" spans="2:59" ht="18.600000000000001" thickBot="1">
      <c r="G29" s="109"/>
      <c r="H29" s="109"/>
      <c r="I29" s="109"/>
      <c r="J29" s="105"/>
      <c r="K29" s="105"/>
      <c r="L29" s="105"/>
      <c r="M29" s="156"/>
      <c r="N29" s="156"/>
      <c r="O29" s="156"/>
    </row>
    <row r="30" spans="2:59" ht="40.35" customHeight="1" thickBot="1">
      <c r="C30" s="157"/>
      <c r="D30" s="157"/>
      <c r="E30" s="157"/>
      <c r="F30" s="157"/>
      <c r="G30" s="439" t="s">
        <v>100</v>
      </c>
      <c r="H30" s="440"/>
      <c r="I30" s="440"/>
      <c r="J30" s="440"/>
      <c r="K30" s="440"/>
      <c r="L30" s="441"/>
      <c r="M30" s="408">
        <f>AVERAGE(M27:O28)</f>
        <v>0</v>
      </c>
      <c r="N30" s="409"/>
      <c r="O30" s="410"/>
    </row>
    <row r="31" spans="2:59" ht="18">
      <c r="G31" s="109"/>
      <c r="H31" s="109"/>
      <c r="I31" s="109"/>
      <c r="J31" s="105"/>
      <c r="K31" s="105"/>
      <c r="L31" s="105"/>
    </row>
    <row r="32" spans="2:59" ht="18">
      <c r="G32" s="112"/>
      <c r="H32" s="112"/>
      <c r="I32" s="112"/>
      <c r="J32" s="105"/>
      <c r="K32" s="105"/>
      <c r="L32" s="105"/>
    </row>
    <row r="33" spans="7:12" ht="18">
      <c r="G33" s="112"/>
      <c r="H33" s="112"/>
      <c r="I33" s="112"/>
      <c r="J33" s="105"/>
      <c r="K33" s="105"/>
      <c r="L33" s="105"/>
    </row>
    <row r="34" spans="7:12" ht="18">
      <c r="G34" s="109"/>
      <c r="H34" s="109"/>
      <c r="I34" s="109"/>
      <c r="J34" s="105"/>
      <c r="K34" s="105"/>
      <c r="L34" s="105"/>
    </row>
    <row r="35" spans="7:12" ht="18">
      <c r="G35" s="109"/>
      <c r="H35" s="109"/>
      <c r="I35" s="109"/>
      <c r="J35" s="105"/>
      <c r="K35" s="105"/>
      <c r="L35" s="105"/>
    </row>
    <row r="36" spans="7:12" ht="18">
      <c r="G36" s="112"/>
      <c r="H36" s="112"/>
      <c r="I36" s="112"/>
      <c r="J36" s="105"/>
      <c r="K36" s="105"/>
      <c r="L36" s="105"/>
    </row>
    <row r="37" spans="7:12" ht="18">
      <c r="G37" s="109"/>
      <c r="H37" s="109"/>
      <c r="I37" s="109"/>
      <c r="J37" s="105"/>
      <c r="K37" s="105"/>
      <c r="L37" s="105"/>
    </row>
    <row r="38" spans="7:12" ht="18">
      <c r="G38" s="109"/>
      <c r="H38" s="109"/>
      <c r="I38" s="109"/>
      <c r="J38" s="105"/>
      <c r="K38" s="105"/>
      <c r="L38" s="105"/>
    </row>
    <row r="39" spans="7:12" ht="18">
      <c r="G39" s="109"/>
      <c r="H39" s="109"/>
      <c r="I39" s="109"/>
      <c r="J39" s="105"/>
      <c r="K39" s="105"/>
      <c r="L39" s="105"/>
    </row>
    <row r="40" spans="7:12" ht="18">
      <c r="G40" s="109"/>
      <c r="H40" s="109"/>
      <c r="I40" s="109"/>
      <c r="J40" s="105"/>
      <c r="K40" s="105"/>
      <c r="L40" s="105"/>
    </row>
    <row r="41" spans="7:12" ht="18">
      <c r="G41" s="109"/>
      <c r="H41" s="109"/>
      <c r="I41" s="109"/>
      <c r="J41" s="105"/>
      <c r="K41" s="105"/>
      <c r="L41" s="105"/>
    </row>
    <row r="42" spans="7:12" ht="18">
      <c r="G42" s="109"/>
      <c r="H42" s="109"/>
      <c r="I42" s="109"/>
      <c r="J42" s="105"/>
      <c r="K42" s="105"/>
      <c r="L42" s="105"/>
    </row>
    <row r="43" spans="7:12" ht="18">
      <c r="G43" s="109"/>
      <c r="H43" s="109"/>
      <c r="I43" s="109"/>
      <c r="J43" s="110"/>
      <c r="K43" s="110"/>
      <c r="L43" s="111"/>
    </row>
    <row r="44" spans="7:12" ht="18">
      <c r="G44" s="109"/>
      <c r="H44" s="109"/>
      <c r="I44" s="109"/>
      <c r="J44" s="104"/>
      <c r="K44" s="104"/>
      <c r="L44" s="105"/>
    </row>
    <row r="45" spans="7:12" ht="18">
      <c r="G45" s="109"/>
      <c r="H45" s="109"/>
      <c r="I45" s="109"/>
      <c r="J45" s="105"/>
      <c r="K45" s="105"/>
      <c r="L45" s="105"/>
    </row>
    <row r="46" spans="7:12" ht="18">
      <c r="G46" s="109"/>
      <c r="H46" s="109"/>
      <c r="I46" s="109"/>
      <c r="J46" s="110"/>
      <c r="K46" s="110"/>
      <c r="L46" s="111"/>
    </row>
    <row r="47" spans="7:12" ht="18">
      <c r="G47" s="112"/>
      <c r="H47" s="112"/>
      <c r="I47" s="112"/>
      <c r="J47" s="104"/>
      <c r="K47" s="104"/>
      <c r="L47" s="105"/>
    </row>
    <row r="48" spans="7:12" ht="18">
      <c r="G48" s="109"/>
      <c r="H48" s="109"/>
      <c r="I48" s="109"/>
      <c r="J48" s="104"/>
      <c r="K48" s="104"/>
      <c r="L48" s="105"/>
    </row>
    <row r="49" spans="7:12" ht="18">
      <c r="G49" s="109"/>
      <c r="H49" s="109"/>
      <c r="I49" s="109"/>
      <c r="J49" s="105"/>
      <c r="K49" s="105"/>
      <c r="L49" s="105"/>
    </row>
    <row r="50" spans="7:12" ht="18">
      <c r="G50" s="109"/>
      <c r="H50" s="109"/>
      <c r="I50" s="109"/>
      <c r="J50" s="104"/>
      <c r="K50" s="104"/>
      <c r="L50" s="105"/>
    </row>
    <row r="51" spans="7:12" ht="18">
      <c r="G51" s="109"/>
      <c r="H51" s="109"/>
      <c r="I51" s="109"/>
      <c r="J51" s="110"/>
      <c r="K51" s="110"/>
      <c r="L51" s="111"/>
    </row>
    <row r="52" spans="7:12" ht="15.6">
      <c r="G52" s="113"/>
      <c r="H52" s="114"/>
      <c r="I52" s="106"/>
      <c r="J52" s="106"/>
      <c r="K52" s="106"/>
      <c r="L52" s="114"/>
    </row>
    <row r="53" spans="7:12" ht="15.6">
      <c r="G53" s="113"/>
      <c r="H53" s="114"/>
      <c r="I53" s="106"/>
      <c r="J53" s="106"/>
      <c r="K53" s="106"/>
      <c r="L53" s="114"/>
    </row>
    <row r="54" spans="7:12" ht="15.6">
      <c r="G54" s="113"/>
      <c r="H54" s="114"/>
      <c r="I54" s="106"/>
      <c r="J54" s="106"/>
      <c r="K54" s="106"/>
      <c r="L54" s="114"/>
    </row>
    <row r="55" spans="7:12" ht="15.6">
      <c r="G55" s="113"/>
      <c r="H55" s="114"/>
      <c r="I55" s="106"/>
      <c r="J55" s="106"/>
      <c r="K55" s="106"/>
      <c r="L55" s="114"/>
    </row>
    <row r="56" spans="7:12" ht="18">
      <c r="G56" s="109"/>
      <c r="H56" s="109"/>
      <c r="I56" s="109"/>
      <c r="J56" s="105"/>
      <c r="K56" s="105"/>
      <c r="L56" s="105"/>
    </row>
    <row r="57" spans="7:12" ht="18">
      <c r="G57" s="109"/>
      <c r="H57" s="109"/>
      <c r="I57" s="109"/>
      <c r="J57" s="104"/>
      <c r="K57" s="104"/>
      <c r="L57" s="105"/>
    </row>
    <row r="58" spans="7:12" ht="18">
      <c r="G58" s="109"/>
      <c r="H58" s="109"/>
      <c r="I58" s="109"/>
      <c r="J58" s="105"/>
      <c r="K58" s="105"/>
      <c r="L58" s="105"/>
    </row>
    <row r="59" spans="7:12" ht="18">
      <c r="G59" s="109"/>
      <c r="H59" s="109"/>
      <c r="I59" s="109"/>
      <c r="J59" s="105"/>
      <c r="K59" s="105"/>
      <c r="L59" s="105"/>
    </row>
    <row r="60" spans="7:12" ht="18">
      <c r="G60" s="109"/>
      <c r="H60" s="109"/>
      <c r="I60" s="109"/>
      <c r="J60" s="104"/>
      <c r="K60" s="104"/>
      <c r="L60" s="105"/>
    </row>
    <row r="61" spans="7:12" ht="18">
      <c r="G61" s="109"/>
      <c r="H61" s="109"/>
      <c r="I61" s="109"/>
      <c r="J61" s="104"/>
      <c r="K61" s="104"/>
      <c r="L61" s="105"/>
    </row>
    <row r="62" spans="7:12" ht="18">
      <c r="G62" s="109"/>
      <c r="H62" s="109"/>
      <c r="I62" s="109"/>
      <c r="J62" s="104"/>
      <c r="K62" s="104"/>
      <c r="L62" s="105"/>
    </row>
    <row r="63" spans="7:12" ht="18">
      <c r="G63" s="109"/>
      <c r="H63" s="109"/>
      <c r="I63" s="109"/>
      <c r="J63" s="104"/>
      <c r="K63" s="104"/>
      <c r="L63" s="105"/>
    </row>
    <row r="64" spans="7:12" ht="18">
      <c r="G64" s="109"/>
      <c r="H64" s="109"/>
      <c r="I64" s="109"/>
      <c r="J64" s="104"/>
      <c r="K64" s="104"/>
      <c r="L64" s="105"/>
    </row>
    <row r="65" spans="7:12" ht="18">
      <c r="G65" s="109"/>
      <c r="H65" s="109"/>
      <c r="I65" s="109"/>
      <c r="J65" s="104"/>
      <c r="K65" s="104"/>
      <c r="L65" s="105"/>
    </row>
    <row r="66" spans="7:12" ht="18">
      <c r="G66" s="109"/>
      <c r="H66" s="109"/>
      <c r="I66" s="109"/>
      <c r="J66" s="104"/>
      <c r="K66" s="104"/>
      <c r="L66" s="105"/>
    </row>
    <row r="67" spans="7:12" ht="18">
      <c r="G67" s="109"/>
      <c r="H67" s="109"/>
      <c r="I67" s="109"/>
      <c r="J67" s="104"/>
      <c r="K67" s="104"/>
      <c r="L67" s="105"/>
    </row>
    <row r="68" spans="7:12" ht="18">
      <c r="G68" s="109"/>
      <c r="H68" s="109"/>
      <c r="I68" s="109"/>
      <c r="J68" s="104"/>
      <c r="K68" s="104"/>
      <c r="L68" s="105"/>
    </row>
    <row r="69" spans="7:12" ht="18">
      <c r="G69" s="109"/>
      <c r="H69" s="109"/>
      <c r="I69" s="109"/>
      <c r="J69" s="104"/>
      <c r="K69" s="104"/>
      <c r="L69" s="105"/>
    </row>
    <row r="70" spans="7:12">
      <c r="G70" s="115"/>
      <c r="H70" s="115"/>
      <c r="I70" s="115"/>
      <c r="J70" s="115"/>
      <c r="K70" s="115"/>
      <c r="L70" s="115"/>
    </row>
  </sheetData>
  <mergeCells count="53">
    <mergeCell ref="AN7:AT7"/>
    <mergeCell ref="S2:Y2"/>
    <mergeCell ref="D3:F3"/>
    <mergeCell ref="S3:Y3"/>
    <mergeCell ref="D4:F4"/>
    <mergeCell ref="S4:Y4"/>
    <mergeCell ref="D5:F5"/>
    <mergeCell ref="S5:Y5"/>
    <mergeCell ref="D6:F6"/>
    <mergeCell ref="D7:F7"/>
    <mergeCell ref="S7:Y7"/>
    <mergeCell ref="Z7:AF7"/>
    <mergeCell ref="AG7:AM7"/>
    <mergeCell ref="X8:X9"/>
    <mergeCell ref="Y8:Y9"/>
    <mergeCell ref="C8:C9"/>
    <mergeCell ref="D8:F8"/>
    <mergeCell ref="G8:L8"/>
    <mergeCell ref="M8:O8"/>
    <mergeCell ref="P8:R8"/>
    <mergeCell ref="S8:S9"/>
    <mergeCell ref="AS8:AS9"/>
    <mergeCell ref="AT8:AT9"/>
    <mergeCell ref="B11:B27"/>
    <mergeCell ref="G27:L27"/>
    <mergeCell ref="M27:O27"/>
    <mergeCell ref="AL8:AL9"/>
    <mergeCell ref="AM8:AM9"/>
    <mergeCell ref="AN8:AN9"/>
    <mergeCell ref="AO8:AO9"/>
    <mergeCell ref="AP8:AP9"/>
    <mergeCell ref="AQ8:AQ9"/>
    <mergeCell ref="AF8:AF9"/>
    <mergeCell ref="AG8:AG9"/>
    <mergeCell ref="AH8:AH9"/>
    <mergeCell ref="AI8:AI9"/>
    <mergeCell ref="AJ8:AJ9"/>
    <mergeCell ref="G28:L28"/>
    <mergeCell ref="M28:O28"/>
    <mergeCell ref="G30:L30"/>
    <mergeCell ref="M30:O30"/>
    <mergeCell ref="AR8:AR9"/>
    <mergeCell ref="AK8:AK9"/>
    <mergeCell ref="Z8:Z9"/>
    <mergeCell ref="AA8:AA9"/>
    <mergeCell ref="AB8:AB9"/>
    <mergeCell ref="AC8:AC9"/>
    <mergeCell ref="AD8:AD9"/>
    <mergeCell ref="AE8:AE9"/>
    <mergeCell ref="T8:T9"/>
    <mergeCell ref="U8:U9"/>
    <mergeCell ref="V8:V9"/>
    <mergeCell ref="W8:W9"/>
  </mergeCells>
  <conditionalFormatting sqref="H52:K55">
    <cfRule type="cellIs" dxfId="286" priority="43" stopIfTrue="1" operator="equal">
      <formula>"Maintenance"</formula>
    </cfRule>
    <cfRule type="cellIs" dxfId="285" priority="46" stopIfTrue="1" operator="equal">
      <formula>"Production"</formula>
    </cfRule>
    <cfRule type="cellIs" dxfId="284" priority="40" stopIfTrue="1" operator="equal">
      <formula>"Cutting"</formula>
    </cfRule>
    <cfRule type="cellIs" dxfId="283" priority="41" stopIfTrue="1" operator="equal">
      <formula>"Training"</formula>
    </cfRule>
    <cfRule type="cellIs" dxfId="282" priority="42" stopIfTrue="1" operator="equal">
      <formula>"Reliability"</formula>
    </cfRule>
    <cfRule type="cellIs" dxfId="281" priority="47" stopIfTrue="1" operator="equal">
      <formula>"Quality"</formula>
    </cfRule>
    <cfRule type="cellIs" dxfId="280" priority="44" stopIfTrue="1" operator="equal">
      <formula>"PC&amp;L"</formula>
    </cfRule>
    <cfRule type="cellIs" dxfId="279" priority="45" stopIfTrue="1" operator="equal">
      <formula>"ME"</formula>
    </cfRule>
  </conditionalFormatting>
  <conditionalFormatting sqref="L31:L51">
    <cfRule type="cellIs" dxfId="278" priority="63" stopIfTrue="1" operator="equal">
      <formula>"Quality"</formula>
    </cfRule>
    <cfRule type="cellIs" dxfId="277" priority="61" stopIfTrue="1" operator="equal">
      <formula>"ME"</formula>
    </cfRule>
    <cfRule type="cellIs" dxfId="276" priority="62" stopIfTrue="1" operator="equal">
      <formula>"Production"</formula>
    </cfRule>
    <cfRule type="cellIs" dxfId="275" priority="56" stopIfTrue="1" operator="equal">
      <formula>"Cutting"</formula>
    </cfRule>
    <cfRule type="cellIs" dxfId="274" priority="57" stopIfTrue="1" operator="equal">
      <formula>"Training"</formula>
    </cfRule>
    <cfRule type="cellIs" dxfId="273" priority="58" stopIfTrue="1" operator="equal">
      <formula>"Reliability"</formula>
    </cfRule>
    <cfRule type="cellIs" dxfId="272" priority="59" stopIfTrue="1" operator="equal">
      <formula>"Maintenance"</formula>
    </cfRule>
    <cfRule type="cellIs" dxfId="271" priority="60" stopIfTrue="1" operator="equal">
      <formula>"PC&amp;L"</formula>
    </cfRule>
  </conditionalFormatting>
  <conditionalFormatting sqref="L56:L69">
    <cfRule type="cellIs" dxfId="270" priority="84" stopIfTrue="1" operator="equal">
      <formula>"PC&amp;L"</formula>
    </cfRule>
    <cfRule type="cellIs" dxfId="269" priority="83" stopIfTrue="1" operator="equal">
      <formula>"Maintenance"</formula>
    </cfRule>
    <cfRule type="cellIs" dxfId="268" priority="82" stopIfTrue="1" operator="equal">
      <formula>"Reliability"</formula>
    </cfRule>
    <cfRule type="cellIs" dxfId="267" priority="81" stopIfTrue="1" operator="equal">
      <formula>"Training"</formula>
    </cfRule>
    <cfRule type="cellIs" dxfId="266" priority="80" stopIfTrue="1" operator="equal">
      <formula>"Cutting"</formula>
    </cfRule>
    <cfRule type="cellIs" dxfId="265" priority="85" stopIfTrue="1" operator="equal">
      <formula>"ME"</formula>
    </cfRule>
    <cfRule type="cellIs" dxfId="264" priority="86" stopIfTrue="1" operator="equal">
      <formula>"Production"</formula>
    </cfRule>
    <cfRule type="cellIs" dxfId="263" priority="87" stopIfTrue="1" operator="equal">
      <formula>"Quality"</formula>
    </cfRule>
  </conditionalFormatting>
  <conditionalFormatting sqref="L29:O29 L71:L65536">
    <cfRule type="cellIs" dxfId="262" priority="128" stopIfTrue="1" operator="equal">
      <formula>"Cutting"</formula>
    </cfRule>
    <cfRule type="cellIs" dxfId="261" priority="136" stopIfTrue="1" operator="equal">
      <formula>"Training"</formula>
    </cfRule>
    <cfRule type="cellIs" dxfId="260" priority="137" stopIfTrue="1" operator="equal">
      <formula>"Reliability"</formula>
    </cfRule>
    <cfRule type="cellIs" dxfId="259" priority="138" stopIfTrue="1" operator="equal">
      <formula>"Maintenance"</formula>
    </cfRule>
    <cfRule type="cellIs" dxfId="258" priority="139" stopIfTrue="1" operator="equal">
      <formula>"PC&amp;L"</formula>
    </cfRule>
    <cfRule type="cellIs" dxfId="257" priority="140" stopIfTrue="1" operator="equal">
      <formula>"ME"</formula>
    </cfRule>
    <cfRule type="cellIs" dxfId="256" priority="141" stopIfTrue="1" operator="equal">
      <formula>"Production"</formula>
    </cfRule>
    <cfRule type="cellIs" dxfId="255" priority="142" stopIfTrue="1" operator="equal">
      <formula>"Quality"</formula>
    </cfRule>
  </conditionalFormatting>
  <conditionalFormatting sqref="M12:M25">
    <cfRule type="cellIs" dxfId="254" priority="3" stopIfTrue="1" operator="equal">
      <formula>1</formula>
    </cfRule>
  </conditionalFormatting>
  <conditionalFormatting sqref="M27:O28">
    <cfRule type="cellIs" dxfId="253" priority="37" stopIfTrue="1" operator="greaterThanOrEqual">
      <formula>95%</formula>
    </cfRule>
    <cfRule type="cellIs" dxfId="252" priority="38" stopIfTrue="1" operator="between">
      <formula>80%</formula>
      <formula>94.9%</formula>
    </cfRule>
    <cfRule type="cellIs" dxfId="251" priority="39" stopIfTrue="1" operator="lessThan">
      <formula>80%</formula>
    </cfRule>
  </conditionalFormatting>
  <conditionalFormatting sqref="M30:O30">
    <cfRule type="cellIs" dxfId="250" priority="36" stopIfTrue="1" operator="lessThan">
      <formula>80%</formula>
    </cfRule>
    <cfRule type="cellIs" dxfId="249" priority="35" stopIfTrue="1" operator="between">
      <formula>80%</formula>
      <formula>94.9%</formula>
    </cfRule>
    <cfRule type="cellIs" dxfId="248" priority="34" stopIfTrue="1" operator="greaterThanOrEqual">
      <formula>95%</formula>
    </cfRule>
  </conditionalFormatting>
  <conditionalFormatting sqref="M31:O65536">
    <cfRule type="cellIs" dxfId="247" priority="143" stopIfTrue="1" operator="equal">
      <formula>"Cutting"</formula>
    </cfRule>
    <cfRule type="cellIs" dxfId="246" priority="144" stopIfTrue="1" operator="equal">
      <formula>"Training"</formula>
    </cfRule>
    <cfRule type="cellIs" dxfId="245" priority="145" stopIfTrue="1" operator="equal">
      <formula>"Reliability"</formula>
    </cfRule>
    <cfRule type="cellIs" dxfId="244" priority="146" stopIfTrue="1" operator="equal">
      <formula>"Maintenance"</formula>
    </cfRule>
    <cfRule type="cellIs" dxfId="243" priority="147" stopIfTrue="1" operator="equal">
      <formula>"PC&amp;L"</formula>
    </cfRule>
    <cfRule type="cellIs" dxfId="242" priority="148" stopIfTrue="1" operator="equal">
      <formula>"ME"</formula>
    </cfRule>
    <cfRule type="cellIs" dxfId="241" priority="149" stopIfTrue="1" operator="equal">
      <formula>"Production"</formula>
    </cfRule>
    <cfRule type="cellIs" dxfId="240" priority="150" stopIfTrue="1" operator="equal">
      <formula>"Quality"</formula>
    </cfRule>
  </conditionalFormatting>
  <conditionalFormatting sqref="N12:N25">
    <cfRule type="cellIs" dxfId="239" priority="2" stopIfTrue="1" operator="equal">
      <formula>1</formula>
    </cfRule>
  </conditionalFormatting>
  <conditionalFormatting sqref="O12:O25">
    <cfRule type="cellIs" dxfId="238" priority="1" stopIfTrue="1" operator="equal">
      <formula>1</formula>
    </cfRule>
  </conditionalFormatting>
  <dataValidations count="4">
    <dataValidation type="custom" allowBlank="1" showInputMessage="1" showErrorMessage="1" sqref="M14:O14 JI14:JK14 TE14:TG14 ADA14:ADC14 AMW14:AMY14 AWS14:AWU14 BGO14:BGQ14 BQK14:BQM14 CAG14:CAI14 CKC14:CKE14 CTY14:CUA14 DDU14:DDW14 DNQ14:DNS14 DXM14:DXO14 EHI14:EHK14 ERE14:ERG14 FBA14:FBC14 FKW14:FKY14 FUS14:FUU14 GEO14:GEQ14 GOK14:GOM14 GYG14:GYI14 HIC14:HIE14 HRY14:HSA14 IBU14:IBW14 ILQ14:ILS14 IVM14:IVO14 JFI14:JFK14 JPE14:JPG14 JZA14:JZC14 KIW14:KIY14 KSS14:KSU14 LCO14:LCQ14 LMK14:LMM14 LWG14:LWI14 MGC14:MGE14 MPY14:MQA14 MZU14:MZW14 NJQ14:NJS14 NTM14:NTO14 ODI14:ODK14 ONE14:ONG14 OXA14:OXC14 PGW14:PGY14 PQS14:PQU14 QAO14:QAQ14 QKK14:QKM14 QUG14:QUI14 REC14:REE14 RNY14:ROA14 RXU14:RXW14 SHQ14:SHS14 SRM14:SRO14 TBI14:TBK14 TLE14:TLG14 TVA14:TVC14 UEW14:UEY14 UOS14:UOU14 UYO14:UYQ14 VIK14:VIM14 VSG14:VSI14 WCC14:WCE14 WLY14:WMA14 WVU14:WVW14 M65550:O65550 JI65550:JK65550 TE65550:TG65550 ADA65550:ADC65550 AMW65550:AMY65550 AWS65550:AWU65550 BGO65550:BGQ65550 BQK65550:BQM65550 CAG65550:CAI65550 CKC65550:CKE65550 CTY65550:CUA65550 DDU65550:DDW65550 DNQ65550:DNS65550 DXM65550:DXO65550 EHI65550:EHK65550 ERE65550:ERG65550 FBA65550:FBC65550 FKW65550:FKY65550 FUS65550:FUU65550 GEO65550:GEQ65550 GOK65550:GOM65550 GYG65550:GYI65550 HIC65550:HIE65550 HRY65550:HSA65550 IBU65550:IBW65550 ILQ65550:ILS65550 IVM65550:IVO65550 JFI65550:JFK65550 JPE65550:JPG65550 JZA65550:JZC65550 KIW65550:KIY65550 KSS65550:KSU65550 LCO65550:LCQ65550 LMK65550:LMM65550 LWG65550:LWI65550 MGC65550:MGE65550 MPY65550:MQA65550 MZU65550:MZW65550 NJQ65550:NJS65550 NTM65550:NTO65550 ODI65550:ODK65550 ONE65550:ONG65550 OXA65550:OXC65550 PGW65550:PGY65550 PQS65550:PQU65550 QAO65550:QAQ65550 QKK65550:QKM65550 QUG65550:QUI65550 REC65550:REE65550 RNY65550:ROA65550 RXU65550:RXW65550 SHQ65550:SHS65550 SRM65550:SRO65550 TBI65550:TBK65550 TLE65550:TLG65550 TVA65550:TVC65550 UEW65550:UEY65550 UOS65550:UOU65550 UYO65550:UYQ65550 VIK65550:VIM65550 VSG65550:VSI65550 WCC65550:WCE65550 WLY65550:WMA65550 WVU65550:WVW65550 M131086:O131086 JI131086:JK131086 TE131086:TG131086 ADA131086:ADC131086 AMW131086:AMY131086 AWS131086:AWU131086 BGO131086:BGQ131086 BQK131086:BQM131086 CAG131086:CAI131086 CKC131086:CKE131086 CTY131086:CUA131086 DDU131086:DDW131086 DNQ131086:DNS131086 DXM131086:DXO131086 EHI131086:EHK131086 ERE131086:ERG131086 FBA131086:FBC131086 FKW131086:FKY131086 FUS131086:FUU131086 GEO131086:GEQ131086 GOK131086:GOM131086 GYG131086:GYI131086 HIC131086:HIE131086 HRY131086:HSA131086 IBU131086:IBW131086 ILQ131086:ILS131086 IVM131086:IVO131086 JFI131086:JFK131086 JPE131086:JPG131086 JZA131086:JZC131086 KIW131086:KIY131086 KSS131086:KSU131086 LCO131086:LCQ131086 LMK131086:LMM131086 LWG131086:LWI131086 MGC131086:MGE131086 MPY131086:MQA131086 MZU131086:MZW131086 NJQ131086:NJS131086 NTM131086:NTO131086 ODI131086:ODK131086 ONE131086:ONG131086 OXA131086:OXC131086 PGW131086:PGY131086 PQS131086:PQU131086 QAO131086:QAQ131086 QKK131086:QKM131086 QUG131086:QUI131086 REC131086:REE131086 RNY131086:ROA131086 RXU131086:RXW131086 SHQ131086:SHS131086 SRM131086:SRO131086 TBI131086:TBK131086 TLE131086:TLG131086 TVA131086:TVC131086 UEW131086:UEY131086 UOS131086:UOU131086 UYO131086:UYQ131086 VIK131086:VIM131086 VSG131086:VSI131086 WCC131086:WCE131086 WLY131086:WMA131086 WVU131086:WVW131086 M196622:O196622 JI196622:JK196622 TE196622:TG196622 ADA196622:ADC196622 AMW196622:AMY196622 AWS196622:AWU196622 BGO196622:BGQ196622 BQK196622:BQM196622 CAG196622:CAI196622 CKC196622:CKE196622 CTY196622:CUA196622 DDU196622:DDW196622 DNQ196622:DNS196622 DXM196622:DXO196622 EHI196622:EHK196622 ERE196622:ERG196622 FBA196622:FBC196622 FKW196622:FKY196622 FUS196622:FUU196622 GEO196622:GEQ196622 GOK196622:GOM196622 GYG196622:GYI196622 HIC196622:HIE196622 HRY196622:HSA196622 IBU196622:IBW196622 ILQ196622:ILS196622 IVM196622:IVO196622 JFI196622:JFK196622 JPE196622:JPG196622 JZA196622:JZC196622 KIW196622:KIY196622 KSS196622:KSU196622 LCO196622:LCQ196622 LMK196622:LMM196622 LWG196622:LWI196622 MGC196622:MGE196622 MPY196622:MQA196622 MZU196622:MZW196622 NJQ196622:NJS196622 NTM196622:NTO196622 ODI196622:ODK196622 ONE196622:ONG196622 OXA196622:OXC196622 PGW196622:PGY196622 PQS196622:PQU196622 QAO196622:QAQ196622 QKK196622:QKM196622 QUG196622:QUI196622 REC196622:REE196622 RNY196622:ROA196622 RXU196622:RXW196622 SHQ196622:SHS196622 SRM196622:SRO196622 TBI196622:TBK196622 TLE196622:TLG196622 TVA196622:TVC196622 UEW196622:UEY196622 UOS196622:UOU196622 UYO196622:UYQ196622 VIK196622:VIM196622 VSG196622:VSI196622 WCC196622:WCE196622 WLY196622:WMA196622 WVU196622:WVW196622 M262158:O262158 JI262158:JK262158 TE262158:TG262158 ADA262158:ADC262158 AMW262158:AMY262158 AWS262158:AWU262158 BGO262158:BGQ262158 BQK262158:BQM262158 CAG262158:CAI262158 CKC262158:CKE262158 CTY262158:CUA262158 DDU262158:DDW262158 DNQ262158:DNS262158 DXM262158:DXO262158 EHI262158:EHK262158 ERE262158:ERG262158 FBA262158:FBC262158 FKW262158:FKY262158 FUS262158:FUU262158 GEO262158:GEQ262158 GOK262158:GOM262158 GYG262158:GYI262158 HIC262158:HIE262158 HRY262158:HSA262158 IBU262158:IBW262158 ILQ262158:ILS262158 IVM262158:IVO262158 JFI262158:JFK262158 JPE262158:JPG262158 JZA262158:JZC262158 KIW262158:KIY262158 KSS262158:KSU262158 LCO262158:LCQ262158 LMK262158:LMM262158 LWG262158:LWI262158 MGC262158:MGE262158 MPY262158:MQA262158 MZU262158:MZW262158 NJQ262158:NJS262158 NTM262158:NTO262158 ODI262158:ODK262158 ONE262158:ONG262158 OXA262158:OXC262158 PGW262158:PGY262158 PQS262158:PQU262158 QAO262158:QAQ262158 QKK262158:QKM262158 QUG262158:QUI262158 REC262158:REE262158 RNY262158:ROA262158 RXU262158:RXW262158 SHQ262158:SHS262158 SRM262158:SRO262158 TBI262158:TBK262158 TLE262158:TLG262158 TVA262158:TVC262158 UEW262158:UEY262158 UOS262158:UOU262158 UYO262158:UYQ262158 VIK262158:VIM262158 VSG262158:VSI262158 WCC262158:WCE262158 WLY262158:WMA262158 WVU262158:WVW262158 M327694:O327694 JI327694:JK327694 TE327694:TG327694 ADA327694:ADC327694 AMW327694:AMY327694 AWS327694:AWU327694 BGO327694:BGQ327694 BQK327694:BQM327694 CAG327694:CAI327694 CKC327694:CKE327694 CTY327694:CUA327694 DDU327694:DDW327694 DNQ327694:DNS327694 DXM327694:DXO327694 EHI327694:EHK327694 ERE327694:ERG327694 FBA327694:FBC327694 FKW327694:FKY327694 FUS327694:FUU327694 GEO327694:GEQ327694 GOK327694:GOM327694 GYG327694:GYI327694 HIC327694:HIE327694 HRY327694:HSA327694 IBU327694:IBW327694 ILQ327694:ILS327694 IVM327694:IVO327694 JFI327694:JFK327694 JPE327694:JPG327694 JZA327694:JZC327694 KIW327694:KIY327694 KSS327694:KSU327694 LCO327694:LCQ327694 LMK327694:LMM327694 LWG327694:LWI327694 MGC327694:MGE327694 MPY327694:MQA327694 MZU327694:MZW327694 NJQ327694:NJS327694 NTM327694:NTO327694 ODI327694:ODK327694 ONE327694:ONG327694 OXA327694:OXC327694 PGW327694:PGY327694 PQS327694:PQU327694 QAO327694:QAQ327694 QKK327694:QKM327694 QUG327694:QUI327694 REC327694:REE327694 RNY327694:ROA327694 RXU327694:RXW327694 SHQ327694:SHS327694 SRM327694:SRO327694 TBI327694:TBK327694 TLE327694:TLG327694 TVA327694:TVC327694 UEW327694:UEY327694 UOS327694:UOU327694 UYO327694:UYQ327694 VIK327694:VIM327694 VSG327694:VSI327694 WCC327694:WCE327694 WLY327694:WMA327694 WVU327694:WVW327694 M393230:O393230 JI393230:JK393230 TE393230:TG393230 ADA393230:ADC393230 AMW393230:AMY393230 AWS393230:AWU393230 BGO393230:BGQ393230 BQK393230:BQM393230 CAG393230:CAI393230 CKC393230:CKE393230 CTY393230:CUA393230 DDU393230:DDW393230 DNQ393230:DNS393230 DXM393230:DXO393230 EHI393230:EHK393230 ERE393230:ERG393230 FBA393230:FBC393230 FKW393230:FKY393230 FUS393230:FUU393230 GEO393230:GEQ393230 GOK393230:GOM393230 GYG393230:GYI393230 HIC393230:HIE393230 HRY393230:HSA393230 IBU393230:IBW393230 ILQ393230:ILS393230 IVM393230:IVO393230 JFI393230:JFK393230 JPE393230:JPG393230 JZA393230:JZC393230 KIW393230:KIY393230 KSS393230:KSU393230 LCO393230:LCQ393230 LMK393230:LMM393230 LWG393230:LWI393230 MGC393230:MGE393230 MPY393230:MQA393230 MZU393230:MZW393230 NJQ393230:NJS393230 NTM393230:NTO393230 ODI393230:ODK393230 ONE393230:ONG393230 OXA393230:OXC393230 PGW393230:PGY393230 PQS393230:PQU393230 QAO393230:QAQ393230 QKK393230:QKM393230 QUG393230:QUI393230 REC393230:REE393230 RNY393230:ROA393230 RXU393230:RXW393230 SHQ393230:SHS393230 SRM393230:SRO393230 TBI393230:TBK393230 TLE393230:TLG393230 TVA393230:TVC393230 UEW393230:UEY393230 UOS393230:UOU393230 UYO393230:UYQ393230 VIK393230:VIM393230 VSG393230:VSI393230 WCC393230:WCE393230 WLY393230:WMA393230 WVU393230:WVW393230 M458766:O458766 JI458766:JK458766 TE458766:TG458766 ADA458766:ADC458766 AMW458766:AMY458766 AWS458766:AWU458766 BGO458766:BGQ458766 BQK458766:BQM458766 CAG458766:CAI458766 CKC458766:CKE458766 CTY458766:CUA458766 DDU458766:DDW458766 DNQ458766:DNS458766 DXM458766:DXO458766 EHI458766:EHK458766 ERE458766:ERG458766 FBA458766:FBC458766 FKW458766:FKY458766 FUS458766:FUU458766 GEO458766:GEQ458766 GOK458766:GOM458766 GYG458766:GYI458766 HIC458766:HIE458766 HRY458766:HSA458766 IBU458766:IBW458766 ILQ458766:ILS458766 IVM458766:IVO458766 JFI458766:JFK458766 JPE458766:JPG458766 JZA458766:JZC458766 KIW458766:KIY458766 KSS458766:KSU458766 LCO458766:LCQ458766 LMK458766:LMM458766 LWG458766:LWI458766 MGC458766:MGE458766 MPY458766:MQA458766 MZU458766:MZW458766 NJQ458766:NJS458766 NTM458766:NTO458766 ODI458766:ODK458766 ONE458766:ONG458766 OXA458766:OXC458766 PGW458766:PGY458766 PQS458766:PQU458766 QAO458766:QAQ458766 QKK458766:QKM458766 QUG458766:QUI458766 REC458766:REE458766 RNY458766:ROA458766 RXU458766:RXW458766 SHQ458766:SHS458766 SRM458766:SRO458766 TBI458766:TBK458766 TLE458766:TLG458766 TVA458766:TVC458766 UEW458766:UEY458766 UOS458766:UOU458766 UYO458766:UYQ458766 VIK458766:VIM458766 VSG458766:VSI458766 WCC458766:WCE458766 WLY458766:WMA458766 WVU458766:WVW458766 M524302:O524302 JI524302:JK524302 TE524302:TG524302 ADA524302:ADC524302 AMW524302:AMY524302 AWS524302:AWU524302 BGO524302:BGQ524302 BQK524302:BQM524302 CAG524302:CAI524302 CKC524302:CKE524302 CTY524302:CUA524302 DDU524302:DDW524302 DNQ524302:DNS524302 DXM524302:DXO524302 EHI524302:EHK524302 ERE524302:ERG524302 FBA524302:FBC524302 FKW524302:FKY524302 FUS524302:FUU524302 GEO524302:GEQ524302 GOK524302:GOM524302 GYG524302:GYI524302 HIC524302:HIE524302 HRY524302:HSA524302 IBU524302:IBW524302 ILQ524302:ILS524302 IVM524302:IVO524302 JFI524302:JFK524302 JPE524302:JPG524302 JZA524302:JZC524302 KIW524302:KIY524302 KSS524302:KSU524302 LCO524302:LCQ524302 LMK524302:LMM524302 LWG524302:LWI524302 MGC524302:MGE524302 MPY524302:MQA524302 MZU524302:MZW524302 NJQ524302:NJS524302 NTM524302:NTO524302 ODI524302:ODK524302 ONE524302:ONG524302 OXA524302:OXC524302 PGW524302:PGY524302 PQS524302:PQU524302 QAO524302:QAQ524302 QKK524302:QKM524302 QUG524302:QUI524302 REC524302:REE524302 RNY524302:ROA524302 RXU524302:RXW524302 SHQ524302:SHS524302 SRM524302:SRO524302 TBI524302:TBK524302 TLE524302:TLG524302 TVA524302:TVC524302 UEW524302:UEY524302 UOS524302:UOU524302 UYO524302:UYQ524302 VIK524302:VIM524302 VSG524302:VSI524302 WCC524302:WCE524302 WLY524302:WMA524302 WVU524302:WVW524302 M589838:O589838 JI589838:JK589838 TE589838:TG589838 ADA589838:ADC589838 AMW589838:AMY589838 AWS589838:AWU589838 BGO589838:BGQ589838 BQK589838:BQM589838 CAG589838:CAI589838 CKC589838:CKE589838 CTY589838:CUA589838 DDU589838:DDW589838 DNQ589838:DNS589838 DXM589838:DXO589838 EHI589838:EHK589838 ERE589838:ERG589838 FBA589838:FBC589838 FKW589838:FKY589838 FUS589838:FUU589838 GEO589838:GEQ589838 GOK589838:GOM589838 GYG589838:GYI589838 HIC589838:HIE589838 HRY589838:HSA589838 IBU589838:IBW589838 ILQ589838:ILS589838 IVM589838:IVO589838 JFI589838:JFK589838 JPE589838:JPG589838 JZA589838:JZC589838 KIW589838:KIY589838 KSS589838:KSU589838 LCO589838:LCQ589838 LMK589838:LMM589838 LWG589838:LWI589838 MGC589838:MGE589838 MPY589838:MQA589838 MZU589838:MZW589838 NJQ589838:NJS589838 NTM589838:NTO589838 ODI589838:ODK589838 ONE589838:ONG589838 OXA589838:OXC589838 PGW589838:PGY589838 PQS589838:PQU589838 QAO589838:QAQ589838 QKK589838:QKM589838 QUG589838:QUI589838 REC589838:REE589838 RNY589838:ROA589838 RXU589838:RXW589838 SHQ589838:SHS589838 SRM589838:SRO589838 TBI589838:TBK589838 TLE589838:TLG589838 TVA589838:TVC589838 UEW589838:UEY589838 UOS589838:UOU589838 UYO589838:UYQ589838 VIK589838:VIM589838 VSG589838:VSI589838 WCC589838:WCE589838 WLY589838:WMA589838 WVU589838:WVW589838 M655374:O655374 JI655374:JK655374 TE655374:TG655374 ADA655374:ADC655374 AMW655374:AMY655374 AWS655374:AWU655374 BGO655374:BGQ655374 BQK655374:BQM655374 CAG655374:CAI655374 CKC655374:CKE655374 CTY655374:CUA655374 DDU655374:DDW655374 DNQ655374:DNS655374 DXM655374:DXO655374 EHI655374:EHK655374 ERE655374:ERG655374 FBA655374:FBC655374 FKW655374:FKY655374 FUS655374:FUU655374 GEO655374:GEQ655374 GOK655374:GOM655374 GYG655374:GYI655374 HIC655374:HIE655374 HRY655374:HSA655374 IBU655374:IBW655374 ILQ655374:ILS655374 IVM655374:IVO655374 JFI655374:JFK655374 JPE655374:JPG655374 JZA655374:JZC655374 KIW655374:KIY655374 KSS655374:KSU655374 LCO655374:LCQ655374 LMK655374:LMM655374 LWG655374:LWI655374 MGC655374:MGE655374 MPY655374:MQA655374 MZU655374:MZW655374 NJQ655374:NJS655374 NTM655374:NTO655374 ODI655374:ODK655374 ONE655374:ONG655374 OXA655374:OXC655374 PGW655374:PGY655374 PQS655374:PQU655374 QAO655374:QAQ655374 QKK655374:QKM655374 QUG655374:QUI655374 REC655374:REE655374 RNY655374:ROA655374 RXU655374:RXW655374 SHQ655374:SHS655374 SRM655374:SRO655374 TBI655374:TBK655374 TLE655374:TLG655374 TVA655374:TVC655374 UEW655374:UEY655374 UOS655374:UOU655374 UYO655374:UYQ655374 VIK655374:VIM655374 VSG655374:VSI655374 WCC655374:WCE655374 WLY655374:WMA655374 WVU655374:WVW655374 M720910:O720910 JI720910:JK720910 TE720910:TG720910 ADA720910:ADC720910 AMW720910:AMY720910 AWS720910:AWU720910 BGO720910:BGQ720910 BQK720910:BQM720910 CAG720910:CAI720910 CKC720910:CKE720910 CTY720910:CUA720910 DDU720910:DDW720910 DNQ720910:DNS720910 DXM720910:DXO720910 EHI720910:EHK720910 ERE720910:ERG720910 FBA720910:FBC720910 FKW720910:FKY720910 FUS720910:FUU720910 GEO720910:GEQ720910 GOK720910:GOM720910 GYG720910:GYI720910 HIC720910:HIE720910 HRY720910:HSA720910 IBU720910:IBW720910 ILQ720910:ILS720910 IVM720910:IVO720910 JFI720910:JFK720910 JPE720910:JPG720910 JZA720910:JZC720910 KIW720910:KIY720910 KSS720910:KSU720910 LCO720910:LCQ720910 LMK720910:LMM720910 LWG720910:LWI720910 MGC720910:MGE720910 MPY720910:MQA720910 MZU720910:MZW720910 NJQ720910:NJS720910 NTM720910:NTO720910 ODI720910:ODK720910 ONE720910:ONG720910 OXA720910:OXC720910 PGW720910:PGY720910 PQS720910:PQU720910 QAO720910:QAQ720910 QKK720910:QKM720910 QUG720910:QUI720910 REC720910:REE720910 RNY720910:ROA720910 RXU720910:RXW720910 SHQ720910:SHS720910 SRM720910:SRO720910 TBI720910:TBK720910 TLE720910:TLG720910 TVA720910:TVC720910 UEW720910:UEY720910 UOS720910:UOU720910 UYO720910:UYQ720910 VIK720910:VIM720910 VSG720910:VSI720910 WCC720910:WCE720910 WLY720910:WMA720910 WVU720910:WVW720910 M786446:O786446 JI786446:JK786446 TE786446:TG786446 ADA786446:ADC786446 AMW786446:AMY786446 AWS786446:AWU786446 BGO786446:BGQ786446 BQK786446:BQM786446 CAG786446:CAI786446 CKC786446:CKE786446 CTY786446:CUA786446 DDU786446:DDW786446 DNQ786446:DNS786446 DXM786446:DXO786446 EHI786446:EHK786446 ERE786446:ERG786446 FBA786446:FBC786446 FKW786446:FKY786446 FUS786446:FUU786446 GEO786446:GEQ786446 GOK786446:GOM786446 GYG786446:GYI786446 HIC786446:HIE786446 HRY786446:HSA786446 IBU786446:IBW786446 ILQ786446:ILS786446 IVM786446:IVO786446 JFI786446:JFK786446 JPE786446:JPG786446 JZA786446:JZC786446 KIW786446:KIY786446 KSS786446:KSU786446 LCO786446:LCQ786446 LMK786446:LMM786446 LWG786446:LWI786446 MGC786446:MGE786446 MPY786446:MQA786446 MZU786446:MZW786446 NJQ786446:NJS786446 NTM786446:NTO786446 ODI786446:ODK786446 ONE786446:ONG786446 OXA786446:OXC786446 PGW786446:PGY786446 PQS786446:PQU786446 QAO786446:QAQ786446 QKK786446:QKM786446 QUG786446:QUI786446 REC786446:REE786446 RNY786446:ROA786446 RXU786446:RXW786446 SHQ786446:SHS786446 SRM786446:SRO786446 TBI786446:TBK786446 TLE786446:TLG786446 TVA786446:TVC786446 UEW786446:UEY786446 UOS786446:UOU786446 UYO786446:UYQ786446 VIK786446:VIM786446 VSG786446:VSI786446 WCC786446:WCE786446 WLY786446:WMA786446 WVU786446:WVW786446 M851982:O851982 JI851982:JK851982 TE851982:TG851982 ADA851982:ADC851982 AMW851982:AMY851982 AWS851982:AWU851982 BGO851982:BGQ851982 BQK851982:BQM851982 CAG851982:CAI851982 CKC851982:CKE851982 CTY851982:CUA851982 DDU851982:DDW851982 DNQ851982:DNS851982 DXM851982:DXO851982 EHI851982:EHK851982 ERE851982:ERG851982 FBA851982:FBC851982 FKW851982:FKY851982 FUS851982:FUU851982 GEO851982:GEQ851982 GOK851982:GOM851982 GYG851982:GYI851982 HIC851982:HIE851982 HRY851982:HSA851982 IBU851982:IBW851982 ILQ851982:ILS851982 IVM851982:IVO851982 JFI851982:JFK851982 JPE851982:JPG851982 JZA851982:JZC851982 KIW851982:KIY851982 KSS851982:KSU851982 LCO851982:LCQ851982 LMK851982:LMM851982 LWG851982:LWI851982 MGC851982:MGE851982 MPY851982:MQA851982 MZU851982:MZW851982 NJQ851982:NJS851982 NTM851982:NTO851982 ODI851982:ODK851982 ONE851982:ONG851982 OXA851982:OXC851982 PGW851982:PGY851982 PQS851982:PQU851982 QAO851982:QAQ851982 QKK851982:QKM851982 QUG851982:QUI851982 REC851982:REE851982 RNY851982:ROA851982 RXU851982:RXW851982 SHQ851982:SHS851982 SRM851982:SRO851982 TBI851982:TBK851982 TLE851982:TLG851982 TVA851982:TVC851982 UEW851982:UEY851982 UOS851982:UOU851982 UYO851982:UYQ851982 VIK851982:VIM851982 VSG851982:VSI851982 WCC851982:WCE851982 WLY851982:WMA851982 WVU851982:WVW851982 M917518:O917518 JI917518:JK917518 TE917518:TG917518 ADA917518:ADC917518 AMW917518:AMY917518 AWS917518:AWU917518 BGO917518:BGQ917518 BQK917518:BQM917518 CAG917518:CAI917518 CKC917518:CKE917518 CTY917518:CUA917518 DDU917518:DDW917518 DNQ917518:DNS917518 DXM917518:DXO917518 EHI917518:EHK917518 ERE917518:ERG917518 FBA917518:FBC917518 FKW917518:FKY917518 FUS917518:FUU917518 GEO917518:GEQ917518 GOK917518:GOM917518 GYG917518:GYI917518 HIC917518:HIE917518 HRY917518:HSA917518 IBU917518:IBW917518 ILQ917518:ILS917518 IVM917518:IVO917518 JFI917518:JFK917518 JPE917518:JPG917518 JZA917518:JZC917518 KIW917518:KIY917518 KSS917518:KSU917518 LCO917518:LCQ917518 LMK917518:LMM917518 LWG917518:LWI917518 MGC917518:MGE917518 MPY917518:MQA917518 MZU917518:MZW917518 NJQ917518:NJS917518 NTM917518:NTO917518 ODI917518:ODK917518 ONE917518:ONG917518 OXA917518:OXC917518 PGW917518:PGY917518 PQS917518:PQU917518 QAO917518:QAQ917518 QKK917518:QKM917518 QUG917518:QUI917518 REC917518:REE917518 RNY917518:ROA917518 RXU917518:RXW917518 SHQ917518:SHS917518 SRM917518:SRO917518 TBI917518:TBK917518 TLE917518:TLG917518 TVA917518:TVC917518 UEW917518:UEY917518 UOS917518:UOU917518 UYO917518:UYQ917518 VIK917518:VIM917518 VSG917518:VSI917518 WCC917518:WCE917518 WLY917518:WMA917518 WVU917518:WVW917518 M983054:O983054 JI983054:JK983054 TE983054:TG983054 ADA983054:ADC983054 AMW983054:AMY983054 AWS983054:AWU983054 BGO983054:BGQ983054 BQK983054:BQM983054 CAG983054:CAI983054 CKC983054:CKE983054 CTY983054:CUA983054 DDU983054:DDW983054 DNQ983054:DNS983054 DXM983054:DXO983054 EHI983054:EHK983054 ERE983054:ERG983054 FBA983054:FBC983054 FKW983054:FKY983054 FUS983054:FUU983054 GEO983054:GEQ983054 GOK983054:GOM983054 GYG983054:GYI983054 HIC983054:HIE983054 HRY983054:HSA983054 IBU983054:IBW983054 ILQ983054:ILS983054 IVM983054:IVO983054 JFI983054:JFK983054 JPE983054:JPG983054 JZA983054:JZC983054 KIW983054:KIY983054 KSS983054:KSU983054 LCO983054:LCQ983054 LMK983054:LMM983054 LWG983054:LWI983054 MGC983054:MGE983054 MPY983054:MQA983054 MZU983054:MZW983054 NJQ983054:NJS983054 NTM983054:NTO983054 ODI983054:ODK983054 ONE983054:ONG983054 OXA983054:OXC983054 PGW983054:PGY983054 PQS983054:PQU983054 QAO983054:QAQ983054 QKK983054:QKM983054 QUG983054:QUI983054 REC983054:REE983054 RNY983054:ROA983054 RXU983054:RXW983054 SHQ983054:SHS983054 SRM983054:SRO983054 TBI983054:TBK983054 TLE983054:TLG983054 TVA983054:TVC983054 UEW983054:UEY983054 UOS983054:UOU983054 UYO983054:UYQ983054 VIK983054:VIM983054 VSG983054:VSI983054 WCC983054:WCE983054 WLY983054:WMA983054 WVU983054:WVW983054" xr:uid="{00000000-0002-0000-0200-000000000000}">
      <formula1>$BG$14="No"</formula1>
    </dataValidation>
    <dataValidation type="custom" allowBlank="1" showInputMessage="1" showErrorMessage="1" sqref="O12 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O65548 JK65548 TG65548 ADC65548 AMY65548 AWU65548 BGQ65548 BQM65548 CAI65548 CKE65548 CUA65548 DDW65548 DNS65548 DXO65548 EHK65548 ERG65548 FBC65548 FKY65548 FUU65548 GEQ65548 GOM65548 GYI65548 HIE65548 HSA65548 IBW65548 ILS65548 IVO65548 JFK65548 JPG65548 JZC65548 KIY65548 KSU65548 LCQ65548 LMM65548 LWI65548 MGE65548 MQA65548 MZW65548 NJS65548 NTO65548 ODK65548 ONG65548 OXC65548 PGY65548 PQU65548 QAQ65548 QKM65548 QUI65548 REE65548 ROA65548 RXW65548 SHS65548 SRO65548 TBK65548 TLG65548 TVC65548 UEY65548 UOU65548 UYQ65548 VIM65548 VSI65548 WCE65548 WMA65548 WVW65548 O131084 JK131084 TG131084 ADC131084 AMY131084 AWU131084 BGQ131084 BQM131084 CAI131084 CKE131084 CUA131084 DDW131084 DNS131084 DXO131084 EHK131084 ERG131084 FBC131084 FKY131084 FUU131084 GEQ131084 GOM131084 GYI131084 HIE131084 HSA131084 IBW131084 ILS131084 IVO131084 JFK131084 JPG131084 JZC131084 KIY131084 KSU131084 LCQ131084 LMM131084 LWI131084 MGE131084 MQA131084 MZW131084 NJS131084 NTO131084 ODK131084 ONG131084 OXC131084 PGY131084 PQU131084 QAQ131084 QKM131084 QUI131084 REE131084 ROA131084 RXW131084 SHS131084 SRO131084 TBK131084 TLG131084 TVC131084 UEY131084 UOU131084 UYQ131084 VIM131084 VSI131084 WCE131084 WMA131084 WVW131084 O196620 JK196620 TG196620 ADC196620 AMY196620 AWU196620 BGQ196620 BQM196620 CAI196620 CKE196620 CUA196620 DDW196620 DNS196620 DXO196620 EHK196620 ERG196620 FBC196620 FKY196620 FUU196620 GEQ196620 GOM196620 GYI196620 HIE196620 HSA196620 IBW196620 ILS196620 IVO196620 JFK196620 JPG196620 JZC196620 KIY196620 KSU196620 LCQ196620 LMM196620 LWI196620 MGE196620 MQA196620 MZW196620 NJS196620 NTO196620 ODK196620 ONG196620 OXC196620 PGY196620 PQU196620 QAQ196620 QKM196620 QUI196620 REE196620 ROA196620 RXW196620 SHS196620 SRO196620 TBK196620 TLG196620 TVC196620 UEY196620 UOU196620 UYQ196620 VIM196620 VSI196620 WCE196620 WMA196620 WVW196620 O262156 JK262156 TG262156 ADC262156 AMY262156 AWU262156 BGQ262156 BQM262156 CAI262156 CKE262156 CUA262156 DDW262156 DNS262156 DXO262156 EHK262156 ERG262156 FBC262156 FKY262156 FUU262156 GEQ262156 GOM262156 GYI262156 HIE262156 HSA262156 IBW262156 ILS262156 IVO262156 JFK262156 JPG262156 JZC262156 KIY262156 KSU262156 LCQ262156 LMM262156 LWI262156 MGE262156 MQA262156 MZW262156 NJS262156 NTO262156 ODK262156 ONG262156 OXC262156 PGY262156 PQU262156 QAQ262156 QKM262156 QUI262156 REE262156 ROA262156 RXW262156 SHS262156 SRO262156 TBK262156 TLG262156 TVC262156 UEY262156 UOU262156 UYQ262156 VIM262156 VSI262156 WCE262156 WMA262156 WVW262156 O327692 JK327692 TG327692 ADC327692 AMY327692 AWU327692 BGQ327692 BQM327692 CAI327692 CKE327692 CUA327692 DDW327692 DNS327692 DXO327692 EHK327692 ERG327692 FBC327692 FKY327692 FUU327692 GEQ327692 GOM327692 GYI327692 HIE327692 HSA327692 IBW327692 ILS327692 IVO327692 JFK327692 JPG327692 JZC327692 KIY327692 KSU327692 LCQ327692 LMM327692 LWI327692 MGE327692 MQA327692 MZW327692 NJS327692 NTO327692 ODK327692 ONG327692 OXC327692 PGY327692 PQU327692 QAQ327692 QKM327692 QUI327692 REE327692 ROA327692 RXW327692 SHS327692 SRO327692 TBK327692 TLG327692 TVC327692 UEY327692 UOU327692 UYQ327692 VIM327692 VSI327692 WCE327692 WMA327692 WVW327692 O393228 JK393228 TG393228 ADC393228 AMY393228 AWU393228 BGQ393228 BQM393228 CAI393228 CKE393228 CUA393228 DDW393228 DNS393228 DXO393228 EHK393228 ERG393228 FBC393228 FKY393228 FUU393228 GEQ393228 GOM393228 GYI393228 HIE393228 HSA393228 IBW393228 ILS393228 IVO393228 JFK393228 JPG393228 JZC393228 KIY393228 KSU393228 LCQ393228 LMM393228 LWI393228 MGE393228 MQA393228 MZW393228 NJS393228 NTO393228 ODK393228 ONG393228 OXC393228 PGY393228 PQU393228 QAQ393228 QKM393228 QUI393228 REE393228 ROA393228 RXW393228 SHS393228 SRO393228 TBK393228 TLG393228 TVC393228 UEY393228 UOU393228 UYQ393228 VIM393228 VSI393228 WCE393228 WMA393228 WVW393228 O458764 JK458764 TG458764 ADC458764 AMY458764 AWU458764 BGQ458764 BQM458764 CAI458764 CKE458764 CUA458764 DDW458764 DNS458764 DXO458764 EHK458764 ERG458764 FBC458764 FKY458764 FUU458764 GEQ458764 GOM458764 GYI458764 HIE458764 HSA458764 IBW458764 ILS458764 IVO458764 JFK458764 JPG458764 JZC458764 KIY458764 KSU458764 LCQ458764 LMM458764 LWI458764 MGE458764 MQA458764 MZW458764 NJS458764 NTO458764 ODK458764 ONG458764 OXC458764 PGY458764 PQU458764 QAQ458764 QKM458764 QUI458764 REE458764 ROA458764 RXW458764 SHS458764 SRO458764 TBK458764 TLG458764 TVC458764 UEY458764 UOU458764 UYQ458764 VIM458764 VSI458764 WCE458764 WMA458764 WVW458764 O524300 JK524300 TG524300 ADC524300 AMY524300 AWU524300 BGQ524300 BQM524300 CAI524300 CKE524300 CUA524300 DDW524300 DNS524300 DXO524300 EHK524300 ERG524300 FBC524300 FKY524300 FUU524300 GEQ524300 GOM524300 GYI524300 HIE524300 HSA524300 IBW524300 ILS524300 IVO524300 JFK524300 JPG524300 JZC524300 KIY524300 KSU524300 LCQ524300 LMM524300 LWI524300 MGE524300 MQA524300 MZW524300 NJS524300 NTO524300 ODK524300 ONG524300 OXC524300 PGY524300 PQU524300 QAQ524300 QKM524300 QUI524300 REE524300 ROA524300 RXW524300 SHS524300 SRO524300 TBK524300 TLG524300 TVC524300 UEY524300 UOU524300 UYQ524300 VIM524300 VSI524300 WCE524300 WMA524300 WVW524300 O589836 JK589836 TG589836 ADC589836 AMY589836 AWU589836 BGQ589836 BQM589836 CAI589836 CKE589836 CUA589836 DDW589836 DNS589836 DXO589836 EHK589836 ERG589836 FBC589836 FKY589836 FUU589836 GEQ589836 GOM589836 GYI589836 HIE589836 HSA589836 IBW589836 ILS589836 IVO589836 JFK589836 JPG589836 JZC589836 KIY589836 KSU589836 LCQ589836 LMM589836 LWI589836 MGE589836 MQA589836 MZW589836 NJS589836 NTO589836 ODK589836 ONG589836 OXC589836 PGY589836 PQU589836 QAQ589836 QKM589836 QUI589836 REE589836 ROA589836 RXW589836 SHS589836 SRO589836 TBK589836 TLG589836 TVC589836 UEY589836 UOU589836 UYQ589836 VIM589836 VSI589836 WCE589836 WMA589836 WVW589836 O655372 JK655372 TG655372 ADC655372 AMY655372 AWU655372 BGQ655372 BQM655372 CAI655372 CKE655372 CUA655372 DDW655372 DNS655372 DXO655372 EHK655372 ERG655372 FBC655372 FKY655372 FUU655372 GEQ655372 GOM655372 GYI655372 HIE655372 HSA655372 IBW655372 ILS655372 IVO655372 JFK655372 JPG655372 JZC655372 KIY655372 KSU655372 LCQ655372 LMM655372 LWI655372 MGE655372 MQA655372 MZW655372 NJS655372 NTO655372 ODK655372 ONG655372 OXC655372 PGY655372 PQU655372 QAQ655372 QKM655372 QUI655372 REE655372 ROA655372 RXW655372 SHS655372 SRO655372 TBK655372 TLG655372 TVC655372 UEY655372 UOU655372 UYQ655372 VIM655372 VSI655372 WCE655372 WMA655372 WVW655372 O720908 JK720908 TG720908 ADC720908 AMY720908 AWU720908 BGQ720908 BQM720908 CAI720908 CKE720908 CUA720908 DDW720908 DNS720908 DXO720908 EHK720908 ERG720908 FBC720908 FKY720908 FUU720908 GEQ720908 GOM720908 GYI720908 HIE720908 HSA720908 IBW720908 ILS720908 IVO720908 JFK720908 JPG720908 JZC720908 KIY720908 KSU720908 LCQ720908 LMM720908 LWI720908 MGE720908 MQA720908 MZW720908 NJS720908 NTO720908 ODK720908 ONG720908 OXC720908 PGY720908 PQU720908 QAQ720908 QKM720908 QUI720908 REE720908 ROA720908 RXW720908 SHS720908 SRO720908 TBK720908 TLG720908 TVC720908 UEY720908 UOU720908 UYQ720908 VIM720908 VSI720908 WCE720908 WMA720908 WVW720908 O786444 JK786444 TG786444 ADC786444 AMY786444 AWU786444 BGQ786444 BQM786444 CAI786444 CKE786444 CUA786444 DDW786444 DNS786444 DXO786444 EHK786444 ERG786444 FBC786444 FKY786444 FUU786444 GEQ786444 GOM786444 GYI786444 HIE786444 HSA786444 IBW786444 ILS786444 IVO786444 JFK786444 JPG786444 JZC786444 KIY786444 KSU786444 LCQ786444 LMM786444 LWI786444 MGE786444 MQA786444 MZW786444 NJS786444 NTO786444 ODK786444 ONG786444 OXC786444 PGY786444 PQU786444 QAQ786444 QKM786444 QUI786444 REE786444 ROA786444 RXW786444 SHS786444 SRO786444 TBK786444 TLG786444 TVC786444 UEY786444 UOU786444 UYQ786444 VIM786444 VSI786444 WCE786444 WMA786444 WVW786444 O851980 JK851980 TG851980 ADC851980 AMY851980 AWU851980 BGQ851980 BQM851980 CAI851980 CKE851980 CUA851980 DDW851980 DNS851980 DXO851980 EHK851980 ERG851980 FBC851980 FKY851980 FUU851980 GEQ851980 GOM851980 GYI851980 HIE851980 HSA851980 IBW851980 ILS851980 IVO851980 JFK851980 JPG851980 JZC851980 KIY851980 KSU851980 LCQ851980 LMM851980 LWI851980 MGE851980 MQA851980 MZW851980 NJS851980 NTO851980 ODK851980 ONG851980 OXC851980 PGY851980 PQU851980 QAQ851980 QKM851980 QUI851980 REE851980 ROA851980 RXW851980 SHS851980 SRO851980 TBK851980 TLG851980 TVC851980 UEY851980 UOU851980 UYQ851980 VIM851980 VSI851980 WCE851980 WMA851980 WVW851980 O917516 JK917516 TG917516 ADC917516 AMY917516 AWU917516 BGQ917516 BQM917516 CAI917516 CKE917516 CUA917516 DDW917516 DNS917516 DXO917516 EHK917516 ERG917516 FBC917516 FKY917516 FUU917516 GEQ917516 GOM917516 GYI917516 HIE917516 HSA917516 IBW917516 ILS917516 IVO917516 JFK917516 JPG917516 JZC917516 KIY917516 KSU917516 LCQ917516 LMM917516 LWI917516 MGE917516 MQA917516 MZW917516 NJS917516 NTO917516 ODK917516 ONG917516 OXC917516 PGY917516 PQU917516 QAQ917516 QKM917516 QUI917516 REE917516 ROA917516 RXW917516 SHS917516 SRO917516 TBK917516 TLG917516 TVC917516 UEY917516 UOU917516 UYQ917516 VIM917516 VSI917516 WCE917516 WMA917516 WVW917516 O983052 JK983052 TG983052 ADC983052 AMY983052 AWU983052 BGQ983052 BQM983052 CAI983052 CKE983052 CUA983052 DDW983052 DNS983052 DXO983052 EHK983052 ERG983052 FBC983052 FKY983052 FUU983052 GEQ983052 GOM983052 GYI983052 HIE983052 HSA983052 IBW983052 ILS983052 IVO983052 JFK983052 JPG983052 JZC983052 KIY983052 KSU983052 LCQ983052 LMM983052 LWI983052 MGE983052 MQA983052 MZW983052 NJS983052 NTO983052 ODK983052 ONG983052 OXC983052 PGY983052 PQU983052 QAQ983052 QKM983052 QUI983052 REE983052 ROA983052 RXW983052 SHS983052 SRO983052 TBK983052 TLG983052 TVC983052 UEY983052 UOU983052 UYQ983052 VIM983052 VSI983052 WCE983052 WMA983052 WVW983052 O21:O25 JK21:JK25 TG21:TG25 ADC21:ADC25 AMY21:AMY25 AWU21:AWU25 BGQ21:BGQ25 BQM21:BQM25 CAI21:CAI25 CKE21:CKE25 CUA21:CUA25 DDW21:DDW25 DNS21:DNS25 DXO21:DXO25 EHK21:EHK25 ERG21:ERG25 FBC21:FBC25 FKY21:FKY25 FUU21:FUU25 GEQ21:GEQ25 GOM21:GOM25 GYI21:GYI25 HIE21:HIE25 HSA21:HSA25 IBW21:IBW25 ILS21:ILS25 IVO21:IVO25 JFK21:JFK25 JPG21:JPG25 JZC21:JZC25 KIY21:KIY25 KSU21:KSU25 LCQ21:LCQ25 LMM21:LMM25 LWI21:LWI25 MGE21:MGE25 MQA21:MQA25 MZW21:MZW25 NJS21:NJS25 NTO21:NTO25 ODK21:ODK25 ONG21:ONG25 OXC21:OXC25 PGY21:PGY25 PQU21:PQU25 QAQ21:QAQ25 QKM21:QKM25 QUI21:QUI25 REE21:REE25 ROA21:ROA25 RXW21:RXW25 SHS21:SHS25 SRO21:SRO25 TBK21:TBK25 TLG21:TLG25 TVC21:TVC25 UEY21:UEY25 UOU21:UOU25 UYQ21:UYQ25 VIM21:VIM25 VSI21:VSI25 WCE21:WCE25 WMA21:WMA25 WVW21:WVW25 O65557:O65561 JK65557:JK65561 TG65557:TG65561 ADC65557:ADC65561 AMY65557:AMY65561 AWU65557:AWU65561 BGQ65557:BGQ65561 BQM65557:BQM65561 CAI65557:CAI65561 CKE65557:CKE65561 CUA65557:CUA65561 DDW65557:DDW65561 DNS65557:DNS65561 DXO65557:DXO65561 EHK65557:EHK65561 ERG65557:ERG65561 FBC65557:FBC65561 FKY65557:FKY65561 FUU65557:FUU65561 GEQ65557:GEQ65561 GOM65557:GOM65561 GYI65557:GYI65561 HIE65557:HIE65561 HSA65557:HSA65561 IBW65557:IBW65561 ILS65557:ILS65561 IVO65557:IVO65561 JFK65557:JFK65561 JPG65557:JPG65561 JZC65557:JZC65561 KIY65557:KIY65561 KSU65557:KSU65561 LCQ65557:LCQ65561 LMM65557:LMM65561 LWI65557:LWI65561 MGE65557:MGE65561 MQA65557:MQA65561 MZW65557:MZW65561 NJS65557:NJS65561 NTO65557:NTO65561 ODK65557:ODK65561 ONG65557:ONG65561 OXC65557:OXC65561 PGY65557:PGY65561 PQU65557:PQU65561 QAQ65557:QAQ65561 QKM65557:QKM65561 QUI65557:QUI65561 REE65557:REE65561 ROA65557:ROA65561 RXW65557:RXW65561 SHS65557:SHS65561 SRO65557:SRO65561 TBK65557:TBK65561 TLG65557:TLG65561 TVC65557:TVC65561 UEY65557:UEY65561 UOU65557:UOU65561 UYQ65557:UYQ65561 VIM65557:VIM65561 VSI65557:VSI65561 WCE65557:WCE65561 WMA65557:WMA65561 WVW65557:WVW65561 O131093:O131097 JK131093:JK131097 TG131093:TG131097 ADC131093:ADC131097 AMY131093:AMY131097 AWU131093:AWU131097 BGQ131093:BGQ131097 BQM131093:BQM131097 CAI131093:CAI131097 CKE131093:CKE131097 CUA131093:CUA131097 DDW131093:DDW131097 DNS131093:DNS131097 DXO131093:DXO131097 EHK131093:EHK131097 ERG131093:ERG131097 FBC131093:FBC131097 FKY131093:FKY131097 FUU131093:FUU131097 GEQ131093:GEQ131097 GOM131093:GOM131097 GYI131093:GYI131097 HIE131093:HIE131097 HSA131093:HSA131097 IBW131093:IBW131097 ILS131093:ILS131097 IVO131093:IVO131097 JFK131093:JFK131097 JPG131093:JPG131097 JZC131093:JZC131097 KIY131093:KIY131097 KSU131093:KSU131097 LCQ131093:LCQ131097 LMM131093:LMM131097 LWI131093:LWI131097 MGE131093:MGE131097 MQA131093:MQA131097 MZW131093:MZW131097 NJS131093:NJS131097 NTO131093:NTO131097 ODK131093:ODK131097 ONG131093:ONG131097 OXC131093:OXC131097 PGY131093:PGY131097 PQU131093:PQU131097 QAQ131093:QAQ131097 QKM131093:QKM131097 QUI131093:QUI131097 REE131093:REE131097 ROA131093:ROA131097 RXW131093:RXW131097 SHS131093:SHS131097 SRO131093:SRO131097 TBK131093:TBK131097 TLG131093:TLG131097 TVC131093:TVC131097 UEY131093:UEY131097 UOU131093:UOU131097 UYQ131093:UYQ131097 VIM131093:VIM131097 VSI131093:VSI131097 WCE131093:WCE131097 WMA131093:WMA131097 WVW131093:WVW131097 O196629:O196633 JK196629:JK196633 TG196629:TG196633 ADC196629:ADC196633 AMY196629:AMY196633 AWU196629:AWU196633 BGQ196629:BGQ196633 BQM196629:BQM196633 CAI196629:CAI196633 CKE196629:CKE196633 CUA196629:CUA196633 DDW196629:DDW196633 DNS196629:DNS196633 DXO196629:DXO196633 EHK196629:EHK196633 ERG196629:ERG196633 FBC196629:FBC196633 FKY196629:FKY196633 FUU196629:FUU196633 GEQ196629:GEQ196633 GOM196629:GOM196633 GYI196629:GYI196633 HIE196629:HIE196633 HSA196629:HSA196633 IBW196629:IBW196633 ILS196629:ILS196633 IVO196629:IVO196633 JFK196629:JFK196633 JPG196629:JPG196633 JZC196629:JZC196633 KIY196629:KIY196633 KSU196629:KSU196633 LCQ196629:LCQ196633 LMM196629:LMM196633 LWI196629:LWI196633 MGE196629:MGE196633 MQA196629:MQA196633 MZW196629:MZW196633 NJS196629:NJS196633 NTO196629:NTO196633 ODK196629:ODK196633 ONG196629:ONG196633 OXC196629:OXC196633 PGY196629:PGY196633 PQU196629:PQU196633 QAQ196629:QAQ196633 QKM196629:QKM196633 QUI196629:QUI196633 REE196629:REE196633 ROA196629:ROA196633 RXW196629:RXW196633 SHS196629:SHS196633 SRO196629:SRO196633 TBK196629:TBK196633 TLG196629:TLG196633 TVC196629:TVC196633 UEY196629:UEY196633 UOU196629:UOU196633 UYQ196629:UYQ196633 VIM196629:VIM196633 VSI196629:VSI196633 WCE196629:WCE196633 WMA196629:WMA196633 WVW196629:WVW196633 O262165:O262169 JK262165:JK262169 TG262165:TG262169 ADC262165:ADC262169 AMY262165:AMY262169 AWU262165:AWU262169 BGQ262165:BGQ262169 BQM262165:BQM262169 CAI262165:CAI262169 CKE262165:CKE262169 CUA262165:CUA262169 DDW262165:DDW262169 DNS262165:DNS262169 DXO262165:DXO262169 EHK262165:EHK262169 ERG262165:ERG262169 FBC262165:FBC262169 FKY262165:FKY262169 FUU262165:FUU262169 GEQ262165:GEQ262169 GOM262165:GOM262169 GYI262165:GYI262169 HIE262165:HIE262169 HSA262165:HSA262169 IBW262165:IBW262169 ILS262165:ILS262169 IVO262165:IVO262169 JFK262165:JFK262169 JPG262165:JPG262169 JZC262165:JZC262169 KIY262165:KIY262169 KSU262165:KSU262169 LCQ262165:LCQ262169 LMM262165:LMM262169 LWI262165:LWI262169 MGE262165:MGE262169 MQA262165:MQA262169 MZW262165:MZW262169 NJS262165:NJS262169 NTO262165:NTO262169 ODK262165:ODK262169 ONG262165:ONG262169 OXC262165:OXC262169 PGY262165:PGY262169 PQU262165:PQU262169 QAQ262165:QAQ262169 QKM262165:QKM262169 QUI262165:QUI262169 REE262165:REE262169 ROA262165:ROA262169 RXW262165:RXW262169 SHS262165:SHS262169 SRO262165:SRO262169 TBK262165:TBK262169 TLG262165:TLG262169 TVC262165:TVC262169 UEY262165:UEY262169 UOU262165:UOU262169 UYQ262165:UYQ262169 VIM262165:VIM262169 VSI262165:VSI262169 WCE262165:WCE262169 WMA262165:WMA262169 WVW262165:WVW262169 O327701:O327705 JK327701:JK327705 TG327701:TG327705 ADC327701:ADC327705 AMY327701:AMY327705 AWU327701:AWU327705 BGQ327701:BGQ327705 BQM327701:BQM327705 CAI327701:CAI327705 CKE327701:CKE327705 CUA327701:CUA327705 DDW327701:DDW327705 DNS327701:DNS327705 DXO327701:DXO327705 EHK327701:EHK327705 ERG327701:ERG327705 FBC327701:FBC327705 FKY327701:FKY327705 FUU327701:FUU327705 GEQ327701:GEQ327705 GOM327701:GOM327705 GYI327701:GYI327705 HIE327701:HIE327705 HSA327701:HSA327705 IBW327701:IBW327705 ILS327701:ILS327705 IVO327701:IVO327705 JFK327701:JFK327705 JPG327701:JPG327705 JZC327701:JZC327705 KIY327701:KIY327705 KSU327701:KSU327705 LCQ327701:LCQ327705 LMM327701:LMM327705 LWI327701:LWI327705 MGE327701:MGE327705 MQA327701:MQA327705 MZW327701:MZW327705 NJS327701:NJS327705 NTO327701:NTO327705 ODK327701:ODK327705 ONG327701:ONG327705 OXC327701:OXC327705 PGY327701:PGY327705 PQU327701:PQU327705 QAQ327701:QAQ327705 QKM327701:QKM327705 QUI327701:QUI327705 REE327701:REE327705 ROA327701:ROA327705 RXW327701:RXW327705 SHS327701:SHS327705 SRO327701:SRO327705 TBK327701:TBK327705 TLG327701:TLG327705 TVC327701:TVC327705 UEY327701:UEY327705 UOU327701:UOU327705 UYQ327701:UYQ327705 VIM327701:VIM327705 VSI327701:VSI327705 WCE327701:WCE327705 WMA327701:WMA327705 WVW327701:WVW327705 O393237:O393241 JK393237:JK393241 TG393237:TG393241 ADC393237:ADC393241 AMY393237:AMY393241 AWU393237:AWU393241 BGQ393237:BGQ393241 BQM393237:BQM393241 CAI393237:CAI393241 CKE393237:CKE393241 CUA393237:CUA393241 DDW393237:DDW393241 DNS393237:DNS393241 DXO393237:DXO393241 EHK393237:EHK393241 ERG393237:ERG393241 FBC393237:FBC393241 FKY393237:FKY393241 FUU393237:FUU393241 GEQ393237:GEQ393241 GOM393237:GOM393241 GYI393237:GYI393241 HIE393237:HIE393241 HSA393237:HSA393241 IBW393237:IBW393241 ILS393237:ILS393241 IVO393237:IVO393241 JFK393237:JFK393241 JPG393237:JPG393241 JZC393237:JZC393241 KIY393237:KIY393241 KSU393237:KSU393241 LCQ393237:LCQ393241 LMM393237:LMM393241 LWI393237:LWI393241 MGE393237:MGE393241 MQA393237:MQA393241 MZW393237:MZW393241 NJS393237:NJS393241 NTO393237:NTO393241 ODK393237:ODK393241 ONG393237:ONG393241 OXC393237:OXC393241 PGY393237:PGY393241 PQU393237:PQU393241 QAQ393237:QAQ393241 QKM393237:QKM393241 QUI393237:QUI393241 REE393237:REE393241 ROA393237:ROA393241 RXW393237:RXW393241 SHS393237:SHS393241 SRO393237:SRO393241 TBK393237:TBK393241 TLG393237:TLG393241 TVC393237:TVC393241 UEY393237:UEY393241 UOU393237:UOU393241 UYQ393237:UYQ393241 VIM393237:VIM393241 VSI393237:VSI393241 WCE393237:WCE393241 WMA393237:WMA393241 WVW393237:WVW393241 O458773:O458777 JK458773:JK458777 TG458773:TG458777 ADC458773:ADC458777 AMY458773:AMY458777 AWU458773:AWU458777 BGQ458773:BGQ458777 BQM458773:BQM458777 CAI458773:CAI458777 CKE458773:CKE458777 CUA458773:CUA458777 DDW458773:DDW458777 DNS458773:DNS458777 DXO458773:DXO458777 EHK458773:EHK458777 ERG458773:ERG458777 FBC458773:FBC458777 FKY458773:FKY458777 FUU458773:FUU458777 GEQ458773:GEQ458777 GOM458773:GOM458777 GYI458773:GYI458777 HIE458773:HIE458777 HSA458773:HSA458777 IBW458773:IBW458777 ILS458773:ILS458777 IVO458773:IVO458777 JFK458773:JFK458777 JPG458773:JPG458777 JZC458773:JZC458777 KIY458773:KIY458777 KSU458773:KSU458777 LCQ458773:LCQ458777 LMM458773:LMM458777 LWI458773:LWI458777 MGE458773:MGE458777 MQA458773:MQA458777 MZW458773:MZW458777 NJS458773:NJS458777 NTO458773:NTO458777 ODK458773:ODK458777 ONG458773:ONG458777 OXC458773:OXC458777 PGY458773:PGY458777 PQU458773:PQU458777 QAQ458773:QAQ458777 QKM458773:QKM458777 QUI458773:QUI458777 REE458773:REE458777 ROA458773:ROA458777 RXW458773:RXW458777 SHS458773:SHS458777 SRO458773:SRO458777 TBK458773:TBK458777 TLG458773:TLG458777 TVC458773:TVC458777 UEY458773:UEY458777 UOU458773:UOU458777 UYQ458773:UYQ458777 VIM458773:VIM458777 VSI458773:VSI458777 WCE458773:WCE458777 WMA458773:WMA458777 WVW458773:WVW458777 O524309:O524313 JK524309:JK524313 TG524309:TG524313 ADC524309:ADC524313 AMY524309:AMY524313 AWU524309:AWU524313 BGQ524309:BGQ524313 BQM524309:BQM524313 CAI524309:CAI524313 CKE524309:CKE524313 CUA524309:CUA524313 DDW524309:DDW524313 DNS524309:DNS524313 DXO524309:DXO524313 EHK524309:EHK524313 ERG524309:ERG524313 FBC524309:FBC524313 FKY524309:FKY524313 FUU524309:FUU524313 GEQ524309:GEQ524313 GOM524309:GOM524313 GYI524309:GYI524313 HIE524309:HIE524313 HSA524309:HSA524313 IBW524309:IBW524313 ILS524309:ILS524313 IVO524309:IVO524313 JFK524309:JFK524313 JPG524309:JPG524313 JZC524309:JZC524313 KIY524309:KIY524313 KSU524309:KSU524313 LCQ524309:LCQ524313 LMM524309:LMM524313 LWI524309:LWI524313 MGE524309:MGE524313 MQA524309:MQA524313 MZW524309:MZW524313 NJS524309:NJS524313 NTO524309:NTO524313 ODK524309:ODK524313 ONG524309:ONG524313 OXC524309:OXC524313 PGY524309:PGY524313 PQU524309:PQU524313 QAQ524309:QAQ524313 QKM524309:QKM524313 QUI524309:QUI524313 REE524309:REE524313 ROA524309:ROA524313 RXW524309:RXW524313 SHS524309:SHS524313 SRO524309:SRO524313 TBK524309:TBK524313 TLG524309:TLG524313 TVC524309:TVC524313 UEY524309:UEY524313 UOU524309:UOU524313 UYQ524309:UYQ524313 VIM524309:VIM524313 VSI524309:VSI524313 WCE524309:WCE524313 WMA524309:WMA524313 WVW524309:WVW524313 O589845:O589849 JK589845:JK589849 TG589845:TG589849 ADC589845:ADC589849 AMY589845:AMY589849 AWU589845:AWU589849 BGQ589845:BGQ589849 BQM589845:BQM589849 CAI589845:CAI589849 CKE589845:CKE589849 CUA589845:CUA589849 DDW589845:DDW589849 DNS589845:DNS589849 DXO589845:DXO589849 EHK589845:EHK589849 ERG589845:ERG589849 FBC589845:FBC589849 FKY589845:FKY589849 FUU589845:FUU589849 GEQ589845:GEQ589849 GOM589845:GOM589849 GYI589845:GYI589849 HIE589845:HIE589849 HSA589845:HSA589849 IBW589845:IBW589849 ILS589845:ILS589849 IVO589845:IVO589849 JFK589845:JFK589849 JPG589845:JPG589849 JZC589845:JZC589849 KIY589845:KIY589849 KSU589845:KSU589849 LCQ589845:LCQ589849 LMM589845:LMM589849 LWI589845:LWI589849 MGE589845:MGE589849 MQA589845:MQA589849 MZW589845:MZW589849 NJS589845:NJS589849 NTO589845:NTO589849 ODK589845:ODK589849 ONG589845:ONG589849 OXC589845:OXC589849 PGY589845:PGY589849 PQU589845:PQU589849 QAQ589845:QAQ589849 QKM589845:QKM589849 QUI589845:QUI589849 REE589845:REE589849 ROA589845:ROA589849 RXW589845:RXW589849 SHS589845:SHS589849 SRO589845:SRO589849 TBK589845:TBK589849 TLG589845:TLG589849 TVC589845:TVC589849 UEY589845:UEY589849 UOU589845:UOU589849 UYQ589845:UYQ589849 VIM589845:VIM589849 VSI589845:VSI589849 WCE589845:WCE589849 WMA589845:WMA589849 WVW589845:WVW589849 O655381:O655385 JK655381:JK655385 TG655381:TG655385 ADC655381:ADC655385 AMY655381:AMY655385 AWU655381:AWU655385 BGQ655381:BGQ655385 BQM655381:BQM655385 CAI655381:CAI655385 CKE655381:CKE655385 CUA655381:CUA655385 DDW655381:DDW655385 DNS655381:DNS655385 DXO655381:DXO655385 EHK655381:EHK655385 ERG655381:ERG655385 FBC655381:FBC655385 FKY655381:FKY655385 FUU655381:FUU655385 GEQ655381:GEQ655385 GOM655381:GOM655385 GYI655381:GYI655385 HIE655381:HIE655385 HSA655381:HSA655385 IBW655381:IBW655385 ILS655381:ILS655385 IVO655381:IVO655385 JFK655381:JFK655385 JPG655381:JPG655385 JZC655381:JZC655385 KIY655381:KIY655385 KSU655381:KSU655385 LCQ655381:LCQ655385 LMM655381:LMM655385 LWI655381:LWI655385 MGE655381:MGE655385 MQA655381:MQA655385 MZW655381:MZW655385 NJS655381:NJS655385 NTO655381:NTO655385 ODK655381:ODK655385 ONG655381:ONG655385 OXC655381:OXC655385 PGY655381:PGY655385 PQU655381:PQU655385 QAQ655381:QAQ655385 QKM655381:QKM655385 QUI655381:QUI655385 REE655381:REE655385 ROA655381:ROA655385 RXW655381:RXW655385 SHS655381:SHS655385 SRO655381:SRO655385 TBK655381:TBK655385 TLG655381:TLG655385 TVC655381:TVC655385 UEY655381:UEY655385 UOU655381:UOU655385 UYQ655381:UYQ655385 VIM655381:VIM655385 VSI655381:VSI655385 WCE655381:WCE655385 WMA655381:WMA655385 WVW655381:WVW655385 O720917:O720921 JK720917:JK720921 TG720917:TG720921 ADC720917:ADC720921 AMY720917:AMY720921 AWU720917:AWU720921 BGQ720917:BGQ720921 BQM720917:BQM720921 CAI720917:CAI720921 CKE720917:CKE720921 CUA720917:CUA720921 DDW720917:DDW720921 DNS720917:DNS720921 DXO720917:DXO720921 EHK720917:EHK720921 ERG720917:ERG720921 FBC720917:FBC720921 FKY720917:FKY720921 FUU720917:FUU720921 GEQ720917:GEQ720921 GOM720917:GOM720921 GYI720917:GYI720921 HIE720917:HIE720921 HSA720917:HSA720921 IBW720917:IBW720921 ILS720917:ILS720921 IVO720917:IVO720921 JFK720917:JFK720921 JPG720917:JPG720921 JZC720917:JZC720921 KIY720917:KIY720921 KSU720917:KSU720921 LCQ720917:LCQ720921 LMM720917:LMM720921 LWI720917:LWI720921 MGE720917:MGE720921 MQA720917:MQA720921 MZW720917:MZW720921 NJS720917:NJS720921 NTO720917:NTO720921 ODK720917:ODK720921 ONG720917:ONG720921 OXC720917:OXC720921 PGY720917:PGY720921 PQU720917:PQU720921 QAQ720917:QAQ720921 QKM720917:QKM720921 QUI720917:QUI720921 REE720917:REE720921 ROA720917:ROA720921 RXW720917:RXW720921 SHS720917:SHS720921 SRO720917:SRO720921 TBK720917:TBK720921 TLG720917:TLG720921 TVC720917:TVC720921 UEY720917:UEY720921 UOU720917:UOU720921 UYQ720917:UYQ720921 VIM720917:VIM720921 VSI720917:VSI720921 WCE720917:WCE720921 WMA720917:WMA720921 WVW720917:WVW720921 O786453:O786457 JK786453:JK786457 TG786453:TG786457 ADC786453:ADC786457 AMY786453:AMY786457 AWU786453:AWU786457 BGQ786453:BGQ786457 BQM786453:BQM786457 CAI786453:CAI786457 CKE786453:CKE786457 CUA786453:CUA786457 DDW786453:DDW786457 DNS786453:DNS786457 DXO786453:DXO786457 EHK786453:EHK786457 ERG786453:ERG786457 FBC786453:FBC786457 FKY786453:FKY786457 FUU786453:FUU786457 GEQ786453:GEQ786457 GOM786453:GOM786457 GYI786453:GYI786457 HIE786453:HIE786457 HSA786453:HSA786457 IBW786453:IBW786457 ILS786453:ILS786457 IVO786453:IVO786457 JFK786453:JFK786457 JPG786453:JPG786457 JZC786453:JZC786457 KIY786453:KIY786457 KSU786453:KSU786457 LCQ786453:LCQ786457 LMM786453:LMM786457 LWI786453:LWI786457 MGE786453:MGE786457 MQA786453:MQA786457 MZW786453:MZW786457 NJS786453:NJS786457 NTO786453:NTO786457 ODK786453:ODK786457 ONG786453:ONG786457 OXC786453:OXC786457 PGY786453:PGY786457 PQU786453:PQU786457 QAQ786453:QAQ786457 QKM786453:QKM786457 QUI786453:QUI786457 REE786453:REE786457 ROA786453:ROA786457 RXW786453:RXW786457 SHS786453:SHS786457 SRO786453:SRO786457 TBK786453:TBK786457 TLG786453:TLG786457 TVC786453:TVC786457 UEY786453:UEY786457 UOU786453:UOU786457 UYQ786453:UYQ786457 VIM786453:VIM786457 VSI786453:VSI786457 WCE786453:WCE786457 WMA786453:WMA786457 WVW786453:WVW786457 O851989:O851993 JK851989:JK851993 TG851989:TG851993 ADC851989:ADC851993 AMY851989:AMY851993 AWU851989:AWU851993 BGQ851989:BGQ851993 BQM851989:BQM851993 CAI851989:CAI851993 CKE851989:CKE851993 CUA851989:CUA851993 DDW851989:DDW851993 DNS851989:DNS851993 DXO851989:DXO851993 EHK851989:EHK851993 ERG851989:ERG851993 FBC851989:FBC851993 FKY851989:FKY851993 FUU851989:FUU851993 GEQ851989:GEQ851993 GOM851989:GOM851993 GYI851989:GYI851993 HIE851989:HIE851993 HSA851989:HSA851993 IBW851989:IBW851993 ILS851989:ILS851993 IVO851989:IVO851993 JFK851989:JFK851993 JPG851989:JPG851993 JZC851989:JZC851993 KIY851989:KIY851993 KSU851989:KSU851993 LCQ851989:LCQ851993 LMM851989:LMM851993 LWI851989:LWI851993 MGE851989:MGE851993 MQA851989:MQA851993 MZW851989:MZW851993 NJS851989:NJS851993 NTO851989:NTO851993 ODK851989:ODK851993 ONG851989:ONG851993 OXC851989:OXC851993 PGY851989:PGY851993 PQU851989:PQU851993 QAQ851989:QAQ851993 QKM851989:QKM851993 QUI851989:QUI851993 REE851989:REE851993 ROA851989:ROA851993 RXW851989:RXW851993 SHS851989:SHS851993 SRO851989:SRO851993 TBK851989:TBK851993 TLG851989:TLG851993 TVC851989:TVC851993 UEY851989:UEY851993 UOU851989:UOU851993 UYQ851989:UYQ851993 VIM851989:VIM851993 VSI851989:VSI851993 WCE851989:WCE851993 WMA851989:WMA851993 WVW851989:WVW851993 O917525:O917529 JK917525:JK917529 TG917525:TG917529 ADC917525:ADC917529 AMY917525:AMY917529 AWU917525:AWU917529 BGQ917525:BGQ917529 BQM917525:BQM917529 CAI917525:CAI917529 CKE917525:CKE917529 CUA917525:CUA917529 DDW917525:DDW917529 DNS917525:DNS917529 DXO917525:DXO917529 EHK917525:EHK917529 ERG917525:ERG917529 FBC917525:FBC917529 FKY917525:FKY917529 FUU917525:FUU917529 GEQ917525:GEQ917529 GOM917525:GOM917529 GYI917525:GYI917529 HIE917525:HIE917529 HSA917525:HSA917529 IBW917525:IBW917529 ILS917525:ILS917529 IVO917525:IVO917529 JFK917525:JFK917529 JPG917525:JPG917529 JZC917525:JZC917529 KIY917525:KIY917529 KSU917525:KSU917529 LCQ917525:LCQ917529 LMM917525:LMM917529 LWI917525:LWI917529 MGE917525:MGE917529 MQA917525:MQA917529 MZW917525:MZW917529 NJS917525:NJS917529 NTO917525:NTO917529 ODK917525:ODK917529 ONG917525:ONG917529 OXC917525:OXC917529 PGY917525:PGY917529 PQU917525:PQU917529 QAQ917525:QAQ917529 QKM917525:QKM917529 QUI917525:QUI917529 REE917525:REE917529 ROA917525:ROA917529 RXW917525:RXW917529 SHS917525:SHS917529 SRO917525:SRO917529 TBK917525:TBK917529 TLG917525:TLG917529 TVC917525:TVC917529 UEY917525:UEY917529 UOU917525:UOU917529 UYQ917525:UYQ917529 VIM917525:VIM917529 VSI917525:VSI917529 WCE917525:WCE917529 WMA917525:WMA917529 WVW917525:WVW917529 O983061:O983065 JK983061:JK983065 TG983061:TG983065 ADC983061:ADC983065 AMY983061:AMY983065 AWU983061:AWU983065 BGQ983061:BGQ983065 BQM983061:BQM983065 CAI983061:CAI983065 CKE983061:CKE983065 CUA983061:CUA983065 DDW983061:DDW983065 DNS983061:DNS983065 DXO983061:DXO983065 EHK983061:EHK983065 ERG983061:ERG983065 FBC983061:FBC983065 FKY983061:FKY983065 FUU983061:FUU983065 GEQ983061:GEQ983065 GOM983061:GOM983065 GYI983061:GYI983065 HIE983061:HIE983065 HSA983061:HSA983065 IBW983061:IBW983065 ILS983061:ILS983065 IVO983061:IVO983065 JFK983061:JFK983065 JPG983061:JPG983065 JZC983061:JZC983065 KIY983061:KIY983065 KSU983061:KSU983065 LCQ983061:LCQ983065 LMM983061:LMM983065 LWI983061:LWI983065 MGE983061:MGE983065 MQA983061:MQA983065 MZW983061:MZW983065 NJS983061:NJS983065 NTO983061:NTO983065 ODK983061:ODK983065 ONG983061:ONG983065 OXC983061:OXC983065 PGY983061:PGY983065 PQU983061:PQU983065 QAQ983061:QAQ983065 QKM983061:QKM983065 QUI983061:QUI983065 REE983061:REE983065 ROA983061:ROA983065 RXW983061:RXW983065 SHS983061:SHS983065 SRO983061:SRO983065 TBK983061:TBK983065 TLG983061:TLG983065 TVC983061:TVC983065 UEY983061:UEY983065 UOU983061:UOU983065 UYQ983061:UYQ983065 VIM983061:VIM983065 VSI983061:VSI983065 WCE983061:WCE983065 WMA983061:WMA983065 WVW983061:WVW983065 O18:O19 JK18:JK19 TG18:TG19 ADC18:ADC19 AMY18:AMY19 AWU18:AWU19 BGQ18:BGQ19 BQM18:BQM19 CAI18:CAI19 CKE18:CKE19 CUA18:CUA19 DDW18:DDW19 DNS18:DNS19 DXO18:DXO19 EHK18:EHK19 ERG18:ERG19 FBC18:FBC19 FKY18:FKY19 FUU18:FUU19 GEQ18:GEQ19 GOM18:GOM19 GYI18:GYI19 HIE18:HIE19 HSA18:HSA19 IBW18:IBW19 ILS18:ILS19 IVO18:IVO19 JFK18:JFK19 JPG18:JPG19 JZC18:JZC19 KIY18:KIY19 KSU18:KSU19 LCQ18:LCQ19 LMM18:LMM19 LWI18:LWI19 MGE18:MGE19 MQA18:MQA19 MZW18:MZW19 NJS18:NJS19 NTO18:NTO19 ODK18:ODK19 ONG18:ONG19 OXC18:OXC19 PGY18:PGY19 PQU18:PQU19 QAQ18:QAQ19 QKM18:QKM19 QUI18:QUI19 REE18:REE19 ROA18:ROA19 RXW18:RXW19 SHS18:SHS19 SRO18:SRO19 TBK18:TBK19 TLG18:TLG19 TVC18:TVC19 UEY18:UEY19 UOU18:UOU19 UYQ18:UYQ19 VIM18:VIM19 VSI18:VSI19 WCE18:WCE19 WMA18:WMA19 WVW18:WVW19 O65554:O65555 JK65554:JK65555 TG65554:TG65555 ADC65554:ADC65555 AMY65554:AMY65555 AWU65554:AWU65555 BGQ65554:BGQ65555 BQM65554:BQM65555 CAI65554:CAI65555 CKE65554:CKE65555 CUA65554:CUA65555 DDW65554:DDW65555 DNS65554:DNS65555 DXO65554:DXO65555 EHK65554:EHK65555 ERG65554:ERG65555 FBC65554:FBC65555 FKY65554:FKY65555 FUU65554:FUU65555 GEQ65554:GEQ65555 GOM65554:GOM65555 GYI65554:GYI65555 HIE65554:HIE65555 HSA65554:HSA65555 IBW65554:IBW65555 ILS65554:ILS65555 IVO65554:IVO65555 JFK65554:JFK65555 JPG65554:JPG65555 JZC65554:JZC65555 KIY65554:KIY65555 KSU65554:KSU65555 LCQ65554:LCQ65555 LMM65554:LMM65555 LWI65554:LWI65555 MGE65554:MGE65555 MQA65554:MQA65555 MZW65554:MZW65555 NJS65554:NJS65555 NTO65554:NTO65555 ODK65554:ODK65555 ONG65554:ONG65555 OXC65554:OXC65555 PGY65554:PGY65555 PQU65554:PQU65555 QAQ65554:QAQ65555 QKM65554:QKM65555 QUI65554:QUI65555 REE65554:REE65555 ROA65554:ROA65555 RXW65554:RXW65555 SHS65554:SHS65555 SRO65554:SRO65555 TBK65554:TBK65555 TLG65554:TLG65555 TVC65554:TVC65555 UEY65554:UEY65555 UOU65554:UOU65555 UYQ65554:UYQ65555 VIM65554:VIM65555 VSI65554:VSI65555 WCE65554:WCE65555 WMA65554:WMA65555 WVW65554:WVW65555 O131090:O131091 JK131090:JK131091 TG131090:TG131091 ADC131090:ADC131091 AMY131090:AMY131091 AWU131090:AWU131091 BGQ131090:BGQ131091 BQM131090:BQM131091 CAI131090:CAI131091 CKE131090:CKE131091 CUA131090:CUA131091 DDW131090:DDW131091 DNS131090:DNS131091 DXO131090:DXO131091 EHK131090:EHK131091 ERG131090:ERG131091 FBC131090:FBC131091 FKY131090:FKY131091 FUU131090:FUU131091 GEQ131090:GEQ131091 GOM131090:GOM131091 GYI131090:GYI131091 HIE131090:HIE131091 HSA131090:HSA131091 IBW131090:IBW131091 ILS131090:ILS131091 IVO131090:IVO131091 JFK131090:JFK131091 JPG131090:JPG131091 JZC131090:JZC131091 KIY131090:KIY131091 KSU131090:KSU131091 LCQ131090:LCQ131091 LMM131090:LMM131091 LWI131090:LWI131091 MGE131090:MGE131091 MQA131090:MQA131091 MZW131090:MZW131091 NJS131090:NJS131091 NTO131090:NTO131091 ODK131090:ODK131091 ONG131090:ONG131091 OXC131090:OXC131091 PGY131090:PGY131091 PQU131090:PQU131091 QAQ131090:QAQ131091 QKM131090:QKM131091 QUI131090:QUI131091 REE131090:REE131091 ROA131090:ROA131091 RXW131090:RXW131091 SHS131090:SHS131091 SRO131090:SRO131091 TBK131090:TBK131091 TLG131090:TLG131091 TVC131090:TVC131091 UEY131090:UEY131091 UOU131090:UOU131091 UYQ131090:UYQ131091 VIM131090:VIM131091 VSI131090:VSI131091 WCE131090:WCE131091 WMA131090:WMA131091 WVW131090:WVW131091 O196626:O196627 JK196626:JK196627 TG196626:TG196627 ADC196626:ADC196627 AMY196626:AMY196627 AWU196626:AWU196627 BGQ196626:BGQ196627 BQM196626:BQM196627 CAI196626:CAI196627 CKE196626:CKE196627 CUA196626:CUA196627 DDW196626:DDW196627 DNS196626:DNS196627 DXO196626:DXO196627 EHK196626:EHK196627 ERG196626:ERG196627 FBC196626:FBC196627 FKY196626:FKY196627 FUU196626:FUU196627 GEQ196626:GEQ196627 GOM196626:GOM196627 GYI196626:GYI196627 HIE196626:HIE196627 HSA196626:HSA196627 IBW196626:IBW196627 ILS196626:ILS196627 IVO196626:IVO196627 JFK196626:JFK196627 JPG196626:JPG196627 JZC196626:JZC196627 KIY196626:KIY196627 KSU196626:KSU196627 LCQ196626:LCQ196627 LMM196626:LMM196627 LWI196626:LWI196627 MGE196626:MGE196627 MQA196626:MQA196627 MZW196626:MZW196627 NJS196626:NJS196627 NTO196626:NTO196627 ODK196626:ODK196627 ONG196626:ONG196627 OXC196626:OXC196627 PGY196626:PGY196627 PQU196626:PQU196627 QAQ196626:QAQ196627 QKM196626:QKM196627 QUI196626:QUI196627 REE196626:REE196627 ROA196626:ROA196627 RXW196626:RXW196627 SHS196626:SHS196627 SRO196626:SRO196627 TBK196626:TBK196627 TLG196626:TLG196627 TVC196626:TVC196627 UEY196626:UEY196627 UOU196626:UOU196627 UYQ196626:UYQ196627 VIM196626:VIM196627 VSI196626:VSI196627 WCE196626:WCE196627 WMA196626:WMA196627 WVW196626:WVW196627 O262162:O262163 JK262162:JK262163 TG262162:TG262163 ADC262162:ADC262163 AMY262162:AMY262163 AWU262162:AWU262163 BGQ262162:BGQ262163 BQM262162:BQM262163 CAI262162:CAI262163 CKE262162:CKE262163 CUA262162:CUA262163 DDW262162:DDW262163 DNS262162:DNS262163 DXO262162:DXO262163 EHK262162:EHK262163 ERG262162:ERG262163 FBC262162:FBC262163 FKY262162:FKY262163 FUU262162:FUU262163 GEQ262162:GEQ262163 GOM262162:GOM262163 GYI262162:GYI262163 HIE262162:HIE262163 HSA262162:HSA262163 IBW262162:IBW262163 ILS262162:ILS262163 IVO262162:IVO262163 JFK262162:JFK262163 JPG262162:JPG262163 JZC262162:JZC262163 KIY262162:KIY262163 KSU262162:KSU262163 LCQ262162:LCQ262163 LMM262162:LMM262163 LWI262162:LWI262163 MGE262162:MGE262163 MQA262162:MQA262163 MZW262162:MZW262163 NJS262162:NJS262163 NTO262162:NTO262163 ODK262162:ODK262163 ONG262162:ONG262163 OXC262162:OXC262163 PGY262162:PGY262163 PQU262162:PQU262163 QAQ262162:QAQ262163 QKM262162:QKM262163 QUI262162:QUI262163 REE262162:REE262163 ROA262162:ROA262163 RXW262162:RXW262163 SHS262162:SHS262163 SRO262162:SRO262163 TBK262162:TBK262163 TLG262162:TLG262163 TVC262162:TVC262163 UEY262162:UEY262163 UOU262162:UOU262163 UYQ262162:UYQ262163 VIM262162:VIM262163 VSI262162:VSI262163 WCE262162:WCE262163 WMA262162:WMA262163 WVW262162:WVW262163 O327698:O327699 JK327698:JK327699 TG327698:TG327699 ADC327698:ADC327699 AMY327698:AMY327699 AWU327698:AWU327699 BGQ327698:BGQ327699 BQM327698:BQM327699 CAI327698:CAI327699 CKE327698:CKE327699 CUA327698:CUA327699 DDW327698:DDW327699 DNS327698:DNS327699 DXO327698:DXO327699 EHK327698:EHK327699 ERG327698:ERG327699 FBC327698:FBC327699 FKY327698:FKY327699 FUU327698:FUU327699 GEQ327698:GEQ327699 GOM327698:GOM327699 GYI327698:GYI327699 HIE327698:HIE327699 HSA327698:HSA327699 IBW327698:IBW327699 ILS327698:ILS327699 IVO327698:IVO327699 JFK327698:JFK327699 JPG327698:JPG327699 JZC327698:JZC327699 KIY327698:KIY327699 KSU327698:KSU327699 LCQ327698:LCQ327699 LMM327698:LMM327699 LWI327698:LWI327699 MGE327698:MGE327699 MQA327698:MQA327699 MZW327698:MZW327699 NJS327698:NJS327699 NTO327698:NTO327699 ODK327698:ODK327699 ONG327698:ONG327699 OXC327698:OXC327699 PGY327698:PGY327699 PQU327698:PQU327699 QAQ327698:QAQ327699 QKM327698:QKM327699 QUI327698:QUI327699 REE327698:REE327699 ROA327698:ROA327699 RXW327698:RXW327699 SHS327698:SHS327699 SRO327698:SRO327699 TBK327698:TBK327699 TLG327698:TLG327699 TVC327698:TVC327699 UEY327698:UEY327699 UOU327698:UOU327699 UYQ327698:UYQ327699 VIM327698:VIM327699 VSI327698:VSI327699 WCE327698:WCE327699 WMA327698:WMA327699 WVW327698:WVW327699 O393234:O393235 JK393234:JK393235 TG393234:TG393235 ADC393234:ADC393235 AMY393234:AMY393235 AWU393234:AWU393235 BGQ393234:BGQ393235 BQM393234:BQM393235 CAI393234:CAI393235 CKE393234:CKE393235 CUA393234:CUA393235 DDW393234:DDW393235 DNS393234:DNS393235 DXO393234:DXO393235 EHK393234:EHK393235 ERG393234:ERG393235 FBC393234:FBC393235 FKY393234:FKY393235 FUU393234:FUU393235 GEQ393234:GEQ393235 GOM393234:GOM393235 GYI393234:GYI393235 HIE393234:HIE393235 HSA393234:HSA393235 IBW393234:IBW393235 ILS393234:ILS393235 IVO393234:IVO393235 JFK393234:JFK393235 JPG393234:JPG393235 JZC393234:JZC393235 KIY393234:KIY393235 KSU393234:KSU393235 LCQ393234:LCQ393235 LMM393234:LMM393235 LWI393234:LWI393235 MGE393234:MGE393235 MQA393234:MQA393235 MZW393234:MZW393235 NJS393234:NJS393235 NTO393234:NTO393235 ODK393234:ODK393235 ONG393234:ONG393235 OXC393234:OXC393235 PGY393234:PGY393235 PQU393234:PQU393235 QAQ393234:QAQ393235 QKM393234:QKM393235 QUI393234:QUI393235 REE393234:REE393235 ROA393234:ROA393235 RXW393234:RXW393235 SHS393234:SHS393235 SRO393234:SRO393235 TBK393234:TBK393235 TLG393234:TLG393235 TVC393234:TVC393235 UEY393234:UEY393235 UOU393234:UOU393235 UYQ393234:UYQ393235 VIM393234:VIM393235 VSI393234:VSI393235 WCE393234:WCE393235 WMA393234:WMA393235 WVW393234:WVW393235 O458770:O458771 JK458770:JK458771 TG458770:TG458771 ADC458770:ADC458771 AMY458770:AMY458771 AWU458770:AWU458771 BGQ458770:BGQ458771 BQM458770:BQM458771 CAI458770:CAI458771 CKE458770:CKE458771 CUA458770:CUA458771 DDW458770:DDW458771 DNS458770:DNS458771 DXO458770:DXO458771 EHK458770:EHK458771 ERG458770:ERG458771 FBC458770:FBC458771 FKY458770:FKY458771 FUU458770:FUU458771 GEQ458770:GEQ458771 GOM458770:GOM458771 GYI458770:GYI458771 HIE458770:HIE458771 HSA458770:HSA458771 IBW458770:IBW458771 ILS458770:ILS458771 IVO458770:IVO458771 JFK458770:JFK458771 JPG458770:JPG458771 JZC458770:JZC458771 KIY458770:KIY458771 KSU458770:KSU458771 LCQ458770:LCQ458771 LMM458770:LMM458771 LWI458770:LWI458771 MGE458770:MGE458771 MQA458770:MQA458771 MZW458770:MZW458771 NJS458770:NJS458771 NTO458770:NTO458771 ODK458770:ODK458771 ONG458770:ONG458771 OXC458770:OXC458771 PGY458770:PGY458771 PQU458770:PQU458771 QAQ458770:QAQ458771 QKM458770:QKM458771 QUI458770:QUI458771 REE458770:REE458771 ROA458770:ROA458771 RXW458770:RXW458771 SHS458770:SHS458771 SRO458770:SRO458771 TBK458770:TBK458771 TLG458770:TLG458771 TVC458770:TVC458771 UEY458770:UEY458771 UOU458770:UOU458771 UYQ458770:UYQ458771 VIM458770:VIM458771 VSI458770:VSI458771 WCE458770:WCE458771 WMA458770:WMA458771 WVW458770:WVW458771 O524306:O524307 JK524306:JK524307 TG524306:TG524307 ADC524306:ADC524307 AMY524306:AMY524307 AWU524306:AWU524307 BGQ524306:BGQ524307 BQM524306:BQM524307 CAI524306:CAI524307 CKE524306:CKE524307 CUA524306:CUA524307 DDW524306:DDW524307 DNS524306:DNS524307 DXO524306:DXO524307 EHK524306:EHK524307 ERG524306:ERG524307 FBC524306:FBC524307 FKY524306:FKY524307 FUU524306:FUU524307 GEQ524306:GEQ524307 GOM524306:GOM524307 GYI524306:GYI524307 HIE524306:HIE524307 HSA524306:HSA524307 IBW524306:IBW524307 ILS524306:ILS524307 IVO524306:IVO524307 JFK524306:JFK524307 JPG524306:JPG524307 JZC524306:JZC524307 KIY524306:KIY524307 KSU524306:KSU524307 LCQ524306:LCQ524307 LMM524306:LMM524307 LWI524306:LWI524307 MGE524306:MGE524307 MQA524306:MQA524307 MZW524306:MZW524307 NJS524306:NJS524307 NTO524306:NTO524307 ODK524306:ODK524307 ONG524306:ONG524307 OXC524306:OXC524307 PGY524306:PGY524307 PQU524306:PQU524307 QAQ524306:QAQ524307 QKM524306:QKM524307 QUI524306:QUI524307 REE524306:REE524307 ROA524306:ROA524307 RXW524306:RXW524307 SHS524306:SHS524307 SRO524306:SRO524307 TBK524306:TBK524307 TLG524306:TLG524307 TVC524306:TVC524307 UEY524306:UEY524307 UOU524306:UOU524307 UYQ524306:UYQ524307 VIM524306:VIM524307 VSI524306:VSI524307 WCE524306:WCE524307 WMA524306:WMA524307 WVW524306:WVW524307 O589842:O589843 JK589842:JK589843 TG589842:TG589843 ADC589842:ADC589843 AMY589842:AMY589843 AWU589842:AWU589843 BGQ589842:BGQ589843 BQM589842:BQM589843 CAI589842:CAI589843 CKE589842:CKE589843 CUA589842:CUA589843 DDW589842:DDW589843 DNS589842:DNS589843 DXO589842:DXO589843 EHK589842:EHK589843 ERG589842:ERG589843 FBC589842:FBC589843 FKY589842:FKY589843 FUU589842:FUU589843 GEQ589842:GEQ589843 GOM589842:GOM589843 GYI589842:GYI589843 HIE589842:HIE589843 HSA589842:HSA589843 IBW589842:IBW589843 ILS589842:ILS589843 IVO589842:IVO589843 JFK589842:JFK589843 JPG589842:JPG589843 JZC589842:JZC589843 KIY589842:KIY589843 KSU589842:KSU589843 LCQ589842:LCQ589843 LMM589842:LMM589843 LWI589842:LWI589843 MGE589842:MGE589843 MQA589842:MQA589843 MZW589842:MZW589843 NJS589842:NJS589843 NTO589842:NTO589843 ODK589842:ODK589843 ONG589842:ONG589843 OXC589842:OXC589843 PGY589842:PGY589843 PQU589842:PQU589843 QAQ589842:QAQ589843 QKM589842:QKM589843 QUI589842:QUI589843 REE589842:REE589843 ROA589842:ROA589843 RXW589842:RXW589843 SHS589842:SHS589843 SRO589842:SRO589843 TBK589842:TBK589843 TLG589842:TLG589843 TVC589842:TVC589843 UEY589842:UEY589843 UOU589842:UOU589843 UYQ589842:UYQ589843 VIM589842:VIM589843 VSI589842:VSI589843 WCE589842:WCE589843 WMA589842:WMA589843 WVW589842:WVW589843 O655378:O655379 JK655378:JK655379 TG655378:TG655379 ADC655378:ADC655379 AMY655378:AMY655379 AWU655378:AWU655379 BGQ655378:BGQ655379 BQM655378:BQM655379 CAI655378:CAI655379 CKE655378:CKE655379 CUA655378:CUA655379 DDW655378:DDW655379 DNS655378:DNS655379 DXO655378:DXO655379 EHK655378:EHK655379 ERG655378:ERG655379 FBC655378:FBC655379 FKY655378:FKY655379 FUU655378:FUU655379 GEQ655378:GEQ655379 GOM655378:GOM655379 GYI655378:GYI655379 HIE655378:HIE655379 HSA655378:HSA655379 IBW655378:IBW655379 ILS655378:ILS655379 IVO655378:IVO655379 JFK655378:JFK655379 JPG655378:JPG655379 JZC655378:JZC655379 KIY655378:KIY655379 KSU655378:KSU655379 LCQ655378:LCQ655379 LMM655378:LMM655379 LWI655378:LWI655379 MGE655378:MGE655379 MQA655378:MQA655379 MZW655378:MZW655379 NJS655378:NJS655379 NTO655378:NTO655379 ODK655378:ODK655379 ONG655378:ONG655379 OXC655378:OXC655379 PGY655378:PGY655379 PQU655378:PQU655379 QAQ655378:QAQ655379 QKM655378:QKM655379 QUI655378:QUI655379 REE655378:REE655379 ROA655378:ROA655379 RXW655378:RXW655379 SHS655378:SHS655379 SRO655378:SRO655379 TBK655378:TBK655379 TLG655378:TLG655379 TVC655378:TVC655379 UEY655378:UEY655379 UOU655378:UOU655379 UYQ655378:UYQ655379 VIM655378:VIM655379 VSI655378:VSI655379 WCE655378:WCE655379 WMA655378:WMA655379 WVW655378:WVW655379 O720914:O720915 JK720914:JK720915 TG720914:TG720915 ADC720914:ADC720915 AMY720914:AMY720915 AWU720914:AWU720915 BGQ720914:BGQ720915 BQM720914:BQM720915 CAI720914:CAI720915 CKE720914:CKE720915 CUA720914:CUA720915 DDW720914:DDW720915 DNS720914:DNS720915 DXO720914:DXO720915 EHK720914:EHK720915 ERG720914:ERG720915 FBC720914:FBC720915 FKY720914:FKY720915 FUU720914:FUU720915 GEQ720914:GEQ720915 GOM720914:GOM720915 GYI720914:GYI720915 HIE720914:HIE720915 HSA720914:HSA720915 IBW720914:IBW720915 ILS720914:ILS720915 IVO720914:IVO720915 JFK720914:JFK720915 JPG720914:JPG720915 JZC720914:JZC720915 KIY720914:KIY720915 KSU720914:KSU720915 LCQ720914:LCQ720915 LMM720914:LMM720915 LWI720914:LWI720915 MGE720914:MGE720915 MQA720914:MQA720915 MZW720914:MZW720915 NJS720914:NJS720915 NTO720914:NTO720915 ODK720914:ODK720915 ONG720914:ONG720915 OXC720914:OXC720915 PGY720914:PGY720915 PQU720914:PQU720915 QAQ720914:QAQ720915 QKM720914:QKM720915 QUI720914:QUI720915 REE720914:REE720915 ROA720914:ROA720915 RXW720914:RXW720915 SHS720914:SHS720915 SRO720914:SRO720915 TBK720914:TBK720915 TLG720914:TLG720915 TVC720914:TVC720915 UEY720914:UEY720915 UOU720914:UOU720915 UYQ720914:UYQ720915 VIM720914:VIM720915 VSI720914:VSI720915 WCE720914:WCE720915 WMA720914:WMA720915 WVW720914:WVW720915 O786450:O786451 JK786450:JK786451 TG786450:TG786451 ADC786450:ADC786451 AMY786450:AMY786451 AWU786450:AWU786451 BGQ786450:BGQ786451 BQM786450:BQM786451 CAI786450:CAI786451 CKE786450:CKE786451 CUA786450:CUA786451 DDW786450:DDW786451 DNS786450:DNS786451 DXO786450:DXO786451 EHK786450:EHK786451 ERG786450:ERG786451 FBC786450:FBC786451 FKY786450:FKY786451 FUU786450:FUU786451 GEQ786450:GEQ786451 GOM786450:GOM786451 GYI786450:GYI786451 HIE786450:HIE786451 HSA786450:HSA786451 IBW786450:IBW786451 ILS786450:ILS786451 IVO786450:IVO786451 JFK786450:JFK786451 JPG786450:JPG786451 JZC786450:JZC786451 KIY786450:KIY786451 KSU786450:KSU786451 LCQ786450:LCQ786451 LMM786450:LMM786451 LWI786450:LWI786451 MGE786450:MGE786451 MQA786450:MQA786451 MZW786450:MZW786451 NJS786450:NJS786451 NTO786450:NTO786451 ODK786450:ODK786451 ONG786450:ONG786451 OXC786450:OXC786451 PGY786450:PGY786451 PQU786450:PQU786451 QAQ786450:QAQ786451 QKM786450:QKM786451 QUI786450:QUI786451 REE786450:REE786451 ROA786450:ROA786451 RXW786450:RXW786451 SHS786450:SHS786451 SRO786450:SRO786451 TBK786450:TBK786451 TLG786450:TLG786451 TVC786450:TVC786451 UEY786450:UEY786451 UOU786450:UOU786451 UYQ786450:UYQ786451 VIM786450:VIM786451 VSI786450:VSI786451 WCE786450:WCE786451 WMA786450:WMA786451 WVW786450:WVW786451 O851986:O851987 JK851986:JK851987 TG851986:TG851987 ADC851986:ADC851987 AMY851986:AMY851987 AWU851986:AWU851987 BGQ851986:BGQ851987 BQM851986:BQM851987 CAI851986:CAI851987 CKE851986:CKE851987 CUA851986:CUA851987 DDW851986:DDW851987 DNS851986:DNS851987 DXO851986:DXO851987 EHK851986:EHK851987 ERG851986:ERG851987 FBC851986:FBC851987 FKY851986:FKY851987 FUU851986:FUU851987 GEQ851986:GEQ851987 GOM851986:GOM851987 GYI851986:GYI851987 HIE851986:HIE851987 HSA851986:HSA851987 IBW851986:IBW851987 ILS851986:ILS851987 IVO851986:IVO851987 JFK851986:JFK851987 JPG851986:JPG851987 JZC851986:JZC851987 KIY851986:KIY851987 KSU851986:KSU851987 LCQ851986:LCQ851987 LMM851986:LMM851987 LWI851986:LWI851987 MGE851986:MGE851987 MQA851986:MQA851987 MZW851986:MZW851987 NJS851986:NJS851987 NTO851986:NTO851987 ODK851986:ODK851987 ONG851986:ONG851987 OXC851986:OXC851987 PGY851986:PGY851987 PQU851986:PQU851987 QAQ851986:QAQ851987 QKM851986:QKM851987 QUI851986:QUI851987 REE851986:REE851987 ROA851986:ROA851987 RXW851986:RXW851987 SHS851986:SHS851987 SRO851986:SRO851987 TBK851986:TBK851987 TLG851986:TLG851987 TVC851986:TVC851987 UEY851986:UEY851987 UOU851986:UOU851987 UYQ851986:UYQ851987 VIM851986:VIM851987 VSI851986:VSI851987 WCE851986:WCE851987 WMA851986:WMA851987 WVW851986:WVW851987 O917522:O917523 JK917522:JK917523 TG917522:TG917523 ADC917522:ADC917523 AMY917522:AMY917523 AWU917522:AWU917523 BGQ917522:BGQ917523 BQM917522:BQM917523 CAI917522:CAI917523 CKE917522:CKE917523 CUA917522:CUA917523 DDW917522:DDW917523 DNS917522:DNS917523 DXO917522:DXO917523 EHK917522:EHK917523 ERG917522:ERG917523 FBC917522:FBC917523 FKY917522:FKY917523 FUU917522:FUU917523 GEQ917522:GEQ917523 GOM917522:GOM917523 GYI917522:GYI917523 HIE917522:HIE917523 HSA917522:HSA917523 IBW917522:IBW917523 ILS917522:ILS917523 IVO917522:IVO917523 JFK917522:JFK917523 JPG917522:JPG917523 JZC917522:JZC917523 KIY917522:KIY917523 KSU917522:KSU917523 LCQ917522:LCQ917523 LMM917522:LMM917523 LWI917522:LWI917523 MGE917522:MGE917523 MQA917522:MQA917523 MZW917522:MZW917523 NJS917522:NJS917523 NTO917522:NTO917523 ODK917522:ODK917523 ONG917522:ONG917523 OXC917522:OXC917523 PGY917522:PGY917523 PQU917522:PQU917523 QAQ917522:QAQ917523 QKM917522:QKM917523 QUI917522:QUI917523 REE917522:REE917523 ROA917522:ROA917523 RXW917522:RXW917523 SHS917522:SHS917523 SRO917522:SRO917523 TBK917522:TBK917523 TLG917522:TLG917523 TVC917522:TVC917523 UEY917522:UEY917523 UOU917522:UOU917523 UYQ917522:UYQ917523 VIM917522:VIM917523 VSI917522:VSI917523 WCE917522:WCE917523 WMA917522:WMA917523 WVW917522:WVW917523 O983058:O983059 JK983058:JK983059 TG983058:TG983059 ADC983058:ADC983059 AMY983058:AMY983059 AWU983058:AWU983059 BGQ983058:BGQ983059 BQM983058:BQM983059 CAI983058:CAI983059 CKE983058:CKE983059 CUA983058:CUA983059 DDW983058:DDW983059 DNS983058:DNS983059 DXO983058:DXO983059 EHK983058:EHK983059 ERG983058:ERG983059 FBC983058:FBC983059 FKY983058:FKY983059 FUU983058:FUU983059 GEQ983058:GEQ983059 GOM983058:GOM983059 GYI983058:GYI983059 HIE983058:HIE983059 HSA983058:HSA983059 IBW983058:IBW983059 ILS983058:ILS983059 IVO983058:IVO983059 JFK983058:JFK983059 JPG983058:JPG983059 JZC983058:JZC983059 KIY983058:KIY983059 KSU983058:KSU983059 LCQ983058:LCQ983059 LMM983058:LMM983059 LWI983058:LWI983059 MGE983058:MGE983059 MQA983058:MQA983059 MZW983058:MZW983059 NJS983058:NJS983059 NTO983058:NTO983059 ODK983058:ODK983059 ONG983058:ONG983059 OXC983058:OXC983059 PGY983058:PGY983059 PQU983058:PQU983059 QAQ983058:QAQ983059 QKM983058:QKM983059 QUI983058:QUI983059 REE983058:REE983059 ROA983058:ROA983059 RXW983058:RXW983059 SHS983058:SHS983059 SRO983058:SRO983059 TBK983058:TBK983059 TLG983058:TLG983059 TVC983058:TVC983059 UEY983058:UEY983059 UOU983058:UOU983059 UYQ983058:UYQ983059 VIM983058:VIM983059 VSI983058:VSI983059 WCE983058:WCE983059 WMA983058:WMA983059 WVW983058:WVW983059 O15:O16 JK15:JK16 TG15:TG16 ADC15:ADC16 AMY15:AMY16 AWU15:AWU16 BGQ15:BGQ16 BQM15:BQM16 CAI15:CAI16 CKE15:CKE16 CUA15:CUA16 DDW15:DDW16 DNS15:DNS16 DXO15:DXO16 EHK15:EHK16 ERG15:ERG16 FBC15:FBC16 FKY15:FKY16 FUU15:FUU16 GEQ15:GEQ16 GOM15:GOM16 GYI15:GYI16 HIE15:HIE16 HSA15:HSA16 IBW15:IBW16 ILS15:ILS16 IVO15:IVO16 JFK15:JFK16 JPG15:JPG16 JZC15:JZC16 KIY15:KIY16 KSU15:KSU16 LCQ15:LCQ16 LMM15:LMM16 LWI15:LWI16 MGE15:MGE16 MQA15:MQA16 MZW15:MZW16 NJS15:NJS16 NTO15:NTO16 ODK15:ODK16 ONG15:ONG16 OXC15:OXC16 PGY15:PGY16 PQU15:PQU16 QAQ15:QAQ16 QKM15:QKM16 QUI15:QUI16 REE15:REE16 ROA15:ROA16 RXW15:RXW16 SHS15:SHS16 SRO15:SRO16 TBK15:TBK16 TLG15:TLG16 TVC15:TVC16 UEY15:UEY16 UOU15:UOU16 UYQ15:UYQ16 VIM15:VIM16 VSI15:VSI16 WCE15:WCE16 WMA15:WMA16 WVW15:WVW16 O65551:O65552 JK65551:JK65552 TG65551:TG65552 ADC65551:ADC65552 AMY65551:AMY65552 AWU65551:AWU65552 BGQ65551:BGQ65552 BQM65551:BQM65552 CAI65551:CAI65552 CKE65551:CKE65552 CUA65551:CUA65552 DDW65551:DDW65552 DNS65551:DNS65552 DXO65551:DXO65552 EHK65551:EHK65552 ERG65551:ERG65552 FBC65551:FBC65552 FKY65551:FKY65552 FUU65551:FUU65552 GEQ65551:GEQ65552 GOM65551:GOM65552 GYI65551:GYI65552 HIE65551:HIE65552 HSA65551:HSA65552 IBW65551:IBW65552 ILS65551:ILS65552 IVO65551:IVO65552 JFK65551:JFK65552 JPG65551:JPG65552 JZC65551:JZC65552 KIY65551:KIY65552 KSU65551:KSU65552 LCQ65551:LCQ65552 LMM65551:LMM65552 LWI65551:LWI65552 MGE65551:MGE65552 MQA65551:MQA65552 MZW65551:MZW65552 NJS65551:NJS65552 NTO65551:NTO65552 ODK65551:ODK65552 ONG65551:ONG65552 OXC65551:OXC65552 PGY65551:PGY65552 PQU65551:PQU65552 QAQ65551:QAQ65552 QKM65551:QKM65552 QUI65551:QUI65552 REE65551:REE65552 ROA65551:ROA65552 RXW65551:RXW65552 SHS65551:SHS65552 SRO65551:SRO65552 TBK65551:TBK65552 TLG65551:TLG65552 TVC65551:TVC65552 UEY65551:UEY65552 UOU65551:UOU65552 UYQ65551:UYQ65552 VIM65551:VIM65552 VSI65551:VSI65552 WCE65551:WCE65552 WMA65551:WMA65552 WVW65551:WVW65552 O131087:O131088 JK131087:JK131088 TG131087:TG131088 ADC131087:ADC131088 AMY131087:AMY131088 AWU131087:AWU131088 BGQ131087:BGQ131088 BQM131087:BQM131088 CAI131087:CAI131088 CKE131087:CKE131088 CUA131087:CUA131088 DDW131087:DDW131088 DNS131087:DNS131088 DXO131087:DXO131088 EHK131087:EHK131088 ERG131087:ERG131088 FBC131087:FBC131088 FKY131087:FKY131088 FUU131087:FUU131088 GEQ131087:GEQ131088 GOM131087:GOM131088 GYI131087:GYI131088 HIE131087:HIE131088 HSA131087:HSA131088 IBW131087:IBW131088 ILS131087:ILS131088 IVO131087:IVO131088 JFK131087:JFK131088 JPG131087:JPG131088 JZC131087:JZC131088 KIY131087:KIY131088 KSU131087:KSU131088 LCQ131087:LCQ131088 LMM131087:LMM131088 LWI131087:LWI131088 MGE131087:MGE131088 MQA131087:MQA131088 MZW131087:MZW131088 NJS131087:NJS131088 NTO131087:NTO131088 ODK131087:ODK131088 ONG131087:ONG131088 OXC131087:OXC131088 PGY131087:PGY131088 PQU131087:PQU131088 QAQ131087:QAQ131088 QKM131087:QKM131088 QUI131087:QUI131088 REE131087:REE131088 ROA131087:ROA131088 RXW131087:RXW131088 SHS131087:SHS131088 SRO131087:SRO131088 TBK131087:TBK131088 TLG131087:TLG131088 TVC131087:TVC131088 UEY131087:UEY131088 UOU131087:UOU131088 UYQ131087:UYQ131088 VIM131087:VIM131088 VSI131087:VSI131088 WCE131087:WCE131088 WMA131087:WMA131088 WVW131087:WVW131088 O196623:O196624 JK196623:JK196624 TG196623:TG196624 ADC196623:ADC196624 AMY196623:AMY196624 AWU196623:AWU196624 BGQ196623:BGQ196624 BQM196623:BQM196624 CAI196623:CAI196624 CKE196623:CKE196624 CUA196623:CUA196624 DDW196623:DDW196624 DNS196623:DNS196624 DXO196623:DXO196624 EHK196623:EHK196624 ERG196623:ERG196624 FBC196623:FBC196624 FKY196623:FKY196624 FUU196623:FUU196624 GEQ196623:GEQ196624 GOM196623:GOM196624 GYI196623:GYI196624 HIE196623:HIE196624 HSA196623:HSA196624 IBW196623:IBW196624 ILS196623:ILS196624 IVO196623:IVO196624 JFK196623:JFK196624 JPG196623:JPG196624 JZC196623:JZC196624 KIY196623:KIY196624 KSU196623:KSU196624 LCQ196623:LCQ196624 LMM196623:LMM196624 LWI196623:LWI196624 MGE196623:MGE196624 MQA196623:MQA196624 MZW196623:MZW196624 NJS196623:NJS196624 NTO196623:NTO196624 ODK196623:ODK196624 ONG196623:ONG196624 OXC196623:OXC196624 PGY196623:PGY196624 PQU196623:PQU196624 QAQ196623:QAQ196624 QKM196623:QKM196624 QUI196623:QUI196624 REE196623:REE196624 ROA196623:ROA196624 RXW196623:RXW196624 SHS196623:SHS196624 SRO196623:SRO196624 TBK196623:TBK196624 TLG196623:TLG196624 TVC196623:TVC196624 UEY196623:UEY196624 UOU196623:UOU196624 UYQ196623:UYQ196624 VIM196623:VIM196624 VSI196623:VSI196624 WCE196623:WCE196624 WMA196623:WMA196624 WVW196623:WVW196624 O262159:O262160 JK262159:JK262160 TG262159:TG262160 ADC262159:ADC262160 AMY262159:AMY262160 AWU262159:AWU262160 BGQ262159:BGQ262160 BQM262159:BQM262160 CAI262159:CAI262160 CKE262159:CKE262160 CUA262159:CUA262160 DDW262159:DDW262160 DNS262159:DNS262160 DXO262159:DXO262160 EHK262159:EHK262160 ERG262159:ERG262160 FBC262159:FBC262160 FKY262159:FKY262160 FUU262159:FUU262160 GEQ262159:GEQ262160 GOM262159:GOM262160 GYI262159:GYI262160 HIE262159:HIE262160 HSA262159:HSA262160 IBW262159:IBW262160 ILS262159:ILS262160 IVO262159:IVO262160 JFK262159:JFK262160 JPG262159:JPG262160 JZC262159:JZC262160 KIY262159:KIY262160 KSU262159:KSU262160 LCQ262159:LCQ262160 LMM262159:LMM262160 LWI262159:LWI262160 MGE262159:MGE262160 MQA262159:MQA262160 MZW262159:MZW262160 NJS262159:NJS262160 NTO262159:NTO262160 ODK262159:ODK262160 ONG262159:ONG262160 OXC262159:OXC262160 PGY262159:PGY262160 PQU262159:PQU262160 QAQ262159:QAQ262160 QKM262159:QKM262160 QUI262159:QUI262160 REE262159:REE262160 ROA262159:ROA262160 RXW262159:RXW262160 SHS262159:SHS262160 SRO262159:SRO262160 TBK262159:TBK262160 TLG262159:TLG262160 TVC262159:TVC262160 UEY262159:UEY262160 UOU262159:UOU262160 UYQ262159:UYQ262160 VIM262159:VIM262160 VSI262159:VSI262160 WCE262159:WCE262160 WMA262159:WMA262160 WVW262159:WVW262160 O327695:O327696 JK327695:JK327696 TG327695:TG327696 ADC327695:ADC327696 AMY327695:AMY327696 AWU327695:AWU327696 BGQ327695:BGQ327696 BQM327695:BQM327696 CAI327695:CAI327696 CKE327695:CKE327696 CUA327695:CUA327696 DDW327695:DDW327696 DNS327695:DNS327696 DXO327695:DXO327696 EHK327695:EHK327696 ERG327695:ERG327696 FBC327695:FBC327696 FKY327695:FKY327696 FUU327695:FUU327696 GEQ327695:GEQ327696 GOM327695:GOM327696 GYI327695:GYI327696 HIE327695:HIE327696 HSA327695:HSA327696 IBW327695:IBW327696 ILS327695:ILS327696 IVO327695:IVO327696 JFK327695:JFK327696 JPG327695:JPG327696 JZC327695:JZC327696 KIY327695:KIY327696 KSU327695:KSU327696 LCQ327695:LCQ327696 LMM327695:LMM327696 LWI327695:LWI327696 MGE327695:MGE327696 MQA327695:MQA327696 MZW327695:MZW327696 NJS327695:NJS327696 NTO327695:NTO327696 ODK327695:ODK327696 ONG327695:ONG327696 OXC327695:OXC327696 PGY327695:PGY327696 PQU327695:PQU327696 QAQ327695:QAQ327696 QKM327695:QKM327696 QUI327695:QUI327696 REE327695:REE327696 ROA327695:ROA327696 RXW327695:RXW327696 SHS327695:SHS327696 SRO327695:SRO327696 TBK327695:TBK327696 TLG327695:TLG327696 TVC327695:TVC327696 UEY327695:UEY327696 UOU327695:UOU327696 UYQ327695:UYQ327696 VIM327695:VIM327696 VSI327695:VSI327696 WCE327695:WCE327696 WMA327695:WMA327696 WVW327695:WVW327696 O393231:O393232 JK393231:JK393232 TG393231:TG393232 ADC393231:ADC393232 AMY393231:AMY393232 AWU393231:AWU393232 BGQ393231:BGQ393232 BQM393231:BQM393232 CAI393231:CAI393232 CKE393231:CKE393232 CUA393231:CUA393232 DDW393231:DDW393232 DNS393231:DNS393232 DXO393231:DXO393232 EHK393231:EHK393232 ERG393231:ERG393232 FBC393231:FBC393232 FKY393231:FKY393232 FUU393231:FUU393232 GEQ393231:GEQ393232 GOM393231:GOM393232 GYI393231:GYI393232 HIE393231:HIE393232 HSA393231:HSA393232 IBW393231:IBW393232 ILS393231:ILS393232 IVO393231:IVO393232 JFK393231:JFK393232 JPG393231:JPG393232 JZC393231:JZC393232 KIY393231:KIY393232 KSU393231:KSU393232 LCQ393231:LCQ393232 LMM393231:LMM393232 LWI393231:LWI393232 MGE393231:MGE393232 MQA393231:MQA393232 MZW393231:MZW393232 NJS393231:NJS393232 NTO393231:NTO393232 ODK393231:ODK393232 ONG393231:ONG393232 OXC393231:OXC393232 PGY393231:PGY393232 PQU393231:PQU393232 QAQ393231:QAQ393232 QKM393231:QKM393232 QUI393231:QUI393232 REE393231:REE393232 ROA393231:ROA393232 RXW393231:RXW393232 SHS393231:SHS393232 SRO393231:SRO393232 TBK393231:TBK393232 TLG393231:TLG393232 TVC393231:TVC393232 UEY393231:UEY393232 UOU393231:UOU393232 UYQ393231:UYQ393232 VIM393231:VIM393232 VSI393231:VSI393232 WCE393231:WCE393232 WMA393231:WMA393232 WVW393231:WVW393232 O458767:O458768 JK458767:JK458768 TG458767:TG458768 ADC458767:ADC458768 AMY458767:AMY458768 AWU458767:AWU458768 BGQ458767:BGQ458768 BQM458767:BQM458768 CAI458767:CAI458768 CKE458767:CKE458768 CUA458767:CUA458768 DDW458767:DDW458768 DNS458767:DNS458768 DXO458767:DXO458768 EHK458767:EHK458768 ERG458767:ERG458768 FBC458767:FBC458768 FKY458767:FKY458768 FUU458767:FUU458768 GEQ458767:GEQ458768 GOM458767:GOM458768 GYI458767:GYI458768 HIE458767:HIE458768 HSA458767:HSA458768 IBW458767:IBW458768 ILS458767:ILS458768 IVO458767:IVO458768 JFK458767:JFK458768 JPG458767:JPG458768 JZC458767:JZC458768 KIY458767:KIY458768 KSU458767:KSU458768 LCQ458767:LCQ458768 LMM458767:LMM458768 LWI458767:LWI458768 MGE458767:MGE458768 MQA458767:MQA458768 MZW458767:MZW458768 NJS458767:NJS458768 NTO458767:NTO458768 ODK458767:ODK458768 ONG458767:ONG458768 OXC458767:OXC458768 PGY458767:PGY458768 PQU458767:PQU458768 QAQ458767:QAQ458768 QKM458767:QKM458768 QUI458767:QUI458768 REE458767:REE458768 ROA458767:ROA458768 RXW458767:RXW458768 SHS458767:SHS458768 SRO458767:SRO458768 TBK458767:TBK458768 TLG458767:TLG458768 TVC458767:TVC458768 UEY458767:UEY458768 UOU458767:UOU458768 UYQ458767:UYQ458768 VIM458767:VIM458768 VSI458767:VSI458768 WCE458767:WCE458768 WMA458767:WMA458768 WVW458767:WVW458768 O524303:O524304 JK524303:JK524304 TG524303:TG524304 ADC524303:ADC524304 AMY524303:AMY524304 AWU524303:AWU524304 BGQ524303:BGQ524304 BQM524303:BQM524304 CAI524303:CAI524304 CKE524303:CKE524304 CUA524303:CUA524304 DDW524303:DDW524304 DNS524303:DNS524304 DXO524303:DXO524304 EHK524303:EHK524304 ERG524303:ERG524304 FBC524303:FBC524304 FKY524303:FKY524304 FUU524303:FUU524304 GEQ524303:GEQ524304 GOM524303:GOM524304 GYI524303:GYI524304 HIE524303:HIE524304 HSA524303:HSA524304 IBW524303:IBW524304 ILS524303:ILS524304 IVO524303:IVO524304 JFK524303:JFK524304 JPG524303:JPG524304 JZC524303:JZC524304 KIY524303:KIY524304 KSU524303:KSU524304 LCQ524303:LCQ524304 LMM524303:LMM524304 LWI524303:LWI524304 MGE524303:MGE524304 MQA524303:MQA524304 MZW524303:MZW524304 NJS524303:NJS524304 NTO524303:NTO524304 ODK524303:ODK524304 ONG524303:ONG524304 OXC524303:OXC524304 PGY524303:PGY524304 PQU524303:PQU524304 QAQ524303:QAQ524304 QKM524303:QKM524304 QUI524303:QUI524304 REE524303:REE524304 ROA524303:ROA524304 RXW524303:RXW524304 SHS524303:SHS524304 SRO524303:SRO524304 TBK524303:TBK524304 TLG524303:TLG524304 TVC524303:TVC524304 UEY524303:UEY524304 UOU524303:UOU524304 UYQ524303:UYQ524304 VIM524303:VIM524304 VSI524303:VSI524304 WCE524303:WCE524304 WMA524303:WMA524304 WVW524303:WVW524304 O589839:O589840 JK589839:JK589840 TG589839:TG589840 ADC589839:ADC589840 AMY589839:AMY589840 AWU589839:AWU589840 BGQ589839:BGQ589840 BQM589839:BQM589840 CAI589839:CAI589840 CKE589839:CKE589840 CUA589839:CUA589840 DDW589839:DDW589840 DNS589839:DNS589840 DXO589839:DXO589840 EHK589839:EHK589840 ERG589839:ERG589840 FBC589839:FBC589840 FKY589839:FKY589840 FUU589839:FUU589840 GEQ589839:GEQ589840 GOM589839:GOM589840 GYI589839:GYI589840 HIE589839:HIE589840 HSA589839:HSA589840 IBW589839:IBW589840 ILS589839:ILS589840 IVO589839:IVO589840 JFK589839:JFK589840 JPG589839:JPG589840 JZC589839:JZC589840 KIY589839:KIY589840 KSU589839:KSU589840 LCQ589839:LCQ589840 LMM589839:LMM589840 LWI589839:LWI589840 MGE589839:MGE589840 MQA589839:MQA589840 MZW589839:MZW589840 NJS589839:NJS589840 NTO589839:NTO589840 ODK589839:ODK589840 ONG589839:ONG589840 OXC589839:OXC589840 PGY589839:PGY589840 PQU589839:PQU589840 QAQ589839:QAQ589840 QKM589839:QKM589840 QUI589839:QUI589840 REE589839:REE589840 ROA589839:ROA589840 RXW589839:RXW589840 SHS589839:SHS589840 SRO589839:SRO589840 TBK589839:TBK589840 TLG589839:TLG589840 TVC589839:TVC589840 UEY589839:UEY589840 UOU589839:UOU589840 UYQ589839:UYQ589840 VIM589839:VIM589840 VSI589839:VSI589840 WCE589839:WCE589840 WMA589839:WMA589840 WVW589839:WVW589840 O655375:O655376 JK655375:JK655376 TG655375:TG655376 ADC655375:ADC655376 AMY655375:AMY655376 AWU655375:AWU655376 BGQ655375:BGQ655376 BQM655375:BQM655376 CAI655375:CAI655376 CKE655375:CKE655376 CUA655375:CUA655376 DDW655375:DDW655376 DNS655375:DNS655376 DXO655375:DXO655376 EHK655375:EHK655376 ERG655375:ERG655376 FBC655375:FBC655376 FKY655375:FKY655376 FUU655375:FUU655376 GEQ655375:GEQ655376 GOM655375:GOM655376 GYI655375:GYI655376 HIE655375:HIE655376 HSA655375:HSA655376 IBW655375:IBW655376 ILS655375:ILS655376 IVO655375:IVO655376 JFK655375:JFK655376 JPG655375:JPG655376 JZC655375:JZC655376 KIY655375:KIY655376 KSU655375:KSU655376 LCQ655375:LCQ655376 LMM655375:LMM655376 LWI655375:LWI655376 MGE655375:MGE655376 MQA655375:MQA655376 MZW655375:MZW655376 NJS655375:NJS655376 NTO655375:NTO655376 ODK655375:ODK655376 ONG655375:ONG655376 OXC655375:OXC655376 PGY655375:PGY655376 PQU655375:PQU655376 QAQ655375:QAQ655376 QKM655375:QKM655376 QUI655375:QUI655376 REE655375:REE655376 ROA655375:ROA655376 RXW655375:RXW655376 SHS655375:SHS655376 SRO655375:SRO655376 TBK655375:TBK655376 TLG655375:TLG655376 TVC655375:TVC655376 UEY655375:UEY655376 UOU655375:UOU655376 UYQ655375:UYQ655376 VIM655375:VIM655376 VSI655375:VSI655376 WCE655375:WCE655376 WMA655375:WMA655376 WVW655375:WVW655376 O720911:O720912 JK720911:JK720912 TG720911:TG720912 ADC720911:ADC720912 AMY720911:AMY720912 AWU720911:AWU720912 BGQ720911:BGQ720912 BQM720911:BQM720912 CAI720911:CAI720912 CKE720911:CKE720912 CUA720911:CUA720912 DDW720911:DDW720912 DNS720911:DNS720912 DXO720911:DXO720912 EHK720911:EHK720912 ERG720911:ERG720912 FBC720911:FBC720912 FKY720911:FKY720912 FUU720911:FUU720912 GEQ720911:GEQ720912 GOM720911:GOM720912 GYI720911:GYI720912 HIE720911:HIE720912 HSA720911:HSA720912 IBW720911:IBW720912 ILS720911:ILS720912 IVO720911:IVO720912 JFK720911:JFK720912 JPG720911:JPG720912 JZC720911:JZC720912 KIY720911:KIY720912 KSU720911:KSU720912 LCQ720911:LCQ720912 LMM720911:LMM720912 LWI720911:LWI720912 MGE720911:MGE720912 MQA720911:MQA720912 MZW720911:MZW720912 NJS720911:NJS720912 NTO720911:NTO720912 ODK720911:ODK720912 ONG720911:ONG720912 OXC720911:OXC720912 PGY720911:PGY720912 PQU720911:PQU720912 QAQ720911:QAQ720912 QKM720911:QKM720912 QUI720911:QUI720912 REE720911:REE720912 ROA720911:ROA720912 RXW720911:RXW720912 SHS720911:SHS720912 SRO720911:SRO720912 TBK720911:TBK720912 TLG720911:TLG720912 TVC720911:TVC720912 UEY720911:UEY720912 UOU720911:UOU720912 UYQ720911:UYQ720912 VIM720911:VIM720912 VSI720911:VSI720912 WCE720911:WCE720912 WMA720911:WMA720912 WVW720911:WVW720912 O786447:O786448 JK786447:JK786448 TG786447:TG786448 ADC786447:ADC786448 AMY786447:AMY786448 AWU786447:AWU786448 BGQ786447:BGQ786448 BQM786447:BQM786448 CAI786447:CAI786448 CKE786447:CKE786448 CUA786447:CUA786448 DDW786447:DDW786448 DNS786447:DNS786448 DXO786447:DXO786448 EHK786447:EHK786448 ERG786447:ERG786448 FBC786447:FBC786448 FKY786447:FKY786448 FUU786447:FUU786448 GEQ786447:GEQ786448 GOM786447:GOM786448 GYI786447:GYI786448 HIE786447:HIE786448 HSA786447:HSA786448 IBW786447:IBW786448 ILS786447:ILS786448 IVO786447:IVO786448 JFK786447:JFK786448 JPG786447:JPG786448 JZC786447:JZC786448 KIY786447:KIY786448 KSU786447:KSU786448 LCQ786447:LCQ786448 LMM786447:LMM786448 LWI786447:LWI786448 MGE786447:MGE786448 MQA786447:MQA786448 MZW786447:MZW786448 NJS786447:NJS786448 NTO786447:NTO786448 ODK786447:ODK786448 ONG786447:ONG786448 OXC786447:OXC786448 PGY786447:PGY786448 PQU786447:PQU786448 QAQ786447:QAQ786448 QKM786447:QKM786448 QUI786447:QUI786448 REE786447:REE786448 ROA786447:ROA786448 RXW786447:RXW786448 SHS786447:SHS786448 SRO786447:SRO786448 TBK786447:TBK786448 TLG786447:TLG786448 TVC786447:TVC786448 UEY786447:UEY786448 UOU786447:UOU786448 UYQ786447:UYQ786448 VIM786447:VIM786448 VSI786447:VSI786448 WCE786447:WCE786448 WMA786447:WMA786448 WVW786447:WVW786448 O851983:O851984 JK851983:JK851984 TG851983:TG851984 ADC851983:ADC851984 AMY851983:AMY851984 AWU851983:AWU851984 BGQ851983:BGQ851984 BQM851983:BQM851984 CAI851983:CAI851984 CKE851983:CKE851984 CUA851983:CUA851984 DDW851983:DDW851984 DNS851983:DNS851984 DXO851983:DXO851984 EHK851983:EHK851984 ERG851983:ERG851984 FBC851983:FBC851984 FKY851983:FKY851984 FUU851983:FUU851984 GEQ851983:GEQ851984 GOM851983:GOM851984 GYI851983:GYI851984 HIE851983:HIE851984 HSA851983:HSA851984 IBW851983:IBW851984 ILS851983:ILS851984 IVO851983:IVO851984 JFK851983:JFK851984 JPG851983:JPG851984 JZC851983:JZC851984 KIY851983:KIY851984 KSU851983:KSU851984 LCQ851983:LCQ851984 LMM851983:LMM851984 LWI851983:LWI851984 MGE851983:MGE851984 MQA851983:MQA851984 MZW851983:MZW851984 NJS851983:NJS851984 NTO851983:NTO851984 ODK851983:ODK851984 ONG851983:ONG851984 OXC851983:OXC851984 PGY851983:PGY851984 PQU851983:PQU851984 QAQ851983:QAQ851984 QKM851983:QKM851984 QUI851983:QUI851984 REE851983:REE851984 ROA851983:ROA851984 RXW851983:RXW851984 SHS851983:SHS851984 SRO851983:SRO851984 TBK851983:TBK851984 TLG851983:TLG851984 TVC851983:TVC851984 UEY851983:UEY851984 UOU851983:UOU851984 UYQ851983:UYQ851984 VIM851983:VIM851984 VSI851983:VSI851984 WCE851983:WCE851984 WMA851983:WMA851984 WVW851983:WVW851984 O917519:O917520 JK917519:JK917520 TG917519:TG917520 ADC917519:ADC917520 AMY917519:AMY917520 AWU917519:AWU917520 BGQ917519:BGQ917520 BQM917519:BQM917520 CAI917519:CAI917520 CKE917519:CKE917520 CUA917519:CUA917520 DDW917519:DDW917520 DNS917519:DNS917520 DXO917519:DXO917520 EHK917519:EHK917520 ERG917519:ERG917520 FBC917519:FBC917520 FKY917519:FKY917520 FUU917519:FUU917520 GEQ917519:GEQ917520 GOM917519:GOM917520 GYI917519:GYI917520 HIE917519:HIE917520 HSA917519:HSA917520 IBW917519:IBW917520 ILS917519:ILS917520 IVO917519:IVO917520 JFK917519:JFK917520 JPG917519:JPG917520 JZC917519:JZC917520 KIY917519:KIY917520 KSU917519:KSU917520 LCQ917519:LCQ917520 LMM917519:LMM917520 LWI917519:LWI917520 MGE917519:MGE917520 MQA917519:MQA917520 MZW917519:MZW917520 NJS917519:NJS917520 NTO917519:NTO917520 ODK917519:ODK917520 ONG917519:ONG917520 OXC917519:OXC917520 PGY917519:PGY917520 PQU917519:PQU917520 QAQ917519:QAQ917520 QKM917519:QKM917520 QUI917519:QUI917520 REE917519:REE917520 ROA917519:ROA917520 RXW917519:RXW917520 SHS917519:SHS917520 SRO917519:SRO917520 TBK917519:TBK917520 TLG917519:TLG917520 TVC917519:TVC917520 UEY917519:UEY917520 UOU917519:UOU917520 UYQ917519:UYQ917520 VIM917519:VIM917520 VSI917519:VSI917520 WCE917519:WCE917520 WMA917519:WMA917520 WVW917519:WVW917520 O983055:O983056 JK983055:JK983056 TG983055:TG983056 ADC983055:ADC983056 AMY983055:AMY983056 AWU983055:AWU983056 BGQ983055:BGQ983056 BQM983055:BQM983056 CAI983055:CAI983056 CKE983055:CKE983056 CUA983055:CUA983056 DDW983055:DDW983056 DNS983055:DNS983056 DXO983055:DXO983056 EHK983055:EHK983056 ERG983055:ERG983056 FBC983055:FBC983056 FKY983055:FKY983056 FUU983055:FUU983056 GEQ983055:GEQ983056 GOM983055:GOM983056 GYI983055:GYI983056 HIE983055:HIE983056 HSA983055:HSA983056 IBW983055:IBW983056 ILS983055:ILS983056 IVO983055:IVO983056 JFK983055:JFK983056 JPG983055:JPG983056 JZC983055:JZC983056 KIY983055:KIY983056 KSU983055:KSU983056 LCQ983055:LCQ983056 LMM983055:LMM983056 LWI983055:LWI983056 MGE983055:MGE983056 MQA983055:MQA983056 MZW983055:MZW983056 NJS983055:NJS983056 NTO983055:NTO983056 ODK983055:ODK983056 ONG983055:ONG983056 OXC983055:OXC983056 PGY983055:PGY983056 PQU983055:PQU983056 QAQ983055:QAQ983056 QKM983055:QKM983056 QUI983055:QUI983056 REE983055:REE983056 ROA983055:ROA983056 RXW983055:RXW983056 SHS983055:SHS983056 SRO983055:SRO983056 TBK983055:TBK983056 TLG983055:TLG983056 TVC983055:TVC983056 UEY983055:UEY983056 UOU983055:UOU983056 UYQ983055:UYQ983056 VIM983055:VIM983056 VSI983055:VSI983056 WCE983055:WCE983056 WMA983055:WMA983056 WVW983055:WVW983056" xr:uid="{00000000-0002-0000-0200-000001000000}">
      <formula1>BG12="No"</formula1>
    </dataValidation>
    <dataValidation type="custom" allowBlank="1" showInputMessage="1" showErrorMessage="1" sqref="N12 JJ12 TF12 ADB12 AMX12 AWT12 BGP12 BQL12 CAH12 CKD12 CTZ12 DDV12 DNR12 DXN12 EHJ12 ERF12 FBB12 FKX12 FUT12 GEP12 GOL12 GYH12 HID12 HRZ12 IBV12 ILR12 IVN12 JFJ12 JPF12 JZB12 KIX12 KST12 LCP12 LML12 LWH12 MGD12 MPZ12 MZV12 NJR12 NTN12 ODJ12 ONF12 OXB12 PGX12 PQT12 QAP12 QKL12 QUH12 RED12 RNZ12 RXV12 SHR12 SRN12 TBJ12 TLF12 TVB12 UEX12 UOT12 UYP12 VIL12 VSH12 WCD12 WLZ12 WVV12 N65548 JJ65548 TF65548 ADB65548 AMX65548 AWT65548 BGP65548 BQL65548 CAH65548 CKD65548 CTZ65548 DDV65548 DNR65548 DXN65548 EHJ65548 ERF65548 FBB65548 FKX65548 FUT65548 GEP65548 GOL65548 GYH65548 HID65548 HRZ65548 IBV65548 ILR65548 IVN65548 JFJ65548 JPF65548 JZB65548 KIX65548 KST65548 LCP65548 LML65548 LWH65548 MGD65548 MPZ65548 MZV65548 NJR65548 NTN65548 ODJ65548 ONF65548 OXB65548 PGX65548 PQT65548 QAP65548 QKL65548 QUH65548 RED65548 RNZ65548 RXV65548 SHR65548 SRN65548 TBJ65548 TLF65548 TVB65548 UEX65548 UOT65548 UYP65548 VIL65548 VSH65548 WCD65548 WLZ65548 WVV65548 N131084 JJ131084 TF131084 ADB131084 AMX131084 AWT131084 BGP131084 BQL131084 CAH131084 CKD131084 CTZ131084 DDV131084 DNR131084 DXN131084 EHJ131084 ERF131084 FBB131084 FKX131084 FUT131084 GEP131084 GOL131084 GYH131084 HID131084 HRZ131084 IBV131084 ILR131084 IVN131084 JFJ131084 JPF131084 JZB131084 KIX131084 KST131084 LCP131084 LML131084 LWH131084 MGD131084 MPZ131084 MZV131084 NJR131084 NTN131084 ODJ131084 ONF131084 OXB131084 PGX131084 PQT131084 QAP131084 QKL131084 QUH131084 RED131084 RNZ131084 RXV131084 SHR131084 SRN131084 TBJ131084 TLF131084 TVB131084 UEX131084 UOT131084 UYP131084 VIL131084 VSH131084 WCD131084 WLZ131084 WVV131084 N196620 JJ196620 TF196620 ADB196620 AMX196620 AWT196620 BGP196620 BQL196620 CAH196620 CKD196620 CTZ196620 DDV196620 DNR196620 DXN196620 EHJ196620 ERF196620 FBB196620 FKX196620 FUT196620 GEP196620 GOL196620 GYH196620 HID196620 HRZ196620 IBV196620 ILR196620 IVN196620 JFJ196620 JPF196620 JZB196620 KIX196620 KST196620 LCP196620 LML196620 LWH196620 MGD196620 MPZ196620 MZV196620 NJR196620 NTN196620 ODJ196620 ONF196620 OXB196620 PGX196620 PQT196620 QAP196620 QKL196620 QUH196620 RED196620 RNZ196620 RXV196620 SHR196620 SRN196620 TBJ196620 TLF196620 TVB196620 UEX196620 UOT196620 UYP196620 VIL196620 VSH196620 WCD196620 WLZ196620 WVV196620 N262156 JJ262156 TF262156 ADB262156 AMX262156 AWT262156 BGP262156 BQL262156 CAH262156 CKD262156 CTZ262156 DDV262156 DNR262156 DXN262156 EHJ262156 ERF262156 FBB262156 FKX262156 FUT262156 GEP262156 GOL262156 GYH262156 HID262156 HRZ262156 IBV262156 ILR262156 IVN262156 JFJ262156 JPF262156 JZB262156 KIX262156 KST262156 LCP262156 LML262156 LWH262156 MGD262156 MPZ262156 MZV262156 NJR262156 NTN262156 ODJ262156 ONF262156 OXB262156 PGX262156 PQT262156 QAP262156 QKL262156 QUH262156 RED262156 RNZ262156 RXV262156 SHR262156 SRN262156 TBJ262156 TLF262156 TVB262156 UEX262156 UOT262156 UYP262156 VIL262156 VSH262156 WCD262156 WLZ262156 WVV262156 N327692 JJ327692 TF327692 ADB327692 AMX327692 AWT327692 BGP327692 BQL327692 CAH327692 CKD327692 CTZ327692 DDV327692 DNR327692 DXN327692 EHJ327692 ERF327692 FBB327692 FKX327692 FUT327692 GEP327692 GOL327692 GYH327692 HID327692 HRZ327692 IBV327692 ILR327692 IVN327692 JFJ327692 JPF327692 JZB327692 KIX327692 KST327692 LCP327692 LML327692 LWH327692 MGD327692 MPZ327692 MZV327692 NJR327692 NTN327692 ODJ327692 ONF327692 OXB327692 PGX327692 PQT327692 QAP327692 QKL327692 QUH327692 RED327692 RNZ327692 RXV327692 SHR327692 SRN327692 TBJ327692 TLF327692 TVB327692 UEX327692 UOT327692 UYP327692 VIL327692 VSH327692 WCD327692 WLZ327692 WVV327692 N393228 JJ393228 TF393228 ADB393228 AMX393228 AWT393228 BGP393228 BQL393228 CAH393228 CKD393228 CTZ393228 DDV393228 DNR393228 DXN393228 EHJ393228 ERF393228 FBB393228 FKX393228 FUT393228 GEP393228 GOL393228 GYH393228 HID393228 HRZ393228 IBV393228 ILR393228 IVN393228 JFJ393228 JPF393228 JZB393228 KIX393228 KST393228 LCP393228 LML393228 LWH393228 MGD393228 MPZ393228 MZV393228 NJR393228 NTN393228 ODJ393228 ONF393228 OXB393228 PGX393228 PQT393228 QAP393228 QKL393228 QUH393228 RED393228 RNZ393228 RXV393228 SHR393228 SRN393228 TBJ393228 TLF393228 TVB393228 UEX393228 UOT393228 UYP393228 VIL393228 VSH393228 WCD393228 WLZ393228 WVV393228 N458764 JJ458764 TF458764 ADB458764 AMX458764 AWT458764 BGP458764 BQL458764 CAH458764 CKD458764 CTZ458764 DDV458764 DNR458764 DXN458764 EHJ458764 ERF458764 FBB458764 FKX458764 FUT458764 GEP458764 GOL458764 GYH458764 HID458764 HRZ458764 IBV458764 ILR458764 IVN458764 JFJ458764 JPF458764 JZB458764 KIX458764 KST458764 LCP458764 LML458764 LWH458764 MGD458764 MPZ458764 MZV458764 NJR458764 NTN458764 ODJ458764 ONF458764 OXB458764 PGX458764 PQT458764 QAP458764 QKL458764 QUH458764 RED458764 RNZ458764 RXV458764 SHR458764 SRN458764 TBJ458764 TLF458764 TVB458764 UEX458764 UOT458764 UYP458764 VIL458764 VSH458764 WCD458764 WLZ458764 WVV458764 N524300 JJ524300 TF524300 ADB524300 AMX524300 AWT524300 BGP524300 BQL524300 CAH524300 CKD524300 CTZ524300 DDV524300 DNR524300 DXN524300 EHJ524300 ERF524300 FBB524300 FKX524300 FUT524300 GEP524300 GOL524300 GYH524300 HID524300 HRZ524300 IBV524300 ILR524300 IVN524300 JFJ524300 JPF524300 JZB524300 KIX524300 KST524300 LCP524300 LML524300 LWH524300 MGD524300 MPZ524300 MZV524300 NJR524300 NTN524300 ODJ524300 ONF524300 OXB524300 PGX524300 PQT524300 QAP524300 QKL524300 QUH524300 RED524300 RNZ524300 RXV524300 SHR524300 SRN524300 TBJ524300 TLF524300 TVB524300 UEX524300 UOT524300 UYP524300 VIL524300 VSH524300 WCD524300 WLZ524300 WVV524300 N589836 JJ589836 TF589836 ADB589836 AMX589836 AWT589836 BGP589836 BQL589836 CAH589836 CKD589836 CTZ589836 DDV589836 DNR589836 DXN589836 EHJ589836 ERF589836 FBB589836 FKX589836 FUT589836 GEP589836 GOL589836 GYH589836 HID589836 HRZ589836 IBV589836 ILR589836 IVN589836 JFJ589836 JPF589836 JZB589836 KIX589836 KST589836 LCP589836 LML589836 LWH589836 MGD589836 MPZ589836 MZV589836 NJR589836 NTN589836 ODJ589836 ONF589836 OXB589836 PGX589836 PQT589836 QAP589836 QKL589836 QUH589836 RED589836 RNZ589836 RXV589836 SHR589836 SRN589836 TBJ589836 TLF589836 TVB589836 UEX589836 UOT589836 UYP589836 VIL589836 VSH589836 WCD589836 WLZ589836 WVV589836 N655372 JJ655372 TF655372 ADB655372 AMX655372 AWT655372 BGP655372 BQL655372 CAH655372 CKD655372 CTZ655372 DDV655372 DNR655372 DXN655372 EHJ655372 ERF655372 FBB655372 FKX655372 FUT655372 GEP655372 GOL655372 GYH655372 HID655372 HRZ655372 IBV655372 ILR655372 IVN655372 JFJ655372 JPF655372 JZB655372 KIX655372 KST655372 LCP655372 LML655372 LWH655372 MGD655372 MPZ655372 MZV655372 NJR655372 NTN655372 ODJ655372 ONF655372 OXB655372 PGX655372 PQT655372 QAP655372 QKL655372 QUH655372 RED655372 RNZ655372 RXV655372 SHR655372 SRN655372 TBJ655372 TLF655372 TVB655372 UEX655372 UOT655372 UYP655372 VIL655372 VSH655372 WCD655372 WLZ655372 WVV655372 N720908 JJ720908 TF720908 ADB720908 AMX720908 AWT720908 BGP720908 BQL720908 CAH720908 CKD720908 CTZ720908 DDV720908 DNR720908 DXN720908 EHJ720908 ERF720908 FBB720908 FKX720908 FUT720908 GEP720908 GOL720908 GYH720908 HID720908 HRZ720908 IBV720908 ILR720908 IVN720908 JFJ720908 JPF720908 JZB720908 KIX720908 KST720908 LCP720908 LML720908 LWH720908 MGD720908 MPZ720908 MZV720908 NJR720908 NTN720908 ODJ720908 ONF720908 OXB720908 PGX720908 PQT720908 QAP720908 QKL720908 QUH720908 RED720908 RNZ720908 RXV720908 SHR720908 SRN720908 TBJ720908 TLF720908 TVB720908 UEX720908 UOT720908 UYP720908 VIL720908 VSH720908 WCD720908 WLZ720908 WVV720908 N786444 JJ786444 TF786444 ADB786444 AMX786444 AWT786444 BGP786444 BQL786444 CAH786444 CKD786444 CTZ786444 DDV786444 DNR786444 DXN786444 EHJ786444 ERF786444 FBB786444 FKX786444 FUT786444 GEP786444 GOL786444 GYH786444 HID786444 HRZ786444 IBV786444 ILR786444 IVN786444 JFJ786444 JPF786444 JZB786444 KIX786444 KST786444 LCP786444 LML786444 LWH786444 MGD786444 MPZ786444 MZV786444 NJR786444 NTN786444 ODJ786444 ONF786444 OXB786444 PGX786444 PQT786444 QAP786444 QKL786444 QUH786444 RED786444 RNZ786444 RXV786444 SHR786444 SRN786444 TBJ786444 TLF786444 TVB786444 UEX786444 UOT786444 UYP786444 VIL786444 VSH786444 WCD786444 WLZ786444 WVV786444 N851980 JJ851980 TF851980 ADB851980 AMX851980 AWT851980 BGP851980 BQL851980 CAH851980 CKD851980 CTZ851980 DDV851980 DNR851980 DXN851980 EHJ851980 ERF851980 FBB851980 FKX851980 FUT851980 GEP851980 GOL851980 GYH851980 HID851980 HRZ851980 IBV851980 ILR851980 IVN851980 JFJ851980 JPF851980 JZB851980 KIX851980 KST851980 LCP851980 LML851980 LWH851980 MGD851980 MPZ851980 MZV851980 NJR851980 NTN851980 ODJ851980 ONF851980 OXB851980 PGX851980 PQT851980 QAP851980 QKL851980 QUH851980 RED851980 RNZ851980 RXV851980 SHR851980 SRN851980 TBJ851980 TLF851980 TVB851980 UEX851980 UOT851980 UYP851980 VIL851980 VSH851980 WCD851980 WLZ851980 WVV851980 N917516 JJ917516 TF917516 ADB917516 AMX917516 AWT917516 BGP917516 BQL917516 CAH917516 CKD917516 CTZ917516 DDV917516 DNR917516 DXN917516 EHJ917516 ERF917516 FBB917516 FKX917516 FUT917516 GEP917516 GOL917516 GYH917516 HID917516 HRZ917516 IBV917516 ILR917516 IVN917516 JFJ917516 JPF917516 JZB917516 KIX917516 KST917516 LCP917516 LML917516 LWH917516 MGD917516 MPZ917516 MZV917516 NJR917516 NTN917516 ODJ917516 ONF917516 OXB917516 PGX917516 PQT917516 QAP917516 QKL917516 QUH917516 RED917516 RNZ917516 RXV917516 SHR917516 SRN917516 TBJ917516 TLF917516 TVB917516 UEX917516 UOT917516 UYP917516 VIL917516 VSH917516 WCD917516 WLZ917516 WVV917516 N983052 JJ983052 TF983052 ADB983052 AMX983052 AWT983052 BGP983052 BQL983052 CAH983052 CKD983052 CTZ983052 DDV983052 DNR983052 DXN983052 EHJ983052 ERF983052 FBB983052 FKX983052 FUT983052 GEP983052 GOL983052 GYH983052 HID983052 HRZ983052 IBV983052 ILR983052 IVN983052 JFJ983052 JPF983052 JZB983052 KIX983052 KST983052 LCP983052 LML983052 LWH983052 MGD983052 MPZ983052 MZV983052 NJR983052 NTN983052 ODJ983052 ONF983052 OXB983052 PGX983052 PQT983052 QAP983052 QKL983052 QUH983052 RED983052 RNZ983052 RXV983052 SHR983052 SRN983052 TBJ983052 TLF983052 TVB983052 UEX983052 UOT983052 UYP983052 VIL983052 VSH983052 WCD983052 WLZ983052 WVV983052 N21:N25 JJ21:JJ25 TF21:TF25 ADB21:ADB25 AMX21:AMX25 AWT21:AWT25 BGP21:BGP25 BQL21:BQL25 CAH21:CAH25 CKD21:CKD25 CTZ21:CTZ25 DDV21:DDV25 DNR21:DNR25 DXN21:DXN25 EHJ21:EHJ25 ERF21:ERF25 FBB21:FBB25 FKX21:FKX25 FUT21:FUT25 GEP21:GEP25 GOL21:GOL25 GYH21:GYH25 HID21:HID25 HRZ21:HRZ25 IBV21:IBV25 ILR21:ILR25 IVN21:IVN25 JFJ21:JFJ25 JPF21:JPF25 JZB21:JZB25 KIX21:KIX25 KST21:KST25 LCP21:LCP25 LML21:LML25 LWH21:LWH25 MGD21:MGD25 MPZ21:MPZ25 MZV21:MZV25 NJR21:NJR25 NTN21:NTN25 ODJ21:ODJ25 ONF21:ONF25 OXB21:OXB25 PGX21:PGX25 PQT21:PQT25 QAP21:QAP25 QKL21:QKL25 QUH21:QUH25 RED21:RED25 RNZ21:RNZ25 RXV21:RXV25 SHR21:SHR25 SRN21:SRN25 TBJ21:TBJ25 TLF21:TLF25 TVB21:TVB25 UEX21:UEX25 UOT21:UOT25 UYP21:UYP25 VIL21:VIL25 VSH21:VSH25 WCD21:WCD25 WLZ21:WLZ25 WVV21:WVV25 N65557:N65561 JJ65557:JJ65561 TF65557:TF65561 ADB65557:ADB65561 AMX65557:AMX65561 AWT65557:AWT65561 BGP65557:BGP65561 BQL65557:BQL65561 CAH65557:CAH65561 CKD65557:CKD65561 CTZ65557:CTZ65561 DDV65557:DDV65561 DNR65557:DNR65561 DXN65557:DXN65561 EHJ65557:EHJ65561 ERF65557:ERF65561 FBB65557:FBB65561 FKX65557:FKX65561 FUT65557:FUT65561 GEP65557:GEP65561 GOL65557:GOL65561 GYH65557:GYH65561 HID65557:HID65561 HRZ65557:HRZ65561 IBV65557:IBV65561 ILR65557:ILR65561 IVN65557:IVN65561 JFJ65557:JFJ65561 JPF65557:JPF65561 JZB65557:JZB65561 KIX65557:KIX65561 KST65557:KST65561 LCP65557:LCP65561 LML65557:LML65561 LWH65557:LWH65561 MGD65557:MGD65561 MPZ65557:MPZ65561 MZV65557:MZV65561 NJR65557:NJR65561 NTN65557:NTN65561 ODJ65557:ODJ65561 ONF65557:ONF65561 OXB65557:OXB65561 PGX65557:PGX65561 PQT65557:PQT65561 QAP65557:QAP65561 QKL65557:QKL65561 QUH65557:QUH65561 RED65557:RED65561 RNZ65557:RNZ65561 RXV65557:RXV65561 SHR65557:SHR65561 SRN65557:SRN65561 TBJ65557:TBJ65561 TLF65557:TLF65561 TVB65557:TVB65561 UEX65557:UEX65561 UOT65557:UOT65561 UYP65557:UYP65561 VIL65557:VIL65561 VSH65557:VSH65561 WCD65557:WCD65561 WLZ65557:WLZ65561 WVV65557:WVV65561 N131093:N131097 JJ131093:JJ131097 TF131093:TF131097 ADB131093:ADB131097 AMX131093:AMX131097 AWT131093:AWT131097 BGP131093:BGP131097 BQL131093:BQL131097 CAH131093:CAH131097 CKD131093:CKD131097 CTZ131093:CTZ131097 DDV131093:DDV131097 DNR131093:DNR131097 DXN131093:DXN131097 EHJ131093:EHJ131097 ERF131093:ERF131097 FBB131093:FBB131097 FKX131093:FKX131097 FUT131093:FUT131097 GEP131093:GEP131097 GOL131093:GOL131097 GYH131093:GYH131097 HID131093:HID131097 HRZ131093:HRZ131097 IBV131093:IBV131097 ILR131093:ILR131097 IVN131093:IVN131097 JFJ131093:JFJ131097 JPF131093:JPF131097 JZB131093:JZB131097 KIX131093:KIX131097 KST131093:KST131097 LCP131093:LCP131097 LML131093:LML131097 LWH131093:LWH131097 MGD131093:MGD131097 MPZ131093:MPZ131097 MZV131093:MZV131097 NJR131093:NJR131097 NTN131093:NTN131097 ODJ131093:ODJ131097 ONF131093:ONF131097 OXB131093:OXB131097 PGX131093:PGX131097 PQT131093:PQT131097 QAP131093:QAP131097 QKL131093:QKL131097 QUH131093:QUH131097 RED131093:RED131097 RNZ131093:RNZ131097 RXV131093:RXV131097 SHR131093:SHR131097 SRN131093:SRN131097 TBJ131093:TBJ131097 TLF131093:TLF131097 TVB131093:TVB131097 UEX131093:UEX131097 UOT131093:UOT131097 UYP131093:UYP131097 VIL131093:VIL131097 VSH131093:VSH131097 WCD131093:WCD131097 WLZ131093:WLZ131097 WVV131093:WVV131097 N196629:N196633 JJ196629:JJ196633 TF196629:TF196633 ADB196629:ADB196633 AMX196629:AMX196633 AWT196629:AWT196633 BGP196629:BGP196633 BQL196629:BQL196633 CAH196629:CAH196633 CKD196629:CKD196633 CTZ196629:CTZ196633 DDV196629:DDV196633 DNR196629:DNR196633 DXN196629:DXN196633 EHJ196629:EHJ196633 ERF196629:ERF196633 FBB196629:FBB196633 FKX196629:FKX196633 FUT196629:FUT196633 GEP196629:GEP196633 GOL196629:GOL196633 GYH196629:GYH196633 HID196629:HID196633 HRZ196629:HRZ196633 IBV196629:IBV196633 ILR196629:ILR196633 IVN196629:IVN196633 JFJ196629:JFJ196633 JPF196629:JPF196633 JZB196629:JZB196633 KIX196629:KIX196633 KST196629:KST196633 LCP196629:LCP196633 LML196629:LML196633 LWH196629:LWH196633 MGD196629:MGD196633 MPZ196629:MPZ196633 MZV196629:MZV196633 NJR196629:NJR196633 NTN196629:NTN196633 ODJ196629:ODJ196633 ONF196629:ONF196633 OXB196629:OXB196633 PGX196629:PGX196633 PQT196629:PQT196633 QAP196629:QAP196633 QKL196629:QKL196633 QUH196629:QUH196633 RED196629:RED196633 RNZ196629:RNZ196633 RXV196629:RXV196633 SHR196629:SHR196633 SRN196629:SRN196633 TBJ196629:TBJ196633 TLF196629:TLF196633 TVB196629:TVB196633 UEX196629:UEX196633 UOT196629:UOT196633 UYP196629:UYP196633 VIL196629:VIL196633 VSH196629:VSH196633 WCD196629:WCD196633 WLZ196629:WLZ196633 WVV196629:WVV196633 N262165:N262169 JJ262165:JJ262169 TF262165:TF262169 ADB262165:ADB262169 AMX262165:AMX262169 AWT262165:AWT262169 BGP262165:BGP262169 BQL262165:BQL262169 CAH262165:CAH262169 CKD262165:CKD262169 CTZ262165:CTZ262169 DDV262165:DDV262169 DNR262165:DNR262169 DXN262165:DXN262169 EHJ262165:EHJ262169 ERF262165:ERF262169 FBB262165:FBB262169 FKX262165:FKX262169 FUT262165:FUT262169 GEP262165:GEP262169 GOL262165:GOL262169 GYH262165:GYH262169 HID262165:HID262169 HRZ262165:HRZ262169 IBV262165:IBV262169 ILR262165:ILR262169 IVN262165:IVN262169 JFJ262165:JFJ262169 JPF262165:JPF262169 JZB262165:JZB262169 KIX262165:KIX262169 KST262165:KST262169 LCP262165:LCP262169 LML262165:LML262169 LWH262165:LWH262169 MGD262165:MGD262169 MPZ262165:MPZ262169 MZV262165:MZV262169 NJR262165:NJR262169 NTN262165:NTN262169 ODJ262165:ODJ262169 ONF262165:ONF262169 OXB262165:OXB262169 PGX262165:PGX262169 PQT262165:PQT262169 QAP262165:QAP262169 QKL262165:QKL262169 QUH262165:QUH262169 RED262165:RED262169 RNZ262165:RNZ262169 RXV262165:RXV262169 SHR262165:SHR262169 SRN262165:SRN262169 TBJ262165:TBJ262169 TLF262165:TLF262169 TVB262165:TVB262169 UEX262165:UEX262169 UOT262165:UOT262169 UYP262165:UYP262169 VIL262165:VIL262169 VSH262165:VSH262169 WCD262165:WCD262169 WLZ262165:WLZ262169 WVV262165:WVV262169 N327701:N327705 JJ327701:JJ327705 TF327701:TF327705 ADB327701:ADB327705 AMX327701:AMX327705 AWT327701:AWT327705 BGP327701:BGP327705 BQL327701:BQL327705 CAH327701:CAH327705 CKD327701:CKD327705 CTZ327701:CTZ327705 DDV327701:DDV327705 DNR327701:DNR327705 DXN327701:DXN327705 EHJ327701:EHJ327705 ERF327701:ERF327705 FBB327701:FBB327705 FKX327701:FKX327705 FUT327701:FUT327705 GEP327701:GEP327705 GOL327701:GOL327705 GYH327701:GYH327705 HID327701:HID327705 HRZ327701:HRZ327705 IBV327701:IBV327705 ILR327701:ILR327705 IVN327701:IVN327705 JFJ327701:JFJ327705 JPF327701:JPF327705 JZB327701:JZB327705 KIX327701:KIX327705 KST327701:KST327705 LCP327701:LCP327705 LML327701:LML327705 LWH327701:LWH327705 MGD327701:MGD327705 MPZ327701:MPZ327705 MZV327701:MZV327705 NJR327701:NJR327705 NTN327701:NTN327705 ODJ327701:ODJ327705 ONF327701:ONF327705 OXB327701:OXB327705 PGX327701:PGX327705 PQT327701:PQT327705 QAP327701:QAP327705 QKL327701:QKL327705 QUH327701:QUH327705 RED327701:RED327705 RNZ327701:RNZ327705 RXV327701:RXV327705 SHR327701:SHR327705 SRN327701:SRN327705 TBJ327701:TBJ327705 TLF327701:TLF327705 TVB327701:TVB327705 UEX327701:UEX327705 UOT327701:UOT327705 UYP327701:UYP327705 VIL327701:VIL327705 VSH327701:VSH327705 WCD327701:WCD327705 WLZ327701:WLZ327705 WVV327701:WVV327705 N393237:N393241 JJ393237:JJ393241 TF393237:TF393241 ADB393237:ADB393241 AMX393237:AMX393241 AWT393237:AWT393241 BGP393237:BGP393241 BQL393237:BQL393241 CAH393237:CAH393241 CKD393237:CKD393241 CTZ393237:CTZ393241 DDV393237:DDV393241 DNR393237:DNR393241 DXN393237:DXN393241 EHJ393237:EHJ393241 ERF393237:ERF393241 FBB393237:FBB393241 FKX393237:FKX393241 FUT393237:FUT393241 GEP393237:GEP393241 GOL393237:GOL393241 GYH393237:GYH393241 HID393237:HID393241 HRZ393237:HRZ393241 IBV393237:IBV393241 ILR393237:ILR393241 IVN393237:IVN393241 JFJ393237:JFJ393241 JPF393237:JPF393241 JZB393237:JZB393241 KIX393237:KIX393241 KST393237:KST393241 LCP393237:LCP393241 LML393237:LML393241 LWH393237:LWH393241 MGD393237:MGD393241 MPZ393237:MPZ393241 MZV393237:MZV393241 NJR393237:NJR393241 NTN393237:NTN393241 ODJ393237:ODJ393241 ONF393237:ONF393241 OXB393237:OXB393241 PGX393237:PGX393241 PQT393237:PQT393241 QAP393237:QAP393241 QKL393237:QKL393241 QUH393237:QUH393241 RED393237:RED393241 RNZ393237:RNZ393241 RXV393237:RXV393241 SHR393237:SHR393241 SRN393237:SRN393241 TBJ393237:TBJ393241 TLF393237:TLF393241 TVB393237:TVB393241 UEX393237:UEX393241 UOT393237:UOT393241 UYP393237:UYP393241 VIL393237:VIL393241 VSH393237:VSH393241 WCD393237:WCD393241 WLZ393237:WLZ393241 WVV393237:WVV393241 N458773:N458777 JJ458773:JJ458777 TF458773:TF458777 ADB458773:ADB458777 AMX458773:AMX458777 AWT458773:AWT458777 BGP458773:BGP458777 BQL458773:BQL458777 CAH458773:CAH458777 CKD458773:CKD458777 CTZ458773:CTZ458777 DDV458773:DDV458777 DNR458773:DNR458777 DXN458773:DXN458777 EHJ458773:EHJ458777 ERF458773:ERF458777 FBB458773:FBB458777 FKX458773:FKX458777 FUT458773:FUT458777 GEP458773:GEP458777 GOL458773:GOL458777 GYH458773:GYH458777 HID458773:HID458777 HRZ458773:HRZ458777 IBV458773:IBV458777 ILR458773:ILR458777 IVN458773:IVN458777 JFJ458773:JFJ458777 JPF458773:JPF458777 JZB458773:JZB458777 KIX458773:KIX458777 KST458773:KST458777 LCP458773:LCP458777 LML458773:LML458777 LWH458773:LWH458777 MGD458773:MGD458777 MPZ458773:MPZ458777 MZV458773:MZV458777 NJR458773:NJR458777 NTN458773:NTN458777 ODJ458773:ODJ458777 ONF458773:ONF458777 OXB458773:OXB458777 PGX458773:PGX458777 PQT458773:PQT458777 QAP458773:QAP458777 QKL458773:QKL458777 QUH458773:QUH458777 RED458773:RED458777 RNZ458773:RNZ458777 RXV458773:RXV458777 SHR458773:SHR458777 SRN458773:SRN458777 TBJ458773:TBJ458777 TLF458773:TLF458777 TVB458773:TVB458777 UEX458773:UEX458777 UOT458773:UOT458777 UYP458773:UYP458777 VIL458773:VIL458777 VSH458773:VSH458777 WCD458773:WCD458777 WLZ458773:WLZ458777 WVV458773:WVV458777 N524309:N524313 JJ524309:JJ524313 TF524309:TF524313 ADB524309:ADB524313 AMX524309:AMX524313 AWT524309:AWT524313 BGP524309:BGP524313 BQL524309:BQL524313 CAH524309:CAH524313 CKD524309:CKD524313 CTZ524309:CTZ524313 DDV524309:DDV524313 DNR524309:DNR524313 DXN524309:DXN524313 EHJ524309:EHJ524313 ERF524309:ERF524313 FBB524309:FBB524313 FKX524309:FKX524313 FUT524309:FUT524313 GEP524309:GEP524313 GOL524309:GOL524313 GYH524309:GYH524313 HID524309:HID524313 HRZ524309:HRZ524313 IBV524309:IBV524313 ILR524309:ILR524313 IVN524309:IVN524313 JFJ524309:JFJ524313 JPF524309:JPF524313 JZB524309:JZB524313 KIX524309:KIX524313 KST524309:KST524313 LCP524309:LCP524313 LML524309:LML524313 LWH524309:LWH524313 MGD524309:MGD524313 MPZ524309:MPZ524313 MZV524309:MZV524313 NJR524309:NJR524313 NTN524309:NTN524313 ODJ524309:ODJ524313 ONF524309:ONF524313 OXB524309:OXB524313 PGX524309:PGX524313 PQT524309:PQT524313 QAP524309:QAP524313 QKL524309:QKL524313 QUH524309:QUH524313 RED524309:RED524313 RNZ524309:RNZ524313 RXV524309:RXV524313 SHR524309:SHR524313 SRN524309:SRN524313 TBJ524309:TBJ524313 TLF524309:TLF524313 TVB524309:TVB524313 UEX524309:UEX524313 UOT524309:UOT524313 UYP524309:UYP524313 VIL524309:VIL524313 VSH524309:VSH524313 WCD524309:WCD524313 WLZ524309:WLZ524313 WVV524309:WVV524313 N589845:N589849 JJ589845:JJ589849 TF589845:TF589849 ADB589845:ADB589849 AMX589845:AMX589849 AWT589845:AWT589849 BGP589845:BGP589849 BQL589845:BQL589849 CAH589845:CAH589849 CKD589845:CKD589849 CTZ589845:CTZ589849 DDV589845:DDV589849 DNR589845:DNR589849 DXN589845:DXN589849 EHJ589845:EHJ589849 ERF589845:ERF589849 FBB589845:FBB589849 FKX589845:FKX589849 FUT589845:FUT589849 GEP589845:GEP589849 GOL589845:GOL589849 GYH589845:GYH589849 HID589845:HID589849 HRZ589845:HRZ589849 IBV589845:IBV589849 ILR589845:ILR589849 IVN589845:IVN589849 JFJ589845:JFJ589849 JPF589845:JPF589849 JZB589845:JZB589849 KIX589845:KIX589849 KST589845:KST589849 LCP589845:LCP589849 LML589845:LML589849 LWH589845:LWH589849 MGD589845:MGD589849 MPZ589845:MPZ589849 MZV589845:MZV589849 NJR589845:NJR589849 NTN589845:NTN589849 ODJ589845:ODJ589849 ONF589845:ONF589849 OXB589845:OXB589849 PGX589845:PGX589849 PQT589845:PQT589849 QAP589845:QAP589849 QKL589845:QKL589849 QUH589845:QUH589849 RED589845:RED589849 RNZ589845:RNZ589849 RXV589845:RXV589849 SHR589845:SHR589849 SRN589845:SRN589849 TBJ589845:TBJ589849 TLF589845:TLF589849 TVB589845:TVB589849 UEX589845:UEX589849 UOT589845:UOT589849 UYP589845:UYP589849 VIL589845:VIL589849 VSH589845:VSH589849 WCD589845:WCD589849 WLZ589845:WLZ589849 WVV589845:WVV589849 N655381:N655385 JJ655381:JJ655385 TF655381:TF655385 ADB655381:ADB655385 AMX655381:AMX655385 AWT655381:AWT655385 BGP655381:BGP655385 BQL655381:BQL655385 CAH655381:CAH655385 CKD655381:CKD655385 CTZ655381:CTZ655385 DDV655381:DDV655385 DNR655381:DNR655385 DXN655381:DXN655385 EHJ655381:EHJ655385 ERF655381:ERF655385 FBB655381:FBB655385 FKX655381:FKX655385 FUT655381:FUT655385 GEP655381:GEP655385 GOL655381:GOL655385 GYH655381:GYH655385 HID655381:HID655385 HRZ655381:HRZ655385 IBV655381:IBV655385 ILR655381:ILR655385 IVN655381:IVN655385 JFJ655381:JFJ655385 JPF655381:JPF655385 JZB655381:JZB655385 KIX655381:KIX655385 KST655381:KST655385 LCP655381:LCP655385 LML655381:LML655385 LWH655381:LWH655385 MGD655381:MGD655385 MPZ655381:MPZ655385 MZV655381:MZV655385 NJR655381:NJR655385 NTN655381:NTN655385 ODJ655381:ODJ655385 ONF655381:ONF655385 OXB655381:OXB655385 PGX655381:PGX655385 PQT655381:PQT655385 QAP655381:QAP655385 QKL655381:QKL655385 QUH655381:QUH655385 RED655381:RED655385 RNZ655381:RNZ655385 RXV655381:RXV655385 SHR655381:SHR655385 SRN655381:SRN655385 TBJ655381:TBJ655385 TLF655381:TLF655385 TVB655381:TVB655385 UEX655381:UEX655385 UOT655381:UOT655385 UYP655381:UYP655385 VIL655381:VIL655385 VSH655381:VSH655385 WCD655381:WCD655385 WLZ655381:WLZ655385 WVV655381:WVV655385 N720917:N720921 JJ720917:JJ720921 TF720917:TF720921 ADB720917:ADB720921 AMX720917:AMX720921 AWT720917:AWT720921 BGP720917:BGP720921 BQL720917:BQL720921 CAH720917:CAH720921 CKD720917:CKD720921 CTZ720917:CTZ720921 DDV720917:DDV720921 DNR720917:DNR720921 DXN720917:DXN720921 EHJ720917:EHJ720921 ERF720917:ERF720921 FBB720917:FBB720921 FKX720917:FKX720921 FUT720917:FUT720921 GEP720917:GEP720921 GOL720917:GOL720921 GYH720917:GYH720921 HID720917:HID720921 HRZ720917:HRZ720921 IBV720917:IBV720921 ILR720917:ILR720921 IVN720917:IVN720921 JFJ720917:JFJ720921 JPF720917:JPF720921 JZB720917:JZB720921 KIX720917:KIX720921 KST720917:KST720921 LCP720917:LCP720921 LML720917:LML720921 LWH720917:LWH720921 MGD720917:MGD720921 MPZ720917:MPZ720921 MZV720917:MZV720921 NJR720917:NJR720921 NTN720917:NTN720921 ODJ720917:ODJ720921 ONF720917:ONF720921 OXB720917:OXB720921 PGX720917:PGX720921 PQT720917:PQT720921 QAP720917:QAP720921 QKL720917:QKL720921 QUH720917:QUH720921 RED720917:RED720921 RNZ720917:RNZ720921 RXV720917:RXV720921 SHR720917:SHR720921 SRN720917:SRN720921 TBJ720917:TBJ720921 TLF720917:TLF720921 TVB720917:TVB720921 UEX720917:UEX720921 UOT720917:UOT720921 UYP720917:UYP720921 VIL720917:VIL720921 VSH720917:VSH720921 WCD720917:WCD720921 WLZ720917:WLZ720921 WVV720917:WVV720921 N786453:N786457 JJ786453:JJ786457 TF786453:TF786457 ADB786453:ADB786457 AMX786453:AMX786457 AWT786453:AWT786457 BGP786453:BGP786457 BQL786453:BQL786457 CAH786453:CAH786457 CKD786453:CKD786457 CTZ786453:CTZ786457 DDV786453:DDV786457 DNR786453:DNR786457 DXN786453:DXN786457 EHJ786453:EHJ786457 ERF786453:ERF786457 FBB786453:FBB786457 FKX786453:FKX786457 FUT786453:FUT786457 GEP786453:GEP786457 GOL786453:GOL786457 GYH786453:GYH786457 HID786453:HID786457 HRZ786453:HRZ786457 IBV786453:IBV786457 ILR786453:ILR786457 IVN786453:IVN786457 JFJ786453:JFJ786457 JPF786453:JPF786457 JZB786453:JZB786457 KIX786453:KIX786457 KST786453:KST786457 LCP786453:LCP786457 LML786453:LML786457 LWH786453:LWH786457 MGD786453:MGD786457 MPZ786453:MPZ786457 MZV786453:MZV786457 NJR786453:NJR786457 NTN786453:NTN786457 ODJ786453:ODJ786457 ONF786453:ONF786457 OXB786453:OXB786457 PGX786453:PGX786457 PQT786453:PQT786457 QAP786453:QAP786457 QKL786453:QKL786457 QUH786453:QUH786457 RED786453:RED786457 RNZ786453:RNZ786457 RXV786453:RXV786457 SHR786453:SHR786457 SRN786453:SRN786457 TBJ786453:TBJ786457 TLF786453:TLF786457 TVB786453:TVB786457 UEX786453:UEX786457 UOT786453:UOT786457 UYP786453:UYP786457 VIL786453:VIL786457 VSH786453:VSH786457 WCD786453:WCD786457 WLZ786453:WLZ786457 WVV786453:WVV786457 N851989:N851993 JJ851989:JJ851993 TF851989:TF851993 ADB851989:ADB851993 AMX851989:AMX851993 AWT851989:AWT851993 BGP851989:BGP851993 BQL851989:BQL851993 CAH851989:CAH851993 CKD851989:CKD851993 CTZ851989:CTZ851993 DDV851989:DDV851993 DNR851989:DNR851993 DXN851989:DXN851993 EHJ851989:EHJ851993 ERF851989:ERF851993 FBB851989:FBB851993 FKX851989:FKX851993 FUT851989:FUT851993 GEP851989:GEP851993 GOL851989:GOL851993 GYH851989:GYH851993 HID851989:HID851993 HRZ851989:HRZ851993 IBV851989:IBV851993 ILR851989:ILR851993 IVN851989:IVN851993 JFJ851989:JFJ851993 JPF851989:JPF851993 JZB851989:JZB851993 KIX851989:KIX851993 KST851989:KST851993 LCP851989:LCP851993 LML851989:LML851993 LWH851989:LWH851993 MGD851989:MGD851993 MPZ851989:MPZ851993 MZV851989:MZV851993 NJR851989:NJR851993 NTN851989:NTN851993 ODJ851989:ODJ851993 ONF851989:ONF851993 OXB851989:OXB851993 PGX851989:PGX851993 PQT851989:PQT851993 QAP851989:QAP851993 QKL851989:QKL851993 QUH851989:QUH851993 RED851989:RED851993 RNZ851989:RNZ851993 RXV851989:RXV851993 SHR851989:SHR851993 SRN851989:SRN851993 TBJ851989:TBJ851993 TLF851989:TLF851993 TVB851989:TVB851993 UEX851989:UEX851993 UOT851989:UOT851993 UYP851989:UYP851993 VIL851989:VIL851993 VSH851989:VSH851993 WCD851989:WCD851993 WLZ851989:WLZ851993 WVV851989:WVV851993 N917525:N917529 JJ917525:JJ917529 TF917525:TF917529 ADB917525:ADB917529 AMX917525:AMX917529 AWT917525:AWT917529 BGP917525:BGP917529 BQL917525:BQL917529 CAH917525:CAH917529 CKD917525:CKD917529 CTZ917525:CTZ917529 DDV917525:DDV917529 DNR917525:DNR917529 DXN917525:DXN917529 EHJ917525:EHJ917529 ERF917525:ERF917529 FBB917525:FBB917529 FKX917525:FKX917529 FUT917525:FUT917529 GEP917525:GEP917529 GOL917525:GOL917529 GYH917525:GYH917529 HID917525:HID917529 HRZ917525:HRZ917529 IBV917525:IBV917529 ILR917525:ILR917529 IVN917525:IVN917529 JFJ917525:JFJ917529 JPF917525:JPF917529 JZB917525:JZB917529 KIX917525:KIX917529 KST917525:KST917529 LCP917525:LCP917529 LML917525:LML917529 LWH917525:LWH917529 MGD917525:MGD917529 MPZ917525:MPZ917529 MZV917525:MZV917529 NJR917525:NJR917529 NTN917525:NTN917529 ODJ917525:ODJ917529 ONF917525:ONF917529 OXB917525:OXB917529 PGX917525:PGX917529 PQT917525:PQT917529 QAP917525:QAP917529 QKL917525:QKL917529 QUH917525:QUH917529 RED917525:RED917529 RNZ917525:RNZ917529 RXV917525:RXV917529 SHR917525:SHR917529 SRN917525:SRN917529 TBJ917525:TBJ917529 TLF917525:TLF917529 TVB917525:TVB917529 UEX917525:UEX917529 UOT917525:UOT917529 UYP917525:UYP917529 VIL917525:VIL917529 VSH917525:VSH917529 WCD917525:WCD917529 WLZ917525:WLZ917529 WVV917525:WVV917529 N983061:N983065 JJ983061:JJ983065 TF983061:TF983065 ADB983061:ADB983065 AMX983061:AMX983065 AWT983061:AWT983065 BGP983061:BGP983065 BQL983061:BQL983065 CAH983061:CAH983065 CKD983061:CKD983065 CTZ983061:CTZ983065 DDV983061:DDV983065 DNR983061:DNR983065 DXN983061:DXN983065 EHJ983061:EHJ983065 ERF983061:ERF983065 FBB983061:FBB983065 FKX983061:FKX983065 FUT983061:FUT983065 GEP983061:GEP983065 GOL983061:GOL983065 GYH983061:GYH983065 HID983061:HID983065 HRZ983061:HRZ983065 IBV983061:IBV983065 ILR983061:ILR983065 IVN983061:IVN983065 JFJ983061:JFJ983065 JPF983061:JPF983065 JZB983061:JZB983065 KIX983061:KIX983065 KST983061:KST983065 LCP983061:LCP983065 LML983061:LML983065 LWH983061:LWH983065 MGD983061:MGD983065 MPZ983061:MPZ983065 MZV983061:MZV983065 NJR983061:NJR983065 NTN983061:NTN983065 ODJ983061:ODJ983065 ONF983061:ONF983065 OXB983061:OXB983065 PGX983061:PGX983065 PQT983061:PQT983065 QAP983061:QAP983065 QKL983061:QKL983065 QUH983061:QUH983065 RED983061:RED983065 RNZ983061:RNZ983065 RXV983061:RXV983065 SHR983061:SHR983065 SRN983061:SRN983065 TBJ983061:TBJ983065 TLF983061:TLF983065 TVB983061:TVB983065 UEX983061:UEX983065 UOT983061:UOT983065 UYP983061:UYP983065 VIL983061:VIL983065 VSH983061:VSH983065 WCD983061:WCD983065 WLZ983061:WLZ983065 WVV983061:WVV983065 N18:N19 JJ18:JJ19 TF18:TF19 ADB18:ADB19 AMX18:AMX19 AWT18:AWT19 BGP18:BGP19 BQL18:BQL19 CAH18:CAH19 CKD18:CKD19 CTZ18:CTZ19 DDV18:DDV19 DNR18:DNR19 DXN18:DXN19 EHJ18:EHJ19 ERF18:ERF19 FBB18:FBB19 FKX18:FKX19 FUT18:FUT19 GEP18:GEP19 GOL18:GOL19 GYH18:GYH19 HID18:HID19 HRZ18:HRZ19 IBV18:IBV19 ILR18:ILR19 IVN18:IVN19 JFJ18:JFJ19 JPF18:JPF19 JZB18:JZB19 KIX18:KIX19 KST18:KST19 LCP18:LCP19 LML18:LML19 LWH18:LWH19 MGD18:MGD19 MPZ18:MPZ19 MZV18:MZV19 NJR18:NJR19 NTN18:NTN19 ODJ18:ODJ19 ONF18:ONF19 OXB18:OXB19 PGX18:PGX19 PQT18:PQT19 QAP18:QAP19 QKL18:QKL19 QUH18:QUH19 RED18:RED19 RNZ18:RNZ19 RXV18:RXV19 SHR18:SHR19 SRN18:SRN19 TBJ18:TBJ19 TLF18:TLF19 TVB18:TVB19 UEX18:UEX19 UOT18:UOT19 UYP18:UYP19 VIL18:VIL19 VSH18:VSH19 WCD18:WCD19 WLZ18:WLZ19 WVV18:WVV19 N65554:N65555 JJ65554:JJ65555 TF65554:TF65555 ADB65554:ADB65555 AMX65554:AMX65555 AWT65554:AWT65555 BGP65554:BGP65555 BQL65554:BQL65555 CAH65554:CAH65555 CKD65554:CKD65555 CTZ65554:CTZ65555 DDV65554:DDV65555 DNR65554:DNR65555 DXN65554:DXN65555 EHJ65554:EHJ65555 ERF65554:ERF65555 FBB65554:FBB65555 FKX65554:FKX65555 FUT65554:FUT65555 GEP65554:GEP65555 GOL65554:GOL65555 GYH65554:GYH65555 HID65554:HID65555 HRZ65554:HRZ65555 IBV65554:IBV65555 ILR65554:ILR65555 IVN65554:IVN65555 JFJ65554:JFJ65555 JPF65554:JPF65555 JZB65554:JZB65555 KIX65554:KIX65555 KST65554:KST65555 LCP65554:LCP65555 LML65554:LML65555 LWH65554:LWH65555 MGD65554:MGD65555 MPZ65554:MPZ65555 MZV65554:MZV65555 NJR65554:NJR65555 NTN65554:NTN65555 ODJ65554:ODJ65555 ONF65554:ONF65555 OXB65554:OXB65555 PGX65554:PGX65555 PQT65554:PQT65555 QAP65554:QAP65555 QKL65554:QKL65555 QUH65554:QUH65555 RED65554:RED65555 RNZ65554:RNZ65555 RXV65554:RXV65555 SHR65554:SHR65555 SRN65554:SRN65555 TBJ65554:TBJ65555 TLF65554:TLF65555 TVB65554:TVB65555 UEX65554:UEX65555 UOT65554:UOT65555 UYP65554:UYP65555 VIL65554:VIL65555 VSH65554:VSH65555 WCD65554:WCD65555 WLZ65554:WLZ65555 WVV65554:WVV65555 N131090:N131091 JJ131090:JJ131091 TF131090:TF131091 ADB131090:ADB131091 AMX131090:AMX131091 AWT131090:AWT131091 BGP131090:BGP131091 BQL131090:BQL131091 CAH131090:CAH131091 CKD131090:CKD131091 CTZ131090:CTZ131091 DDV131090:DDV131091 DNR131090:DNR131091 DXN131090:DXN131091 EHJ131090:EHJ131091 ERF131090:ERF131091 FBB131090:FBB131091 FKX131090:FKX131091 FUT131090:FUT131091 GEP131090:GEP131091 GOL131090:GOL131091 GYH131090:GYH131091 HID131090:HID131091 HRZ131090:HRZ131091 IBV131090:IBV131091 ILR131090:ILR131091 IVN131090:IVN131091 JFJ131090:JFJ131091 JPF131090:JPF131091 JZB131090:JZB131091 KIX131090:KIX131091 KST131090:KST131091 LCP131090:LCP131091 LML131090:LML131091 LWH131090:LWH131091 MGD131090:MGD131091 MPZ131090:MPZ131091 MZV131090:MZV131091 NJR131090:NJR131091 NTN131090:NTN131091 ODJ131090:ODJ131091 ONF131090:ONF131091 OXB131090:OXB131091 PGX131090:PGX131091 PQT131090:PQT131091 QAP131090:QAP131091 QKL131090:QKL131091 QUH131090:QUH131091 RED131090:RED131091 RNZ131090:RNZ131091 RXV131090:RXV131091 SHR131090:SHR131091 SRN131090:SRN131091 TBJ131090:TBJ131091 TLF131090:TLF131091 TVB131090:TVB131091 UEX131090:UEX131091 UOT131090:UOT131091 UYP131090:UYP131091 VIL131090:VIL131091 VSH131090:VSH131091 WCD131090:WCD131091 WLZ131090:WLZ131091 WVV131090:WVV131091 N196626:N196627 JJ196626:JJ196627 TF196626:TF196627 ADB196626:ADB196627 AMX196626:AMX196627 AWT196626:AWT196627 BGP196626:BGP196627 BQL196626:BQL196627 CAH196626:CAH196627 CKD196626:CKD196627 CTZ196626:CTZ196627 DDV196626:DDV196627 DNR196626:DNR196627 DXN196626:DXN196627 EHJ196626:EHJ196627 ERF196626:ERF196627 FBB196626:FBB196627 FKX196626:FKX196627 FUT196626:FUT196627 GEP196626:GEP196627 GOL196626:GOL196627 GYH196626:GYH196627 HID196626:HID196627 HRZ196626:HRZ196627 IBV196626:IBV196627 ILR196626:ILR196627 IVN196626:IVN196627 JFJ196626:JFJ196627 JPF196626:JPF196627 JZB196626:JZB196627 KIX196626:KIX196627 KST196626:KST196627 LCP196626:LCP196627 LML196626:LML196627 LWH196626:LWH196627 MGD196626:MGD196627 MPZ196626:MPZ196627 MZV196626:MZV196627 NJR196626:NJR196627 NTN196626:NTN196627 ODJ196626:ODJ196627 ONF196626:ONF196627 OXB196626:OXB196627 PGX196626:PGX196627 PQT196626:PQT196627 QAP196626:QAP196627 QKL196626:QKL196627 QUH196626:QUH196627 RED196626:RED196627 RNZ196626:RNZ196627 RXV196626:RXV196627 SHR196626:SHR196627 SRN196626:SRN196627 TBJ196626:TBJ196627 TLF196626:TLF196627 TVB196626:TVB196627 UEX196626:UEX196627 UOT196626:UOT196627 UYP196626:UYP196627 VIL196626:VIL196627 VSH196626:VSH196627 WCD196626:WCD196627 WLZ196626:WLZ196627 WVV196626:WVV196627 N262162:N262163 JJ262162:JJ262163 TF262162:TF262163 ADB262162:ADB262163 AMX262162:AMX262163 AWT262162:AWT262163 BGP262162:BGP262163 BQL262162:BQL262163 CAH262162:CAH262163 CKD262162:CKD262163 CTZ262162:CTZ262163 DDV262162:DDV262163 DNR262162:DNR262163 DXN262162:DXN262163 EHJ262162:EHJ262163 ERF262162:ERF262163 FBB262162:FBB262163 FKX262162:FKX262163 FUT262162:FUT262163 GEP262162:GEP262163 GOL262162:GOL262163 GYH262162:GYH262163 HID262162:HID262163 HRZ262162:HRZ262163 IBV262162:IBV262163 ILR262162:ILR262163 IVN262162:IVN262163 JFJ262162:JFJ262163 JPF262162:JPF262163 JZB262162:JZB262163 KIX262162:KIX262163 KST262162:KST262163 LCP262162:LCP262163 LML262162:LML262163 LWH262162:LWH262163 MGD262162:MGD262163 MPZ262162:MPZ262163 MZV262162:MZV262163 NJR262162:NJR262163 NTN262162:NTN262163 ODJ262162:ODJ262163 ONF262162:ONF262163 OXB262162:OXB262163 PGX262162:PGX262163 PQT262162:PQT262163 QAP262162:QAP262163 QKL262162:QKL262163 QUH262162:QUH262163 RED262162:RED262163 RNZ262162:RNZ262163 RXV262162:RXV262163 SHR262162:SHR262163 SRN262162:SRN262163 TBJ262162:TBJ262163 TLF262162:TLF262163 TVB262162:TVB262163 UEX262162:UEX262163 UOT262162:UOT262163 UYP262162:UYP262163 VIL262162:VIL262163 VSH262162:VSH262163 WCD262162:WCD262163 WLZ262162:WLZ262163 WVV262162:WVV262163 N327698:N327699 JJ327698:JJ327699 TF327698:TF327699 ADB327698:ADB327699 AMX327698:AMX327699 AWT327698:AWT327699 BGP327698:BGP327699 BQL327698:BQL327699 CAH327698:CAH327699 CKD327698:CKD327699 CTZ327698:CTZ327699 DDV327698:DDV327699 DNR327698:DNR327699 DXN327698:DXN327699 EHJ327698:EHJ327699 ERF327698:ERF327699 FBB327698:FBB327699 FKX327698:FKX327699 FUT327698:FUT327699 GEP327698:GEP327699 GOL327698:GOL327699 GYH327698:GYH327699 HID327698:HID327699 HRZ327698:HRZ327699 IBV327698:IBV327699 ILR327698:ILR327699 IVN327698:IVN327699 JFJ327698:JFJ327699 JPF327698:JPF327699 JZB327698:JZB327699 KIX327698:KIX327699 KST327698:KST327699 LCP327698:LCP327699 LML327698:LML327699 LWH327698:LWH327699 MGD327698:MGD327699 MPZ327698:MPZ327699 MZV327698:MZV327699 NJR327698:NJR327699 NTN327698:NTN327699 ODJ327698:ODJ327699 ONF327698:ONF327699 OXB327698:OXB327699 PGX327698:PGX327699 PQT327698:PQT327699 QAP327698:QAP327699 QKL327698:QKL327699 QUH327698:QUH327699 RED327698:RED327699 RNZ327698:RNZ327699 RXV327698:RXV327699 SHR327698:SHR327699 SRN327698:SRN327699 TBJ327698:TBJ327699 TLF327698:TLF327699 TVB327698:TVB327699 UEX327698:UEX327699 UOT327698:UOT327699 UYP327698:UYP327699 VIL327698:VIL327699 VSH327698:VSH327699 WCD327698:WCD327699 WLZ327698:WLZ327699 WVV327698:WVV327699 N393234:N393235 JJ393234:JJ393235 TF393234:TF393235 ADB393234:ADB393235 AMX393234:AMX393235 AWT393234:AWT393235 BGP393234:BGP393235 BQL393234:BQL393235 CAH393234:CAH393235 CKD393234:CKD393235 CTZ393234:CTZ393235 DDV393234:DDV393235 DNR393234:DNR393235 DXN393234:DXN393235 EHJ393234:EHJ393235 ERF393234:ERF393235 FBB393234:FBB393235 FKX393234:FKX393235 FUT393234:FUT393235 GEP393234:GEP393235 GOL393234:GOL393235 GYH393234:GYH393235 HID393234:HID393235 HRZ393234:HRZ393235 IBV393234:IBV393235 ILR393234:ILR393235 IVN393234:IVN393235 JFJ393234:JFJ393235 JPF393234:JPF393235 JZB393234:JZB393235 KIX393234:KIX393235 KST393234:KST393235 LCP393234:LCP393235 LML393234:LML393235 LWH393234:LWH393235 MGD393234:MGD393235 MPZ393234:MPZ393235 MZV393234:MZV393235 NJR393234:NJR393235 NTN393234:NTN393235 ODJ393234:ODJ393235 ONF393234:ONF393235 OXB393234:OXB393235 PGX393234:PGX393235 PQT393234:PQT393235 QAP393234:QAP393235 QKL393234:QKL393235 QUH393234:QUH393235 RED393234:RED393235 RNZ393234:RNZ393235 RXV393234:RXV393235 SHR393234:SHR393235 SRN393234:SRN393235 TBJ393234:TBJ393235 TLF393234:TLF393235 TVB393234:TVB393235 UEX393234:UEX393235 UOT393234:UOT393235 UYP393234:UYP393235 VIL393234:VIL393235 VSH393234:VSH393235 WCD393234:WCD393235 WLZ393234:WLZ393235 WVV393234:WVV393235 N458770:N458771 JJ458770:JJ458771 TF458770:TF458771 ADB458770:ADB458771 AMX458770:AMX458771 AWT458770:AWT458771 BGP458770:BGP458771 BQL458770:BQL458771 CAH458770:CAH458771 CKD458770:CKD458771 CTZ458770:CTZ458771 DDV458770:DDV458771 DNR458770:DNR458771 DXN458770:DXN458771 EHJ458770:EHJ458771 ERF458770:ERF458771 FBB458770:FBB458771 FKX458770:FKX458771 FUT458770:FUT458771 GEP458770:GEP458771 GOL458770:GOL458771 GYH458770:GYH458771 HID458770:HID458771 HRZ458770:HRZ458771 IBV458770:IBV458771 ILR458770:ILR458771 IVN458770:IVN458771 JFJ458770:JFJ458771 JPF458770:JPF458771 JZB458770:JZB458771 KIX458770:KIX458771 KST458770:KST458771 LCP458770:LCP458771 LML458770:LML458771 LWH458770:LWH458771 MGD458770:MGD458771 MPZ458770:MPZ458771 MZV458770:MZV458771 NJR458770:NJR458771 NTN458770:NTN458771 ODJ458770:ODJ458771 ONF458770:ONF458771 OXB458770:OXB458771 PGX458770:PGX458771 PQT458770:PQT458771 QAP458770:QAP458771 QKL458770:QKL458771 QUH458770:QUH458771 RED458770:RED458771 RNZ458770:RNZ458771 RXV458770:RXV458771 SHR458770:SHR458771 SRN458770:SRN458771 TBJ458770:TBJ458771 TLF458770:TLF458771 TVB458770:TVB458771 UEX458770:UEX458771 UOT458770:UOT458771 UYP458770:UYP458771 VIL458770:VIL458771 VSH458770:VSH458771 WCD458770:WCD458771 WLZ458770:WLZ458771 WVV458770:WVV458771 N524306:N524307 JJ524306:JJ524307 TF524306:TF524307 ADB524306:ADB524307 AMX524306:AMX524307 AWT524306:AWT524307 BGP524306:BGP524307 BQL524306:BQL524307 CAH524306:CAH524307 CKD524306:CKD524307 CTZ524306:CTZ524307 DDV524306:DDV524307 DNR524306:DNR524307 DXN524306:DXN524307 EHJ524306:EHJ524307 ERF524306:ERF524307 FBB524306:FBB524307 FKX524306:FKX524307 FUT524306:FUT524307 GEP524306:GEP524307 GOL524306:GOL524307 GYH524306:GYH524307 HID524306:HID524307 HRZ524306:HRZ524307 IBV524306:IBV524307 ILR524306:ILR524307 IVN524306:IVN524307 JFJ524306:JFJ524307 JPF524306:JPF524307 JZB524306:JZB524307 KIX524306:KIX524307 KST524306:KST524307 LCP524306:LCP524307 LML524306:LML524307 LWH524306:LWH524307 MGD524306:MGD524307 MPZ524306:MPZ524307 MZV524306:MZV524307 NJR524306:NJR524307 NTN524306:NTN524307 ODJ524306:ODJ524307 ONF524306:ONF524307 OXB524306:OXB524307 PGX524306:PGX524307 PQT524306:PQT524307 QAP524306:QAP524307 QKL524306:QKL524307 QUH524306:QUH524307 RED524306:RED524307 RNZ524306:RNZ524307 RXV524306:RXV524307 SHR524306:SHR524307 SRN524306:SRN524307 TBJ524306:TBJ524307 TLF524306:TLF524307 TVB524306:TVB524307 UEX524306:UEX524307 UOT524306:UOT524307 UYP524306:UYP524307 VIL524306:VIL524307 VSH524306:VSH524307 WCD524306:WCD524307 WLZ524306:WLZ524307 WVV524306:WVV524307 N589842:N589843 JJ589842:JJ589843 TF589842:TF589843 ADB589842:ADB589843 AMX589842:AMX589843 AWT589842:AWT589843 BGP589842:BGP589843 BQL589842:BQL589843 CAH589842:CAH589843 CKD589842:CKD589843 CTZ589842:CTZ589843 DDV589842:DDV589843 DNR589842:DNR589843 DXN589842:DXN589843 EHJ589842:EHJ589843 ERF589842:ERF589843 FBB589842:FBB589843 FKX589842:FKX589843 FUT589842:FUT589843 GEP589842:GEP589843 GOL589842:GOL589843 GYH589842:GYH589843 HID589842:HID589843 HRZ589842:HRZ589843 IBV589842:IBV589843 ILR589842:ILR589843 IVN589842:IVN589843 JFJ589842:JFJ589843 JPF589842:JPF589843 JZB589842:JZB589843 KIX589842:KIX589843 KST589842:KST589843 LCP589842:LCP589843 LML589842:LML589843 LWH589842:LWH589843 MGD589842:MGD589843 MPZ589842:MPZ589843 MZV589842:MZV589843 NJR589842:NJR589843 NTN589842:NTN589843 ODJ589842:ODJ589843 ONF589842:ONF589843 OXB589842:OXB589843 PGX589842:PGX589843 PQT589842:PQT589843 QAP589842:QAP589843 QKL589842:QKL589843 QUH589842:QUH589843 RED589842:RED589843 RNZ589842:RNZ589843 RXV589842:RXV589843 SHR589842:SHR589843 SRN589842:SRN589843 TBJ589842:TBJ589843 TLF589842:TLF589843 TVB589842:TVB589843 UEX589842:UEX589843 UOT589842:UOT589843 UYP589842:UYP589843 VIL589842:VIL589843 VSH589842:VSH589843 WCD589842:WCD589843 WLZ589842:WLZ589843 WVV589842:WVV589843 N655378:N655379 JJ655378:JJ655379 TF655378:TF655379 ADB655378:ADB655379 AMX655378:AMX655379 AWT655378:AWT655379 BGP655378:BGP655379 BQL655378:BQL655379 CAH655378:CAH655379 CKD655378:CKD655379 CTZ655378:CTZ655379 DDV655378:DDV655379 DNR655378:DNR655379 DXN655378:DXN655379 EHJ655378:EHJ655379 ERF655378:ERF655379 FBB655378:FBB655379 FKX655378:FKX655379 FUT655378:FUT655379 GEP655378:GEP655379 GOL655378:GOL655379 GYH655378:GYH655379 HID655378:HID655379 HRZ655378:HRZ655379 IBV655378:IBV655379 ILR655378:ILR655379 IVN655378:IVN655379 JFJ655378:JFJ655379 JPF655378:JPF655379 JZB655378:JZB655379 KIX655378:KIX655379 KST655378:KST655379 LCP655378:LCP655379 LML655378:LML655379 LWH655378:LWH655379 MGD655378:MGD655379 MPZ655378:MPZ655379 MZV655378:MZV655379 NJR655378:NJR655379 NTN655378:NTN655379 ODJ655378:ODJ655379 ONF655378:ONF655379 OXB655378:OXB655379 PGX655378:PGX655379 PQT655378:PQT655379 QAP655378:QAP655379 QKL655378:QKL655379 QUH655378:QUH655379 RED655378:RED655379 RNZ655378:RNZ655379 RXV655378:RXV655379 SHR655378:SHR655379 SRN655378:SRN655379 TBJ655378:TBJ655379 TLF655378:TLF655379 TVB655378:TVB655379 UEX655378:UEX655379 UOT655378:UOT655379 UYP655378:UYP655379 VIL655378:VIL655379 VSH655378:VSH655379 WCD655378:WCD655379 WLZ655378:WLZ655379 WVV655378:WVV655379 N720914:N720915 JJ720914:JJ720915 TF720914:TF720915 ADB720914:ADB720915 AMX720914:AMX720915 AWT720914:AWT720915 BGP720914:BGP720915 BQL720914:BQL720915 CAH720914:CAH720915 CKD720914:CKD720915 CTZ720914:CTZ720915 DDV720914:DDV720915 DNR720914:DNR720915 DXN720914:DXN720915 EHJ720914:EHJ720915 ERF720914:ERF720915 FBB720914:FBB720915 FKX720914:FKX720915 FUT720914:FUT720915 GEP720914:GEP720915 GOL720914:GOL720915 GYH720914:GYH720915 HID720914:HID720915 HRZ720914:HRZ720915 IBV720914:IBV720915 ILR720914:ILR720915 IVN720914:IVN720915 JFJ720914:JFJ720915 JPF720914:JPF720915 JZB720914:JZB720915 KIX720914:KIX720915 KST720914:KST720915 LCP720914:LCP720915 LML720914:LML720915 LWH720914:LWH720915 MGD720914:MGD720915 MPZ720914:MPZ720915 MZV720914:MZV720915 NJR720914:NJR720915 NTN720914:NTN720915 ODJ720914:ODJ720915 ONF720914:ONF720915 OXB720914:OXB720915 PGX720914:PGX720915 PQT720914:PQT720915 QAP720914:QAP720915 QKL720914:QKL720915 QUH720914:QUH720915 RED720914:RED720915 RNZ720914:RNZ720915 RXV720914:RXV720915 SHR720914:SHR720915 SRN720914:SRN720915 TBJ720914:TBJ720915 TLF720914:TLF720915 TVB720914:TVB720915 UEX720914:UEX720915 UOT720914:UOT720915 UYP720914:UYP720915 VIL720914:VIL720915 VSH720914:VSH720915 WCD720914:WCD720915 WLZ720914:WLZ720915 WVV720914:WVV720915 N786450:N786451 JJ786450:JJ786451 TF786450:TF786451 ADB786450:ADB786451 AMX786450:AMX786451 AWT786450:AWT786451 BGP786450:BGP786451 BQL786450:BQL786451 CAH786450:CAH786451 CKD786450:CKD786451 CTZ786450:CTZ786451 DDV786450:DDV786451 DNR786450:DNR786451 DXN786450:DXN786451 EHJ786450:EHJ786451 ERF786450:ERF786451 FBB786450:FBB786451 FKX786450:FKX786451 FUT786450:FUT786451 GEP786450:GEP786451 GOL786450:GOL786451 GYH786450:GYH786451 HID786450:HID786451 HRZ786450:HRZ786451 IBV786450:IBV786451 ILR786450:ILR786451 IVN786450:IVN786451 JFJ786450:JFJ786451 JPF786450:JPF786451 JZB786450:JZB786451 KIX786450:KIX786451 KST786450:KST786451 LCP786450:LCP786451 LML786450:LML786451 LWH786450:LWH786451 MGD786450:MGD786451 MPZ786450:MPZ786451 MZV786450:MZV786451 NJR786450:NJR786451 NTN786450:NTN786451 ODJ786450:ODJ786451 ONF786450:ONF786451 OXB786450:OXB786451 PGX786450:PGX786451 PQT786450:PQT786451 QAP786450:QAP786451 QKL786450:QKL786451 QUH786450:QUH786451 RED786450:RED786451 RNZ786450:RNZ786451 RXV786450:RXV786451 SHR786450:SHR786451 SRN786450:SRN786451 TBJ786450:TBJ786451 TLF786450:TLF786451 TVB786450:TVB786451 UEX786450:UEX786451 UOT786450:UOT786451 UYP786450:UYP786451 VIL786450:VIL786451 VSH786450:VSH786451 WCD786450:WCD786451 WLZ786450:WLZ786451 WVV786450:WVV786451 N851986:N851987 JJ851986:JJ851987 TF851986:TF851987 ADB851986:ADB851987 AMX851986:AMX851987 AWT851986:AWT851987 BGP851986:BGP851987 BQL851986:BQL851987 CAH851986:CAH851987 CKD851986:CKD851987 CTZ851986:CTZ851987 DDV851986:DDV851987 DNR851986:DNR851987 DXN851986:DXN851987 EHJ851986:EHJ851987 ERF851986:ERF851987 FBB851986:FBB851987 FKX851986:FKX851987 FUT851986:FUT851987 GEP851986:GEP851987 GOL851986:GOL851987 GYH851986:GYH851987 HID851986:HID851987 HRZ851986:HRZ851987 IBV851986:IBV851987 ILR851986:ILR851987 IVN851986:IVN851987 JFJ851986:JFJ851987 JPF851986:JPF851987 JZB851986:JZB851987 KIX851986:KIX851987 KST851986:KST851987 LCP851986:LCP851987 LML851986:LML851987 LWH851986:LWH851987 MGD851986:MGD851987 MPZ851986:MPZ851987 MZV851986:MZV851987 NJR851986:NJR851987 NTN851986:NTN851987 ODJ851986:ODJ851987 ONF851986:ONF851987 OXB851986:OXB851987 PGX851986:PGX851987 PQT851986:PQT851987 QAP851986:QAP851987 QKL851986:QKL851987 QUH851986:QUH851987 RED851986:RED851987 RNZ851986:RNZ851987 RXV851986:RXV851987 SHR851986:SHR851987 SRN851986:SRN851987 TBJ851986:TBJ851987 TLF851986:TLF851987 TVB851986:TVB851987 UEX851986:UEX851987 UOT851986:UOT851987 UYP851986:UYP851987 VIL851986:VIL851987 VSH851986:VSH851987 WCD851986:WCD851987 WLZ851986:WLZ851987 WVV851986:WVV851987 N917522:N917523 JJ917522:JJ917523 TF917522:TF917523 ADB917522:ADB917523 AMX917522:AMX917523 AWT917522:AWT917523 BGP917522:BGP917523 BQL917522:BQL917523 CAH917522:CAH917523 CKD917522:CKD917523 CTZ917522:CTZ917523 DDV917522:DDV917523 DNR917522:DNR917523 DXN917522:DXN917523 EHJ917522:EHJ917523 ERF917522:ERF917523 FBB917522:FBB917523 FKX917522:FKX917523 FUT917522:FUT917523 GEP917522:GEP917523 GOL917522:GOL917523 GYH917522:GYH917523 HID917522:HID917523 HRZ917522:HRZ917523 IBV917522:IBV917523 ILR917522:ILR917523 IVN917522:IVN917523 JFJ917522:JFJ917523 JPF917522:JPF917523 JZB917522:JZB917523 KIX917522:KIX917523 KST917522:KST917523 LCP917522:LCP917523 LML917522:LML917523 LWH917522:LWH917523 MGD917522:MGD917523 MPZ917522:MPZ917523 MZV917522:MZV917523 NJR917522:NJR917523 NTN917522:NTN917523 ODJ917522:ODJ917523 ONF917522:ONF917523 OXB917522:OXB917523 PGX917522:PGX917523 PQT917522:PQT917523 QAP917522:QAP917523 QKL917522:QKL917523 QUH917522:QUH917523 RED917522:RED917523 RNZ917522:RNZ917523 RXV917522:RXV917523 SHR917522:SHR917523 SRN917522:SRN917523 TBJ917522:TBJ917523 TLF917522:TLF917523 TVB917522:TVB917523 UEX917522:UEX917523 UOT917522:UOT917523 UYP917522:UYP917523 VIL917522:VIL917523 VSH917522:VSH917523 WCD917522:WCD917523 WLZ917522:WLZ917523 WVV917522:WVV917523 N983058:N983059 JJ983058:JJ983059 TF983058:TF983059 ADB983058:ADB983059 AMX983058:AMX983059 AWT983058:AWT983059 BGP983058:BGP983059 BQL983058:BQL983059 CAH983058:CAH983059 CKD983058:CKD983059 CTZ983058:CTZ983059 DDV983058:DDV983059 DNR983058:DNR983059 DXN983058:DXN983059 EHJ983058:EHJ983059 ERF983058:ERF983059 FBB983058:FBB983059 FKX983058:FKX983059 FUT983058:FUT983059 GEP983058:GEP983059 GOL983058:GOL983059 GYH983058:GYH983059 HID983058:HID983059 HRZ983058:HRZ983059 IBV983058:IBV983059 ILR983058:ILR983059 IVN983058:IVN983059 JFJ983058:JFJ983059 JPF983058:JPF983059 JZB983058:JZB983059 KIX983058:KIX983059 KST983058:KST983059 LCP983058:LCP983059 LML983058:LML983059 LWH983058:LWH983059 MGD983058:MGD983059 MPZ983058:MPZ983059 MZV983058:MZV983059 NJR983058:NJR983059 NTN983058:NTN983059 ODJ983058:ODJ983059 ONF983058:ONF983059 OXB983058:OXB983059 PGX983058:PGX983059 PQT983058:PQT983059 QAP983058:QAP983059 QKL983058:QKL983059 QUH983058:QUH983059 RED983058:RED983059 RNZ983058:RNZ983059 RXV983058:RXV983059 SHR983058:SHR983059 SRN983058:SRN983059 TBJ983058:TBJ983059 TLF983058:TLF983059 TVB983058:TVB983059 UEX983058:UEX983059 UOT983058:UOT983059 UYP983058:UYP983059 VIL983058:VIL983059 VSH983058:VSH983059 WCD983058:WCD983059 WLZ983058:WLZ983059 WVV983058:WVV983059 N15:N16 JJ15:JJ16 TF15:TF16 ADB15:ADB16 AMX15:AMX16 AWT15:AWT16 BGP15:BGP16 BQL15:BQL16 CAH15:CAH16 CKD15:CKD16 CTZ15:CTZ16 DDV15:DDV16 DNR15:DNR16 DXN15:DXN16 EHJ15:EHJ16 ERF15:ERF16 FBB15:FBB16 FKX15:FKX16 FUT15:FUT16 GEP15:GEP16 GOL15:GOL16 GYH15:GYH16 HID15:HID16 HRZ15:HRZ16 IBV15:IBV16 ILR15:ILR16 IVN15:IVN16 JFJ15:JFJ16 JPF15:JPF16 JZB15:JZB16 KIX15:KIX16 KST15:KST16 LCP15:LCP16 LML15:LML16 LWH15:LWH16 MGD15:MGD16 MPZ15:MPZ16 MZV15:MZV16 NJR15:NJR16 NTN15:NTN16 ODJ15:ODJ16 ONF15:ONF16 OXB15:OXB16 PGX15:PGX16 PQT15:PQT16 QAP15:QAP16 QKL15:QKL16 QUH15:QUH16 RED15:RED16 RNZ15:RNZ16 RXV15:RXV16 SHR15:SHR16 SRN15:SRN16 TBJ15:TBJ16 TLF15:TLF16 TVB15:TVB16 UEX15:UEX16 UOT15:UOT16 UYP15:UYP16 VIL15:VIL16 VSH15:VSH16 WCD15:WCD16 WLZ15:WLZ16 WVV15:WVV16 N65551:N65552 JJ65551:JJ65552 TF65551:TF65552 ADB65551:ADB65552 AMX65551:AMX65552 AWT65551:AWT65552 BGP65551:BGP65552 BQL65551:BQL65552 CAH65551:CAH65552 CKD65551:CKD65552 CTZ65551:CTZ65552 DDV65551:DDV65552 DNR65551:DNR65552 DXN65551:DXN65552 EHJ65551:EHJ65552 ERF65551:ERF65552 FBB65551:FBB65552 FKX65551:FKX65552 FUT65551:FUT65552 GEP65551:GEP65552 GOL65551:GOL65552 GYH65551:GYH65552 HID65551:HID65552 HRZ65551:HRZ65552 IBV65551:IBV65552 ILR65551:ILR65552 IVN65551:IVN65552 JFJ65551:JFJ65552 JPF65551:JPF65552 JZB65551:JZB65552 KIX65551:KIX65552 KST65551:KST65552 LCP65551:LCP65552 LML65551:LML65552 LWH65551:LWH65552 MGD65551:MGD65552 MPZ65551:MPZ65552 MZV65551:MZV65552 NJR65551:NJR65552 NTN65551:NTN65552 ODJ65551:ODJ65552 ONF65551:ONF65552 OXB65551:OXB65552 PGX65551:PGX65552 PQT65551:PQT65552 QAP65551:QAP65552 QKL65551:QKL65552 QUH65551:QUH65552 RED65551:RED65552 RNZ65551:RNZ65552 RXV65551:RXV65552 SHR65551:SHR65552 SRN65551:SRN65552 TBJ65551:TBJ65552 TLF65551:TLF65552 TVB65551:TVB65552 UEX65551:UEX65552 UOT65551:UOT65552 UYP65551:UYP65552 VIL65551:VIL65552 VSH65551:VSH65552 WCD65551:WCD65552 WLZ65551:WLZ65552 WVV65551:WVV65552 N131087:N131088 JJ131087:JJ131088 TF131087:TF131088 ADB131087:ADB131088 AMX131087:AMX131088 AWT131087:AWT131088 BGP131087:BGP131088 BQL131087:BQL131088 CAH131087:CAH131088 CKD131087:CKD131088 CTZ131087:CTZ131088 DDV131087:DDV131088 DNR131087:DNR131088 DXN131087:DXN131088 EHJ131087:EHJ131088 ERF131087:ERF131088 FBB131087:FBB131088 FKX131087:FKX131088 FUT131087:FUT131088 GEP131087:GEP131088 GOL131087:GOL131088 GYH131087:GYH131088 HID131087:HID131088 HRZ131087:HRZ131088 IBV131087:IBV131088 ILR131087:ILR131088 IVN131087:IVN131088 JFJ131087:JFJ131088 JPF131087:JPF131088 JZB131087:JZB131088 KIX131087:KIX131088 KST131087:KST131088 LCP131087:LCP131088 LML131087:LML131088 LWH131087:LWH131088 MGD131087:MGD131088 MPZ131087:MPZ131088 MZV131087:MZV131088 NJR131087:NJR131088 NTN131087:NTN131088 ODJ131087:ODJ131088 ONF131087:ONF131088 OXB131087:OXB131088 PGX131087:PGX131088 PQT131087:PQT131088 QAP131087:QAP131088 QKL131087:QKL131088 QUH131087:QUH131088 RED131087:RED131088 RNZ131087:RNZ131088 RXV131087:RXV131088 SHR131087:SHR131088 SRN131087:SRN131088 TBJ131087:TBJ131088 TLF131087:TLF131088 TVB131087:TVB131088 UEX131087:UEX131088 UOT131087:UOT131088 UYP131087:UYP131088 VIL131087:VIL131088 VSH131087:VSH131088 WCD131087:WCD131088 WLZ131087:WLZ131088 WVV131087:WVV131088 N196623:N196624 JJ196623:JJ196624 TF196623:TF196624 ADB196623:ADB196624 AMX196623:AMX196624 AWT196623:AWT196624 BGP196623:BGP196624 BQL196623:BQL196624 CAH196623:CAH196624 CKD196623:CKD196624 CTZ196623:CTZ196624 DDV196623:DDV196624 DNR196623:DNR196624 DXN196623:DXN196624 EHJ196623:EHJ196624 ERF196623:ERF196624 FBB196623:FBB196624 FKX196623:FKX196624 FUT196623:FUT196624 GEP196623:GEP196624 GOL196623:GOL196624 GYH196623:GYH196624 HID196623:HID196624 HRZ196623:HRZ196624 IBV196623:IBV196624 ILR196623:ILR196624 IVN196623:IVN196624 JFJ196623:JFJ196624 JPF196623:JPF196624 JZB196623:JZB196624 KIX196623:KIX196624 KST196623:KST196624 LCP196623:LCP196624 LML196623:LML196624 LWH196623:LWH196624 MGD196623:MGD196624 MPZ196623:MPZ196624 MZV196623:MZV196624 NJR196623:NJR196624 NTN196623:NTN196624 ODJ196623:ODJ196624 ONF196623:ONF196624 OXB196623:OXB196624 PGX196623:PGX196624 PQT196623:PQT196624 QAP196623:QAP196624 QKL196623:QKL196624 QUH196623:QUH196624 RED196623:RED196624 RNZ196623:RNZ196624 RXV196623:RXV196624 SHR196623:SHR196624 SRN196623:SRN196624 TBJ196623:TBJ196624 TLF196623:TLF196624 TVB196623:TVB196624 UEX196623:UEX196624 UOT196623:UOT196624 UYP196623:UYP196624 VIL196623:VIL196624 VSH196623:VSH196624 WCD196623:WCD196624 WLZ196623:WLZ196624 WVV196623:WVV196624 N262159:N262160 JJ262159:JJ262160 TF262159:TF262160 ADB262159:ADB262160 AMX262159:AMX262160 AWT262159:AWT262160 BGP262159:BGP262160 BQL262159:BQL262160 CAH262159:CAH262160 CKD262159:CKD262160 CTZ262159:CTZ262160 DDV262159:DDV262160 DNR262159:DNR262160 DXN262159:DXN262160 EHJ262159:EHJ262160 ERF262159:ERF262160 FBB262159:FBB262160 FKX262159:FKX262160 FUT262159:FUT262160 GEP262159:GEP262160 GOL262159:GOL262160 GYH262159:GYH262160 HID262159:HID262160 HRZ262159:HRZ262160 IBV262159:IBV262160 ILR262159:ILR262160 IVN262159:IVN262160 JFJ262159:JFJ262160 JPF262159:JPF262160 JZB262159:JZB262160 KIX262159:KIX262160 KST262159:KST262160 LCP262159:LCP262160 LML262159:LML262160 LWH262159:LWH262160 MGD262159:MGD262160 MPZ262159:MPZ262160 MZV262159:MZV262160 NJR262159:NJR262160 NTN262159:NTN262160 ODJ262159:ODJ262160 ONF262159:ONF262160 OXB262159:OXB262160 PGX262159:PGX262160 PQT262159:PQT262160 QAP262159:QAP262160 QKL262159:QKL262160 QUH262159:QUH262160 RED262159:RED262160 RNZ262159:RNZ262160 RXV262159:RXV262160 SHR262159:SHR262160 SRN262159:SRN262160 TBJ262159:TBJ262160 TLF262159:TLF262160 TVB262159:TVB262160 UEX262159:UEX262160 UOT262159:UOT262160 UYP262159:UYP262160 VIL262159:VIL262160 VSH262159:VSH262160 WCD262159:WCD262160 WLZ262159:WLZ262160 WVV262159:WVV262160 N327695:N327696 JJ327695:JJ327696 TF327695:TF327696 ADB327695:ADB327696 AMX327695:AMX327696 AWT327695:AWT327696 BGP327695:BGP327696 BQL327695:BQL327696 CAH327695:CAH327696 CKD327695:CKD327696 CTZ327695:CTZ327696 DDV327695:DDV327696 DNR327695:DNR327696 DXN327695:DXN327696 EHJ327695:EHJ327696 ERF327695:ERF327696 FBB327695:FBB327696 FKX327695:FKX327696 FUT327695:FUT327696 GEP327695:GEP327696 GOL327695:GOL327696 GYH327695:GYH327696 HID327695:HID327696 HRZ327695:HRZ327696 IBV327695:IBV327696 ILR327695:ILR327696 IVN327695:IVN327696 JFJ327695:JFJ327696 JPF327695:JPF327696 JZB327695:JZB327696 KIX327695:KIX327696 KST327695:KST327696 LCP327695:LCP327696 LML327695:LML327696 LWH327695:LWH327696 MGD327695:MGD327696 MPZ327695:MPZ327696 MZV327695:MZV327696 NJR327695:NJR327696 NTN327695:NTN327696 ODJ327695:ODJ327696 ONF327695:ONF327696 OXB327695:OXB327696 PGX327695:PGX327696 PQT327695:PQT327696 QAP327695:QAP327696 QKL327695:QKL327696 QUH327695:QUH327696 RED327695:RED327696 RNZ327695:RNZ327696 RXV327695:RXV327696 SHR327695:SHR327696 SRN327695:SRN327696 TBJ327695:TBJ327696 TLF327695:TLF327696 TVB327695:TVB327696 UEX327695:UEX327696 UOT327695:UOT327696 UYP327695:UYP327696 VIL327695:VIL327696 VSH327695:VSH327696 WCD327695:WCD327696 WLZ327695:WLZ327696 WVV327695:WVV327696 N393231:N393232 JJ393231:JJ393232 TF393231:TF393232 ADB393231:ADB393232 AMX393231:AMX393232 AWT393231:AWT393232 BGP393231:BGP393232 BQL393231:BQL393232 CAH393231:CAH393232 CKD393231:CKD393232 CTZ393231:CTZ393232 DDV393231:DDV393232 DNR393231:DNR393232 DXN393231:DXN393232 EHJ393231:EHJ393232 ERF393231:ERF393232 FBB393231:FBB393232 FKX393231:FKX393232 FUT393231:FUT393232 GEP393231:GEP393232 GOL393231:GOL393232 GYH393231:GYH393232 HID393231:HID393232 HRZ393231:HRZ393232 IBV393231:IBV393232 ILR393231:ILR393232 IVN393231:IVN393232 JFJ393231:JFJ393232 JPF393231:JPF393232 JZB393231:JZB393232 KIX393231:KIX393232 KST393231:KST393232 LCP393231:LCP393232 LML393231:LML393232 LWH393231:LWH393232 MGD393231:MGD393232 MPZ393231:MPZ393232 MZV393231:MZV393232 NJR393231:NJR393232 NTN393231:NTN393232 ODJ393231:ODJ393232 ONF393231:ONF393232 OXB393231:OXB393232 PGX393231:PGX393232 PQT393231:PQT393232 QAP393231:QAP393232 QKL393231:QKL393232 QUH393231:QUH393232 RED393231:RED393232 RNZ393231:RNZ393232 RXV393231:RXV393232 SHR393231:SHR393232 SRN393231:SRN393232 TBJ393231:TBJ393232 TLF393231:TLF393232 TVB393231:TVB393232 UEX393231:UEX393232 UOT393231:UOT393232 UYP393231:UYP393232 VIL393231:VIL393232 VSH393231:VSH393232 WCD393231:WCD393232 WLZ393231:WLZ393232 WVV393231:WVV393232 N458767:N458768 JJ458767:JJ458768 TF458767:TF458768 ADB458767:ADB458768 AMX458767:AMX458768 AWT458767:AWT458768 BGP458767:BGP458768 BQL458767:BQL458768 CAH458767:CAH458768 CKD458767:CKD458768 CTZ458767:CTZ458768 DDV458767:DDV458768 DNR458767:DNR458768 DXN458767:DXN458768 EHJ458767:EHJ458768 ERF458767:ERF458768 FBB458767:FBB458768 FKX458767:FKX458768 FUT458767:FUT458768 GEP458767:GEP458768 GOL458767:GOL458768 GYH458767:GYH458768 HID458767:HID458768 HRZ458767:HRZ458768 IBV458767:IBV458768 ILR458767:ILR458768 IVN458767:IVN458768 JFJ458767:JFJ458768 JPF458767:JPF458768 JZB458767:JZB458768 KIX458767:KIX458768 KST458767:KST458768 LCP458767:LCP458768 LML458767:LML458768 LWH458767:LWH458768 MGD458767:MGD458768 MPZ458767:MPZ458768 MZV458767:MZV458768 NJR458767:NJR458768 NTN458767:NTN458768 ODJ458767:ODJ458768 ONF458767:ONF458768 OXB458767:OXB458768 PGX458767:PGX458768 PQT458767:PQT458768 QAP458767:QAP458768 QKL458767:QKL458768 QUH458767:QUH458768 RED458767:RED458768 RNZ458767:RNZ458768 RXV458767:RXV458768 SHR458767:SHR458768 SRN458767:SRN458768 TBJ458767:TBJ458768 TLF458767:TLF458768 TVB458767:TVB458768 UEX458767:UEX458768 UOT458767:UOT458768 UYP458767:UYP458768 VIL458767:VIL458768 VSH458767:VSH458768 WCD458767:WCD458768 WLZ458767:WLZ458768 WVV458767:WVV458768 N524303:N524304 JJ524303:JJ524304 TF524303:TF524304 ADB524303:ADB524304 AMX524303:AMX524304 AWT524303:AWT524304 BGP524303:BGP524304 BQL524303:BQL524304 CAH524303:CAH524304 CKD524303:CKD524304 CTZ524303:CTZ524304 DDV524303:DDV524304 DNR524303:DNR524304 DXN524303:DXN524304 EHJ524303:EHJ524304 ERF524303:ERF524304 FBB524303:FBB524304 FKX524303:FKX524304 FUT524303:FUT524304 GEP524303:GEP524304 GOL524303:GOL524304 GYH524303:GYH524304 HID524303:HID524304 HRZ524303:HRZ524304 IBV524303:IBV524304 ILR524303:ILR524304 IVN524303:IVN524304 JFJ524303:JFJ524304 JPF524303:JPF524304 JZB524303:JZB524304 KIX524303:KIX524304 KST524303:KST524304 LCP524303:LCP524304 LML524303:LML524304 LWH524303:LWH524304 MGD524303:MGD524304 MPZ524303:MPZ524304 MZV524303:MZV524304 NJR524303:NJR524304 NTN524303:NTN524304 ODJ524303:ODJ524304 ONF524303:ONF524304 OXB524303:OXB524304 PGX524303:PGX524304 PQT524303:PQT524304 QAP524303:QAP524304 QKL524303:QKL524304 QUH524303:QUH524304 RED524303:RED524304 RNZ524303:RNZ524304 RXV524303:RXV524304 SHR524303:SHR524304 SRN524303:SRN524304 TBJ524303:TBJ524304 TLF524303:TLF524304 TVB524303:TVB524304 UEX524303:UEX524304 UOT524303:UOT524304 UYP524303:UYP524304 VIL524303:VIL524304 VSH524303:VSH524304 WCD524303:WCD524304 WLZ524303:WLZ524304 WVV524303:WVV524304 N589839:N589840 JJ589839:JJ589840 TF589839:TF589840 ADB589839:ADB589840 AMX589839:AMX589840 AWT589839:AWT589840 BGP589839:BGP589840 BQL589839:BQL589840 CAH589839:CAH589840 CKD589839:CKD589840 CTZ589839:CTZ589840 DDV589839:DDV589840 DNR589839:DNR589840 DXN589839:DXN589840 EHJ589839:EHJ589840 ERF589839:ERF589840 FBB589839:FBB589840 FKX589839:FKX589840 FUT589839:FUT589840 GEP589839:GEP589840 GOL589839:GOL589840 GYH589839:GYH589840 HID589839:HID589840 HRZ589839:HRZ589840 IBV589839:IBV589840 ILR589839:ILR589840 IVN589839:IVN589840 JFJ589839:JFJ589840 JPF589839:JPF589840 JZB589839:JZB589840 KIX589839:KIX589840 KST589839:KST589840 LCP589839:LCP589840 LML589839:LML589840 LWH589839:LWH589840 MGD589839:MGD589840 MPZ589839:MPZ589840 MZV589839:MZV589840 NJR589839:NJR589840 NTN589839:NTN589840 ODJ589839:ODJ589840 ONF589839:ONF589840 OXB589839:OXB589840 PGX589839:PGX589840 PQT589839:PQT589840 QAP589839:QAP589840 QKL589839:QKL589840 QUH589839:QUH589840 RED589839:RED589840 RNZ589839:RNZ589840 RXV589839:RXV589840 SHR589839:SHR589840 SRN589839:SRN589840 TBJ589839:TBJ589840 TLF589839:TLF589840 TVB589839:TVB589840 UEX589839:UEX589840 UOT589839:UOT589840 UYP589839:UYP589840 VIL589839:VIL589840 VSH589839:VSH589840 WCD589839:WCD589840 WLZ589839:WLZ589840 WVV589839:WVV589840 N655375:N655376 JJ655375:JJ655376 TF655375:TF655376 ADB655375:ADB655376 AMX655375:AMX655376 AWT655375:AWT655376 BGP655375:BGP655376 BQL655375:BQL655376 CAH655375:CAH655376 CKD655375:CKD655376 CTZ655375:CTZ655376 DDV655375:DDV655376 DNR655375:DNR655376 DXN655375:DXN655376 EHJ655375:EHJ655376 ERF655375:ERF655376 FBB655375:FBB655376 FKX655375:FKX655376 FUT655375:FUT655376 GEP655375:GEP655376 GOL655375:GOL655376 GYH655375:GYH655376 HID655375:HID655376 HRZ655375:HRZ655376 IBV655375:IBV655376 ILR655375:ILR655376 IVN655375:IVN655376 JFJ655375:JFJ655376 JPF655375:JPF655376 JZB655375:JZB655376 KIX655375:KIX655376 KST655375:KST655376 LCP655375:LCP655376 LML655375:LML655376 LWH655375:LWH655376 MGD655375:MGD655376 MPZ655375:MPZ655376 MZV655375:MZV655376 NJR655375:NJR655376 NTN655375:NTN655376 ODJ655375:ODJ655376 ONF655375:ONF655376 OXB655375:OXB655376 PGX655375:PGX655376 PQT655375:PQT655376 QAP655375:QAP655376 QKL655375:QKL655376 QUH655375:QUH655376 RED655375:RED655376 RNZ655375:RNZ655376 RXV655375:RXV655376 SHR655375:SHR655376 SRN655375:SRN655376 TBJ655375:TBJ655376 TLF655375:TLF655376 TVB655375:TVB655376 UEX655375:UEX655376 UOT655375:UOT655376 UYP655375:UYP655376 VIL655375:VIL655376 VSH655375:VSH655376 WCD655375:WCD655376 WLZ655375:WLZ655376 WVV655375:WVV655376 N720911:N720912 JJ720911:JJ720912 TF720911:TF720912 ADB720911:ADB720912 AMX720911:AMX720912 AWT720911:AWT720912 BGP720911:BGP720912 BQL720911:BQL720912 CAH720911:CAH720912 CKD720911:CKD720912 CTZ720911:CTZ720912 DDV720911:DDV720912 DNR720911:DNR720912 DXN720911:DXN720912 EHJ720911:EHJ720912 ERF720911:ERF720912 FBB720911:FBB720912 FKX720911:FKX720912 FUT720911:FUT720912 GEP720911:GEP720912 GOL720911:GOL720912 GYH720911:GYH720912 HID720911:HID720912 HRZ720911:HRZ720912 IBV720911:IBV720912 ILR720911:ILR720912 IVN720911:IVN720912 JFJ720911:JFJ720912 JPF720911:JPF720912 JZB720911:JZB720912 KIX720911:KIX720912 KST720911:KST720912 LCP720911:LCP720912 LML720911:LML720912 LWH720911:LWH720912 MGD720911:MGD720912 MPZ720911:MPZ720912 MZV720911:MZV720912 NJR720911:NJR720912 NTN720911:NTN720912 ODJ720911:ODJ720912 ONF720911:ONF720912 OXB720911:OXB720912 PGX720911:PGX720912 PQT720911:PQT720912 QAP720911:QAP720912 QKL720911:QKL720912 QUH720911:QUH720912 RED720911:RED720912 RNZ720911:RNZ720912 RXV720911:RXV720912 SHR720911:SHR720912 SRN720911:SRN720912 TBJ720911:TBJ720912 TLF720911:TLF720912 TVB720911:TVB720912 UEX720911:UEX720912 UOT720911:UOT720912 UYP720911:UYP720912 VIL720911:VIL720912 VSH720911:VSH720912 WCD720911:WCD720912 WLZ720911:WLZ720912 WVV720911:WVV720912 N786447:N786448 JJ786447:JJ786448 TF786447:TF786448 ADB786447:ADB786448 AMX786447:AMX786448 AWT786447:AWT786448 BGP786447:BGP786448 BQL786447:BQL786448 CAH786447:CAH786448 CKD786447:CKD786448 CTZ786447:CTZ786448 DDV786447:DDV786448 DNR786447:DNR786448 DXN786447:DXN786448 EHJ786447:EHJ786448 ERF786447:ERF786448 FBB786447:FBB786448 FKX786447:FKX786448 FUT786447:FUT786448 GEP786447:GEP786448 GOL786447:GOL786448 GYH786447:GYH786448 HID786447:HID786448 HRZ786447:HRZ786448 IBV786447:IBV786448 ILR786447:ILR786448 IVN786447:IVN786448 JFJ786447:JFJ786448 JPF786447:JPF786448 JZB786447:JZB786448 KIX786447:KIX786448 KST786447:KST786448 LCP786447:LCP786448 LML786447:LML786448 LWH786447:LWH786448 MGD786447:MGD786448 MPZ786447:MPZ786448 MZV786447:MZV786448 NJR786447:NJR786448 NTN786447:NTN786448 ODJ786447:ODJ786448 ONF786447:ONF786448 OXB786447:OXB786448 PGX786447:PGX786448 PQT786447:PQT786448 QAP786447:QAP786448 QKL786447:QKL786448 QUH786447:QUH786448 RED786447:RED786448 RNZ786447:RNZ786448 RXV786447:RXV786448 SHR786447:SHR786448 SRN786447:SRN786448 TBJ786447:TBJ786448 TLF786447:TLF786448 TVB786447:TVB786448 UEX786447:UEX786448 UOT786447:UOT786448 UYP786447:UYP786448 VIL786447:VIL786448 VSH786447:VSH786448 WCD786447:WCD786448 WLZ786447:WLZ786448 WVV786447:WVV786448 N851983:N851984 JJ851983:JJ851984 TF851983:TF851984 ADB851983:ADB851984 AMX851983:AMX851984 AWT851983:AWT851984 BGP851983:BGP851984 BQL851983:BQL851984 CAH851983:CAH851984 CKD851983:CKD851984 CTZ851983:CTZ851984 DDV851983:DDV851984 DNR851983:DNR851984 DXN851983:DXN851984 EHJ851983:EHJ851984 ERF851983:ERF851984 FBB851983:FBB851984 FKX851983:FKX851984 FUT851983:FUT851984 GEP851983:GEP851984 GOL851983:GOL851984 GYH851983:GYH851984 HID851983:HID851984 HRZ851983:HRZ851984 IBV851983:IBV851984 ILR851983:ILR851984 IVN851983:IVN851984 JFJ851983:JFJ851984 JPF851983:JPF851984 JZB851983:JZB851984 KIX851983:KIX851984 KST851983:KST851984 LCP851983:LCP851984 LML851983:LML851984 LWH851983:LWH851984 MGD851983:MGD851984 MPZ851983:MPZ851984 MZV851983:MZV851984 NJR851983:NJR851984 NTN851983:NTN851984 ODJ851983:ODJ851984 ONF851983:ONF851984 OXB851983:OXB851984 PGX851983:PGX851984 PQT851983:PQT851984 QAP851983:QAP851984 QKL851983:QKL851984 QUH851983:QUH851984 RED851983:RED851984 RNZ851983:RNZ851984 RXV851983:RXV851984 SHR851983:SHR851984 SRN851983:SRN851984 TBJ851983:TBJ851984 TLF851983:TLF851984 TVB851983:TVB851984 UEX851983:UEX851984 UOT851983:UOT851984 UYP851983:UYP851984 VIL851983:VIL851984 VSH851983:VSH851984 WCD851983:WCD851984 WLZ851983:WLZ851984 WVV851983:WVV851984 N917519:N917520 JJ917519:JJ917520 TF917519:TF917520 ADB917519:ADB917520 AMX917519:AMX917520 AWT917519:AWT917520 BGP917519:BGP917520 BQL917519:BQL917520 CAH917519:CAH917520 CKD917519:CKD917520 CTZ917519:CTZ917520 DDV917519:DDV917520 DNR917519:DNR917520 DXN917519:DXN917520 EHJ917519:EHJ917520 ERF917519:ERF917520 FBB917519:FBB917520 FKX917519:FKX917520 FUT917519:FUT917520 GEP917519:GEP917520 GOL917519:GOL917520 GYH917519:GYH917520 HID917519:HID917520 HRZ917519:HRZ917520 IBV917519:IBV917520 ILR917519:ILR917520 IVN917519:IVN917520 JFJ917519:JFJ917520 JPF917519:JPF917520 JZB917519:JZB917520 KIX917519:KIX917520 KST917519:KST917520 LCP917519:LCP917520 LML917519:LML917520 LWH917519:LWH917520 MGD917519:MGD917520 MPZ917519:MPZ917520 MZV917519:MZV917520 NJR917519:NJR917520 NTN917519:NTN917520 ODJ917519:ODJ917520 ONF917519:ONF917520 OXB917519:OXB917520 PGX917519:PGX917520 PQT917519:PQT917520 QAP917519:QAP917520 QKL917519:QKL917520 QUH917519:QUH917520 RED917519:RED917520 RNZ917519:RNZ917520 RXV917519:RXV917520 SHR917519:SHR917520 SRN917519:SRN917520 TBJ917519:TBJ917520 TLF917519:TLF917520 TVB917519:TVB917520 UEX917519:UEX917520 UOT917519:UOT917520 UYP917519:UYP917520 VIL917519:VIL917520 VSH917519:VSH917520 WCD917519:WCD917520 WLZ917519:WLZ917520 WVV917519:WVV917520 N983055:N983056 JJ983055:JJ983056 TF983055:TF983056 ADB983055:ADB983056 AMX983055:AMX983056 AWT983055:AWT983056 BGP983055:BGP983056 BQL983055:BQL983056 CAH983055:CAH983056 CKD983055:CKD983056 CTZ983055:CTZ983056 DDV983055:DDV983056 DNR983055:DNR983056 DXN983055:DXN983056 EHJ983055:EHJ983056 ERF983055:ERF983056 FBB983055:FBB983056 FKX983055:FKX983056 FUT983055:FUT983056 GEP983055:GEP983056 GOL983055:GOL983056 GYH983055:GYH983056 HID983055:HID983056 HRZ983055:HRZ983056 IBV983055:IBV983056 ILR983055:ILR983056 IVN983055:IVN983056 JFJ983055:JFJ983056 JPF983055:JPF983056 JZB983055:JZB983056 KIX983055:KIX983056 KST983055:KST983056 LCP983055:LCP983056 LML983055:LML983056 LWH983055:LWH983056 MGD983055:MGD983056 MPZ983055:MPZ983056 MZV983055:MZV983056 NJR983055:NJR983056 NTN983055:NTN983056 ODJ983055:ODJ983056 ONF983055:ONF983056 OXB983055:OXB983056 PGX983055:PGX983056 PQT983055:PQT983056 QAP983055:QAP983056 QKL983055:QKL983056 QUH983055:QUH983056 RED983055:RED983056 RNZ983055:RNZ983056 RXV983055:RXV983056 SHR983055:SHR983056 SRN983055:SRN983056 TBJ983055:TBJ983056 TLF983055:TLF983056 TVB983055:TVB983056 UEX983055:UEX983056 UOT983055:UOT983056 UYP983055:UYP983056 VIL983055:VIL983056 VSH983055:VSH983056 WCD983055:WCD983056 WLZ983055:WLZ983056 WVV983055:WVV983056" xr:uid="{00000000-0002-0000-0200-000002000000}">
      <formula1>BG12="No"</formula1>
    </dataValidation>
    <dataValidation type="custom" allowBlank="1" showInputMessage="1" showErrorMessage="1" sqref="M12 JI12 TE12 ADA12 AMW12 AWS12 BGO12 BQK12 CAG12 CKC12 CTY12 DDU12 DNQ12 DXM12 EHI12 ERE12 FBA12 FKW12 FUS12 GEO12 GOK12 GYG12 HIC12 HRY12 IBU12 ILQ12 IVM12 JFI12 JPE12 JZA12 KIW12 KSS12 LCO12 LMK12 LWG12 MGC12 MPY12 MZU12 NJQ12 NTM12 ODI12 ONE12 OXA12 PGW12 PQS12 QAO12 QKK12 QUG12 REC12 RNY12 RXU12 SHQ12 SRM12 TBI12 TLE12 TVA12 UEW12 UOS12 UYO12 VIK12 VSG12 WCC12 WLY12 WVU12 M65548 JI65548 TE65548 ADA65548 AMW65548 AWS65548 BGO65548 BQK65548 CAG65548 CKC65548 CTY65548 DDU65548 DNQ65548 DXM65548 EHI65548 ERE65548 FBA65548 FKW65548 FUS65548 GEO65548 GOK65548 GYG65548 HIC65548 HRY65548 IBU65548 ILQ65548 IVM65548 JFI65548 JPE65548 JZA65548 KIW65548 KSS65548 LCO65548 LMK65548 LWG65548 MGC65548 MPY65548 MZU65548 NJQ65548 NTM65548 ODI65548 ONE65548 OXA65548 PGW65548 PQS65548 QAO65548 QKK65548 QUG65548 REC65548 RNY65548 RXU65548 SHQ65548 SRM65548 TBI65548 TLE65548 TVA65548 UEW65548 UOS65548 UYO65548 VIK65548 VSG65548 WCC65548 WLY65548 WVU65548 M131084 JI131084 TE131084 ADA131084 AMW131084 AWS131084 BGO131084 BQK131084 CAG131084 CKC131084 CTY131084 DDU131084 DNQ131084 DXM131084 EHI131084 ERE131084 FBA131084 FKW131084 FUS131084 GEO131084 GOK131084 GYG131084 HIC131084 HRY131084 IBU131084 ILQ131084 IVM131084 JFI131084 JPE131084 JZA131084 KIW131084 KSS131084 LCO131084 LMK131084 LWG131084 MGC131084 MPY131084 MZU131084 NJQ131084 NTM131084 ODI131084 ONE131084 OXA131084 PGW131084 PQS131084 QAO131084 QKK131084 QUG131084 REC131084 RNY131084 RXU131084 SHQ131084 SRM131084 TBI131084 TLE131084 TVA131084 UEW131084 UOS131084 UYO131084 VIK131084 VSG131084 WCC131084 WLY131084 WVU131084 M196620 JI196620 TE196620 ADA196620 AMW196620 AWS196620 BGO196620 BQK196620 CAG196620 CKC196620 CTY196620 DDU196620 DNQ196620 DXM196620 EHI196620 ERE196620 FBA196620 FKW196620 FUS196620 GEO196620 GOK196620 GYG196620 HIC196620 HRY196620 IBU196620 ILQ196620 IVM196620 JFI196620 JPE196620 JZA196620 KIW196620 KSS196620 LCO196620 LMK196620 LWG196620 MGC196620 MPY196620 MZU196620 NJQ196620 NTM196620 ODI196620 ONE196620 OXA196620 PGW196620 PQS196620 QAO196620 QKK196620 QUG196620 REC196620 RNY196620 RXU196620 SHQ196620 SRM196620 TBI196620 TLE196620 TVA196620 UEW196620 UOS196620 UYO196620 VIK196620 VSG196620 WCC196620 WLY196620 WVU196620 M262156 JI262156 TE262156 ADA262156 AMW262156 AWS262156 BGO262156 BQK262156 CAG262156 CKC262156 CTY262156 DDU262156 DNQ262156 DXM262156 EHI262156 ERE262156 FBA262156 FKW262156 FUS262156 GEO262156 GOK262156 GYG262156 HIC262156 HRY262156 IBU262156 ILQ262156 IVM262156 JFI262156 JPE262156 JZA262156 KIW262156 KSS262156 LCO262156 LMK262156 LWG262156 MGC262156 MPY262156 MZU262156 NJQ262156 NTM262156 ODI262156 ONE262156 OXA262156 PGW262156 PQS262156 QAO262156 QKK262156 QUG262156 REC262156 RNY262156 RXU262156 SHQ262156 SRM262156 TBI262156 TLE262156 TVA262156 UEW262156 UOS262156 UYO262156 VIK262156 VSG262156 WCC262156 WLY262156 WVU262156 M327692 JI327692 TE327692 ADA327692 AMW327692 AWS327692 BGO327692 BQK327692 CAG327692 CKC327692 CTY327692 DDU327692 DNQ327692 DXM327692 EHI327692 ERE327692 FBA327692 FKW327692 FUS327692 GEO327692 GOK327692 GYG327692 HIC327692 HRY327692 IBU327692 ILQ327692 IVM327692 JFI327692 JPE327692 JZA327692 KIW327692 KSS327692 LCO327692 LMK327692 LWG327692 MGC327692 MPY327692 MZU327692 NJQ327692 NTM327692 ODI327692 ONE327692 OXA327692 PGW327692 PQS327692 QAO327692 QKK327692 QUG327692 REC327692 RNY327692 RXU327692 SHQ327692 SRM327692 TBI327692 TLE327692 TVA327692 UEW327692 UOS327692 UYO327692 VIK327692 VSG327692 WCC327692 WLY327692 WVU327692 M393228 JI393228 TE393228 ADA393228 AMW393228 AWS393228 BGO393228 BQK393228 CAG393228 CKC393228 CTY393228 DDU393228 DNQ393228 DXM393228 EHI393228 ERE393228 FBA393228 FKW393228 FUS393228 GEO393228 GOK393228 GYG393228 HIC393228 HRY393228 IBU393228 ILQ393228 IVM393228 JFI393228 JPE393228 JZA393228 KIW393228 KSS393228 LCO393228 LMK393228 LWG393228 MGC393228 MPY393228 MZU393228 NJQ393228 NTM393228 ODI393228 ONE393228 OXA393228 PGW393228 PQS393228 QAO393228 QKK393228 QUG393228 REC393228 RNY393228 RXU393228 SHQ393228 SRM393228 TBI393228 TLE393228 TVA393228 UEW393228 UOS393228 UYO393228 VIK393228 VSG393228 WCC393228 WLY393228 WVU393228 M458764 JI458764 TE458764 ADA458764 AMW458764 AWS458764 BGO458764 BQK458764 CAG458764 CKC458764 CTY458764 DDU458764 DNQ458764 DXM458764 EHI458764 ERE458764 FBA458764 FKW458764 FUS458764 GEO458764 GOK458764 GYG458764 HIC458764 HRY458764 IBU458764 ILQ458764 IVM458764 JFI458764 JPE458764 JZA458764 KIW458764 KSS458764 LCO458764 LMK458764 LWG458764 MGC458764 MPY458764 MZU458764 NJQ458764 NTM458764 ODI458764 ONE458764 OXA458764 PGW458764 PQS458764 QAO458764 QKK458764 QUG458764 REC458764 RNY458764 RXU458764 SHQ458764 SRM458764 TBI458764 TLE458764 TVA458764 UEW458764 UOS458764 UYO458764 VIK458764 VSG458764 WCC458764 WLY458764 WVU458764 M524300 JI524300 TE524300 ADA524300 AMW524300 AWS524300 BGO524300 BQK524300 CAG524300 CKC524300 CTY524300 DDU524300 DNQ524300 DXM524300 EHI524300 ERE524300 FBA524300 FKW524300 FUS524300 GEO524300 GOK524300 GYG524300 HIC524300 HRY524300 IBU524300 ILQ524300 IVM524300 JFI524300 JPE524300 JZA524300 KIW524300 KSS524300 LCO524300 LMK524300 LWG524300 MGC524300 MPY524300 MZU524300 NJQ524300 NTM524300 ODI524300 ONE524300 OXA524300 PGW524300 PQS524300 QAO524300 QKK524300 QUG524300 REC524300 RNY524300 RXU524300 SHQ524300 SRM524300 TBI524300 TLE524300 TVA524300 UEW524300 UOS524300 UYO524300 VIK524300 VSG524300 WCC524300 WLY524300 WVU524300 M589836 JI589836 TE589836 ADA589836 AMW589836 AWS589836 BGO589836 BQK589836 CAG589836 CKC589836 CTY589836 DDU589836 DNQ589836 DXM589836 EHI589836 ERE589836 FBA589836 FKW589836 FUS589836 GEO589836 GOK589836 GYG589836 HIC589836 HRY589836 IBU589836 ILQ589836 IVM589836 JFI589836 JPE589836 JZA589836 KIW589836 KSS589836 LCO589836 LMK589836 LWG589836 MGC589836 MPY589836 MZU589836 NJQ589836 NTM589836 ODI589836 ONE589836 OXA589836 PGW589836 PQS589836 QAO589836 QKK589836 QUG589836 REC589836 RNY589836 RXU589836 SHQ589836 SRM589836 TBI589836 TLE589836 TVA589836 UEW589836 UOS589836 UYO589836 VIK589836 VSG589836 WCC589836 WLY589836 WVU589836 M655372 JI655372 TE655372 ADA655372 AMW655372 AWS655372 BGO655372 BQK655372 CAG655372 CKC655372 CTY655372 DDU655372 DNQ655372 DXM655372 EHI655372 ERE655372 FBA655372 FKW655372 FUS655372 GEO655372 GOK655372 GYG655372 HIC655372 HRY655372 IBU655372 ILQ655372 IVM655372 JFI655372 JPE655372 JZA655372 KIW655372 KSS655372 LCO655372 LMK655372 LWG655372 MGC655372 MPY655372 MZU655372 NJQ655372 NTM655372 ODI655372 ONE655372 OXA655372 PGW655372 PQS655372 QAO655372 QKK655372 QUG655372 REC655372 RNY655372 RXU655372 SHQ655372 SRM655372 TBI655372 TLE655372 TVA655372 UEW655372 UOS655372 UYO655372 VIK655372 VSG655372 WCC655372 WLY655372 WVU655372 M720908 JI720908 TE720908 ADA720908 AMW720908 AWS720908 BGO720908 BQK720908 CAG720908 CKC720908 CTY720908 DDU720908 DNQ720908 DXM720908 EHI720908 ERE720908 FBA720908 FKW720908 FUS720908 GEO720908 GOK720908 GYG720908 HIC720908 HRY720908 IBU720908 ILQ720908 IVM720908 JFI720908 JPE720908 JZA720908 KIW720908 KSS720908 LCO720908 LMK720908 LWG720908 MGC720908 MPY720908 MZU720908 NJQ720908 NTM720908 ODI720908 ONE720908 OXA720908 PGW720908 PQS720908 QAO720908 QKK720908 QUG720908 REC720908 RNY720908 RXU720908 SHQ720908 SRM720908 TBI720908 TLE720908 TVA720908 UEW720908 UOS720908 UYO720908 VIK720908 VSG720908 WCC720908 WLY720908 WVU720908 M786444 JI786444 TE786444 ADA786444 AMW786444 AWS786444 BGO786444 BQK786444 CAG786444 CKC786444 CTY786444 DDU786444 DNQ786444 DXM786444 EHI786444 ERE786444 FBA786444 FKW786444 FUS786444 GEO786444 GOK786444 GYG786444 HIC786444 HRY786444 IBU786444 ILQ786444 IVM786444 JFI786444 JPE786444 JZA786444 KIW786444 KSS786444 LCO786444 LMK786444 LWG786444 MGC786444 MPY786444 MZU786444 NJQ786444 NTM786444 ODI786444 ONE786444 OXA786444 PGW786444 PQS786444 QAO786444 QKK786444 QUG786444 REC786444 RNY786444 RXU786444 SHQ786444 SRM786444 TBI786444 TLE786444 TVA786444 UEW786444 UOS786444 UYO786444 VIK786444 VSG786444 WCC786444 WLY786444 WVU786444 M851980 JI851980 TE851980 ADA851980 AMW851980 AWS851980 BGO851980 BQK851980 CAG851980 CKC851980 CTY851980 DDU851980 DNQ851980 DXM851980 EHI851980 ERE851980 FBA851980 FKW851980 FUS851980 GEO851980 GOK851980 GYG851980 HIC851980 HRY851980 IBU851980 ILQ851980 IVM851980 JFI851980 JPE851980 JZA851980 KIW851980 KSS851980 LCO851980 LMK851980 LWG851980 MGC851980 MPY851980 MZU851980 NJQ851980 NTM851980 ODI851980 ONE851980 OXA851980 PGW851980 PQS851980 QAO851980 QKK851980 QUG851980 REC851980 RNY851980 RXU851980 SHQ851980 SRM851980 TBI851980 TLE851980 TVA851980 UEW851980 UOS851980 UYO851980 VIK851980 VSG851980 WCC851980 WLY851980 WVU851980 M917516 JI917516 TE917516 ADA917516 AMW917516 AWS917516 BGO917516 BQK917516 CAG917516 CKC917516 CTY917516 DDU917516 DNQ917516 DXM917516 EHI917516 ERE917516 FBA917516 FKW917516 FUS917516 GEO917516 GOK917516 GYG917516 HIC917516 HRY917516 IBU917516 ILQ917516 IVM917516 JFI917516 JPE917516 JZA917516 KIW917516 KSS917516 LCO917516 LMK917516 LWG917516 MGC917516 MPY917516 MZU917516 NJQ917516 NTM917516 ODI917516 ONE917516 OXA917516 PGW917516 PQS917516 QAO917516 QKK917516 QUG917516 REC917516 RNY917516 RXU917516 SHQ917516 SRM917516 TBI917516 TLE917516 TVA917516 UEW917516 UOS917516 UYO917516 VIK917516 VSG917516 WCC917516 WLY917516 WVU917516 M983052 JI983052 TE983052 ADA983052 AMW983052 AWS983052 BGO983052 BQK983052 CAG983052 CKC983052 CTY983052 DDU983052 DNQ983052 DXM983052 EHI983052 ERE983052 FBA983052 FKW983052 FUS983052 GEO983052 GOK983052 GYG983052 HIC983052 HRY983052 IBU983052 ILQ983052 IVM983052 JFI983052 JPE983052 JZA983052 KIW983052 KSS983052 LCO983052 LMK983052 LWG983052 MGC983052 MPY983052 MZU983052 NJQ983052 NTM983052 ODI983052 ONE983052 OXA983052 PGW983052 PQS983052 QAO983052 QKK983052 QUG983052 REC983052 RNY983052 RXU983052 SHQ983052 SRM983052 TBI983052 TLE983052 TVA983052 UEW983052 UOS983052 UYO983052 VIK983052 VSG983052 WCC983052 WLY983052 WVU983052 M21:M25 JI21:JI25 TE21:TE25 ADA21:ADA25 AMW21:AMW25 AWS21:AWS25 BGO21:BGO25 BQK21:BQK25 CAG21:CAG25 CKC21:CKC25 CTY21:CTY25 DDU21:DDU25 DNQ21:DNQ25 DXM21:DXM25 EHI21:EHI25 ERE21:ERE25 FBA21:FBA25 FKW21:FKW25 FUS21:FUS25 GEO21:GEO25 GOK21:GOK25 GYG21:GYG25 HIC21:HIC25 HRY21:HRY25 IBU21:IBU25 ILQ21:ILQ25 IVM21:IVM25 JFI21:JFI25 JPE21:JPE25 JZA21:JZA25 KIW21:KIW25 KSS21:KSS25 LCO21:LCO25 LMK21:LMK25 LWG21:LWG25 MGC21:MGC25 MPY21:MPY25 MZU21:MZU25 NJQ21:NJQ25 NTM21:NTM25 ODI21:ODI25 ONE21:ONE25 OXA21:OXA25 PGW21:PGW25 PQS21:PQS25 QAO21:QAO25 QKK21:QKK25 QUG21:QUG25 REC21:REC25 RNY21:RNY25 RXU21:RXU25 SHQ21:SHQ25 SRM21:SRM25 TBI21:TBI25 TLE21:TLE25 TVA21:TVA25 UEW21:UEW25 UOS21:UOS25 UYO21:UYO25 VIK21:VIK25 VSG21:VSG25 WCC21:WCC25 WLY21:WLY25 WVU21:WVU25 M65557:M65561 JI65557:JI65561 TE65557:TE65561 ADA65557:ADA65561 AMW65557:AMW65561 AWS65557:AWS65561 BGO65557:BGO65561 BQK65557:BQK65561 CAG65557:CAG65561 CKC65557:CKC65561 CTY65557:CTY65561 DDU65557:DDU65561 DNQ65557:DNQ65561 DXM65557:DXM65561 EHI65557:EHI65561 ERE65557:ERE65561 FBA65557:FBA65561 FKW65557:FKW65561 FUS65557:FUS65561 GEO65557:GEO65561 GOK65557:GOK65561 GYG65557:GYG65561 HIC65557:HIC65561 HRY65557:HRY65561 IBU65557:IBU65561 ILQ65557:ILQ65561 IVM65557:IVM65561 JFI65557:JFI65561 JPE65557:JPE65561 JZA65557:JZA65561 KIW65557:KIW65561 KSS65557:KSS65561 LCO65557:LCO65561 LMK65557:LMK65561 LWG65557:LWG65561 MGC65557:MGC65561 MPY65557:MPY65561 MZU65557:MZU65561 NJQ65557:NJQ65561 NTM65557:NTM65561 ODI65557:ODI65561 ONE65557:ONE65561 OXA65557:OXA65561 PGW65557:PGW65561 PQS65557:PQS65561 QAO65557:QAO65561 QKK65557:QKK65561 QUG65557:QUG65561 REC65557:REC65561 RNY65557:RNY65561 RXU65557:RXU65561 SHQ65557:SHQ65561 SRM65557:SRM65561 TBI65557:TBI65561 TLE65557:TLE65561 TVA65557:TVA65561 UEW65557:UEW65561 UOS65557:UOS65561 UYO65557:UYO65561 VIK65557:VIK65561 VSG65557:VSG65561 WCC65557:WCC65561 WLY65557:WLY65561 WVU65557:WVU65561 M131093:M131097 JI131093:JI131097 TE131093:TE131097 ADA131093:ADA131097 AMW131093:AMW131097 AWS131093:AWS131097 BGO131093:BGO131097 BQK131093:BQK131097 CAG131093:CAG131097 CKC131093:CKC131097 CTY131093:CTY131097 DDU131093:DDU131097 DNQ131093:DNQ131097 DXM131093:DXM131097 EHI131093:EHI131097 ERE131093:ERE131097 FBA131093:FBA131097 FKW131093:FKW131097 FUS131093:FUS131097 GEO131093:GEO131097 GOK131093:GOK131097 GYG131093:GYG131097 HIC131093:HIC131097 HRY131093:HRY131097 IBU131093:IBU131097 ILQ131093:ILQ131097 IVM131093:IVM131097 JFI131093:JFI131097 JPE131093:JPE131097 JZA131093:JZA131097 KIW131093:KIW131097 KSS131093:KSS131097 LCO131093:LCO131097 LMK131093:LMK131097 LWG131093:LWG131097 MGC131093:MGC131097 MPY131093:MPY131097 MZU131093:MZU131097 NJQ131093:NJQ131097 NTM131093:NTM131097 ODI131093:ODI131097 ONE131093:ONE131097 OXA131093:OXA131097 PGW131093:PGW131097 PQS131093:PQS131097 QAO131093:QAO131097 QKK131093:QKK131097 QUG131093:QUG131097 REC131093:REC131097 RNY131093:RNY131097 RXU131093:RXU131097 SHQ131093:SHQ131097 SRM131093:SRM131097 TBI131093:TBI131097 TLE131093:TLE131097 TVA131093:TVA131097 UEW131093:UEW131097 UOS131093:UOS131097 UYO131093:UYO131097 VIK131093:VIK131097 VSG131093:VSG131097 WCC131093:WCC131097 WLY131093:WLY131097 WVU131093:WVU131097 M196629:M196633 JI196629:JI196633 TE196629:TE196633 ADA196629:ADA196633 AMW196629:AMW196633 AWS196629:AWS196633 BGO196629:BGO196633 BQK196629:BQK196633 CAG196629:CAG196633 CKC196629:CKC196633 CTY196629:CTY196633 DDU196629:DDU196633 DNQ196629:DNQ196633 DXM196629:DXM196633 EHI196629:EHI196633 ERE196629:ERE196633 FBA196629:FBA196633 FKW196629:FKW196633 FUS196629:FUS196633 GEO196629:GEO196633 GOK196629:GOK196633 GYG196629:GYG196633 HIC196629:HIC196633 HRY196629:HRY196633 IBU196629:IBU196633 ILQ196629:ILQ196633 IVM196629:IVM196633 JFI196629:JFI196633 JPE196629:JPE196633 JZA196629:JZA196633 KIW196629:KIW196633 KSS196629:KSS196633 LCO196629:LCO196633 LMK196629:LMK196633 LWG196629:LWG196633 MGC196629:MGC196633 MPY196629:MPY196633 MZU196629:MZU196633 NJQ196629:NJQ196633 NTM196629:NTM196633 ODI196629:ODI196633 ONE196629:ONE196633 OXA196629:OXA196633 PGW196629:PGW196633 PQS196629:PQS196633 QAO196629:QAO196633 QKK196629:QKK196633 QUG196629:QUG196633 REC196629:REC196633 RNY196629:RNY196633 RXU196629:RXU196633 SHQ196629:SHQ196633 SRM196629:SRM196633 TBI196629:TBI196633 TLE196629:TLE196633 TVA196629:TVA196633 UEW196629:UEW196633 UOS196629:UOS196633 UYO196629:UYO196633 VIK196629:VIK196633 VSG196629:VSG196633 WCC196629:WCC196633 WLY196629:WLY196633 WVU196629:WVU196633 M262165:M262169 JI262165:JI262169 TE262165:TE262169 ADA262165:ADA262169 AMW262165:AMW262169 AWS262165:AWS262169 BGO262165:BGO262169 BQK262165:BQK262169 CAG262165:CAG262169 CKC262165:CKC262169 CTY262165:CTY262169 DDU262165:DDU262169 DNQ262165:DNQ262169 DXM262165:DXM262169 EHI262165:EHI262169 ERE262165:ERE262169 FBA262165:FBA262169 FKW262165:FKW262169 FUS262165:FUS262169 GEO262165:GEO262169 GOK262165:GOK262169 GYG262165:GYG262169 HIC262165:HIC262169 HRY262165:HRY262169 IBU262165:IBU262169 ILQ262165:ILQ262169 IVM262165:IVM262169 JFI262165:JFI262169 JPE262165:JPE262169 JZA262165:JZA262169 KIW262165:KIW262169 KSS262165:KSS262169 LCO262165:LCO262169 LMK262165:LMK262169 LWG262165:LWG262169 MGC262165:MGC262169 MPY262165:MPY262169 MZU262165:MZU262169 NJQ262165:NJQ262169 NTM262165:NTM262169 ODI262165:ODI262169 ONE262165:ONE262169 OXA262165:OXA262169 PGW262165:PGW262169 PQS262165:PQS262169 QAO262165:QAO262169 QKK262165:QKK262169 QUG262165:QUG262169 REC262165:REC262169 RNY262165:RNY262169 RXU262165:RXU262169 SHQ262165:SHQ262169 SRM262165:SRM262169 TBI262165:TBI262169 TLE262165:TLE262169 TVA262165:TVA262169 UEW262165:UEW262169 UOS262165:UOS262169 UYO262165:UYO262169 VIK262165:VIK262169 VSG262165:VSG262169 WCC262165:WCC262169 WLY262165:WLY262169 WVU262165:WVU262169 M327701:M327705 JI327701:JI327705 TE327701:TE327705 ADA327701:ADA327705 AMW327701:AMW327705 AWS327701:AWS327705 BGO327701:BGO327705 BQK327701:BQK327705 CAG327701:CAG327705 CKC327701:CKC327705 CTY327701:CTY327705 DDU327701:DDU327705 DNQ327701:DNQ327705 DXM327701:DXM327705 EHI327701:EHI327705 ERE327701:ERE327705 FBA327701:FBA327705 FKW327701:FKW327705 FUS327701:FUS327705 GEO327701:GEO327705 GOK327701:GOK327705 GYG327701:GYG327705 HIC327701:HIC327705 HRY327701:HRY327705 IBU327701:IBU327705 ILQ327701:ILQ327705 IVM327701:IVM327705 JFI327701:JFI327705 JPE327701:JPE327705 JZA327701:JZA327705 KIW327701:KIW327705 KSS327701:KSS327705 LCO327701:LCO327705 LMK327701:LMK327705 LWG327701:LWG327705 MGC327701:MGC327705 MPY327701:MPY327705 MZU327701:MZU327705 NJQ327701:NJQ327705 NTM327701:NTM327705 ODI327701:ODI327705 ONE327701:ONE327705 OXA327701:OXA327705 PGW327701:PGW327705 PQS327701:PQS327705 QAO327701:QAO327705 QKK327701:QKK327705 QUG327701:QUG327705 REC327701:REC327705 RNY327701:RNY327705 RXU327701:RXU327705 SHQ327701:SHQ327705 SRM327701:SRM327705 TBI327701:TBI327705 TLE327701:TLE327705 TVA327701:TVA327705 UEW327701:UEW327705 UOS327701:UOS327705 UYO327701:UYO327705 VIK327701:VIK327705 VSG327701:VSG327705 WCC327701:WCC327705 WLY327701:WLY327705 WVU327701:WVU327705 M393237:M393241 JI393237:JI393241 TE393237:TE393241 ADA393237:ADA393241 AMW393237:AMW393241 AWS393237:AWS393241 BGO393237:BGO393241 BQK393237:BQK393241 CAG393237:CAG393241 CKC393237:CKC393241 CTY393237:CTY393241 DDU393237:DDU393241 DNQ393237:DNQ393241 DXM393237:DXM393241 EHI393237:EHI393241 ERE393237:ERE393241 FBA393237:FBA393241 FKW393237:FKW393241 FUS393237:FUS393241 GEO393237:GEO393241 GOK393237:GOK393241 GYG393237:GYG393241 HIC393237:HIC393241 HRY393237:HRY393241 IBU393237:IBU393241 ILQ393237:ILQ393241 IVM393237:IVM393241 JFI393237:JFI393241 JPE393237:JPE393241 JZA393237:JZA393241 KIW393237:KIW393241 KSS393237:KSS393241 LCO393237:LCO393241 LMK393237:LMK393241 LWG393237:LWG393241 MGC393237:MGC393241 MPY393237:MPY393241 MZU393237:MZU393241 NJQ393237:NJQ393241 NTM393237:NTM393241 ODI393237:ODI393241 ONE393237:ONE393241 OXA393237:OXA393241 PGW393237:PGW393241 PQS393237:PQS393241 QAO393237:QAO393241 QKK393237:QKK393241 QUG393237:QUG393241 REC393237:REC393241 RNY393237:RNY393241 RXU393237:RXU393241 SHQ393237:SHQ393241 SRM393237:SRM393241 TBI393237:TBI393241 TLE393237:TLE393241 TVA393237:TVA393241 UEW393237:UEW393241 UOS393237:UOS393241 UYO393237:UYO393241 VIK393237:VIK393241 VSG393237:VSG393241 WCC393237:WCC393241 WLY393237:WLY393241 WVU393237:WVU393241 M458773:M458777 JI458773:JI458777 TE458773:TE458777 ADA458773:ADA458777 AMW458773:AMW458777 AWS458773:AWS458777 BGO458773:BGO458777 BQK458773:BQK458777 CAG458773:CAG458777 CKC458773:CKC458777 CTY458773:CTY458777 DDU458773:DDU458777 DNQ458773:DNQ458777 DXM458773:DXM458777 EHI458773:EHI458777 ERE458773:ERE458777 FBA458773:FBA458777 FKW458773:FKW458777 FUS458773:FUS458777 GEO458773:GEO458777 GOK458773:GOK458777 GYG458773:GYG458777 HIC458773:HIC458777 HRY458773:HRY458777 IBU458773:IBU458777 ILQ458773:ILQ458777 IVM458773:IVM458777 JFI458773:JFI458777 JPE458773:JPE458777 JZA458773:JZA458777 KIW458773:KIW458777 KSS458773:KSS458777 LCO458773:LCO458777 LMK458773:LMK458777 LWG458773:LWG458777 MGC458773:MGC458777 MPY458773:MPY458777 MZU458773:MZU458777 NJQ458773:NJQ458777 NTM458773:NTM458777 ODI458773:ODI458777 ONE458773:ONE458777 OXA458773:OXA458777 PGW458773:PGW458777 PQS458773:PQS458777 QAO458773:QAO458777 QKK458773:QKK458777 QUG458773:QUG458777 REC458773:REC458777 RNY458773:RNY458777 RXU458773:RXU458777 SHQ458773:SHQ458777 SRM458773:SRM458777 TBI458773:TBI458777 TLE458773:TLE458777 TVA458773:TVA458777 UEW458773:UEW458777 UOS458773:UOS458777 UYO458773:UYO458777 VIK458773:VIK458777 VSG458773:VSG458777 WCC458773:WCC458777 WLY458773:WLY458777 WVU458773:WVU458777 M524309:M524313 JI524309:JI524313 TE524309:TE524313 ADA524309:ADA524313 AMW524309:AMW524313 AWS524309:AWS524313 BGO524309:BGO524313 BQK524309:BQK524313 CAG524309:CAG524313 CKC524309:CKC524313 CTY524309:CTY524313 DDU524309:DDU524313 DNQ524309:DNQ524313 DXM524309:DXM524313 EHI524309:EHI524313 ERE524309:ERE524313 FBA524309:FBA524313 FKW524309:FKW524313 FUS524309:FUS524313 GEO524309:GEO524313 GOK524309:GOK524313 GYG524309:GYG524313 HIC524309:HIC524313 HRY524309:HRY524313 IBU524309:IBU524313 ILQ524309:ILQ524313 IVM524309:IVM524313 JFI524309:JFI524313 JPE524309:JPE524313 JZA524309:JZA524313 KIW524309:KIW524313 KSS524309:KSS524313 LCO524309:LCO524313 LMK524309:LMK524313 LWG524309:LWG524313 MGC524309:MGC524313 MPY524309:MPY524313 MZU524309:MZU524313 NJQ524309:NJQ524313 NTM524309:NTM524313 ODI524309:ODI524313 ONE524309:ONE524313 OXA524309:OXA524313 PGW524309:PGW524313 PQS524309:PQS524313 QAO524309:QAO524313 QKK524309:QKK524313 QUG524309:QUG524313 REC524309:REC524313 RNY524309:RNY524313 RXU524309:RXU524313 SHQ524309:SHQ524313 SRM524309:SRM524313 TBI524309:TBI524313 TLE524309:TLE524313 TVA524309:TVA524313 UEW524309:UEW524313 UOS524309:UOS524313 UYO524309:UYO524313 VIK524309:VIK524313 VSG524309:VSG524313 WCC524309:WCC524313 WLY524309:WLY524313 WVU524309:WVU524313 M589845:M589849 JI589845:JI589849 TE589845:TE589849 ADA589845:ADA589849 AMW589845:AMW589849 AWS589845:AWS589849 BGO589845:BGO589849 BQK589845:BQK589849 CAG589845:CAG589849 CKC589845:CKC589849 CTY589845:CTY589849 DDU589845:DDU589849 DNQ589845:DNQ589849 DXM589845:DXM589849 EHI589845:EHI589849 ERE589845:ERE589849 FBA589845:FBA589849 FKW589845:FKW589849 FUS589845:FUS589849 GEO589845:GEO589849 GOK589845:GOK589849 GYG589845:GYG589849 HIC589845:HIC589849 HRY589845:HRY589849 IBU589845:IBU589849 ILQ589845:ILQ589849 IVM589845:IVM589849 JFI589845:JFI589849 JPE589845:JPE589849 JZA589845:JZA589849 KIW589845:KIW589849 KSS589845:KSS589849 LCO589845:LCO589849 LMK589845:LMK589849 LWG589845:LWG589849 MGC589845:MGC589849 MPY589845:MPY589849 MZU589845:MZU589849 NJQ589845:NJQ589849 NTM589845:NTM589849 ODI589845:ODI589849 ONE589845:ONE589849 OXA589845:OXA589849 PGW589845:PGW589849 PQS589845:PQS589849 QAO589845:QAO589849 QKK589845:QKK589849 QUG589845:QUG589849 REC589845:REC589849 RNY589845:RNY589849 RXU589845:RXU589849 SHQ589845:SHQ589849 SRM589845:SRM589849 TBI589845:TBI589849 TLE589845:TLE589849 TVA589845:TVA589849 UEW589845:UEW589849 UOS589845:UOS589849 UYO589845:UYO589849 VIK589845:VIK589849 VSG589845:VSG589849 WCC589845:WCC589849 WLY589845:WLY589849 WVU589845:WVU589849 M655381:M655385 JI655381:JI655385 TE655381:TE655385 ADA655381:ADA655385 AMW655381:AMW655385 AWS655381:AWS655385 BGO655381:BGO655385 BQK655381:BQK655385 CAG655381:CAG655385 CKC655381:CKC655385 CTY655381:CTY655385 DDU655381:DDU655385 DNQ655381:DNQ655385 DXM655381:DXM655385 EHI655381:EHI655385 ERE655381:ERE655385 FBA655381:FBA655385 FKW655381:FKW655385 FUS655381:FUS655385 GEO655381:GEO655385 GOK655381:GOK655385 GYG655381:GYG655385 HIC655381:HIC655385 HRY655381:HRY655385 IBU655381:IBU655385 ILQ655381:ILQ655385 IVM655381:IVM655385 JFI655381:JFI655385 JPE655381:JPE655385 JZA655381:JZA655385 KIW655381:KIW655385 KSS655381:KSS655385 LCO655381:LCO655385 LMK655381:LMK655385 LWG655381:LWG655385 MGC655381:MGC655385 MPY655381:MPY655385 MZU655381:MZU655385 NJQ655381:NJQ655385 NTM655381:NTM655385 ODI655381:ODI655385 ONE655381:ONE655385 OXA655381:OXA655385 PGW655381:PGW655385 PQS655381:PQS655385 QAO655381:QAO655385 QKK655381:QKK655385 QUG655381:QUG655385 REC655381:REC655385 RNY655381:RNY655385 RXU655381:RXU655385 SHQ655381:SHQ655385 SRM655381:SRM655385 TBI655381:TBI655385 TLE655381:TLE655385 TVA655381:TVA655385 UEW655381:UEW655385 UOS655381:UOS655385 UYO655381:UYO655385 VIK655381:VIK655385 VSG655381:VSG655385 WCC655381:WCC655385 WLY655381:WLY655385 WVU655381:WVU655385 M720917:M720921 JI720917:JI720921 TE720917:TE720921 ADA720917:ADA720921 AMW720917:AMW720921 AWS720917:AWS720921 BGO720917:BGO720921 BQK720917:BQK720921 CAG720917:CAG720921 CKC720917:CKC720921 CTY720917:CTY720921 DDU720917:DDU720921 DNQ720917:DNQ720921 DXM720917:DXM720921 EHI720917:EHI720921 ERE720917:ERE720921 FBA720917:FBA720921 FKW720917:FKW720921 FUS720917:FUS720921 GEO720917:GEO720921 GOK720917:GOK720921 GYG720917:GYG720921 HIC720917:HIC720921 HRY720917:HRY720921 IBU720917:IBU720921 ILQ720917:ILQ720921 IVM720917:IVM720921 JFI720917:JFI720921 JPE720917:JPE720921 JZA720917:JZA720921 KIW720917:KIW720921 KSS720917:KSS720921 LCO720917:LCO720921 LMK720917:LMK720921 LWG720917:LWG720921 MGC720917:MGC720921 MPY720917:MPY720921 MZU720917:MZU720921 NJQ720917:NJQ720921 NTM720917:NTM720921 ODI720917:ODI720921 ONE720917:ONE720921 OXA720917:OXA720921 PGW720917:PGW720921 PQS720917:PQS720921 QAO720917:QAO720921 QKK720917:QKK720921 QUG720917:QUG720921 REC720917:REC720921 RNY720917:RNY720921 RXU720917:RXU720921 SHQ720917:SHQ720921 SRM720917:SRM720921 TBI720917:TBI720921 TLE720917:TLE720921 TVA720917:TVA720921 UEW720917:UEW720921 UOS720917:UOS720921 UYO720917:UYO720921 VIK720917:VIK720921 VSG720917:VSG720921 WCC720917:WCC720921 WLY720917:WLY720921 WVU720917:WVU720921 M786453:M786457 JI786453:JI786457 TE786453:TE786457 ADA786453:ADA786457 AMW786453:AMW786457 AWS786453:AWS786457 BGO786453:BGO786457 BQK786453:BQK786457 CAG786453:CAG786457 CKC786453:CKC786457 CTY786453:CTY786457 DDU786453:DDU786457 DNQ786453:DNQ786457 DXM786453:DXM786457 EHI786453:EHI786457 ERE786453:ERE786457 FBA786453:FBA786457 FKW786453:FKW786457 FUS786453:FUS786457 GEO786453:GEO786457 GOK786453:GOK786457 GYG786453:GYG786457 HIC786453:HIC786457 HRY786453:HRY786457 IBU786453:IBU786457 ILQ786453:ILQ786457 IVM786453:IVM786457 JFI786453:JFI786457 JPE786453:JPE786457 JZA786453:JZA786457 KIW786453:KIW786457 KSS786453:KSS786457 LCO786453:LCO786457 LMK786453:LMK786457 LWG786453:LWG786457 MGC786453:MGC786457 MPY786453:MPY786457 MZU786453:MZU786457 NJQ786453:NJQ786457 NTM786453:NTM786457 ODI786453:ODI786457 ONE786453:ONE786457 OXA786453:OXA786457 PGW786453:PGW786457 PQS786453:PQS786457 QAO786453:QAO786457 QKK786453:QKK786457 QUG786453:QUG786457 REC786453:REC786457 RNY786453:RNY786457 RXU786453:RXU786457 SHQ786453:SHQ786457 SRM786453:SRM786457 TBI786453:TBI786457 TLE786453:TLE786457 TVA786453:TVA786457 UEW786453:UEW786457 UOS786453:UOS786457 UYO786453:UYO786457 VIK786453:VIK786457 VSG786453:VSG786457 WCC786453:WCC786457 WLY786453:WLY786457 WVU786453:WVU786457 M851989:M851993 JI851989:JI851993 TE851989:TE851993 ADA851989:ADA851993 AMW851989:AMW851993 AWS851989:AWS851993 BGO851989:BGO851993 BQK851989:BQK851993 CAG851989:CAG851993 CKC851989:CKC851993 CTY851989:CTY851993 DDU851989:DDU851993 DNQ851989:DNQ851993 DXM851989:DXM851993 EHI851989:EHI851993 ERE851989:ERE851993 FBA851989:FBA851993 FKW851989:FKW851993 FUS851989:FUS851993 GEO851989:GEO851993 GOK851989:GOK851993 GYG851989:GYG851993 HIC851989:HIC851993 HRY851989:HRY851993 IBU851989:IBU851993 ILQ851989:ILQ851993 IVM851989:IVM851993 JFI851989:JFI851993 JPE851989:JPE851993 JZA851989:JZA851993 KIW851989:KIW851993 KSS851989:KSS851993 LCO851989:LCO851993 LMK851989:LMK851993 LWG851989:LWG851993 MGC851989:MGC851993 MPY851989:MPY851993 MZU851989:MZU851993 NJQ851989:NJQ851993 NTM851989:NTM851993 ODI851989:ODI851993 ONE851989:ONE851993 OXA851989:OXA851993 PGW851989:PGW851993 PQS851989:PQS851993 QAO851989:QAO851993 QKK851989:QKK851993 QUG851989:QUG851993 REC851989:REC851993 RNY851989:RNY851993 RXU851989:RXU851993 SHQ851989:SHQ851993 SRM851989:SRM851993 TBI851989:TBI851993 TLE851989:TLE851993 TVA851989:TVA851993 UEW851989:UEW851993 UOS851989:UOS851993 UYO851989:UYO851993 VIK851989:VIK851993 VSG851989:VSG851993 WCC851989:WCC851993 WLY851989:WLY851993 WVU851989:WVU851993 M917525:M917529 JI917525:JI917529 TE917525:TE917529 ADA917525:ADA917529 AMW917525:AMW917529 AWS917525:AWS917529 BGO917525:BGO917529 BQK917525:BQK917529 CAG917525:CAG917529 CKC917525:CKC917529 CTY917525:CTY917529 DDU917525:DDU917529 DNQ917525:DNQ917529 DXM917525:DXM917529 EHI917525:EHI917529 ERE917525:ERE917529 FBA917525:FBA917529 FKW917525:FKW917529 FUS917525:FUS917529 GEO917525:GEO917529 GOK917525:GOK917529 GYG917525:GYG917529 HIC917525:HIC917529 HRY917525:HRY917529 IBU917525:IBU917529 ILQ917525:ILQ917529 IVM917525:IVM917529 JFI917525:JFI917529 JPE917525:JPE917529 JZA917525:JZA917529 KIW917525:KIW917529 KSS917525:KSS917529 LCO917525:LCO917529 LMK917525:LMK917529 LWG917525:LWG917529 MGC917525:MGC917529 MPY917525:MPY917529 MZU917525:MZU917529 NJQ917525:NJQ917529 NTM917525:NTM917529 ODI917525:ODI917529 ONE917525:ONE917529 OXA917525:OXA917529 PGW917525:PGW917529 PQS917525:PQS917529 QAO917525:QAO917529 QKK917525:QKK917529 QUG917525:QUG917529 REC917525:REC917529 RNY917525:RNY917529 RXU917525:RXU917529 SHQ917525:SHQ917529 SRM917525:SRM917529 TBI917525:TBI917529 TLE917525:TLE917529 TVA917525:TVA917529 UEW917525:UEW917529 UOS917525:UOS917529 UYO917525:UYO917529 VIK917525:VIK917529 VSG917525:VSG917529 WCC917525:WCC917529 WLY917525:WLY917529 WVU917525:WVU917529 M983061:M983065 JI983061:JI983065 TE983061:TE983065 ADA983061:ADA983065 AMW983061:AMW983065 AWS983061:AWS983065 BGO983061:BGO983065 BQK983061:BQK983065 CAG983061:CAG983065 CKC983061:CKC983065 CTY983061:CTY983065 DDU983061:DDU983065 DNQ983061:DNQ983065 DXM983061:DXM983065 EHI983061:EHI983065 ERE983061:ERE983065 FBA983061:FBA983065 FKW983061:FKW983065 FUS983061:FUS983065 GEO983061:GEO983065 GOK983061:GOK983065 GYG983061:GYG983065 HIC983061:HIC983065 HRY983061:HRY983065 IBU983061:IBU983065 ILQ983061:ILQ983065 IVM983061:IVM983065 JFI983061:JFI983065 JPE983061:JPE983065 JZA983061:JZA983065 KIW983061:KIW983065 KSS983061:KSS983065 LCO983061:LCO983065 LMK983061:LMK983065 LWG983061:LWG983065 MGC983061:MGC983065 MPY983061:MPY983065 MZU983061:MZU983065 NJQ983061:NJQ983065 NTM983061:NTM983065 ODI983061:ODI983065 ONE983061:ONE983065 OXA983061:OXA983065 PGW983061:PGW983065 PQS983061:PQS983065 QAO983061:QAO983065 QKK983061:QKK983065 QUG983061:QUG983065 REC983061:REC983065 RNY983061:RNY983065 RXU983061:RXU983065 SHQ983061:SHQ983065 SRM983061:SRM983065 TBI983061:TBI983065 TLE983061:TLE983065 TVA983061:TVA983065 UEW983061:UEW983065 UOS983061:UOS983065 UYO983061:UYO983065 VIK983061:VIK983065 VSG983061:VSG983065 WCC983061:WCC983065 WLY983061:WLY983065 WVU983061:WVU983065 M18:M19 JI18:JI19 TE18:TE19 ADA18:ADA19 AMW18:AMW19 AWS18:AWS19 BGO18:BGO19 BQK18:BQK19 CAG18:CAG19 CKC18:CKC19 CTY18:CTY19 DDU18:DDU19 DNQ18:DNQ19 DXM18:DXM19 EHI18:EHI19 ERE18:ERE19 FBA18:FBA19 FKW18:FKW19 FUS18:FUS19 GEO18:GEO19 GOK18:GOK19 GYG18:GYG19 HIC18:HIC19 HRY18:HRY19 IBU18:IBU19 ILQ18:ILQ19 IVM18:IVM19 JFI18:JFI19 JPE18:JPE19 JZA18:JZA19 KIW18:KIW19 KSS18:KSS19 LCO18:LCO19 LMK18:LMK19 LWG18:LWG19 MGC18:MGC19 MPY18:MPY19 MZU18:MZU19 NJQ18:NJQ19 NTM18:NTM19 ODI18:ODI19 ONE18:ONE19 OXA18:OXA19 PGW18:PGW19 PQS18:PQS19 QAO18:QAO19 QKK18:QKK19 QUG18:QUG19 REC18:REC19 RNY18:RNY19 RXU18:RXU19 SHQ18:SHQ19 SRM18:SRM19 TBI18:TBI19 TLE18:TLE19 TVA18:TVA19 UEW18:UEW19 UOS18:UOS19 UYO18:UYO19 VIK18:VIK19 VSG18:VSG19 WCC18:WCC19 WLY18:WLY19 WVU18:WVU19 M65554:M65555 JI65554:JI65555 TE65554:TE65555 ADA65554:ADA65555 AMW65554:AMW65555 AWS65554:AWS65555 BGO65554:BGO65555 BQK65554:BQK65555 CAG65554:CAG65555 CKC65554:CKC65555 CTY65554:CTY65555 DDU65554:DDU65555 DNQ65554:DNQ65555 DXM65554:DXM65555 EHI65554:EHI65555 ERE65554:ERE65555 FBA65554:FBA65555 FKW65554:FKW65555 FUS65554:FUS65555 GEO65554:GEO65555 GOK65554:GOK65555 GYG65554:GYG65555 HIC65554:HIC65555 HRY65554:HRY65555 IBU65554:IBU65555 ILQ65554:ILQ65555 IVM65554:IVM65555 JFI65554:JFI65555 JPE65554:JPE65555 JZA65554:JZA65555 KIW65554:KIW65555 KSS65554:KSS65555 LCO65554:LCO65555 LMK65554:LMK65555 LWG65554:LWG65555 MGC65554:MGC65555 MPY65554:MPY65555 MZU65554:MZU65555 NJQ65554:NJQ65555 NTM65554:NTM65555 ODI65554:ODI65555 ONE65554:ONE65555 OXA65554:OXA65555 PGW65554:PGW65555 PQS65554:PQS65555 QAO65554:QAO65555 QKK65554:QKK65555 QUG65554:QUG65555 REC65554:REC65555 RNY65554:RNY65555 RXU65554:RXU65555 SHQ65554:SHQ65555 SRM65554:SRM65555 TBI65554:TBI65555 TLE65554:TLE65555 TVA65554:TVA65555 UEW65554:UEW65555 UOS65554:UOS65555 UYO65554:UYO65555 VIK65554:VIK65555 VSG65554:VSG65555 WCC65554:WCC65555 WLY65554:WLY65555 WVU65554:WVU65555 M131090:M131091 JI131090:JI131091 TE131090:TE131091 ADA131090:ADA131091 AMW131090:AMW131091 AWS131090:AWS131091 BGO131090:BGO131091 BQK131090:BQK131091 CAG131090:CAG131091 CKC131090:CKC131091 CTY131090:CTY131091 DDU131090:DDU131091 DNQ131090:DNQ131091 DXM131090:DXM131091 EHI131090:EHI131091 ERE131090:ERE131091 FBA131090:FBA131091 FKW131090:FKW131091 FUS131090:FUS131091 GEO131090:GEO131091 GOK131090:GOK131091 GYG131090:GYG131091 HIC131090:HIC131091 HRY131090:HRY131091 IBU131090:IBU131091 ILQ131090:ILQ131091 IVM131090:IVM131091 JFI131090:JFI131091 JPE131090:JPE131091 JZA131090:JZA131091 KIW131090:KIW131091 KSS131090:KSS131091 LCO131090:LCO131091 LMK131090:LMK131091 LWG131090:LWG131091 MGC131090:MGC131091 MPY131090:MPY131091 MZU131090:MZU131091 NJQ131090:NJQ131091 NTM131090:NTM131091 ODI131090:ODI131091 ONE131090:ONE131091 OXA131090:OXA131091 PGW131090:PGW131091 PQS131090:PQS131091 QAO131090:QAO131091 QKK131090:QKK131091 QUG131090:QUG131091 REC131090:REC131091 RNY131090:RNY131091 RXU131090:RXU131091 SHQ131090:SHQ131091 SRM131090:SRM131091 TBI131090:TBI131091 TLE131090:TLE131091 TVA131090:TVA131091 UEW131090:UEW131091 UOS131090:UOS131091 UYO131090:UYO131091 VIK131090:VIK131091 VSG131090:VSG131091 WCC131090:WCC131091 WLY131090:WLY131091 WVU131090:WVU131091 M196626:M196627 JI196626:JI196627 TE196626:TE196627 ADA196626:ADA196627 AMW196626:AMW196627 AWS196626:AWS196627 BGO196626:BGO196627 BQK196626:BQK196627 CAG196626:CAG196627 CKC196626:CKC196627 CTY196626:CTY196627 DDU196626:DDU196627 DNQ196626:DNQ196627 DXM196626:DXM196627 EHI196626:EHI196627 ERE196626:ERE196627 FBA196626:FBA196627 FKW196626:FKW196627 FUS196626:FUS196627 GEO196626:GEO196627 GOK196626:GOK196627 GYG196626:GYG196627 HIC196626:HIC196627 HRY196626:HRY196627 IBU196626:IBU196627 ILQ196626:ILQ196627 IVM196626:IVM196627 JFI196626:JFI196627 JPE196626:JPE196627 JZA196626:JZA196627 KIW196626:KIW196627 KSS196626:KSS196627 LCO196626:LCO196627 LMK196626:LMK196627 LWG196626:LWG196627 MGC196626:MGC196627 MPY196626:MPY196627 MZU196626:MZU196627 NJQ196626:NJQ196627 NTM196626:NTM196627 ODI196626:ODI196627 ONE196626:ONE196627 OXA196626:OXA196627 PGW196626:PGW196627 PQS196626:PQS196627 QAO196626:QAO196627 QKK196626:QKK196627 QUG196626:QUG196627 REC196626:REC196627 RNY196626:RNY196627 RXU196626:RXU196627 SHQ196626:SHQ196627 SRM196626:SRM196627 TBI196626:TBI196627 TLE196626:TLE196627 TVA196626:TVA196627 UEW196626:UEW196627 UOS196626:UOS196627 UYO196626:UYO196627 VIK196626:VIK196627 VSG196626:VSG196627 WCC196626:WCC196627 WLY196626:WLY196627 WVU196626:WVU196627 M262162:M262163 JI262162:JI262163 TE262162:TE262163 ADA262162:ADA262163 AMW262162:AMW262163 AWS262162:AWS262163 BGO262162:BGO262163 BQK262162:BQK262163 CAG262162:CAG262163 CKC262162:CKC262163 CTY262162:CTY262163 DDU262162:DDU262163 DNQ262162:DNQ262163 DXM262162:DXM262163 EHI262162:EHI262163 ERE262162:ERE262163 FBA262162:FBA262163 FKW262162:FKW262163 FUS262162:FUS262163 GEO262162:GEO262163 GOK262162:GOK262163 GYG262162:GYG262163 HIC262162:HIC262163 HRY262162:HRY262163 IBU262162:IBU262163 ILQ262162:ILQ262163 IVM262162:IVM262163 JFI262162:JFI262163 JPE262162:JPE262163 JZA262162:JZA262163 KIW262162:KIW262163 KSS262162:KSS262163 LCO262162:LCO262163 LMK262162:LMK262163 LWG262162:LWG262163 MGC262162:MGC262163 MPY262162:MPY262163 MZU262162:MZU262163 NJQ262162:NJQ262163 NTM262162:NTM262163 ODI262162:ODI262163 ONE262162:ONE262163 OXA262162:OXA262163 PGW262162:PGW262163 PQS262162:PQS262163 QAO262162:QAO262163 QKK262162:QKK262163 QUG262162:QUG262163 REC262162:REC262163 RNY262162:RNY262163 RXU262162:RXU262163 SHQ262162:SHQ262163 SRM262162:SRM262163 TBI262162:TBI262163 TLE262162:TLE262163 TVA262162:TVA262163 UEW262162:UEW262163 UOS262162:UOS262163 UYO262162:UYO262163 VIK262162:VIK262163 VSG262162:VSG262163 WCC262162:WCC262163 WLY262162:WLY262163 WVU262162:WVU262163 M327698:M327699 JI327698:JI327699 TE327698:TE327699 ADA327698:ADA327699 AMW327698:AMW327699 AWS327698:AWS327699 BGO327698:BGO327699 BQK327698:BQK327699 CAG327698:CAG327699 CKC327698:CKC327699 CTY327698:CTY327699 DDU327698:DDU327699 DNQ327698:DNQ327699 DXM327698:DXM327699 EHI327698:EHI327699 ERE327698:ERE327699 FBA327698:FBA327699 FKW327698:FKW327699 FUS327698:FUS327699 GEO327698:GEO327699 GOK327698:GOK327699 GYG327698:GYG327699 HIC327698:HIC327699 HRY327698:HRY327699 IBU327698:IBU327699 ILQ327698:ILQ327699 IVM327698:IVM327699 JFI327698:JFI327699 JPE327698:JPE327699 JZA327698:JZA327699 KIW327698:KIW327699 KSS327698:KSS327699 LCO327698:LCO327699 LMK327698:LMK327699 LWG327698:LWG327699 MGC327698:MGC327699 MPY327698:MPY327699 MZU327698:MZU327699 NJQ327698:NJQ327699 NTM327698:NTM327699 ODI327698:ODI327699 ONE327698:ONE327699 OXA327698:OXA327699 PGW327698:PGW327699 PQS327698:PQS327699 QAO327698:QAO327699 QKK327698:QKK327699 QUG327698:QUG327699 REC327698:REC327699 RNY327698:RNY327699 RXU327698:RXU327699 SHQ327698:SHQ327699 SRM327698:SRM327699 TBI327698:TBI327699 TLE327698:TLE327699 TVA327698:TVA327699 UEW327698:UEW327699 UOS327698:UOS327699 UYO327698:UYO327699 VIK327698:VIK327699 VSG327698:VSG327699 WCC327698:WCC327699 WLY327698:WLY327699 WVU327698:WVU327699 M393234:M393235 JI393234:JI393235 TE393234:TE393235 ADA393234:ADA393235 AMW393234:AMW393235 AWS393234:AWS393235 BGO393234:BGO393235 BQK393234:BQK393235 CAG393234:CAG393235 CKC393234:CKC393235 CTY393234:CTY393235 DDU393234:DDU393235 DNQ393234:DNQ393235 DXM393234:DXM393235 EHI393234:EHI393235 ERE393234:ERE393235 FBA393234:FBA393235 FKW393234:FKW393235 FUS393234:FUS393235 GEO393234:GEO393235 GOK393234:GOK393235 GYG393234:GYG393235 HIC393234:HIC393235 HRY393234:HRY393235 IBU393234:IBU393235 ILQ393234:ILQ393235 IVM393234:IVM393235 JFI393234:JFI393235 JPE393234:JPE393235 JZA393234:JZA393235 KIW393234:KIW393235 KSS393234:KSS393235 LCO393234:LCO393235 LMK393234:LMK393235 LWG393234:LWG393235 MGC393234:MGC393235 MPY393234:MPY393235 MZU393234:MZU393235 NJQ393234:NJQ393235 NTM393234:NTM393235 ODI393234:ODI393235 ONE393234:ONE393235 OXA393234:OXA393235 PGW393234:PGW393235 PQS393234:PQS393235 QAO393234:QAO393235 QKK393234:QKK393235 QUG393234:QUG393235 REC393234:REC393235 RNY393234:RNY393235 RXU393234:RXU393235 SHQ393234:SHQ393235 SRM393234:SRM393235 TBI393234:TBI393235 TLE393234:TLE393235 TVA393234:TVA393235 UEW393234:UEW393235 UOS393234:UOS393235 UYO393234:UYO393235 VIK393234:VIK393235 VSG393234:VSG393235 WCC393234:WCC393235 WLY393234:WLY393235 WVU393234:WVU393235 M458770:M458771 JI458770:JI458771 TE458770:TE458771 ADA458770:ADA458771 AMW458770:AMW458771 AWS458770:AWS458771 BGO458770:BGO458771 BQK458770:BQK458771 CAG458770:CAG458771 CKC458770:CKC458771 CTY458770:CTY458771 DDU458770:DDU458771 DNQ458770:DNQ458771 DXM458770:DXM458771 EHI458770:EHI458771 ERE458770:ERE458771 FBA458770:FBA458771 FKW458770:FKW458771 FUS458770:FUS458771 GEO458770:GEO458771 GOK458770:GOK458771 GYG458770:GYG458771 HIC458770:HIC458771 HRY458770:HRY458771 IBU458770:IBU458771 ILQ458770:ILQ458771 IVM458770:IVM458771 JFI458770:JFI458771 JPE458770:JPE458771 JZA458770:JZA458771 KIW458770:KIW458771 KSS458770:KSS458771 LCO458770:LCO458771 LMK458770:LMK458771 LWG458770:LWG458771 MGC458770:MGC458771 MPY458770:MPY458771 MZU458770:MZU458771 NJQ458770:NJQ458771 NTM458770:NTM458771 ODI458770:ODI458771 ONE458770:ONE458771 OXA458770:OXA458771 PGW458770:PGW458771 PQS458770:PQS458771 QAO458770:QAO458771 QKK458770:QKK458771 QUG458770:QUG458771 REC458770:REC458771 RNY458770:RNY458771 RXU458770:RXU458771 SHQ458770:SHQ458771 SRM458770:SRM458771 TBI458770:TBI458771 TLE458770:TLE458771 TVA458770:TVA458771 UEW458770:UEW458771 UOS458770:UOS458771 UYO458770:UYO458771 VIK458770:VIK458771 VSG458770:VSG458771 WCC458770:WCC458771 WLY458770:WLY458771 WVU458770:WVU458771 M524306:M524307 JI524306:JI524307 TE524306:TE524307 ADA524306:ADA524307 AMW524306:AMW524307 AWS524306:AWS524307 BGO524306:BGO524307 BQK524306:BQK524307 CAG524306:CAG524307 CKC524306:CKC524307 CTY524306:CTY524307 DDU524306:DDU524307 DNQ524306:DNQ524307 DXM524306:DXM524307 EHI524306:EHI524307 ERE524306:ERE524307 FBA524306:FBA524307 FKW524306:FKW524307 FUS524306:FUS524307 GEO524306:GEO524307 GOK524306:GOK524307 GYG524306:GYG524307 HIC524306:HIC524307 HRY524306:HRY524307 IBU524306:IBU524307 ILQ524306:ILQ524307 IVM524306:IVM524307 JFI524306:JFI524307 JPE524306:JPE524307 JZA524306:JZA524307 KIW524306:KIW524307 KSS524306:KSS524307 LCO524306:LCO524307 LMK524306:LMK524307 LWG524306:LWG524307 MGC524306:MGC524307 MPY524306:MPY524307 MZU524306:MZU524307 NJQ524306:NJQ524307 NTM524306:NTM524307 ODI524306:ODI524307 ONE524306:ONE524307 OXA524306:OXA524307 PGW524306:PGW524307 PQS524306:PQS524307 QAO524306:QAO524307 QKK524306:QKK524307 QUG524306:QUG524307 REC524306:REC524307 RNY524306:RNY524307 RXU524306:RXU524307 SHQ524306:SHQ524307 SRM524306:SRM524307 TBI524306:TBI524307 TLE524306:TLE524307 TVA524306:TVA524307 UEW524306:UEW524307 UOS524306:UOS524307 UYO524306:UYO524307 VIK524306:VIK524307 VSG524306:VSG524307 WCC524306:WCC524307 WLY524306:WLY524307 WVU524306:WVU524307 M589842:M589843 JI589842:JI589843 TE589842:TE589843 ADA589842:ADA589843 AMW589842:AMW589843 AWS589842:AWS589843 BGO589842:BGO589843 BQK589842:BQK589843 CAG589842:CAG589843 CKC589842:CKC589843 CTY589842:CTY589843 DDU589842:DDU589843 DNQ589842:DNQ589843 DXM589842:DXM589843 EHI589842:EHI589843 ERE589842:ERE589843 FBA589842:FBA589843 FKW589842:FKW589843 FUS589842:FUS589843 GEO589842:GEO589843 GOK589842:GOK589843 GYG589842:GYG589843 HIC589842:HIC589843 HRY589842:HRY589843 IBU589842:IBU589843 ILQ589842:ILQ589843 IVM589842:IVM589843 JFI589842:JFI589843 JPE589842:JPE589843 JZA589842:JZA589843 KIW589842:KIW589843 KSS589842:KSS589843 LCO589842:LCO589843 LMK589842:LMK589843 LWG589842:LWG589843 MGC589842:MGC589843 MPY589842:MPY589843 MZU589842:MZU589843 NJQ589842:NJQ589843 NTM589842:NTM589843 ODI589842:ODI589843 ONE589842:ONE589843 OXA589842:OXA589843 PGW589842:PGW589843 PQS589842:PQS589843 QAO589842:QAO589843 QKK589842:QKK589843 QUG589842:QUG589843 REC589842:REC589843 RNY589842:RNY589843 RXU589842:RXU589843 SHQ589842:SHQ589843 SRM589842:SRM589843 TBI589842:TBI589843 TLE589842:TLE589843 TVA589842:TVA589843 UEW589842:UEW589843 UOS589842:UOS589843 UYO589842:UYO589843 VIK589842:VIK589843 VSG589842:VSG589843 WCC589842:WCC589843 WLY589842:WLY589843 WVU589842:WVU589843 M655378:M655379 JI655378:JI655379 TE655378:TE655379 ADA655378:ADA655379 AMW655378:AMW655379 AWS655378:AWS655379 BGO655378:BGO655379 BQK655378:BQK655379 CAG655378:CAG655379 CKC655378:CKC655379 CTY655378:CTY655379 DDU655378:DDU655379 DNQ655378:DNQ655379 DXM655378:DXM655379 EHI655378:EHI655379 ERE655378:ERE655379 FBA655378:FBA655379 FKW655378:FKW655379 FUS655378:FUS655379 GEO655378:GEO655379 GOK655378:GOK655379 GYG655378:GYG655379 HIC655378:HIC655379 HRY655378:HRY655379 IBU655378:IBU655379 ILQ655378:ILQ655379 IVM655378:IVM655379 JFI655378:JFI655379 JPE655378:JPE655379 JZA655378:JZA655379 KIW655378:KIW655379 KSS655378:KSS655379 LCO655378:LCO655379 LMK655378:LMK655379 LWG655378:LWG655379 MGC655378:MGC655379 MPY655378:MPY655379 MZU655378:MZU655379 NJQ655378:NJQ655379 NTM655378:NTM655379 ODI655378:ODI655379 ONE655378:ONE655379 OXA655378:OXA655379 PGW655378:PGW655379 PQS655378:PQS655379 QAO655378:QAO655379 QKK655378:QKK655379 QUG655378:QUG655379 REC655378:REC655379 RNY655378:RNY655379 RXU655378:RXU655379 SHQ655378:SHQ655379 SRM655378:SRM655379 TBI655378:TBI655379 TLE655378:TLE655379 TVA655378:TVA655379 UEW655378:UEW655379 UOS655378:UOS655379 UYO655378:UYO655379 VIK655378:VIK655379 VSG655378:VSG655379 WCC655378:WCC655379 WLY655378:WLY655379 WVU655378:WVU655379 M720914:M720915 JI720914:JI720915 TE720914:TE720915 ADA720914:ADA720915 AMW720914:AMW720915 AWS720914:AWS720915 BGO720914:BGO720915 BQK720914:BQK720915 CAG720914:CAG720915 CKC720914:CKC720915 CTY720914:CTY720915 DDU720914:DDU720915 DNQ720914:DNQ720915 DXM720914:DXM720915 EHI720914:EHI720915 ERE720914:ERE720915 FBA720914:FBA720915 FKW720914:FKW720915 FUS720914:FUS720915 GEO720914:GEO720915 GOK720914:GOK720915 GYG720914:GYG720915 HIC720914:HIC720915 HRY720914:HRY720915 IBU720914:IBU720915 ILQ720914:ILQ720915 IVM720914:IVM720915 JFI720914:JFI720915 JPE720914:JPE720915 JZA720914:JZA720915 KIW720914:KIW720915 KSS720914:KSS720915 LCO720914:LCO720915 LMK720914:LMK720915 LWG720914:LWG720915 MGC720914:MGC720915 MPY720914:MPY720915 MZU720914:MZU720915 NJQ720914:NJQ720915 NTM720914:NTM720915 ODI720914:ODI720915 ONE720914:ONE720915 OXA720914:OXA720915 PGW720914:PGW720915 PQS720914:PQS720915 QAO720914:QAO720915 QKK720914:QKK720915 QUG720914:QUG720915 REC720914:REC720915 RNY720914:RNY720915 RXU720914:RXU720915 SHQ720914:SHQ720915 SRM720914:SRM720915 TBI720914:TBI720915 TLE720914:TLE720915 TVA720914:TVA720915 UEW720914:UEW720915 UOS720914:UOS720915 UYO720914:UYO720915 VIK720914:VIK720915 VSG720914:VSG720915 WCC720914:WCC720915 WLY720914:WLY720915 WVU720914:WVU720915 M786450:M786451 JI786450:JI786451 TE786450:TE786451 ADA786450:ADA786451 AMW786450:AMW786451 AWS786450:AWS786451 BGO786450:BGO786451 BQK786450:BQK786451 CAG786450:CAG786451 CKC786450:CKC786451 CTY786450:CTY786451 DDU786450:DDU786451 DNQ786450:DNQ786451 DXM786450:DXM786451 EHI786450:EHI786451 ERE786450:ERE786451 FBA786450:FBA786451 FKW786450:FKW786451 FUS786450:FUS786451 GEO786450:GEO786451 GOK786450:GOK786451 GYG786450:GYG786451 HIC786450:HIC786451 HRY786450:HRY786451 IBU786450:IBU786451 ILQ786450:ILQ786451 IVM786450:IVM786451 JFI786450:JFI786451 JPE786450:JPE786451 JZA786450:JZA786451 KIW786450:KIW786451 KSS786450:KSS786451 LCO786450:LCO786451 LMK786450:LMK786451 LWG786450:LWG786451 MGC786450:MGC786451 MPY786450:MPY786451 MZU786450:MZU786451 NJQ786450:NJQ786451 NTM786450:NTM786451 ODI786450:ODI786451 ONE786450:ONE786451 OXA786450:OXA786451 PGW786450:PGW786451 PQS786450:PQS786451 QAO786450:QAO786451 QKK786450:QKK786451 QUG786450:QUG786451 REC786450:REC786451 RNY786450:RNY786451 RXU786450:RXU786451 SHQ786450:SHQ786451 SRM786450:SRM786451 TBI786450:TBI786451 TLE786450:TLE786451 TVA786450:TVA786451 UEW786450:UEW786451 UOS786450:UOS786451 UYO786450:UYO786451 VIK786450:VIK786451 VSG786450:VSG786451 WCC786450:WCC786451 WLY786450:WLY786451 WVU786450:WVU786451 M851986:M851987 JI851986:JI851987 TE851986:TE851987 ADA851986:ADA851987 AMW851986:AMW851987 AWS851986:AWS851987 BGO851986:BGO851987 BQK851986:BQK851987 CAG851986:CAG851987 CKC851986:CKC851987 CTY851986:CTY851987 DDU851986:DDU851987 DNQ851986:DNQ851987 DXM851986:DXM851987 EHI851986:EHI851987 ERE851986:ERE851987 FBA851986:FBA851987 FKW851986:FKW851987 FUS851986:FUS851987 GEO851986:GEO851987 GOK851986:GOK851987 GYG851986:GYG851987 HIC851986:HIC851987 HRY851986:HRY851987 IBU851986:IBU851987 ILQ851986:ILQ851987 IVM851986:IVM851987 JFI851986:JFI851987 JPE851986:JPE851987 JZA851986:JZA851987 KIW851986:KIW851987 KSS851986:KSS851987 LCO851986:LCO851987 LMK851986:LMK851987 LWG851986:LWG851987 MGC851986:MGC851987 MPY851986:MPY851987 MZU851986:MZU851987 NJQ851986:NJQ851987 NTM851986:NTM851987 ODI851986:ODI851987 ONE851986:ONE851987 OXA851986:OXA851987 PGW851986:PGW851987 PQS851986:PQS851987 QAO851986:QAO851987 QKK851986:QKK851987 QUG851986:QUG851987 REC851986:REC851987 RNY851986:RNY851987 RXU851986:RXU851987 SHQ851986:SHQ851987 SRM851986:SRM851987 TBI851986:TBI851987 TLE851986:TLE851987 TVA851986:TVA851987 UEW851986:UEW851987 UOS851986:UOS851987 UYO851986:UYO851987 VIK851986:VIK851987 VSG851986:VSG851987 WCC851986:WCC851987 WLY851986:WLY851987 WVU851986:WVU851987 M917522:M917523 JI917522:JI917523 TE917522:TE917523 ADA917522:ADA917523 AMW917522:AMW917523 AWS917522:AWS917523 BGO917522:BGO917523 BQK917522:BQK917523 CAG917522:CAG917523 CKC917522:CKC917523 CTY917522:CTY917523 DDU917522:DDU917523 DNQ917522:DNQ917523 DXM917522:DXM917523 EHI917522:EHI917523 ERE917522:ERE917523 FBA917522:FBA917523 FKW917522:FKW917523 FUS917522:FUS917523 GEO917522:GEO917523 GOK917522:GOK917523 GYG917522:GYG917523 HIC917522:HIC917523 HRY917522:HRY917523 IBU917522:IBU917523 ILQ917522:ILQ917523 IVM917522:IVM917523 JFI917522:JFI917523 JPE917522:JPE917523 JZA917522:JZA917523 KIW917522:KIW917523 KSS917522:KSS917523 LCO917522:LCO917523 LMK917522:LMK917523 LWG917522:LWG917523 MGC917522:MGC917523 MPY917522:MPY917523 MZU917522:MZU917523 NJQ917522:NJQ917523 NTM917522:NTM917523 ODI917522:ODI917523 ONE917522:ONE917523 OXA917522:OXA917523 PGW917522:PGW917523 PQS917522:PQS917523 QAO917522:QAO917523 QKK917522:QKK917523 QUG917522:QUG917523 REC917522:REC917523 RNY917522:RNY917523 RXU917522:RXU917523 SHQ917522:SHQ917523 SRM917522:SRM917523 TBI917522:TBI917523 TLE917522:TLE917523 TVA917522:TVA917523 UEW917522:UEW917523 UOS917522:UOS917523 UYO917522:UYO917523 VIK917522:VIK917523 VSG917522:VSG917523 WCC917522:WCC917523 WLY917522:WLY917523 WVU917522:WVU917523 M983058:M983059 JI983058:JI983059 TE983058:TE983059 ADA983058:ADA983059 AMW983058:AMW983059 AWS983058:AWS983059 BGO983058:BGO983059 BQK983058:BQK983059 CAG983058:CAG983059 CKC983058:CKC983059 CTY983058:CTY983059 DDU983058:DDU983059 DNQ983058:DNQ983059 DXM983058:DXM983059 EHI983058:EHI983059 ERE983058:ERE983059 FBA983058:FBA983059 FKW983058:FKW983059 FUS983058:FUS983059 GEO983058:GEO983059 GOK983058:GOK983059 GYG983058:GYG983059 HIC983058:HIC983059 HRY983058:HRY983059 IBU983058:IBU983059 ILQ983058:ILQ983059 IVM983058:IVM983059 JFI983058:JFI983059 JPE983058:JPE983059 JZA983058:JZA983059 KIW983058:KIW983059 KSS983058:KSS983059 LCO983058:LCO983059 LMK983058:LMK983059 LWG983058:LWG983059 MGC983058:MGC983059 MPY983058:MPY983059 MZU983058:MZU983059 NJQ983058:NJQ983059 NTM983058:NTM983059 ODI983058:ODI983059 ONE983058:ONE983059 OXA983058:OXA983059 PGW983058:PGW983059 PQS983058:PQS983059 QAO983058:QAO983059 QKK983058:QKK983059 QUG983058:QUG983059 REC983058:REC983059 RNY983058:RNY983059 RXU983058:RXU983059 SHQ983058:SHQ983059 SRM983058:SRM983059 TBI983058:TBI983059 TLE983058:TLE983059 TVA983058:TVA983059 UEW983058:UEW983059 UOS983058:UOS983059 UYO983058:UYO983059 VIK983058:VIK983059 VSG983058:VSG983059 WCC983058:WCC983059 WLY983058:WLY983059 WVU983058:WVU983059 M15:M16 JI15:JI16 TE15:TE16 ADA15:ADA16 AMW15:AMW16 AWS15:AWS16 BGO15:BGO16 BQK15:BQK16 CAG15:CAG16 CKC15:CKC16 CTY15:CTY16 DDU15:DDU16 DNQ15:DNQ16 DXM15:DXM16 EHI15:EHI16 ERE15:ERE16 FBA15:FBA16 FKW15:FKW16 FUS15:FUS16 GEO15:GEO16 GOK15:GOK16 GYG15:GYG16 HIC15:HIC16 HRY15:HRY16 IBU15:IBU16 ILQ15:ILQ16 IVM15:IVM16 JFI15:JFI16 JPE15:JPE16 JZA15:JZA16 KIW15:KIW16 KSS15:KSS16 LCO15:LCO16 LMK15:LMK16 LWG15:LWG16 MGC15:MGC16 MPY15:MPY16 MZU15:MZU16 NJQ15:NJQ16 NTM15:NTM16 ODI15:ODI16 ONE15:ONE16 OXA15:OXA16 PGW15:PGW16 PQS15:PQS16 QAO15:QAO16 QKK15:QKK16 QUG15:QUG16 REC15:REC16 RNY15:RNY16 RXU15:RXU16 SHQ15:SHQ16 SRM15:SRM16 TBI15:TBI16 TLE15:TLE16 TVA15:TVA16 UEW15:UEW16 UOS15:UOS16 UYO15:UYO16 VIK15:VIK16 VSG15:VSG16 WCC15:WCC16 WLY15:WLY16 WVU15:WVU16 M65551:M65552 JI65551:JI65552 TE65551:TE65552 ADA65551:ADA65552 AMW65551:AMW65552 AWS65551:AWS65552 BGO65551:BGO65552 BQK65551:BQK65552 CAG65551:CAG65552 CKC65551:CKC65552 CTY65551:CTY65552 DDU65551:DDU65552 DNQ65551:DNQ65552 DXM65551:DXM65552 EHI65551:EHI65552 ERE65551:ERE65552 FBA65551:FBA65552 FKW65551:FKW65552 FUS65551:FUS65552 GEO65551:GEO65552 GOK65551:GOK65552 GYG65551:GYG65552 HIC65551:HIC65552 HRY65551:HRY65552 IBU65551:IBU65552 ILQ65551:ILQ65552 IVM65551:IVM65552 JFI65551:JFI65552 JPE65551:JPE65552 JZA65551:JZA65552 KIW65551:KIW65552 KSS65551:KSS65552 LCO65551:LCO65552 LMK65551:LMK65552 LWG65551:LWG65552 MGC65551:MGC65552 MPY65551:MPY65552 MZU65551:MZU65552 NJQ65551:NJQ65552 NTM65551:NTM65552 ODI65551:ODI65552 ONE65551:ONE65552 OXA65551:OXA65552 PGW65551:PGW65552 PQS65551:PQS65552 QAO65551:QAO65552 QKK65551:QKK65552 QUG65551:QUG65552 REC65551:REC65552 RNY65551:RNY65552 RXU65551:RXU65552 SHQ65551:SHQ65552 SRM65551:SRM65552 TBI65551:TBI65552 TLE65551:TLE65552 TVA65551:TVA65552 UEW65551:UEW65552 UOS65551:UOS65552 UYO65551:UYO65552 VIK65551:VIK65552 VSG65551:VSG65552 WCC65551:WCC65552 WLY65551:WLY65552 WVU65551:WVU65552 M131087:M131088 JI131087:JI131088 TE131087:TE131088 ADA131087:ADA131088 AMW131087:AMW131088 AWS131087:AWS131088 BGO131087:BGO131088 BQK131087:BQK131088 CAG131087:CAG131088 CKC131087:CKC131088 CTY131087:CTY131088 DDU131087:DDU131088 DNQ131087:DNQ131088 DXM131087:DXM131088 EHI131087:EHI131088 ERE131087:ERE131088 FBA131087:FBA131088 FKW131087:FKW131088 FUS131087:FUS131088 GEO131087:GEO131088 GOK131087:GOK131088 GYG131087:GYG131088 HIC131087:HIC131088 HRY131087:HRY131088 IBU131087:IBU131088 ILQ131087:ILQ131088 IVM131087:IVM131088 JFI131087:JFI131088 JPE131087:JPE131088 JZA131087:JZA131088 KIW131087:KIW131088 KSS131087:KSS131088 LCO131087:LCO131088 LMK131087:LMK131088 LWG131087:LWG131088 MGC131087:MGC131088 MPY131087:MPY131088 MZU131087:MZU131088 NJQ131087:NJQ131088 NTM131087:NTM131088 ODI131087:ODI131088 ONE131087:ONE131088 OXA131087:OXA131088 PGW131087:PGW131088 PQS131087:PQS131088 QAO131087:QAO131088 QKK131087:QKK131088 QUG131087:QUG131088 REC131087:REC131088 RNY131087:RNY131088 RXU131087:RXU131088 SHQ131087:SHQ131088 SRM131087:SRM131088 TBI131087:TBI131088 TLE131087:TLE131088 TVA131087:TVA131088 UEW131087:UEW131088 UOS131087:UOS131088 UYO131087:UYO131088 VIK131087:VIK131088 VSG131087:VSG131088 WCC131087:WCC131088 WLY131087:WLY131088 WVU131087:WVU131088 M196623:M196624 JI196623:JI196624 TE196623:TE196624 ADA196623:ADA196624 AMW196623:AMW196624 AWS196623:AWS196624 BGO196623:BGO196624 BQK196623:BQK196624 CAG196623:CAG196624 CKC196623:CKC196624 CTY196623:CTY196624 DDU196623:DDU196624 DNQ196623:DNQ196624 DXM196623:DXM196624 EHI196623:EHI196624 ERE196623:ERE196624 FBA196623:FBA196624 FKW196623:FKW196624 FUS196623:FUS196624 GEO196623:GEO196624 GOK196623:GOK196624 GYG196623:GYG196624 HIC196623:HIC196624 HRY196623:HRY196624 IBU196623:IBU196624 ILQ196623:ILQ196624 IVM196623:IVM196624 JFI196623:JFI196624 JPE196623:JPE196624 JZA196623:JZA196624 KIW196623:KIW196624 KSS196623:KSS196624 LCO196623:LCO196624 LMK196623:LMK196624 LWG196623:LWG196624 MGC196623:MGC196624 MPY196623:MPY196624 MZU196623:MZU196624 NJQ196623:NJQ196624 NTM196623:NTM196624 ODI196623:ODI196624 ONE196623:ONE196624 OXA196623:OXA196624 PGW196623:PGW196624 PQS196623:PQS196624 QAO196623:QAO196624 QKK196623:QKK196624 QUG196623:QUG196624 REC196623:REC196624 RNY196623:RNY196624 RXU196623:RXU196624 SHQ196623:SHQ196624 SRM196623:SRM196624 TBI196623:TBI196624 TLE196623:TLE196624 TVA196623:TVA196624 UEW196623:UEW196624 UOS196623:UOS196624 UYO196623:UYO196624 VIK196623:VIK196624 VSG196623:VSG196624 WCC196623:WCC196624 WLY196623:WLY196624 WVU196623:WVU196624 M262159:M262160 JI262159:JI262160 TE262159:TE262160 ADA262159:ADA262160 AMW262159:AMW262160 AWS262159:AWS262160 BGO262159:BGO262160 BQK262159:BQK262160 CAG262159:CAG262160 CKC262159:CKC262160 CTY262159:CTY262160 DDU262159:DDU262160 DNQ262159:DNQ262160 DXM262159:DXM262160 EHI262159:EHI262160 ERE262159:ERE262160 FBA262159:FBA262160 FKW262159:FKW262160 FUS262159:FUS262160 GEO262159:GEO262160 GOK262159:GOK262160 GYG262159:GYG262160 HIC262159:HIC262160 HRY262159:HRY262160 IBU262159:IBU262160 ILQ262159:ILQ262160 IVM262159:IVM262160 JFI262159:JFI262160 JPE262159:JPE262160 JZA262159:JZA262160 KIW262159:KIW262160 KSS262159:KSS262160 LCO262159:LCO262160 LMK262159:LMK262160 LWG262159:LWG262160 MGC262159:MGC262160 MPY262159:MPY262160 MZU262159:MZU262160 NJQ262159:NJQ262160 NTM262159:NTM262160 ODI262159:ODI262160 ONE262159:ONE262160 OXA262159:OXA262160 PGW262159:PGW262160 PQS262159:PQS262160 QAO262159:QAO262160 QKK262159:QKK262160 QUG262159:QUG262160 REC262159:REC262160 RNY262159:RNY262160 RXU262159:RXU262160 SHQ262159:SHQ262160 SRM262159:SRM262160 TBI262159:TBI262160 TLE262159:TLE262160 TVA262159:TVA262160 UEW262159:UEW262160 UOS262159:UOS262160 UYO262159:UYO262160 VIK262159:VIK262160 VSG262159:VSG262160 WCC262159:WCC262160 WLY262159:WLY262160 WVU262159:WVU262160 M327695:M327696 JI327695:JI327696 TE327695:TE327696 ADA327695:ADA327696 AMW327695:AMW327696 AWS327695:AWS327696 BGO327695:BGO327696 BQK327695:BQK327696 CAG327695:CAG327696 CKC327695:CKC327696 CTY327695:CTY327696 DDU327695:DDU327696 DNQ327695:DNQ327696 DXM327695:DXM327696 EHI327695:EHI327696 ERE327695:ERE327696 FBA327695:FBA327696 FKW327695:FKW327696 FUS327695:FUS327696 GEO327695:GEO327696 GOK327695:GOK327696 GYG327695:GYG327696 HIC327695:HIC327696 HRY327695:HRY327696 IBU327695:IBU327696 ILQ327695:ILQ327696 IVM327695:IVM327696 JFI327695:JFI327696 JPE327695:JPE327696 JZA327695:JZA327696 KIW327695:KIW327696 KSS327695:KSS327696 LCO327695:LCO327696 LMK327695:LMK327696 LWG327695:LWG327696 MGC327695:MGC327696 MPY327695:MPY327696 MZU327695:MZU327696 NJQ327695:NJQ327696 NTM327695:NTM327696 ODI327695:ODI327696 ONE327695:ONE327696 OXA327695:OXA327696 PGW327695:PGW327696 PQS327695:PQS327696 QAO327695:QAO327696 QKK327695:QKK327696 QUG327695:QUG327696 REC327695:REC327696 RNY327695:RNY327696 RXU327695:RXU327696 SHQ327695:SHQ327696 SRM327695:SRM327696 TBI327695:TBI327696 TLE327695:TLE327696 TVA327695:TVA327696 UEW327695:UEW327696 UOS327695:UOS327696 UYO327695:UYO327696 VIK327695:VIK327696 VSG327695:VSG327696 WCC327695:WCC327696 WLY327695:WLY327696 WVU327695:WVU327696 M393231:M393232 JI393231:JI393232 TE393231:TE393232 ADA393231:ADA393232 AMW393231:AMW393232 AWS393231:AWS393232 BGO393231:BGO393232 BQK393231:BQK393232 CAG393231:CAG393232 CKC393231:CKC393232 CTY393231:CTY393232 DDU393231:DDU393232 DNQ393231:DNQ393232 DXM393231:DXM393232 EHI393231:EHI393232 ERE393231:ERE393232 FBA393231:FBA393232 FKW393231:FKW393232 FUS393231:FUS393232 GEO393231:GEO393232 GOK393231:GOK393232 GYG393231:GYG393232 HIC393231:HIC393232 HRY393231:HRY393232 IBU393231:IBU393232 ILQ393231:ILQ393232 IVM393231:IVM393232 JFI393231:JFI393232 JPE393231:JPE393232 JZA393231:JZA393232 KIW393231:KIW393232 KSS393231:KSS393232 LCO393231:LCO393232 LMK393231:LMK393232 LWG393231:LWG393232 MGC393231:MGC393232 MPY393231:MPY393232 MZU393231:MZU393232 NJQ393231:NJQ393232 NTM393231:NTM393232 ODI393231:ODI393232 ONE393231:ONE393232 OXA393231:OXA393232 PGW393231:PGW393232 PQS393231:PQS393232 QAO393231:QAO393232 QKK393231:QKK393232 QUG393231:QUG393232 REC393231:REC393232 RNY393231:RNY393232 RXU393231:RXU393232 SHQ393231:SHQ393232 SRM393231:SRM393232 TBI393231:TBI393232 TLE393231:TLE393232 TVA393231:TVA393232 UEW393231:UEW393232 UOS393231:UOS393232 UYO393231:UYO393232 VIK393231:VIK393232 VSG393231:VSG393232 WCC393231:WCC393232 WLY393231:WLY393232 WVU393231:WVU393232 M458767:M458768 JI458767:JI458768 TE458767:TE458768 ADA458767:ADA458768 AMW458767:AMW458768 AWS458767:AWS458768 BGO458767:BGO458768 BQK458767:BQK458768 CAG458767:CAG458768 CKC458767:CKC458768 CTY458767:CTY458768 DDU458767:DDU458768 DNQ458767:DNQ458768 DXM458767:DXM458768 EHI458767:EHI458768 ERE458767:ERE458768 FBA458767:FBA458768 FKW458767:FKW458768 FUS458767:FUS458768 GEO458767:GEO458768 GOK458767:GOK458768 GYG458767:GYG458768 HIC458767:HIC458768 HRY458767:HRY458768 IBU458767:IBU458768 ILQ458767:ILQ458768 IVM458767:IVM458768 JFI458767:JFI458768 JPE458767:JPE458768 JZA458767:JZA458768 KIW458767:KIW458768 KSS458767:KSS458768 LCO458767:LCO458768 LMK458767:LMK458768 LWG458767:LWG458768 MGC458767:MGC458768 MPY458767:MPY458768 MZU458767:MZU458768 NJQ458767:NJQ458768 NTM458767:NTM458768 ODI458767:ODI458768 ONE458767:ONE458768 OXA458767:OXA458768 PGW458767:PGW458768 PQS458767:PQS458768 QAO458767:QAO458768 QKK458767:QKK458768 QUG458767:QUG458768 REC458767:REC458768 RNY458767:RNY458768 RXU458767:RXU458768 SHQ458767:SHQ458768 SRM458767:SRM458768 TBI458767:TBI458768 TLE458767:TLE458768 TVA458767:TVA458768 UEW458767:UEW458768 UOS458767:UOS458768 UYO458767:UYO458768 VIK458767:VIK458768 VSG458767:VSG458768 WCC458767:WCC458768 WLY458767:WLY458768 WVU458767:WVU458768 M524303:M524304 JI524303:JI524304 TE524303:TE524304 ADA524303:ADA524304 AMW524303:AMW524304 AWS524303:AWS524304 BGO524303:BGO524304 BQK524303:BQK524304 CAG524303:CAG524304 CKC524303:CKC524304 CTY524303:CTY524304 DDU524303:DDU524304 DNQ524303:DNQ524304 DXM524303:DXM524304 EHI524303:EHI524304 ERE524303:ERE524304 FBA524303:FBA524304 FKW524303:FKW524304 FUS524303:FUS524304 GEO524303:GEO524304 GOK524303:GOK524304 GYG524303:GYG524304 HIC524303:HIC524304 HRY524303:HRY524304 IBU524303:IBU524304 ILQ524303:ILQ524304 IVM524303:IVM524304 JFI524303:JFI524304 JPE524303:JPE524304 JZA524303:JZA524304 KIW524303:KIW524304 KSS524303:KSS524304 LCO524303:LCO524304 LMK524303:LMK524304 LWG524303:LWG524304 MGC524303:MGC524304 MPY524303:MPY524304 MZU524303:MZU524304 NJQ524303:NJQ524304 NTM524303:NTM524304 ODI524303:ODI524304 ONE524303:ONE524304 OXA524303:OXA524304 PGW524303:PGW524304 PQS524303:PQS524304 QAO524303:QAO524304 QKK524303:QKK524304 QUG524303:QUG524304 REC524303:REC524304 RNY524303:RNY524304 RXU524303:RXU524304 SHQ524303:SHQ524304 SRM524303:SRM524304 TBI524303:TBI524304 TLE524303:TLE524304 TVA524303:TVA524304 UEW524303:UEW524304 UOS524303:UOS524304 UYO524303:UYO524304 VIK524303:VIK524304 VSG524303:VSG524304 WCC524303:WCC524304 WLY524303:WLY524304 WVU524303:WVU524304 M589839:M589840 JI589839:JI589840 TE589839:TE589840 ADA589839:ADA589840 AMW589839:AMW589840 AWS589839:AWS589840 BGO589839:BGO589840 BQK589839:BQK589840 CAG589839:CAG589840 CKC589839:CKC589840 CTY589839:CTY589840 DDU589839:DDU589840 DNQ589839:DNQ589840 DXM589839:DXM589840 EHI589839:EHI589840 ERE589839:ERE589840 FBA589839:FBA589840 FKW589839:FKW589840 FUS589839:FUS589840 GEO589839:GEO589840 GOK589839:GOK589840 GYG589839:GYG589840 HIC589839:HIC589840 HRY589839:HRY589840 IBU589839:IBU589840 ILQ589839:ILQ589840 IVM589839:IVM589840 JFI589839:JFI589840 JPE589839:JPE589840 JZA589839:JZA589840 KIW589839:KIW589840 KSS589839:KSS589840 LCO589839:LCO589840 LMK589839:LMK589840 LWG589839:LWG589840 MGC589839:MGC589840 MPY589839:MPY589840 MZU589839:MZU589840 NJQ589839:NJQ589840 NTM589839:NTM589840 ODI589839:ODI589840 ONE589839:ONE589840 OXA589839:OXA589840 PGW589839:PGW589840 PQS589839:PQS589840 QAO589839:QAO589840 QKK589839:QKK589840 QUG589839:QUG589840 REC589839:REC589840 RNY589839:RNY589840 RXU589839:RXU589840 SHQ589839:SHQ589840 SRM589839:SRM589840 TBI589839:TBI589840 TLE589839:TLE589840 TVA589839:TVA589840 UEW589839:UEW589840 UOS589839:UOS589840 UYO589839:UYO589840 VIK589839:VIK589840 VSG589839:VSG589840 WCC589839:WCC589840 WLY589839:WLY589840 WVU589839:WVU589840 M655375:M655376 JI655375:JI655376 TE655375:TE655376 ADA655375:ADA655376 AMW655375:AMW655376 AWS655375:AWS655376 BGO655375:BGO655376 BQK655375:BQK655376 CAG655375:CAG655376 CKC655375:CKC655376 CTY655375:CTY655376 DDU655375:DDU655376 DNQ655375:DNQ655376 DXM655375:DXM655376 EHI655375:EHI655376 ERE655375:ERE655376 FBA655375:FBA655376 FKW655375:FKW655376 FUS655375:FUS655376 GEO655375:GEO655376 GOK655375:GOK655376 GYG655375:GYG655376 HIC655375:HIC655376 HRY655375:HRY655376 IBU655375:IBU655376 ILQ655375:ILQ655376 IVM655375:IVM655376 JFI655375:JFI655376 JPE655375:JPE655376 JZA655375:JZA655376 KIW655375:KIW655376 KSS655375:KSS655376 LCO655375:LCO655376 LMK655375:LMK655376 LWG655375:LWG655376 MGC655375:MGC655376 MPY655375:MPY655376 MZU655375:MZU655376 NJQ655375:NJQ655376 NTM655375:NTM655376 ODI655375:ODI655376 ONE655375:ONE655376 OXA655375:OXA655376 PGW655375:PGW655376 PQS655375:PQS655376 QAO655375:QAO655376 QKK655375:QKK655376 QUG655375:QUG655376 REC655375:REC655376 RNY655375:RNY655376 RXU655375:RXU655376 SHQ655375:SHQ655376 SRM655375:SRM655376 TBI655375:TBI655376 TLE655375:TLE655376 TVA655375:TVA655376 UEW655375:UEW655376 UOS655375:UOS655376 UYO655375:UYO655376 VIK655375:VIK655376 VSG655375:VSG655376 WCC655375:WCC655376 WLY655375:WLY655376 WVU655375:WVU655376 M720911:M720912 JI720911:JI720912 TE720911:TE720912 ADA720911:ADA720912 AMW720911:AMW720912 AWS720911:AWS720912 BGO720911:BGO720912 BQK720911:BQK720912 CAG720911:CAG720912 CKC720911:CKC720912 CTY720911:CTY720912 DDU720911:DDU720912 DNQ720911:DNQ720912 DXM720911:DXM720912 EHI720911:EHI720912 ERE720911:ERE720912 FBA720911:FBA720912 FKW720911:FKW720912 FUS720911:FUS720912 GEO720911:GEO720912 GOK720911:GOK720912 GYG720911:GYG720912 HIC720911:HIC720912 HRY720911:HRY720912 IBU720911:IBU720912 ILQ720911:ILQ720912 IVM720911:IVM720912 JFI720911:JFI720912 JPE720911:JPE720912 JZA720911:JZA720912 KIW720911:KIW720912 KSS720911:KSS720912 LCO720911:LCO720912 LMK720911:LMK720912 LWG720911:LWG720912 MGC720911:MGC720912 MPY720911:MPY720912 MZU720911:MZU720912 NJQ720911:NJQ720912 NTM720911:NTM720912 ODI720911:ODI720912 ONE720911:ONE720912 OXA720911:OXA720912 PGW720911:PGW720912 PQS720911:PQS720912 QAO720911:QAO720912 QKK720911:QKK720912 QUG720911:QUG720912 REC720911:REC720912 RNY720911:RNY720912 RXU720911:RXU720912 SHQ720911:SHQ720912 SRM720911:SRM720912 TBI720911:TBI720912 TLE720911:TLE720912 TVA720911:TVA720912 UEW720911:UEW720912 UOS720911:UOS720912 UYO720911:UYO720912 VIK720911:VIK720912 VSG720911:VSG720912 WCC720911:WCC720912 WLY720911:WLY720912 WVU720911:WVU720912 M786447:M786448 JI786447:JI786448 TE786447:TE786448 ADA786447:ADA786448 AMW786447:AMW786448 AWS786447:AWS786448 BGO786447:BGO786448 BQK786447:BQK786448 CAG786447:CAG786448 CKC786447:CKC786448 CTY786447:CTY786448 DDU786447:DDU786448 DNQ786447:DNQ786448 DXM786447:DXM786448 EHI786447:EHI786448 ERE786447:ERE786448 FBA786447:FBA786448 FKW786447:FKW786448 FUS786447:FUS786448 GEO786447:GEO786448 GOK786447:GOK786448 GYG786447:GYG786448 HIC786447:HIC786448 HRY786447:HRY786448 IBU786447:IBU786448 ILQ786447:ILQ786448 IVM786447:IVM786448 JFI786447:JFI786448 JPE786447:JPE786448 JZA786447:JZA786448 KIW786447:KIW786448 KSS786447:KSS786448 LCO786447:LCO786448 LMK786447:LMK786448 LWG786447:LWG786448 MGC786447:MGC786448 MPY786447:MPY786448 MZU786447:MZU786448 NJQ786447:NJQ786448 NTM786447:NTM786448 ODI786447:ODI786448 ONE786447:ONE786448 OXA786447:OXA786448 PGW786447:PGW786448 PQS786447:PQS786448 QAO786447:QAO786448 QKK786447:QKK786448 QUG786447:QUG786448 REC786447:REC786448 RNY786447:RNY786448 RXU786447:RXU786448 SHQ786447:SHQ786448 SRM786447:SRM786448 TBI786447:TBI786448 TLE786447:TLE786448 TVA786447:TVA786448 UEW786447:UEW786448 UOS786447:UOS786448 UYO786447:UYO786448 VIK786447:VIK786448 VSG786447:VSG786448 WCC786447:WCC786448 WLY786447:WLY786448 WVU786447:WVU786448 M851983:M851984 JI851983:JI851984 TE851983:TE851984 ADA851983:ADA851984 AMW851983:AMW851984 AWS851983:AWS851984 BGO851983:BGO851984 BQK851983:BQK851984 CAG851983:CAG851984 CKC851983:CKC851984 CTY851983:CTY851984 DDU851983:DDU851984 DNQ851983:DNQ851984 DXM851983:DXM851984 EHI851983:EHI851984 ERE851983:ERE851984 FBA851983:FBA851984 FKW851983:FKW851984 FUS851983:FUS851984 GEO851983:GEO851984 GOK851983:GOK851984 GYG851983:GYG851984 HIC851983:HIC851984 HRY851983:HRY851984 IBU851983:IBU851984 ILQ851983:ILQ851984 IVM851983:IVM851984 JFI851983:JFI851984 JPE851983:JPE851984 JZA851983:JZA851984 KIW851983:KIW851984 KSS851983:KSS851984 LCO851983:LCO851984 LMK851983:LMK851984 LWG851983:LWG851984 MGC851983:MGC851984 MPY851983:MPY851984 MZU851983:MZU851984 NJQ851983:NJQ851984 NTM851983:NTM851984 ODI851983:ODI851984 ONE851983:ONE851984 OXA851983:OXA851984 PGW851983:PGW851984 PQS851983:PQS851984 QAO851983:QAO851984 QKK851983:QKK851984 QUG851983:QUG851984 REC851983:REC851984 RNY851983:RNY851984 RXU851983:RXU851984 SHQ851983:SHQ851984 SRM851983:SRM851984 TBI851983:TBI851984 TLE851983:TLE851984 TVA851983:TVA851984 UEW851983:UEW851984 UOS851983:UOS851984 UYO851983:UYO851984 VIK851983:VIK851984 VSG851983:VSG851984 WCC851983:WCC851984 WLY851983:WLY851984 WVU851983:WVU851984 M917519:M917520 JI917519:JI917520 TE917519:TE917520 ADA917519:ADA917520 AMW917519:AMW917520 AWS917519:AWS917520 BGO917519:BGO917520 BQK917519:BQK917520 CAG917519:CAG917520 CKC917519:CKC917520 CTY917519:CTY917520 DDU917519:DDU917520 DNQ917519:DNQ917520 DXM917519:DXM917520 EHI917519:EHI917520 ERE917519:ERE917520 FBA917519:FBA917520 FKW917519:FKW917520 FUS917519:FUS917520 GEO917519:GEO917520 GOK917519:GOK917520 GYG917519:GYG917520 HIC917519:HIC917520 HRY917519:HRY917520 IBU917519:IBU917520 ILQ917519:ILQ917520 IVM917519:IVM917520 JFI917519:JFI917520 JPE917519:JPE917520 JZA917519:JZA917520 KIW917519:KIW917520 KSS917519:KSS917520 LCO917519:LCO917520 LMK917519:LMK917520 LWG917519:LWG917520 MGC917519:MGC917520 MPY917519:MPY917520 MZU917519:MZU917520 NJQ917519:NJQ917520 NTM917519:NTM917520 ODI917519:ODI917520 ONE917519:ONE917520 OXA917519:OXA917520 PGW917519:PGW917520 PQS917519:PQS917520 QAO917519:QAO917520 QKK917519:QKK917520 QUG917519:QUG917520 REC917519:REC917520 RNY917519:RNY917520 RXU917519:RXU917520 SHQ917519:SHQ917520 SRM917519:SRM917520 TBI917519:TBI917520 TLE917519:TLE917520 TVA917519:TVA917520 UEW917519:UEW917520 UOS917519:UOS917520 UYO917519:UYO917520 VIK917519:VIK917520 VSG917519:VSG917520 WCC917519:WCC917520 WLY917519:WLY917520 WVU917519:WVU917520 M983055:M983056 JI983055:JI983056 TE983055:TE983056 ADA983055:ADA983056 AMW983055:AMW983056 AWS983055:AWS983056 BGO983055:BGO983056 BQK983055:BQK983056 CAG983055:CAG983056 CKC983055:CKC983056 CTY983055:CTY983056 DDU983055:DDU983056 DNQ983055:DNQ983056 DXM983055:DXM983056 EHI983055:EHI983056 ERE983055:ERE983056 FBA983055:FBA983056 FKW983055:FKW983056 FUS983055:FUS983056 GEO983055:GEO983056 GOK983055:GOK983056 GYG983055:GYG983056 HIC983055:HIC983056 HRY983055:HRY983056 IBU983055:IBU983056 ILQ983055:ILQ983056 IVM983055:IVM983056 JFI983055:JFI983056 JPE983055:JPE983056 JZA983055:JZA983056 KIW983055:KIW983056 KSS983055:KSS983056 LCO983055:LCO983056 LMK983055:LMK983056 LWG983055:LWG983056 MGC983055:MGC983056 MPY983055:MPY983056 MZU983055:MZU983056 NJQ983055:NJQ983056 NTM983055:NTM983056 ODI983055:ODI983056 ONE983055:ONE983056 OXA983055:OXA983056 PGW983055:PGW983056 PQS983055:PQS983056 QAO983055:QAO983056 QKK983055:QKK983056 QUG983055:QUG983056 REC983055:REC983056 RNY983055:RNY983056 RXU983055:RXU983056 SHQ983055:SHQ983056 SRM983055:SRM983056 TBI983055:TBI983056 TLE983055:TLE983056 TVA983055:TVA983056 UEW983055:UEW983056 UOS983055:UOS983056 UYO983055:UYO983056 VIK983055:VIK983056 VSG983055:VSG983056 WCC983055:WCC983056 WLY983055:WLY983056 WVU983055:WVU983056" xr:uid="{00000000-0002-0000-0200-000003000000}">
      <formula1>BG12="No"</formula1>
    </dataValidation>
  </dataValidations>
  <pageMargins left="0.7" right="0.7" top="0.75" bottom="0.75" header="0.3" footer="0.3"/>
  <pageSetup orientation="portrait" r:id="rId1"/>
  <headerFooter>
    <oddFooter>&amp;CHOGP_5-1_MG-EDS_01-F01_EN   Effective date : 12Jan,2026 
&amp;1#&amp;"Calibri,Regular"&amp;11&amp;KFF0000 Internal&amp;R&amp;P,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F112"/>
  <sheetViews>
    <sheetView zoomScale="55" zoomScaleNormal="55" workbookViewId="0">
      <selection activeCell="N3" sqref="N3"/>
    </sheetView>
  </sheetViews>
  <sheetFormatPr defaultColWidth="9" defaultRowHeight="14.1"/>
  <cols>
    <col min="1" max="2" width="3" style="8" customWidth="1"/>
    <col min="3" max="3" width="109.42578125" style="9" customWidth="1"/>
    <col min="4" max="6" width="7.5703125" style="9" customWidth="1"/>
    <col min="7" max="7" width="3.5703125" style="9" bestFit="1" customWidth="1"/>
    <col min="8" max="8" width="4.42578125" style="9" bestFit="1" customWidth="1"/>
    <col min="9" max="9" width="3.5703125" style="9" bestFit="1" customWidth="1"/>
    <col min="10" max="10" width="5.42578125" style="10" bestFit="1" customWidth="1"/>
    <col min="11" max="11" width="4" style="10" bestFit="1" customWidth="1"/>
    <col min="12" max="12" width="3.5703125" style="10" bestFit="1" customWidth="1"/>
    <col min="13" max="13" width="23" style="10" bestFit="1" customWidth="1"/>
    <col min="14" max="14" width="17.5703125" style="10" customWidth="1"/>
    <col min="15" max="17" width="8.5703125" style="10" customWidth="1"/>
    <col min="18" max="20" width="12.5703125" style="10" customWidth="1"/>
    <col min="21" max="58" width="3.5703125" style="8" customWidth="1"/>
    <col min="59" max="59" width="3.5703125" style="8" hidden="1" customWidth="1"/>
    <col min="60" max="138" width="3.5703125" style="8" customWidth="1"/>
    <col min="139" max="256" width="9" style="8"/>
    <col min="257" max="258" width="3" style="8" customWidth="1"/>
    <col min="259" max="259" width="109.42578125" style="8" customWidth="1"/>
    <col min="260" max="262" width="7.5703125" style="8" customWidth="1"/>
    <col min="263" max="263" width="3.5703125" style="8" bestFit="1" customWidth="1"/>
    <col min="264" max="264" width="4.42578125" style="8" bestFit="1" customWidth="1"/>
    <col min="265" max="265" width="3.5703125" style="8" bestFit="1" customWidth="1"/>
    <col min="266" max="266" width="5.42578125" style="8" bestFit="1" customWidth="1"/>
    <col min="267" max="267" width="4" style="8" bestFit="1" customWidth="1"/>
    <col min="268" max="268" width="3.5703125" style="8" bestFit="1" customWidth="1"/>
    <col min="269" max="269" width="23" style="8" bestFit="1" customWidth="1"/>
    <col min="270" max="270" width="17.5703125" style="8" customWidth="1"/>
    <col min="271" max="273" width="8.5703125" style="8" customWidth="1"/>
    <col min="274" max="276" width="12.5703125" style="8" customWidth="1"/>
    <col min="277" max="314" width="3.5703125" style="8" customWidth="1"/>
    <col min="315" max="315" width="0" style="8" hidden="1" customWidth="1"/>
    <col min="316" max="394" width="3.5703125" style="8" customWidth="1"/>
    <col min="395" max="512" width="9" style="8"/>
    <col min="513" max="514" width="3" style="8" customWidth="1"/>
    <col min="515" max="515" width="109.42578125" style="8" customWidth="1"/>
    <col min="516" max="518" width="7.5703125" style="8" customWidth="1"/>
    <col min="519" max="519" width="3.5703125" style="8" bestFit="1" customWidth="1"/>
    <col min="520" max="520" width="4.42578125" style="8" bestFit="1" customWidth="1"/>
    <col min="521" max="521" width="3.5703125" style="8" bestFit="1" customWidth="1"/>
    <col min="522" max="522" width="5.42578125" style="8" bestFit="1" customWidth="1"/>
    <col min="523" max="523" width="4" style="8" bestFit="1" customWidth="1"/>
    <col min="524" max="524" width="3.5703125" style="8" bestFit="1" customWidth="1"/>
    <col min="525" max="525" width="23" style="8" bestFit="1" customWidth="1"/>
    <col min="526" max="526" width="17.5703125" style="8" customWidth="1"/>
    <col min="527" max="529" width="8.5703125" style="8" customWidth="1"/>
    <col min="530" max="532" width="12.5703125" style="8" customWidth="1"/>
    <col min="533" max="570" width="3.5703125" style="8" customWidth="1"/>
    <col min="571" max="571" width="0" style="8" hidden="1" customWidth="1"/>
    <col min="572" max="650" width="3.5703125" style="8" customWidth="1"/>
    <col min="651" max="768" width="9" style="8"/>
    <col min="769" max="770" width="3" style="8" customWidth="1"/>
    <col min="771" max="771" width="109.42578125" style="8" customWidth="1"/>
    <col min="772" max="774" width="7.5703125" style="8" customWidth="1"/>
    <col min="775" max="775" width="3.5703125" style="8" bestFit="1" customWidth="1"/>
    <col min="776" max="776" width="4.42578125" style="8" bestFit="1" customWidth="1"/>
    <col min="777" max="777" width="3.5703125" style="8" bestFit="1" customWidth="1"/>
    <col min="778" max="778" width="5.42578125" style="8" bestFit="1" customWidth="1"/>
    <col min="779" max="779" width="4" style="8" bestFit="1" customWidth="1"/>
    <col min="780" max="780" width="3.5703125" style="8" bestFit="1" customWidth="1"/>
    <col min="781" max="781" width="23" style="8" bestFit="1" customWidth="1"/>
    <col min="782" max="782" width="17.5703125" style="8" customWidth="1"/>
    <col min="783" max="785" width="8.5703125" style="8" customWidth="1"/>
    <col min="786" max="788" width="12.5703125" style="8" customWidth="1"/>
    <col min="789" max="826" width="3.5703125" style="8" customWidth="1"/>
    <col min="827" max="827" width="0" style="8" hidden="1" customWidth="1"/>
    <col min="828" max="906" width="3.5703125" style="8" customWidth="1"/>
    <col min="907" max="1024" width="9" style="8"/>
    <col min="1025" max="1026" width="3" style="8" customWidth="1"/>
    <col min="1027" max="1027" width="109.42578125" style="8" customWidth="1"/>
    <col min="1028" max="1030" width="7.5703125" style="8" customWidth="1"/>
    <col min="1031" max="1031" width="3.5703125" style="8" bestFit="1" customWidth="1"/>
    <col min="1032" max="1032" width="4.42578125" style="8" bestFit="1" customWidth="1"/>
    <col min="1033" max="1033" width="3.5703125" style="8" bestFit="1" customWidth="1"/>
    <col min="1034" max="1034" width="5.42578125" style="8" bestFit="1" customWidth="1"/>
    <col min="1035" max="1035" width="4" style="8" bestFit="1" customWidth="1"/>
    <col min="1036" max="1036" width="3.5703125" style="8" bestFit="1" customWidth="1"/>
    <col min="1037" max="1037" width="23" style="8" bestFit="1" customWidth="1"/>
    <col min="1038" max="1038" width="17.5703125" style="8" customWidth="1"/>
    <col min="1039" max="1041" width="8.5703125" style="8" customWidth="1"/>
    <col min="1042" max="1044" width="12.5703125" style="8" customWidth="1"/>
    <col min="1045" max="1082" width="3.5703125" style="8" customWidth="1"/>
    <col min="1083" max="1083" width="0" style="8" hidden="1" customWidth="1"/>
    <col min="1084" max="1162" width="3.5703125" style="8" customWidth="1"/>
    <col min="1163" max="1280" width="9" style="8"/>
    <col min="1281" max="1282" width="3" style="8" customWidth="1"/>
    <col min="1283" max="1283" width="109.42578125" style="8" customWidth="1"/>
    <col min="1284" max="1286" width="7.5703125" style="8" customWidth="1"/>
    <col min="1287" max="1287" width="3.5703125" style="8" bestFit="1" customWidth="1"/>
    <col min="1288" max="1288" width="4.42578125" style="8" bestFit="1" customWidth="1"/>
    <col min="1289" max="1289" width="3.5703125" style="8" bestFit="1" customWidth="1"/>
    <col min="1290" max="1290" width="5.42578125" style="8" bestFit="1" customWidth="1"/>
    <col min="1291" max="1291" width="4" style="8" bestFit="1" customWidth="1"/>
    <col min="1292" max="1292" width="3.5703125" style="8" bestFit="1" customWidth="1"/>
    <col min="1293" max="1293" width="23" style="8" bestFit="1" customWidth="1"/>
    <col min="1294" max="1294" width="17.5703125" style="8" customWidth="1"/>
    <col min="1295" max="1297" width="8.5703125" style="8" customWidth="1"/>
    <col min="1298" max="1300" width="12.5703125" style="8" customWidth="1"/>
    <col min="1301" max="1338" width="3.5703125" style="8" customWidth="1"/>
    <col min="1339" max="1339" width="0" style="8" hidden="1" customWidth="1"/>
    <col min="1340" max="1418" width="3.5703125" style="8" customWidth="1"/>
    <col min="1419" max="1536" width="9" style="8"/>
    <col min="1537" max="1538" width="3" style="8" customWidth="1"/>
    <col min="1539" max="1539" width="109.42578125" style="8" customWidth="1"/>
    <col min="1540" max="1542" width="7.5703125" style="8" customWidth="1"/>
    <col min="1543" max="1543" width="3.5703125" style="8" bestFit="1" customWidth="1"/>
    <col min="1544" max="1544" width="4.42578125" style="8" bestFit="1" customWidth="1"/>
    <col min="1545" max="1545" width="3.5703125" style="8" bestFit="1" customWidth="1"/>
    <col min="1546" max="1546" width="5.42578125" style="8" bestFit="1" customWidth="1"/>
    <col min="1547" max="1547" width="4" style="8" bestFit="1" customWidth="1"/>
    <col min="1548" max="1548" width="3.5703125" style="8" bestFit="1" customWidth="1"/>
    <col min="1549" max="1549" width="23" style="8" bestFit="1" customWidth="1"/>
    <col min="1550" max="1550" width="17.5703125" style="8" customWidth="1"/>
    <col min="1551" max="1553" width="8.5703125" style="8" customWidth="1"/>
    <col min="1554" max="1556" width="12.5703125" style="8" customWidth="1"/>
    <col min="1557" max="1594" width="3.5703125" style="8" customWidth="1"/>
    <col min="1595" max="1595" width="0" style="8" hidden="1" customWidth="1"/>
    <col min="1596" max="1674" width="3.5703125" style="8" customWidth="1"/>
    <col min="1675" max="1792" width="9" style="8"/>
    <col min="1793" max="1794" width="3" style="8" customWidth="1"/>
    <col min="1795" max="1795" width="109.42578125" style="8" customWidth="1"/>
    <col min="1796" max="1798" width="7.5703125" style="8" customWidth="1"/>
    <col min="1799" max="1799" width="3.5703125" style="8" bestFit="1" customWidth="1"/>
    <col min="1800" max="1800" width="4.42578125" style="8" bestFit="1" customWidth="1"/>
    <col min="1801" max="1801" width="3.5703125" style="8" bestFit="1" customWidth="1"/>
    <col min="1802" max="1802" width="5.42578125" style="8" bestFit="1" customWidth="1"/>
    <col min="1803" max="1803" width="4" style="8" bestFit="1" customWidth="1"/>
    <col min="1804" max="1804" width="3.5703125" style="8" bestFit="1" customWidth="1"/>
    <col min="1805" max="1805" width="23" style="8" bestFit="1" customWidth="1"/>
    <col min="1806" max="1806" width="17.5703125" style="8" customWidth="1"/>
    <col min="1807" max="1809" width="8.5703125" style="8" customWidth="1"/>
    <col min="1810" max="1812" width="12.5703125" style="8" customWidth="1"/>
    <col min="1813" max="1850" width="3.5703125" style="8" customWidth="1"/>
    <col min="1851" max="1851" width="0" style="8" hidden="1" customWidth="1"/>
    <col min="1852" max="1930" width="3.5703125" style="8" customWidth="1"/>
    <col min="1931" max="2048" width="9" style="8"/>
    <col min="2049" max="2050" width="3" style="8" customWidth="1"/>
    <col min="2051" max="2051" width="109.42578125" style="8" customWidth="1"/>
    <col min="2052" max="2054" width="7.5703125" style="8" customWidth="1"/>
    <col min="2055" max="2055" width="3.5703125" style="8" bestFit="1" customWidth="1"/>
    <col min="2056" max="2056" width="4.42578125" style="8" bestFit="1" customWidth="1"/>
    <col min="2057" max="2057" width="3.5703125" style="8" bestFit="1" customWidth="1"/>
    <col min="2058" max="2058" width="5.42578125" style="8" bestFit="1" customWidth="1"/>
    <col min="2059" max="2059" width="4" style="8" bestFit="1" customWidth="1"/>
    <col min="2060" max="2060" width="3.5703125" style="8" bestFit="1" customWidth="1"/>
    <col min="2061" max="2061" width="23" style="8" bestFit="1" customWidth="1"/>
    <col min="2062" max="2062" width="17.5703125" style="8" customWidth="1"/>
    <col min="2063" max="2065" width="8.5703125" style="8" customWidth="1"/>
    <col min="2066" max="2068" width="12.5703125" style="8" customWidth="1"/>
    <col min="2069" max="2106" width="3.5703125" style="8" customWidth="1"/>
    <col min="2107" max="2107" width="0" style="8" hidden="1" customWidth="1"/>
    <col min="2108" max="2186" width="3.5703125" style="8" customWidth="1"/>
    <col min="2187" max="2304" width="9" style="8"/>
    <col min="2305" max="2306" width="3" style="8" customWidth="1"/>
    <col min="2307" max="2307" width="109.42578125" style="8" customWidth="1"/>
    <col min="2308" max="2310" width="7.5703125" style="8" customWidth="1"/>
    <col min="2311" max="2311" width="3.5703125" style="8" bestFit="1" customWidth="1"/>
    <col min="2312" max="2312" width="4.42578125" style="8" bestFit="1" customWidth="1"/>
    <col min="2313" max="2313" width="3.5703125" style="8" bestFit="1" customWidth="1"/>
    <col min="2314" max="2314" width="5.42578125" style="8" bestFit="1" customWidth="1"/>
    <col min="2315" max="2315" width="4" style="8" bestFit="1" customWidth="1"/>
    <col min="2316" max="2316" width="3.5703125" style="8" bestFit="1" customWidth="1"/>
    <col min="2317" max="2317" width="23" style="8" bestFit="1" customWidth="1"/>
    <col min="2318" max="2318" width="17.5703125" style="8" customWidth="1"/>
    <col min="2319" max="2321" width="8.5703125" style="8" customWidth="1"/>
    <col min="2322" max="2324" width="12.5703125" style="8" customWidth="1"/>
    <col min="2325" max="2362" width="3.5703125" style="8" customWidth="1"/>
    <col min="2363" max="2363" width="0" style="8" hidden="1" customWidth="1"/>
    <col min="2364" max="2442" width="3.5703125" style="8" customWidth="1"/>
    <col min="2443" max="2560" width="9" style="8"/>
    <col min="2561" max="2562" width="3" style="8" customWidth="1"/>
    <col min="2563" max="2563" width="109.42578125" style="8" customWidth="1"/>
    <col min="2564" max="2566" width="7.5703125" style="8" customWidth="1"/>
    <col min="2567" max="2567" width="3.5703125" style="8" bestFit="1" customWidth="1"/>
    <col min="2568" max="2568" width="4.42578125" style="8" bestFit="1" customWidth="1"/>
    <col min="2569" max="2569" width="3.5703125" style="8" bestFit="1" customWidth="1"/>
    <col min="2570" max="2570" width="5.42578125" style="8" bestFit="1" customWidth="1"/>
    <col min="2571" max="2571" width="4" style="8" bestFit="1" customWidth="1"/>
    <col min="2572" max="2572" width="3.5703125" style="8" bestFit="1" customWidth="1"/>
    <col min="2573" max="2573" width="23" style="8" bestFit="1" customWidth="1"/>
    <col min="2574" max="2574" width="17.5703125" style="8" customWidth="1"/>
    <col min="2575" max="2577" width="8.5703125" style="8" customWidth="1"/>
    <col min="2578" max="2580" width="12.5703125" style="8" customWidth="1"/>
    <col min="2581" max="2618" width="3.5703125" style="8" customWidth="1"/>
    <col min="2619" max="2619" width="0" style="8" hidden="1" customWidth="1"/>
    <col min="2620" max="2698" width="3.5703125" style="8" customWidth="1"/>
    <col min="2699" max="2816" width="9" style="8"/>
    <col min="2817" max="2818" width="3" style="8" customWidth="1"/>
    <col min="2819" max="2819" width="109.42578125" style="8" customWidth="1"/>
    <col min="2820" max="2822" width="7.5703125" style="8" customWidth="1"/>
    <col min="2823" max="2823" width="3.5703125" style="8" bestFit="1" customWidth="1"/>
    <col min="2824" max="2824" width="4.42578125" style="8" bestFit="1" customWidth="1"/>
    <col min="2825" max="2825" width="3.5703125" style="8" bestFit="1" customWidth="1"/>
    <col min="2826" max="2826" width="5.42578125" style="8" bestFit="1" customWidth="1"/>
    <col min="2827" max="2827" width="4" style="8" bestFit="1" customWidth="1"/>
    <col min="2828" max="2828" width="3.5703125" style="8" bestFit="1" customWidth="1"/>
    <col min="2829" max="2829" width="23" style="8" bestFit="1" customWidth="1"/>
    <col min="2830" max="2830" width="17.5703125" style="8" customWidth="1"/>
    <col min="2831" max="2833" width="8.5703125" style="8" customWidth="1"/>
    <col min="2834" max="2836" width="12.5703125" style="8" customWidth="1"/>
    <col min="2837" max="2874" width="3.5703125" style="8" customWidth="1"/>
    <col min="2875" max="2875" width="0" style="8" hidden="1" customWidth="1"/>
    <col min="2876" max="2954" width="3.5703125" style="8" customWidth="1"/>
    <col min="2955" max="3072" width="9" style="8"/>
    <col min="3073" max="3074" width="3" style="8" customWidth="1"/>
    <col min="3075" max="3075" width="109.42578125" style="8" customWidth="1"/>
    <col min="3076" max="3078" width="7.5703125" style="8" customWidth="1"/>
    <col min="3079" max="3079" width="3.5703125" style="8" bestFit="1" customWidth="1"/>
    <col min="3080" max="3080" width="4.42578125" style="8" bestFit="1" customWidth="1"/>
    <col min="3081" max="3081" width="3.5703125" style="8" bestFit="1" customWidth="1"/>
    <col min="3082" max="3082" width="5.42578125" style="8" bestFit="1" customWidth="1"/>
    <col min="3083" max="3083" width="4" style="8" bestFit="1" customWidth="1"/>
    <col min="3084" max="3084" width="3.5703125" style="8" bestFit="1" customWidth="1"/>
    <col min="3085" max="3085" width="23" style="8" bestFit="1" customWidth="1"/>
    <col min="3086" max="3086" width="17.5703125" style="8" customWidth="1"/>
    <col min="3087" max="3089" width="8.5703125" style="8" customWidth="1"/>
    <col min="3090" max="3092" width="12.5703125" style="8" customWidth="1"/>
    <col min="3093" max="3130" width="3.5703125" style="8" customWidth="1"/>
    <col min="3131" max="3131" width="0" style="8" hidden="1" customWidth="1"/>
    <col min="3132" max="3210" width="3.5703125" style="8" customWidth="1"/>
    <col min="3211" max="3328" width="9" style="8"/>
    <col min="3329" max="3330" width="3" style="8" customWidth="1"/>
    <col min="3331" max="3331" width="109.42578125" style="8" customWidth="1"/>
    <col min="3332" max="3334" width="7.5703125" style="8" customWidth="1"/>
    <col min="3335" max="3335" width="3.5703125" style="8" bestFit="1" customWidth="1"/>
    <col min="3336" max="3336" width="4.42578125" style="8" bestFit="1" customWidth="1"/>
    <col min="3337" max="3337" width="3.5703125" style="8" bestFit="1" customWidth="1"/>
    <col min="3338" max="3338" width="5.42578125" style="8" bestFit="1" customWidth="1"/>
    <col min="3339" max="3339" width="4" style="8" bestFit="1" customWidth="1"/>
    <col min="3340" max="3340" width="3.5703125" style="8" bestFit="1" customWidth="1"/>
    <col min="3341" max="3341" width="23" style="8" bestFit="1" customWidth="1"/>
    <col min="3342" max="3342" width="17.5703125" style="8" customWidth="1"/>
    <col min="3343" max="3345" width="8.5703125" style="8" customWidth="1"/>
    <col min="3346" max="3348" width="12.5703125" style="8" customWidth="1"/>
    <col min="3349" max="3386" width="3.5703125" style="8" customWidth="1"/>
    <col min="3387" max="3387" width="0" style="8" hidden="1" customWidth="1"/>
    <col min="3388" max="3466" width="3.5703125" style="8" customWidth="1"/>
    <col min="3467" max="3584" width="9" style="8"/>
    <col min="3585" max="3586" width="3" style="8" customWidth="1"/>
    <col min="3587" max="3587" width="109.42578125" style="8" customWidth="1"/>
    <col min="3588" max="3590" width="7.5703125" style="8" customWidth="1"/>
    <col min="3591" max="3591" width="3.5703125" style="8" bestFit="1" customWidth="1"/>
    <col min="3592" max="3592" width="4.42578125" style="8" bestFit="1" customWidth="1"/>
    <col min="3593" max="3593" width="3.5703125" style="8" bestFit="1" customWidth="1"/>
    <col min="3594" max="3594" width="5.42578125" style="8" bestFit="1" customWidth="1"/>
    <col min="3595" max="3595" width="4" style="8" bestFit="1" customWidth="1"/>
    <col min="3596" max="3596" width="3.5703125" style="8" bestFit="1" customWidth="1"/>
    <col min="3597" max="3597" width="23" style="8" bestFit="1" customWidth="1"/>
    <col min="3598" max="3598" width="17.5703125" style="8" customWidth="1"/>
    <col min="3599" max="3601" width="8.5703125" style="8" customWidth="1"/>
    <col min="3602" max="3604" width="12.5703125" style="8" customWidth="1"/>
    <col min="3605" max="3642" width="3.5703125" style="8" customWidth="1"/>
    <col min="3643" max="3643" width="0" style="8" hidden="1" customWidth="1"/>
    <col min="3644" max="3722" width="3.5703125" style="8" customWidth="1"/>
    <col min="3723" max="3840" width="9" style="8"/>
    <col min="3841" max="3842" width="3" style="8" customWidth="1"/>
    <col min="3843" max="3843" width="109.42578125" style="8" customWidth="1"/>
    <col min="3844" max="3846" width="7.5703125" style="8" customWidth="1"/>
    <col min="3847" max="3847" width="3.5703125" style="8" bestFit="1" customWidth="1"/>
    <col min="3848" max="3848" width="4.42578125" style="8" bestFit="1" customWidth="1"/>
    <col min="3849" max="3849" width="3.5703125" style="8" bestFit="1" customWidth="1"/>
    <col min="3850" max="3850" width="5.42578125" style="8" bestFit="1" customWidth="1"/>
    <col min="3851" max="3851" width="4" style="8" bestFit="1" customWidth="1"/>
    <col min="3852" max="3852" width="3.5703125" style="8" bestFit="1" customWidth="1"/>
    <col min="3853" max="3853" width="23" style="8" bestFit="1" customWidth="1"/>
    <col min="3854" max="3854" width="17.5703125" style="8" customWidth="1"/>
    <col min="3855" max="3857" width="8.5703125" style="8" customWidth="1"/>
    <col min="3858" max="3860" width="12.5703125" style="8" customWidth="1"/>
    <col min="3861" max="3898" width="3.5703125" style="8" customWidth="1"/>
    <col min="3899" max="3899" width="0" style="8" hidden="1" customWidth="1"/>
    <col min="3900" max="3978" width="3.5703125" style="8" customWidth="1"/>
    <col min="3979" max="4096" width="9" style="8"/>
    <col min="4097" max="4098" width="3" style="8" customWidth="1"/>
    <col min="4099" max="4099" width="109.42578125" style="8" customWidth="1"/>
    <col min="4100" max="4102" width="7.5703125" style="8" customWidth="1"/>
    <col min="4103" max="4103" width="3.5703125" style="8" bestFit="1" customWidth="1"/>
    <col min="4104" max="4104" width="4.42578125" style="8" bestFit="1" customWidth="1"/>
    <col min="4105" max="4105" width="3.5703125" style="8" bestFit="1" customWidth="1"/>
    <col min="4106" max="4106" width="5.42578125" style="8" bestFit="1" customWidth="1"/>
    <col min="4107" max="4107" width="4" style="8" bestFit="1" customWidth="1"/>
    <col min="4108" max="4108" width="3.5703125" style="8" bestFit="1" customWidth="1"/>
    <col min="4109" max="4109" width="23" style="8" bestFit="1" customWidth="1"/>
    <col min="4110" max="4110" width="17.5703125" style="8" customWidth="1"/>
    <col min="4111" max="4113" width="8.5703125" style="8" customWidth="1"/>
    <col min="4114" max="4116" width="12.5703125" style="8" customWidth="1"/>
    <col min="4117" max="4154" width="3.5703125" style="8" customWidth="1"/>
    <col min="4155" max="4155" width="0" style="8" hidden="1" customWidth="1"/>
    <col min="4156" max="4234" width="3.5703125" style="8" customWidth="1"/>
    <col min="4235" max="4352" width="9" style="8"/>
    <col min="4353" max="4354" width="3" style="8" customWidth="1"/>
    <col min="4355" max="4355" width="109.42578125" style="8" customWidth="1"/>
    <col min="4356" max="4358" width="7.5703125" style="8" customWidth="1"/>
    <col min="4359" max="4359" width="3.5703125" style="8" bestFit="1" customWidth="1"/>
    <col min="4360" max="4360" width="4.42578125" style="8" bestFit="1" customWidth="1"/>
    <col min="4361" max="4361" width="3.5703125" style="8" bestFit="1" customWidth="1"/>
    <col min="4362" max="4362" width="5.42578125" style="8" bestFit="1" customWidth="1"/>
    <col min="4363" max="4363" width="4" style="8" bestFit="1" customWidth="1"/>
    <col min="4364" max="4364" width="3.5703125" style="8" bestFit="1" customWidth="1"/>
    <col min="4365" max="4365" width="23" style="8" bestFit="1" customWidth="1"/>
    <col min="4366" max="4366" width="17.5703125" style="8" customWidth="1"/>
    <col min="4367" max="4369" width="8.5703125" style="8" customWidth="1"/>
    <col min="4370" max="4372" width="12.5703125" style="8" customWidth="1"/>
    <col min="4373" max="4410" width="3.5703125" style="8" customWidth="1"/>
    <col min="4411" max="4411" width="0" style="8" hidden="1" customWidth="1"/>
    <col min="4412" max="4490" width="3.5703125" style="8" customWidth="1"/>
    <col min="4491" max="4608" width="9" style="8"/>
    <col min="4609" max="4610" width="3" style="8" customWidth="1"/>
    <col min="4611" max="4611" width="109.42578125" style="8" customWidth="1"/>
    <col min="4612" max="4614" width="7.5703125" style="8" customWidth="1"/>
    <col min="4615" max="4615" width="3.5703125" style="8" bestFit="1" customWidth="1"/>
    <col min="4616" max="4616" width="4.42578125" style="8" bestFit="1" customWidth="1"/>
    <col min="4617" max="4617" width="3.5703125" style="8" bestFit="1" customWidth="1"/>
    <col min="4618" max="4618" width="5.42578125" style="8" bestFit="1" customWidth="1"/>
    <col min="4619" max="4619" width="4" style="8" bestFit="1" customWidth="1"/>
    <col min="4620" max="4620" width="3.5703125" style="8" bestFit="1" customWidth="1"/>
    <col min="4621" max="4621" width="23" style="8" bestFit="1" customWidth="1"/>
    <col min="4622" max="4622" width="17.5703125" style="8" customWidth="1"/>
    <col min="4623" max="4625" width="8.5703125" style="8" customWidth="1"/>
    <col min="4626" max="4628" width="12.5703125" style="8" customWidth="1"/>
    <col min="4629" max="4666" width="3.5703125" style="8" customWidth="1"/>
    <col min="4667" max="4667" width="0" style="8" hidden="1" customWidth="1"/>
    <col min="4668" max="4746" width="3.5703125" style="8" customWidth="1"/>
    <col min="4747" max="4864" width="9" style="8"/>
    <col min="4865" max="4866" width="3" style="8" customWidth="1"/>
    <col min="4867" max="4867" width="109.42578125" style="8" customWidth="1"/>
    <col min="4868" max="4870" width="7.5703125" style="8" customWidth="1"/>
    <col min="4871" max="4871" width="3.5703125" style="8" bestFit="1" customWidth="1"/>
    <col min="4872" max="4872" width="4.42578125" style="8" bestFit="1" customWidth="1"/>
    <col min="4873" max="4873" width="3.5703125" style="8" bestFit="1" customWidth="1"/>
    <col min="4874" max="4874" width="5.42578125" style="8" bestFit="1" customWidth="1"/>
    <col min="4875" max="4875" width="4" style="8" bestFit="1" customWidth="1"/>
    <col min="4876" max="4876" width="3.5703125" style="8" bestFit="1" customWidth="1"/>
    <col min="4877" max="4877" width="23" style="8" bestFit="1" customWidth="1"/>
    <col min="4878" max="4878" width="17.5703125" style="8" customWidth="1"/>
    <col min="4879" max="4881" width="8.5703125" style="8" customWidth="1"/>
    <col min="4882" max="4884" width="12.5703125" style="8" customWidth="1"/>
    <col min="4885" max="4922" width="3.5703125" style="8" customWidth="1"/>
    <col min="4923" max="4923" width="0" style="8" hidden="1" customWidth="1"/>
    <col min="4924" max="5002" width="3.5703125" style="8" customWidth="1"/>
    <col min="5003" max="5120" width="9" style="8"/>
    <col min="5121" max="5122" width="3" style="8" customWidth="1"/>
    <col min="5123" max="5123" width="109.42578125" style="8" customWidth="1"/>
    <col min="5124" max="5126" width="7.5703125" style="8" customWidth="1"/>
    <col min="5127" max="5127" width="3.5703125" style="8" bestFit="1" customWidth="1"/>
    <col min="5128" max="5128" width="4.42578125" style="8" bestFit="1" customWidth="1"/>
    <col min="5129" max="5129" width="3.5703125" style="8" bestFit="1" customWidth="1"/>
    <col min="5130" max="5130" width="5.42578125" style="8" bestFit="1" customWidth="1"/>
    <col min="5131" max="5131" width="4" style="8" bestFit="1" customWidth="1"/>
    <col min="5132" max="5132" width="3.5703125" style="8" bestFit="1" customWidth="1"/>
    <col min="5133" max="5133" width="23" style="8" bestFit="1" customWidth="1"/>
    <col min="5134" max="5134" width="17.5703125" style="8" customWidth="1"/>
    <col min="5135" max="5137" width="8.5703125" style="8" customWidth="1"/>
    <col min="5138" max="5140" width="12.5703125" style="8" customWidth="1"/>
    <col min="5141" max="5178" width="3.5703125" style="8" customWidth="1"/>
    <col min="5179" max="5179" width="0" style="8" hidden="1" customWidth="1"/>
    <col min="5180" max="5258" width="3.5703125" style="8" customWidth="1"/>
    <col min="5259" max="5376" width="9" style="8"/>
    <col min="5377" max="5378" width="3" style="8" customWidth="1"/>
    <col min="5379" max="5379" width="109.42578125" style="8" customWidth="1"/>
    <col min="5380" max="5382" width="7.5703125" style="8" customWidth="1"/>
    <col min="5383" max="5383" width="3.5703125" style="8" bestFit="1" customWidth="1"/>
    <col min="5384" max="5384" width="4.42578125" style="8" bestFit="1" customWidth="1"/>
    <col min="5385" max="5385" width="3.5703125" style="8" bestFit="1" customWidth="1"/>
    <col min="5386" max="5386" width="5.42578125" style="8" bestFit="1" customWidth="1"/>
    <col min="5387" max="5387" width="4" style="8" bestFit="1" customWidth="1"/>
    <col min="5388" max="5388" width="3.5703125" style="8" bestFit="1" customWidth="1"/>
    <col min="5389" max="5389" width="23" style="8" bestFit="1" customWidth="1"/>
    <col min="5390" max="5390" width="17.5703125" style="8" customWidth="1"/>
    <col min="5391" max="5393" width="8.5703125" style="8" customWidth="1"/>
    <col min="5394" max="5396" width="12.5703125" style="8" customWidth="1"/>
    <col min="5397" max="5434" width="3.5703125" style="8" customWidth="1"/>
    <col min="5435" max="5435" width="0" style="8" hidden="1" customWidth="1"/>
    <col min="5436" max="5514" width="3.5703125" style="8" customWidth="1"/>
    <col min="5515" max="5632" width="9" style="8"/>
    <col min="5633" max="5634" width="3" style="8" customWidth="1"/>
    <col min="5635" max="5635" width="109.42578125" style="8" customWidth="1"/>
    <col min="5636" max="5638" width="7.5703125" style="8" customWidth="1"/>
    <col min="5639" max="5639" width="3.5703125" style="8" bestFit="1" customWidth="1"/>
    <col min="5640" max="5640" width="4.42578125" style="8" bestFit="1" customWidth="1"/>
    <col min="5641" max="5641" width="3.5703125" style="8" bestFit="1" customWidth="1"/>
    <col min="5642" max="5642" width="5.42578125" style="8" bestFit="1" customWidth="1"/>
    <col min="5643" max="5643" width="4" style="8" bestFit="1" customWidth="1"/>
    <col min="5644" max="5644" width="3.5703125" style="8" bestFit="1" customWidth="1"/>
    <col min="5645" max="5645" width="23" style="8" bestFit="1" customWidth="1"/>
    <col min="5646" max="5646" width="17.5703125" style="8" customWidth="1"/>
    <col min="5647" max="5649" width="8.5703125" style="8" customWidth="1"/>
    <col min="5650" max="5652" width="12.5703125" style="8" customWidth="1"/>
    <col min="5653" max="5690" width="3.5703125" style="8" customWidth="1"/>
    <col min="5691" max="5691" width="0" style="8" hidden="1" customWidth="1"/>
    <col min="5692" max="5770" width="3.5703125" style="8" customWidth="1"/>
    <col min="5771" max="5888" width="9" style="8"/>
    <col min="5889" max="5890" width="3" style="8" customWidth="1"/>
    <col min="5891" max="5891" width="109.42578125" style="8" customWidth="1"/>
    <col min="5892" max="5894" width="7.5703125" style="8" customWidth="1"/>
    <col min="5895" max="5895" width="3.5703125" style="8" bestFit="1" customWidth="1"/>
    <col min="5896" max="5896" width="4.42578125" style="8" bestFit="1" customWidth="1"/>
    <col min="5897" max="5897" width="3.5703125" style="8" bestFit="1" customWidth="1"/>
    <col min="5898" max="5898" width="5.42578125" style="8" bestFit="1" customWidth="1"/>
    <col min="5899" max="5899" width="4" style="8" bestFit="1" customWidth="1"/>
    <col min="5900" max="5900" width="3.5703125" style="8" bestFit="1" customWidth="1"/>
    <col min="5901" max="5901" width="23" style="8" bestFit="1" customWidth="1"/>
    <col min="5902" max="5902" width="17.5703125" style="8" customWidth="1"/>
    <col min="5903" max="5905" width="8.5703125" style="8" customWidth="1"/>
    <col min="5906" max="5908" width="12.5703125" style="8" customWidth="1"/>
    <col min="5909" max="5946" width="3.5703125" style="8" customWidth="1"/>
    <col min="5947" max="5947" width="0" style="8" hidden="1" customWidth="1"/>
    <col min="5948" max="6026" width="3.5703125" style="8" customWidth="1"/>
    <col min="6027" max="6144" width="9" style="8"/>
    <col min="6145" max="6146" width="3" style="8" customWidth="1"/>
    <col min="6147" max="6147" width="109.42578125" style="8" customWidth="1"/>
    <col min="6148" max="6150" width="7.5703125" style="8" customWidth="1"/>
    <col min="6151" max="6151" width="3.5703125" style="8" bestFit="1" customWidth="1"/>
    <col min="6152" max="6152" width="4.42578125" style="8" bestFit="1" customWidth="1"/>
    <col min="6153" max="6153" width="3.5703125" style="8" bestFit="1" customWidth="1"/>
    <col min="6154" max="6154" width="5.42578125" style="8" bestFit="1" customWidth="1"/>
    <col min="6155" max="6155" width="4" style="8" bestFit="1" customWidth="1"/>
    <col min="6156" max="6156" width="3.5703125" style="8" bestFit="1" customWidth="1"/>
    <col min="6157" max="6157" width="23" style="8" bestFit="1" customWidth="1"/>
    <col min="6158" max="6158" width="17.5703125" style="8" customWidth="1"/>
    <col min="6159" max="6161" width="8.5703125" style="8" customWidth="1"/>
    <col min="6162" max="6164" width="12.5703125" style="8" customWidth="1"/>
    <col min="6165" max="6202" width="3.5703125" style="8" customWidth="1"/>
    <col min="6203" max="6203" width="0" style="8" hidden="1" customWidth="1"/>
    <col min="6204" max="6282" width="3.5703125" style="8" customWidth="1"/>
    <col min="6283" max="6400" width="9" style="8"/>
    <col min="6401" max="6402" width="3" style="8" customWidth="1"/>
    <col min="6403" max="6403" width="109.42578125" style="8" customWidth="1"/>
    <col min="6404" max="6406" width="7.5703125" style="8" customWidth="1"/>
    <col min="6407" max="6407" width="3.5703125" style="8" bestFit="1" customWidth="1"/>
    <col min="6408" max="6408" width="4.42578125" style="8" bestFit="1" customWidth="1"/>
    <col min="6409" max="6409" width="3.5703125" style="8" bestFit="1" customWidth="1"/>
    <col min="6410" max="6410" width="5.42578125" style="8" bestFit="1" customWidth="1"/>
    <col min="6411" max="6411" width="4" style="8" bestFit="1" customWidth="1"/>
    <col min="6412" max="6412" width="3.5703125" style="8" bestFit="1" customWidth="1"/>
    <col min="6413" max="6413" width="23" style="8" bestFit="1" customWidth="1"/>
    <col min="6414" max="6414" width="17.5703125" style="8" customWidth="1"/>
    <col min="6415" max="6417" width="8.5703125" style="8" customWidth="1"/>
    <col min="6418" max="6420" width="12.5703125" style="8" customWidth="1"/>
    <col min="6421" max="6458" width="3.5703125" style="8" customWidth="1"/>
    <col min="6459" max="6459" width="0" style="8" hidden="1" customWidth="1"/>
    <col min="6460" max="6538" width="3.5703125" style="8" customWidth="1"/>
    <col min="6539" max="6656" width="9" style="8"/>
    <col min="6657" max="6658" width="3" style="8" customWidth="1"/>
    <col min="6659" max="6659" width="109.42578125" style="8" customWidth="1"/>
    <col min="6660" max="6662" width="7.5703125" style="8" customWidth="1"/>
    <col min="6663" max="6663" width="3.5703125" style="8" bestFit="1" customWidth="1"/>
    <col min="6664" max="6664" width="4.42578125" style="8" bestFit="1" customWidth="1"/>
    <col min="6665" max="6665" width="3.5703125" style="8" bestFit="1" customWidth="1"/>
    <col min="6666" max="6666" width="5.42578125" style="8" bestFit="1" customWidth="1"/>
    <col min="6667" max="6667" width="4" style="8" bestFit="1" customWidth="1"/>
    <col min="6668" max="6668" width="3.5703125" style="8" bestFit="1" customWidth="1"/>
    <col min="6669" max="6669" width="23" style="8" bestFit="1" customWidth="1"/>
    <col min="6670" max="6670" width="17.5703125" style="8" customWidth="1"/>
    <col min="6671" max="6673" width="8.5703125" style="8" customWidth="1"/>
    <col min="6674" max="6676" width="12.5703125" style="8" customWidth="1"/>
    <col min="6677" max="6714" width="3.5703125" style="8" customWidth="1"/>
    <col min="6715" max="6715" width="0" style="8" hidden="1" customWidth="1"/>
    <col min="6716" max="6794" width="3.5703125" style="8" customWidth="1"/>
    <col min="6795" max="6912" width="9" style="8"/>
    <col min="6913" max="6914" width="3" style="8" customWidth="1"/>
    <col min="6915" max="6915" width="109.42578125" style="8" customWidth="1"/>
    <col min="6916" max="6918" width="7.5703125" style="8" customWidth="1"/>
    <col min="6919" max="6919" width="3.5703125" style="8" bestFit="1" customWidth="1"/>
    <col min="6920" max="6920" width="4.42578125" style="8" bestFit="1" customWidth="1"/>
    <col min="6921" max="6921" width="3.5703125" style="8" bestFit="1" customWidth="1"/>
    <col min="6922" max="6922" width="5.42578125" style="8" bestFit="1" customWidth="1"/>
    <col min="6923" max="6923" width="4" style="8" bestFit="1" customWidth="1"/>
    <col min="6924" max="6924" width="3.5703125" style="8" bestFit="1" customWidth="1"/>
    <col min="6925" max="6925" width="23" style="8" bestFit="1" customWidth="1"/>
    <col min="6926" max="6926" width="17.5703125" style="8" customWidth="1"/>
    <col min="6927" max="6929" width="8.5703125" style="8" customWidth="1"/>
    <col min="6930" max="6932" width="12.5703125" style="8" customWidth="1"/>
    <col min="6933" max="6970" width="3.5703125" style="8" customWidth="1"/>
    <col min="6971" max="6971" width="0" style="8" hidden="1" customWidth="1"/>
    <col min="6972" max="7050" width="3.5703125" style="8" customWidth="1"/>
    <col min="7051" max="7168" width="9" style="8"/>
    <col min="7169" max="7170" width="3" style="8" customWidth="1"/>
    <col min="7171" max="7171" width="109.42578125" style="8" customWidth="1"/>
    <col min="7172" max="7174" width="7.5703125" style="8" customWidth="1"/>
    <col min="7175" max="7175" width="3.5703125" style="8" bestFit="1" customWidth="1"/>
    <col min="7176" max="7176" width="4.42578125" style="8" bestFit="1" customWidth="1"/>
    <col min="7177" max="7177" width="3.5703125" style="8" bestFit="1" customWidth="1"/>
    <col min="7178" max="7178" width="5.42578125" style="8" bestFit="1" customWidth="1"/>
    <col min="7179" max="7179" width="4" style="8" bestFit="1" customWidth="1"/>
    <col min="7180" max="7180" width="3.5703125" style="8" bestFit="1" customWidth="1"/>
    <col min="7181" max="7181" width="23" style="8" bestFit="1" customWidth="1"/>
    <col min="7182" max="7182" width="17.5703125" style="8" customWidth="1"/>
    <col min="7183" max="7185" width="8.5703125" style="8" customWidth="1"/>
    <col min="7186" max="7188" width="12.5703125" style="8" customWidth="1"/>
    <col min="7189" max="7226" width="3.5703125" style="8" customWidth="1"/>
    <col min="7227" max="7227" width="0" style="8" hidden="1" customWidth="1"/>
    <col min="7228" max="7306" width="3.5703125" style="8" customWidth="1"/>
    <col min="7307" max="7424" width="9" style="8"/>
    <col min="7425" max="7426" width="3" style="8" customWidth="1"/>
    <col min="7427" max="7427" width="109.42578125" style="8" customWidth="1"/>
    <col min="7428" max="7430" width="7.5703125" style="8" customWidth="1"/>
    <col min="7431" max="7431" width="3.5703125" style="8" bestFit="1" customWidth="1"/>
    <col min="7432" max="7432" width="4.42578125" style="8" bestFit="1" customWidth="1"/>
    <col min="7433" max="7433" width="3.5703125" style="8" bestFit="1" customWidth="1"/>
    <col min="7434" max="7434" width="5.42578125" style="8" bestFit="1" customWidth="1"/>
    <col min="7435" max="7435" width="4" style="8" bestFit="1" customWidth="1"/>
    <col min="7436" max="7436" width="3.5703125" style="8" bestFit="1" customWidth="1"/>
    <col min="7437" max="7437" width="23" style="8" bestFit="1" customWidth="1"/>
    <col min="7438" max="7438" width="17.5703125" style="8" customWidth="1"/>
    <col min="7439" max="7441" width="8.5703125" style="8" customWidth="1"/>
    <col min="7442" max="7444" width="12.5703125" style="8" customWidth="1"/>
    <col min="7445" max="7482" width="3.5703125" style="8" customWidth="1"/>
    <col min="7483" max="7483" width="0" style="8" hidden="1" customWidth="1"/>
    <col min="7484" max="7562" width="3.5703125" style="8" customWidth="1"/>
    <col min="7563" max="7680" width="9" style="8"/>
    <col min="7681" max="7682" width="3" style="8" customWidth="1"/>
    <col min="7683" max="7683" width="109.42578125" style="8" customWidth="1"/>
    <col min="7684" max="7686" width="7.5703125" style="8" customWidth="1"/>
    <col min="7687" max="7687" width="3.5703125" style="8" bestFit="1" customWidth="1"/>
    <col min="7688" max="7688" width="4.42578125" style="8" bestFit="1" customWidth="1"/>
    <col min="7689" max="7689" width="3.5703125" style="8" bestFit="1" customWidth="1"/>
    <col min="7690" max="7690" width="5.42578125" style="8" bestFit="1" customWidth="1"/>
    <col min="7691" max="7691" width="4" style="8" bestFit="1" customWidth="1"/>
    <col min="7692" max="7692" width="3.5703125" style="8" bestFit="1" customWidth="1"/>
    <col min="7693" max="7693" width="23" style="8" bestFit="1" customWidth="1"/>
    <col min="7694" max="7694" width="17.5703125" style="8" customWidth="1"/>
    <col min="7695" max="7697" width="8.5703125" style="8" customWidth="1"/>
    <col min="7698" max="7700" width="12.5703125" style="8" customWidth="1"/>
    <col min="7701" max="7738" width="3.5703125" style="8" customWidth="1"/>
    <col min="7739" max="7739" width="0" style="8" hidden="1" customWidth="1"/>
    <col min="7740" max="7818" width="3.5703125" style="8" customWidth="1"/>
    <col min="7819" max="7936" width="9" style="8"/>
    <col min="7937" max="7938" width="3" style="8" customWidth="1"/>
    <col min="7939" max="7939" width="109.42578125" style="8" customWidth="1"/>
    <col min="7940" max="7942" width="7.5703125" style="8" customWidth="1"/>
    <col min="7943" max="7943" width="3.5703125" style="8" bestFit="1" customWidth="1"/>
    <col min="7944" max="7944" width="4.42578125" style="8" bestFit="1" customWidth="1"/>
    <col min="7945" max="7945" width="3.5703125" style="8" bestFit="1" customWidth="1"/>
    <col min="7946" max="7946" width="5.42578125" style="8" bestFit="1" customWidth="1"/>
    <col min="7947" max="7947" width="4" style="8" bestFit="1" customWidth="1"/>
    <col min="7948" max="7948" width="3.5703125" style="8" bestFit="1" customWidth="1"/>
    <col min="7949" max="7949" width="23" style="8" bestFit="1" customWidth="1"/>
    <col min="7950" max="7950" width="17.5703125" style="8" customWidth="1"/>
    <col min="7951" max="7953" width="8.5703125" style="8" customWidth="1"/>
    <col min="7954" max="7956" width="12.5703125" style="8" customWidth="1"/>
    <col min="7957" max="7994" width="3.5703125" style="8" customWidth="1"/>
    <col min="7995" max="7995" width="0" style="8" hidden="1" customWidth="1"/>
    <col min="7996" max="8074" width="3.5703125" style="8" customWidth="1"/>
    <col min="8075" max="8192" width="9" style="8"/>
    <col min="8193" max="8194" width="3" style="8" customWidth="1"/>
    <col min="8195" max="8195" width="109.42578125" style="8" customWidth="1"/>
    <col min="8196" max="8198" width="7.5703125" style="8" customWidth="1"/>
    <col min="8199" max="8199" width="3.5703125" style="8" bestFit="1" customWidth="1"/>
    <col min="8200" max="8200" width="4.42578125" style="8" bestFit="1" customWidth="1"/>
    <col min="8201" max="8201" width="3.5703125" style="8" bestFit="1" customWidth="1"/>
    <col min="8202" max="8202" width="5.42578125" style="8" bestFit="1" customWidth="1"/>
    <col min="8203" max="8203" width="4" style="8" bestFit="1" customWidth="1"/>
    <col min="8204" max="8204" width="3.5703125" style="8" bestFit="1" customWidth="1"/>
    <col min="8205" max="8205" width="23" style="8" bestFit="1" customWidth="1"/>
    <col min="8206" max="8206" width="17.5703125" style="8" customWidth="1"/>
    <col min="8207" max="8209" width="8.5703125" style="8" customWidth="1"/>
    <col min="8210" max="8212" width="12.5703125" style="8" customWidth="1"/>
    <col min="8213" max="8250" width="3.5703125" style="8" customWidth="1"/>
    <col min="8251" max="8251" width="0" style="8" hidden="1" customWidth="1"/>
    <col min="8252" max="8330" width="3.5703125" style="8" customWidth="1"/>
    <col min="8331" max="8448" width="9" style="8"/>
    <col min="8449" max="8450" width="3" style="8" customWidth="1"/>
    <col min="8451" max="8451" width="109.42578125" style="8" customWidth="1"/>
    <col min="8452" max="8454" width="7.5703125" style="8" customWidth="1"/>
    <col min="8455" max="8455" width="3.5703125" style="8" bestFit="1" customWidth="1"/>
    <col min="8456" max="8456" width="4.42578125" style="8" bestFit="1" customWidth="1"/>
    <col min="8457" max="8457" width="3.5703125" style="8" bestFit="1" customWidth="1"/>
    <col min="8458" max="8458" width="5.42578125" style="8" bestFit="1" customWidth="1"/>
    <col min="8459" max="8459" width="4" style="8" bestFit="1" customWidth="1"/>
    <col min="8460" max="8460" width="3.5703125" style="8" bestFit="1" customWidth="1"/>
    <col min="8461" max="8461" width="23" style="8" bestFit="1" customWidth="1"/>
    <col min="8462" max="8462" width="17.5703125" style="8" customWidth="1"/>
    <col min="8463" max="8465" width="8.5703125" style="8" customWidth="1"/>
    <col min="8466" max="8468" width="12.5703125" style="8" customWidth="1"/>
    <col min="8469" max="8506" width="3.5703125" style="8" customWidth="1"/>
    <col min="8507" max="8507" width="0" style="8" hidden="1" customWidth="1"/>
    <col min="8508" max="8586" width="3.5703125" style="8" customWidth="1"/>
    <col min="8587" max="8704" width="9" style="8"/>
    <col min="8705" max="8706" width="3" style="8" customWidth="1"/>
    <col min="8707" max="8707" width="109.42578125" style="8" customWidth="1"/>
    <col min="8708" max="8710" width="7.5703125" style="8" customWidth="1"/>
    <col min="8711" max="8711" width="3.5703125" style="8" bestFit="1" customWidth="1"/>
    <col min="8712" max="8712" width="4.42578125" style="8" bestFit="1" customWidth="1"/>
    <col min="8713" max="8713" width="3.5703125" style="8" bestFit="1" customWidth="1"/>
    <col min="8714" max="8714" width="5.42578125" style="8" bestFit="1" customWidth="1"/>
    <col min="8715" max="8715" width="4" style="8" bestFit="1" customWidth="1"/>
    <col min="8716" max="8716" width="3.5703125" style="8" bestFit="1" customWidth="1"/>
    <col min="8717" max="8717" width="23" style="8" bestFit="1" customWidth="1"/>
    <col min="8718" max="8718" width="17.5703125" style="8" customWidth="1"/>
    <col min="8719" max="8721" width="8.5703125" style="8" customWidth="1"/>
    <col min="8722" max="8724" width="12.5703125" style="8" customWidth="1"/>
    <col min="8725" max="8762" width="3.5703125" style="8" customWidth="1"/>
    <col min="8763" max="8763" width="0" style="8" hidden="1" customWidth="1"/>
    <col min="8764" max="8842" width="3.5703125" style="8" customWidth="1"/>
    <col min="8843" max="8960" width="9" style="8"/>
    <col min="8961" max="8962" width="3" style="8" customWidth="1"/>
    <col min="8963" max="8963" width="109.42578125" style="8" customWidth="1"/>
    <col min="8964" max="8966" width="7.5703125" style="8" customWidth="1"/>
    <col min="8967" max="8967" width="3.5703125" style="8" bestFit="1" customWidth="1"/>
    <col min="8968" max="8968" width="4.42578125" style="8" bestFit="1" customWidth="1"/>
    <col min="8969" max="8969" width="3.5703125" style="8" bestFit="1" customWidth="1"/>
    <col min="8970" max="8970" width="5.42578125" style="8" bestFit="1" customWidth="1"/>
    <col min="8971" max="8971" width="4" style="8" bestFit="1" customWidth="1"/>
    <col min="8972" max="8972" width="3.5703125" style="8" bestFit="1" customWidth="1"/>
    <col min="8973" max="8973" width="23" style="8" bestFit="1" customWidth="1"/>
    <col min="8974" max="8974" width="17.5703125" style="8" customWidth="1"/>
    <col min="8975" max="8977" width="8.5703125" style="8" customWidth="1"/>
    <col min="8978" max="8980" width="12.5703125" style="8" customWidth="1"/>
    <col min="8981" max="9018" width="3.5703125" style="8" customWidth="1"/>
    <col min="9019" max="9019" width="0" style="8" hidden="1" customWidth="1"/>
    <col min="9020" max="9098" width="3.5703125" style="8" customWidth="1"/>
    <col min="9099" max="9216" width="9" style="8"/>
    <col min="9217" max="9218" width="3" style="8" customWidth="1"/>
    <col min="9219" max="9219" width="109.42578125" style="8" customWidth="1"/>
    <col min="9220" max="9222" width="7.5703125" style="8" customWidth="1"/>
    <col min="9223" max="9223" width="3.5703125" style="8" bestFit="1" customWidth="1"/>
    <col min="9224" max="9224" width="4.42578125" style="8" bestFit="1" customWidth="1"/>
    <col min="9225" max="9225" width="3.5703125" style="8" bestFit="1" customWidth="1"/>
    <col min="9226" max="9226" width="5.42578125" style="8" bestFit="1" customWidth="1"/>
    <col min="9227" max="9227" width="4" style="8" bestFit="1" customWidth="1"/>
    <col min="9228" max="9228" width="3.5703125" style="8" bestFit="1" customWidth="1"/>
    <col min="9229" max="9229" width="23" style="8" bestFit="1" customWidth="1"/>
    <col min="9230" max="9230" width="17.5703125" style="8" customWidth="1"/>
    <col min="9231" max="9233" width="8.5703125" style="8" customWidth="1"/>
    <col min="9234" max="9236" width="12.5703125" style="8" customWidth="1"/>
    <col min="9237" max="9274" width="3.5703125" style="8" customWidth="1"/>
    <col min="9275" max="9275" width="0" style="8" hidden="1" customWidth="1"/>
    <col min="9276" max="9354" width="3.5703125" style="8" customWidth="1"/>
    <col min="9355" max="9472" width="9" style="8"/>
    <col min="9473" max="9474" width="3" style="8" customWidth="1"/>
    <col min="9475" max="9475" width="109.42578125" style="8" customWidth="1"/>
    <col min="9476" max="9478" width="7.5703125" style="8" customWidth="1"/>
    <col min="9479" max="9479" width="3.5703125" style="8" bestFit="1" customWidth="1"/>
    <col min="9480" max="9480" width="4.42578125" style="8" bestFit="1" customWidth="1"/>
    <col min="9481" max="9481" width="3.5703125" style="8" bestFit="1" customWidth="1"/>
    <col min="9482" max="9482" width="5.42578125" style="8" bestFit="1" customWidth="1"/>
    <col min="9483" max="9483" width="4" style="8" bestFit="1" customWidth="1"/>
    <col min="9484" max="9484" width="3.5703125" style="8" bestFit="1" customWidth="1"/>
    <col min="9485" max="9485" width="23" style="8" bestFit="1" customWidth="1"/>
    <col min="9486" max="9486" width="17.5703125" style="8" customWidth="1"/>
    <col min="9487" max="9489" width="8.5703125" style="8" customWidth="1"/>
    <col min="9490" max="9492" width="12.5703125" style="8" customWidth="1"/>
    <col min="9493" max="9530" width="3.5703125" style="8" customWidth="1"/>
    <col min="9531" max="9531" width="0" style="8" hidden="1" customWidth="1"/>
    <col min="9532" max="9610" width="3.5703125" style="8" customWidth="1"/>
    <col min="9611" max="9728" width="9" style="8"/>
    <col min="9729" max="9730" width="3" style="8" customWidth="1"/>
    <col min="9731" max="9731" width="109.42578125" style="8" customWidth="1"/>
    <col min="9732" max="9734" width="7.5703125" style="8" customWidth="1"/>
    <col min="9735" max="9735" width="3.5703125" style="8" bestFit="1" customWidth="1"/>
    <col min="9736" max="9736" width="4.42578125" style="8" bestFit="1" customWidth="1"/>
    <col min="9737" max="9737" width="3.5703125" style="8" bestFit="1" customWidth="1"/>
    <col min="9738" max="9738" width="5.42578125" style="8" bestFit="1" customWidth="1"/>
    <col min="9739" max="9739" width="4" style="8" bestFit="1" customWidth="1"/>
    <col min="9740" max="9740" width="3.5703125" style="8" bestFit="1" customWidth="1"/>
    <col min="9741" max="9741" width="23" style="8" bestFit="1" customWidth="1"/>
    <col min="9742" max="9742" width="17.5703125" style="8" customWidth="1"/>
    <col min="9743" max="9745" width="8.5703125" style="8" customWidth="1"/>
    <col min="9746" max="9748" width="12.5703125" style="8" customWidth="1"/>
    <col min="9749" max="9786" width="3.5703125" style="8" customWidth="1"/>
    <col min="9787" max="9787" width="0" style="8" hidden="1" customWidth="1"/>
    <col min="9788" max="9866" width="3.5703125" style="8" customWidth="1"/>
    <col min="9867" max="9984" width="9" style="8"/>
    <col min="9985" max="9986" width="3" style="8" customWidth="1"/>
    <col min="9987" max="9987" width="109.42578125" style="8" customWidth="1"/>
    <col min="9988" max="9990" width="7.5703125" style="8" customWidth="1"/>
    <col min="9991" max="9991" width="3.5703125" style="8" bestFit="1" customWidth="1"/>
    <col min="9992" max="9992" width="4.42578125" style="8" bestFit="1" customWidth="1"/>
    <col min="9993" max="9993" width="3.5703125" style="8" bestFit="1" customWidth="1"/>
    <col min="9994" max="9994" width="5.42578125" style="8" bestFit="1" customWidth="1"/>
    <col min="9995" max="9995" width="4" style="8" bestFit="1" customWidth="1"/>
    <col min="9996" max="9996" width="3.5703125" style="8" bestFit="1" customWidth="1"/>
    <col min="9997" max="9997" width="23" style="8" bestFit="1" customWidth="1"/>
    <col min="9998" max="9998" width="17.5703125" style="8" customWidth="1"/>
    <col min="9999" max="10001" width="8.5703125" style="8" customWidth="1"/>
    <col min="10002" max="10004" width="12.5703125" style="8" customWidth="1"/>
    <col min="10005" max="10042" width="3.5703125" style="8" customWidth="1"/>
    <col min="10043" max="10043" width="0" style="8" hidden="1" customWidth="1"/>
    <col min="10044" max="10122" width="3.5703125" style="8" customWidth="1"/>
    <col min="10123" max="10240" width="9" style="8"/>
    <col min="10241" max="10242" width="3" style="8" customWidth="1"/>
    <col min="10243" max="10243" width="109.42578125" style="8" customWidth="1"/>
    <col min="10244" max="10246" width="7.5703125" style="8" customWidth="1"/>
    <col min="10247" max="10247" width="3.5703125" style="8" bestFit="1" customWidth="1"/>
    <col min="10248" max="10248" width="4.42578125" style="8" bestFit="1" customWidth="1"/>
    <col min="10249" max="10249" width="3.5703125" style="8" bestFit="1" customWidth="1"/>
    <col min="10250" max="10250" width="5.42578125" style="8" bestFit="1" customWidth="1"/>
    <col min="10251" max="10251" width="4" style="8" bestFit="1" customWidth="1"/>
    <col min="10252" max="10252" width="3.5703125" style="8" bestFit="1" customWidth="1"/>
    <col min="10253" max="10253" width="23" style="8" bestFit="1" customWidth="1"/>
    <col min="10254" max="10254" width="17.5703125" style="8" customWidth="1"/>
    <col min="10255" max="10257" width="8.5703125" style="8" customWidth="1"/>
    <col min="10258" max="10260" width="12.5703125" style="8" customWidth="1"/>
    <col min="10261" max="10298" width="3.5703125" style="8" customWidth="1"/>
    <col min="10299" max="10299" width="0" style="8" hidden="1" customWidth="1"/>
    <col min="10300" max="10378" width="3.5703125" style="8" customWidth="1"/>
    <col min="10379" max="10496" width="9" style="8"/>
    <col min="10497" max="10498" width="3" style="8" customWidth="1"/>
    <col min="10499" max="10499" width="109.42578125" style="8" customWidth="1"/>
    <col min="10500" max="10502" width="7.5703125" style="8" customWidth="1"/>
    <col min="10503" max="10503" width="3.5703125" style="8" bestFit="1" customWidth="1"/>
    <col min="10504" max="10504" width="4.42578125" style="8" bestFit="1" customWidth="1"/>
    <col min="10505" max="10505" width="3.5703125" style="8" bestFit="1" customWidth="1"/>
    <col min="10506" max="10506" width="5.42578125" style="8" bestFit="1" customWidth="1"/>
    <col min="10507" max="10507" width="4" style="8" bestFit="1" customWidth="1"/>
    <col min="10508" max="10508" width="3.5703125" style="8" bestFit="1" customWidth="1"/>
    <col min="10509" max="10509" width="23" style="8" bestFit="1" customWidth="1"/>
    <col min="10510" max="10510" width="17.5703125" style="8" customWidth="1"/>
    <col min="10511" max="10513" width="8.5703125" style="8" customWidth="1"/>
    <col min="10514" max="10516" width="12.5703125" style="8" customWidth="1"/>
    <col min="10517" max="10554" width="3.5703125" style="8" customWidth="1"/>
    <col min="10555" max="10555" width="0" style="8" hidden="1" customWidth="1"/>
    <col min="10556" max="10634" width="3.5703125" style="8" customWidth="1"/>
    <col min="10635" max="10752" width="9" style="8"/>
    <col min="10753" max="10754" width="3" style="8" customWidth="1"/>
    <col min="10755" max="10755" width="109.42578125" style="8" customWidth="1"/>
    <col min="10756" max="10758" width="7.5703125" style="8" customWidth="1"/>
    <col min="10759" max="10759" width="3.5703125" style="8" bestFit="1" customWidth="1"/>
    <col min="10760" max="10760" width="4.42578125" style="8" bestFit="1" customWidth="1"/>
    <col min="10761" max="10761" width="3.5703125" style="8" bestFit="1" customWidth="1"/>
    <col min="10762" max="10762" width="5.42578125" style="8" bestFit="1" customWidth="1"/>
    <col min="10763" max="10763" width="4" style="8" bestFit="1" customWidth="1"/>
    <col min="10764" max="10764" width="3.5703125" style="8" bestFit="1" customWidth="1"/>
    <col min="10765" max="10765" width="23" style="8" bestFit="1" customWidth="1"/>
    <col min="10766" max="10766" width="17.5703125" style="8" customWidth="1"/>
    <col min="10767" max="10769" width="8.5703125" style="8" customWidth="1"/>
    <col min="10770" max="10772" width="12.5703125" style="8" customWidth="1"/>
    <col min="10773" max="10810" width="3.5703125" style="8" customWidth="1"/>
    <col min="10811" max="10811" width="0" style="8" hidden="1" customWidth="1"/>
    <col min="10812" max="10890" width="3.5703125" style="8" customWidth="1"/>
    <col min="10891" max="11008" width="9" style="8"/>
    <col min="11009" max="11010" width="3" style="8" customWidth="1"/>
    <col min="11011" max="11011" width="109.42578125" style="8" customWidth="1"/>
    <col min="11012" max="11014" width="7.5703125" style="8" customWidth="1"/>
    <col min="11015" max="11015" width="3.5703125" style="8" bestFit="1" customWidth="1"/>
    <col min="11016" max="11016" width="4.42578125" style="8" bestFit="1" customWidth="1"/>
    <col min="11017" max="11017" width="3.5703125" style="8" bestFit="1" customWidth="1"/>
    <col min="11018" max="11018" width="5.42578125" style="8" bestFit="1" customWidth="1"/>
    <col min="11019" max="11019" width="4" style="8" bestFit="1" customWidth="1"/>
    <col min="11020" max="11020" width="3.5703125" style="8" bestFit="1" customWidth="1"/>
    <col min="11021" max="11021" width="23" style="8" bestFit="1" customWidth="1"/>
    <col min="11022" max="11022" width="17.5703125" style="8" customWidth="1"/>
    <col min="11023" max="11025" width="8.5703125" style="8" customWidth="1"/>
    <col min="11026" max="11028" width="12.5703125" style="8" customWidth="1"/>
    <col min="11029" max="11066" width="3.5703125" style="8" customWidth="1"/>
    <col min="11067" max="11067" width="0" style="8" hidden="1" customWidth="1"/>
    <col min="11068" max="11146" width="3.5703125" style="8" customWidth="1"/>
    <col min="11147" max="11264" width="9" style="8"/>
    <col min="11265" max="11266" width="3" style="8" customWidth="1"/>
    <col min="11267" max="11267" width="109.42578125" style="8" customWidth="1"/>
    <col min="11268" max="11270" width="7.5703125" style="8" customWidth="1"/>
    <col min="11271" max="11271" width="3.5703125" style="8" bestFit="1" customWidth="1"/>
    <col min="11272" max="11272" width="4.42578125" style="8" bestFit="1" customWidth="1"/>
    <col min="11273" max="11273" width="3.5703125" style="8" bestFit="1" customWidth="1"/>
    <col min="11274" max="11274" width="5.42578125" style="8" bestFit="1" customWidth="1"/>
    <col min="11275" max="11275" width="4" style="8" bestFit="1" customWidth="1"/>
    <col min="11276" max="11276" width="3.5703125" style="8" bestFit="1" customWidth="1"/>
    <col min="11277" max="11277" width="23" style="8" bestFit="1" customWidth="1"/>
    <col min="11278" max="11278" width="17.5703125" style="8" customWidth="1"/>
    <col min="11279" max="11281" width="8.5703125" style="8" customWidth="1"/>
    <col min="11282" max="11284" width="12.5703125" style="8" customWidth="1"/>
    <col min="11285" max="11322" width="3.5703125" style="8" customWidth="1"/>
    <col min="11323" max="11323" width="0" style="8" hidden="1" customWidth="1"/>
    <col min="11324" max="11402" width="3.5703125" style="8" customWidth="1"/>
    <col min="11403" max="11520" width="9" style="8"/>
    <col min="11521" max="11522" width="3" style="8" customWidth="1"/>
    <col min="11523" max="11523" width="109.42578125" style="8" customWidth="1"/>
    <col min="11524" max="11526" width="7.5703125" style="8" customWidth="1"/>
    <col min="11527" max="11527" width="3.5703125" style="8" bestFit="1" customWidth="1"/>
    <col min="11528" max="11528" width="4.42578125" style="8" bestFit="1" customWidth="1"/>
    <col min="11529" max="11529" width="3.5703125" style="8" bestFit="1" customWidth="1"/>
    <col min="11530" max="11530" width="5.42578125" style="8" bestFit="1" customWidth="1"/>
    <col min="11531" max="11531" width="4" style="8" bestFit="1" customWidth="1"/>
    <col min="11532" max="11532" width="3.5703125" style="8" bestFit="1" customWidth="1"/>
    <col min="11533" max="11533" width="23" style="8" bestFit="1" customWidth="1"/>
    <col min="11534" max="11534" width="17.5703125" style="8" customWidth="1"/>
    <col min="11535" max="11537" width="8.5703125" style="8" customWidth="1"/>
    <col min="11538" max="11540" width="12.5703125" style="8" customWidth="1"/>
    <col min="11541" max="11578" width="3.5703125" style="8" customWidth="1"/>
    <col min="11579" max="11579" width="0" style="8" hidden="1" customWidth="1"/>
    <col min="11580" max="11658" width="3.5703125" style="8" customWidth="1"/>
    <col min="11659" max="11776" width="9" style="8"/>
    <col min="11777" max="11778" width="3" style="8" customWidth="1"/>
    <col min="11779" max="11779" width="109.42578125" style="8" customWidth="1"/>
    <col min="11780" max="11782" width="7.5703125" style="8" customWidth="1"/>
    <col min="11783" max="11783" width="3.5703125" style="8" bestFit="1" customWidth="1"/>
    <col min="11784" max="11784" width="4.42578125" style="8" bestFit="1" customWidth="1"/>
    <col min="11785" max="11785" width="3.5703125" style="8" bestFit="1" customWidth="1"/>
    <col min="11786" max="11786" width="5.42578125" style="8" bestFit="1" customWidth="1"/>
    <col min="11787" max="11787" width="4" style="8" bestFit="1" customWidth="1"/>
    <col min="11788" max="11788" width="3.5703125" style="8" bestFit="1" customWidth="1"/>
    <col min="11789" max="11789" width="23" style="8" bestFit="1" customWidth="1"/>
    <col min="11790" max="11790" width="17.5703125" style="8" customWidth="1"/>
    <col min="11791" max="11793" width="8.5703125" style="8" customWidth="1"/>
    <col min="11794" max="11796" width="12.5703125" style="8" customWidth="1"/>
    <col min="11797" max="11834" width="3.5703125" style="8" customWidth="1"/>
    <col min="11835" max="11835" width="0" style="8" hidden="1" customWidth="1"/>
    <col min="11836" max="11914" width="3.5703125" style="8" customWidth="1"/>
    <col min="11915" max="12032" width="9" style="8"/>
    <col min="12033" max="12034" width="3" style="8" customWidth="1"/>
    <col min="12035" max="12035" width="109.42578125" style="8" customWidth="1"/>
    <col min="12036" max="12038" width="7.5703125" style="8" customWidth="1"/>
    <col min="12039" max="12039" width="3.5703125" style="8" bestFit="1" customWidth="1"/>
    <col min="12040" max="12040" width="4.42578125" style="8" bestFit="1" customWidth="1"/>
    <col min="12041" max="12041" width="3.5703125" style="8" bestFit="1" customWidth="1"/>
    <col min="12042" max="12042" width="5.42578125" style="8" bestFit="1" customWidth="1"/>
    <col min="12043" max="12043" width="4" style="8" bestFit="1" customWidth="1"/>
    <col min="12044" max="12044" width="3.5703125" style="8" bestFit="1" customWidth="1"/>
    <col min="12045" max="12045" width="23" style="8" bestFit="1" customWidth="1"/>
    <col min="12046" max="12046" width="17.5703125" style="8" customWidth="1"/>
    <col min="12047" max="12049" width="8.5703125" style="8" customWidth="1"/>
    <col min="12050" max="12052" width="12.5703125" style="8" customWidth="1"/>
    <col min="12053" max="12090" width="3.5703125" style="8" customWidth="1"/>
    <col min="12091" max="12091" width="0" style="8" hidden="1" customWidth="1"/>
    <col min="12092" max="12170" width="3.5703125" style="8" customWidth="1"/>
    <col min="12171" max="12288" width="9" style="8"/>
    <col min="12289" max="12290" width="3" style="8" customWidth="1"/>
    <col min="12291" max="12291" width="109.42578125" style="8" customWidth="1"/>
    <col min="12292" max="12294" width="7.5703125" style="8" customWidth="1"/>
    <col min="12295" max="12295" width="3.5703125" style="8" bestFit="1" customWidth="1"/>
    <col min="12296" max="12296" width="4.42578125" style="8" bestFit="1" customWidth="1"/>
    <col min="12297" max="12297" width="3.5703125" style="8" bestFit="1" customWidth="1"/>
    <col min="12298" max="12298" width="5.42578125" style="8" bestFit="1" customWidth="1"/>
    <col min="12299" max="12299" width="4" style="8" bestFit="1" customWidth="1"/>
    <col min="12300" max="12300" width="3.5703125" style="8" bestFit="1" customWidth="1"/>
    <col min="12301" max="12301" width="23" style="8" bestFit="1" customWidth="1"/>
    <col min="12302" max="12302" width="17.5703125" style="8" customWidth="1"/>
    <col min="12303" max="12305" width="8.5703125" style="8" customWidth="1"/>
    <col min="12306" max="12308" width="12.5703125" style="8" customWidth="1"/>
    <col min="12309" max="12346" width="3.5703125" style="8" customWidth="1"/>
    <col min="12347" max="12347" width="0" style="8" hidden="1" customWidth="1"/>
    <col min="12348" max="12426" width="3.5703125" style="8" customWidth="1"/>
    <col min="12427" max="12544" width="9" style="8"/>
    <col min="12545" max="12546" width="3" style="8" customWidth="1"/>
    <col min="12547" max="12547" width="109.42578125" style="8" customWidth="1"/>
    <col min="12548" max="12550" width="7.5703125" style="8" customWidth="1"/>
    <col min="12551" max="12551" width="3.5703125" style="8" bestFit="1" customWidth="1"/>
    <col min="12552" max="12552" width="4.42578125" style="8" bestFit="1" customWidth="1"/>
    <col min="12553" max="12553" width="3.5703125" style="8" bestFit="1" customWidth="1"/>
    <col min="12554" max="12554" width="5.42578125" style="8" bestFit="1" customWidth="1"/>
    <col min="12555" max="12555" width="4" style="8" bestFit="1" customWidth="1"/>
    <col min="12556" max="12556" width="3.5703125" style="8" bestFit="1" customWidth="1"/>
    <col min="12557" max="12557" width="23" style="8" bestFit="1" customWidth="1"/>
    <col min="12558" max="12558" width="17.5703125" style="8" customWidth="1"/>
    <col min="12559" max="12561" width="8.5703125" style="8" customWidth="1"/>
    <col min="12562" max="12564" width="12.5703125" style="8" customWidth="1"/>
    <col min="12565" max="12602" width="3.5703125" style="8" customWidth="1"/>
    <col min="12603" max="12603" width="0" style="8" hidden="1" customWidth="1"/>
    <col min="12604" max="12682" width="3.5703125" style="8" customWidth="1"/>
    <col min="12683" max="12800" width="9" style="8"/>
    <col min="12801" max="12802" width="3" style="8" customWidth="1"/>
    <col min="12803" max="12803" width="109.42578125" style="8" customWidth="1"/>
    <col min="12804" max="12806" width="7.5703125" style="8" customWidth="1"/>
    <col min="12807" max="12807" width="3.5703125" style="8" bestFit="1" customWidth="1"/>
    <col min="12808" max="12808" width="4.42578125" style="8" bestFit="1" customWidth="1"/>
    <col min="12809" max="12809" width="3.5703125" style="8" bestFit="1" customWidth="1"/>
    <col min="12810" max="12810" width="5.42578125" style="8" bestFit="1" customWidth="1"/>
    <col min="12811" max="12811" width="4" style="8" bestFit="1" customWidth="1"/>
    <col min="12812" max="12812" width="3.5703125" style="8" bestFit="1" customWidth="1"/>
    <col min="12813" max="12813" width="23" style="8" bestFit="1" customWidth="1"/>
    <col min="12814" max="12814" width="17.5703125" style="8" customWidth="1"/>
    <col min="12815" max="12817" width="8.5703125" style="8" customWidth="1"/>
    <col min="12818" max="12820" width="12.5703125" style="8" customWidth="1"/>
    <col min="12821" max="12858" width="3.5703125" style="8" customWidth="1"/>
    <col min="12859" max="12859" width="0" style="8" hidden="1" customWidth="1"/>
    <col min="12860" max="12938" width="3.5703125" style="8" customWidth="1"/>
    <col min="12939" max="13056" width="9" style="8"/>
    <col min="13057" max="13058" width="3" style="8" customWidth="1"/>
    <col min="13059" max="13059" width="109.42578125" style="8" customWidth="1"/>
    <col min="13060" max="13062" width="7.5703125" style="8" customWidth="1"/>
    <col min="13063" max="13063" width="3.5703125" style="8" bestFit="1" customWidth="1"/>
    <col min="13064" max="13064" width="4.42578125" style="8" bestFit="1" customWidth="1"/>
    <col min="13065" max="13065" width="3.5703125" style="8" bestFit="1" customWidth="1"/>
    <col min="13066" max="13066" width="5.42578125" style="8" bestFit="1" customWidth="1"/>
    <col min="13067" max="13067" width="4" style="8" bestFit="1" customWidth="1"/>
    <col min="13068" max="13068" width="3.5703125" style="8" bestFit="1" customWidth="1"/>
    <col min="13069" max="13069" width="23" style="8" bestFit="1" customWidth="1"/>
    <col min="13070" max="13070" width="17.5703125" style="8" customWidth="1"/>
    <col min="13071" max="13073" width="8.5703125" style="8" customWidth="1"/>
    <col min="13074" max="13076" width="12.5703125" style="8" customWidth="1"/>
    <col min="13077" max="13114" width="3.5703125" style="8" customWidth="1"/>
    <col min="13115" max="13115" width="0" style="8" hidden="1" customWidth="1"/>
    <col min="13116" max="13194" width="3.5703125" style="8" customWidth="1"/>
    <col min="13195" max="13312" width="9" style="8"/>
    <col min="13313" max="13314" width="3" style="8" customWidth="1"/>
    <col min="13315" max="13315" width="109.42578125" style="8" customWidth="1"/>
    <col min="13316" max="13318" width="7.5703125" style="8" customWidth="1"/>
    <col min="13319" max="13319" width="3.5703125" style="8" bestFit="1" customWidth="1"/>
    <col min="13320" max="13320" width="4.42578125" style="8" bestFit="1" customWidth="1"/>
    <col min="13321" max="13321" width="3.5703125" style="8" bestFit="1" customWidth="1"/>
    <col min="13322" max="13322" width="5.42578125" style="8" bestFit="1" customWidth="1"/>
    <col min="13323" max="13323" width="4" style="8" bestFit="1" customWidth="1"/>
    <col min="13324" max="13324" width="3.5703125" style="8" bestFit="1" customWidth="1"/>
    <col min="13325" max="13325" width="23" style="8" bestFit="1" customWidth="1"/>
    <col min="13326" max="13326" width="17.5703125" style="8" customWidth="1"/>
    <col min="13327" max="13329" width="8.5703125" style="8" customWidth="1"/>
    <col min="13330" max="13332" width="12.5703125" style="8" customWidth="1"/>
    <col min="13333" max="13370" width="3.5703125" style="8" customWidth="1"/>
    <col min="13371" max="13371" width="0" style="8" hidden="1" customWidth="1"/>
    <col min="13372" max="13450" width="3.5703125" style="8" customWidth="1"/>
    <col min="13451" max="13568" width="9" style="8"/>
    <col min="13569" max="13570" width="3" style="8" customWidth="1"/>
    <col min="13571" max="13571" width="109.42578125" style="8" customWidth="1"/>
    <col min="13572" max="13574" width="7.5703125" style="8" customWidth="1"/>
    <col min="13575" max="13575" width="3.5703125" style="8" bestFit="1" customWidth="1"/>
    <col min="13576" max="13576" width="4.42578125" style="8" bestFit="1" customWidth="1"/>
    <col min="13577" max="13577" width="3.5703125" style="8" bestFit="1" customWidth="1"/>
    <col min="13578" max="13578" width="5.42578125" style="8" bestFit="1" customWidth="1"/>
    <col min="13579" max="13579" width="4" style="8" bestFit="1" customWidth="1"/>
    <col min="13580" max="13580" width="3.5703125" style="8" bestFit="1" customWidth="1"/>
    <col min="13581" max="13581" width="23" style="8" bestFit="1" customWidth="1"/>
    <col min="13582" max="13582" width="17.5703125" style="8" customWidth="1"/>
    <col min="13583" max="13585" width="8.5703125" style="8" customWidth="1"/>
    <col min="13586" max="13588" width="12.5703125" style="8" customWidth="1"/>
    <col min="13589" max="13626" width="3.5703125" style="8" customWidth="1"/>
    <col min="13627" max="13627" width="0" style="8" hidden="1" customWidth="1"/>
    <col min="13628" max="13706" width="3.5703125" style="8" customWidth="1"/>
    <col min="13707" max="13824" width="9" style="8"/>
    <col min="13825" max="13826" width="3" style="8" customWidth="1"/>
    <col min="13827" max="13827" width="109.42578125" style="8" customWidth="1"/>
    <col min="13828" max="13830" width="7.5703125" style="8" customWidth="1"/>
    <col min="13831" max="13831" width="3.5703125" style="8" bestFit="1" customWidth="1"/>
    <col min="13832" max="13832" width="4.42578125" style="8" bestFit="1" customWidth="1"/>
    <col min="13833" max="13833" width="3.5703125" style="8" bestFit="1" customWidth="1"/>
    <col min="13834" max="13834" width="5.42578125" style="8" bestFit="1" customWidth="1"/>
    <col min="13835" max="13835" width="4" style="8" bestFit="1" customWidth="1"/>
    <col min="13836" max="13836" width="3.5703125" style="8" bestFit="1" customWidth="1"/>
    <col min="13837" max="13837" width="23" style="8" bestFit="1" customWidth="1"/>
    <col min="13838" max="13838" width="17.5703125" style="8" customWidth="1"/>
    <col min="13839" max="13841" width="8.5703125" style="8" customWidth="1"/>
    <col min="13842" max="13844" width="12.5703125" style="8" customWidth="1"/>
    <col min="13845" max="13882" width="3.5703125" style="8" customWidth="1"/>
    <col min="13883" max="13883" width="0" style="8" hidden="1" customWidth="1"/>
    <col min="13884" max="13962" width="3.5703125" style="8" customWidth="1"/>
    <col min="13963" max="14080" width="9" style="8"/>
    <col min="14081" max="14082" width="3" style="8" customWidth="1"/>
    <col min="14083" max="14083" width="109.42578125" style="8" customWidth="1"/>
    <col min="14084" max="14086" width="7.5703125" style="8" customWidth="1"/>
    <col min="14087" max="14087" width="3.5703125" style="8" bestFit="1" customWidth="1"/>
    <col min="14088" max="14088" width="4.42578125" style="8" bestFit="1" customWidth="1"/>
    <col min="14089" max="14089" width="3.5703125" style="8" bestFit="1" customWidth="1"/>
    <col min="14090" max="14090" width="5.42578125" style="8" bestFit="1" customWidth="1"/>
    <col min="14091" max="14091" width="4" style="8" bestFit="1" customWidth="1"/>
    <col min="14092" max="14092" width="3.5703125" style="8" bestFit="1" customWidth="1"/>
    <col min="14093" max="14093" width="23" style="8" bestFit="1" customWidth="1"/>
    <col min="14094" max="14094" width="17.5703125" style="8" customWidth="1"/>
    <col min="14095" max="14097" width="8.5703125" style="8" customWidth="1"/>
    <col min="14098" max="14100" width="12.5703125" style="8" customWidth="1"/>
    <col min="14101" max="14138" width="3.5703125" style="8" customWidth="1"/>
    <col min="14139" max="14139" width="0" style="8" hidden="1" customWidth="1"/>
    <col min="14140" max="14218" width="3.5703125" style="8" customWidth="1"/>
    <col min="14219" max="14336" width="9" style="8"/>
    <col min="14337" max="14338" width="3" style="8" customWidth="1"/>
    <col min="14339" max="14339" width="109.42578125" style="8" customWidth="1"/>
    <col min="14340" max="14342" width="7.5703125" style="8" customWidth="1"/>
    <col min="14343" max="14343" width="3.5703125" style="8" bestFit="1" customWidth="1"/>
    <col min="14344" max="14344" width="4.42578125" style="8" bestFit="1" customWidth="1"/>
    <col min="14345" max="14345" width="3.5703125" style="8" bestFit="1" customWidth="1"/>
    <col min="14346" max="14346" width="5.42578125" style="8" bestFit="1" customWidth="1"/>
    <col min="14347" max="14347" width="4" style="8" bestFit="1" customWidth="1"/>
    <col min="14348" max="14348" width="3.5703125" style="8" bestFit="1" customWidth="1"/>
    <col min="14349" max="14349" width="23" style="8" bestFit="1" customWidth="1"/>
    <col min="14350" max="14350" width="17.5703125" style="8" customWidth="1"/>
    <col min="14351" max="14353" width="8.5703125" style="8" customWidth="1"/>
    <col min="14354" max="14356" width="12.5703125" style="8" customWidth="1"/>
    <col min="14357" max="14394" width="3.5703125" style="8" customWidth="1"/>
    <col min="14395" max="14395" width="0" style="8" hidden="1" customWidth="1"/>
    <col min="14396" max="14474" width="3.5703125" style="8" customWidth="1"/>
    <col min="14475" max="14592" width="9" style="8"/>
    <col min="14593" max="14594" width="3" style="8" customWidth="1"/>
    <col min="14595" max="14595" width="109.42578125" style="8" customWidth="1"/>
    <col min="14596" max="14598" width="7.5703125" style="8" customWidth="1"/>
    <col min="14599" max="14599" width="3.5703125" style="8" bestFit="1" customWidth="1"/>
    <col min="14600" max="14600" width="4.42578125" style="8" bestFit="1" customWidth="1"/>
    <col min="14601" max="14601" width="3.5703125" style="8" bestFit="1" customWidth="1"/>
    <col min="14602" max="14602" width="5.42578125" style="8" bestFit="1" customWidth="1"/>
    <col min="14603" max="14603" width="4" style="8" bestFit="1" customWidth="1"/>
    <col min="14604" max="14604" width="3.5703125" style="8" bestFit="1" customWidth="1"/>
    <col min="14605" max="14605" width="23" style="8" bestFit="1" customWidth="1"/>
    <col min="14606" max="14606" width="17.5703125" style="8" customWidth="1"/>
    <col min="14607" max="14609" width="8.5703125" style="8" customWidth="1"/>
    <col min="14610" max="14612" width="12.5703125" style="8" customWidth="1"/>
    <col min="14613" max="14650" width="3.5703125" style="8" customWidth="1"/>
    <col min="14651" max="14651" width="0" style="8" hidden="1" customWidth="1"/>
    <col min="14652" max="14730" width="3.5703125" style="8" customWidth="1"/>
    <col min="14731" max="14848" width="9" style="8"/>
    <col min="14849" max="14850" width="3" style="8" customWidth="1"/>
    <col min="14851" max="14851" width="109.42578125" style="8" customWidth="1"/>
    <col min="14852" max="14854" width="7.5703125" style="8" customWidth="1"/>
    <col min="14855" max="14855" width="3.5703125" style="8" bestFit="1" customWidth="1"/>
    <col min="14856" max="14856" width="4.42578125" style="8" bestFit="1" customWidth="1"/>
    <col min="14857" max="14857" width="3.5703125" style="8" bestFit="1" customWidth="1"/>
    <col min="14858" max="14858" width="5.42578125" style="8" bestFit="1" customWidth="1"/>
    <col min="14859" max="14859" width="4" style="8" bestFit="1" customWidth="1"/>
    <col min="14860" max="14860" width="3.5703125" style="8" bestFit="1" customWidth="1"/>
    <col min="14861" max="14861" width="23" style="8" bestFit="1" customWidth="1"/>
    <col min="14862" max="14862" width="17.5703125" style="8" customWidth="1"/>
    <col min="14863" max="14865" width="8.5703125" style="8" customWidth="1"/>
    <col min="14866" max="14868" width="12.5703125" style="8" customWidth="1"/>
    <col min="14869" max="14906" width="3.5703125" style="8" customWidth="1"/>
    <col min="14907" max="14907" width="0" style="8" hidden="1" customWidth="1"/>
    <col min="14908" max="14986" width="3.5703125" style="8" customWidth="1"/>
    <col min="14987" max="15104" width="9" style="8"/>
    <col min="15105" max="15106" width="3" style="8" customWidth="1"/>
    <col min="15107" max="15107" width="109.42578125" style="8" customWidth="1"/>
    <col min="15108" max="15110" width="7.5703125" style="8" customWidth="1"/>
    <col min="15111" max="15111" width="3.5703125" style="8" bestFit="1" customWidth="1"/>
    <col min="15112" max="15112" width="4.42578125" style="8" bestFit="1" customWidth="1"/>
    <col min="15113" max="15113" width="3.5703125" style="8" bestFit="1" customWidth="1"/>
    <col min="15114" max="15114" width="5.42578125" style="8" bestFit="1" customWidth="1"/>
    <col min="15115" max="15115" width="4" style="8" bestFit="1" customWidth="1"/>
    <col min="15116" max="15116" width="3.5703125" style="8" bestFit="1" customWidth="1"/>
    <col min="15117" max="15117" width="23" style="8" bestFit="1" customWidth="1"/>
    <col min="15118" max="15118" width="17.5703125" style="8" customWidth="1"/>
    <col min="15119" max="15121" width="8.5703125" style="8" customWidth="1"/>
    <col min="15122" max="15124" width="12.5703125" style="8" customWidth="1"/>
    <col min="15125" max="15162" width="3.5703125" style="8" customWidth="1"/>
    <col min="15163" max="15163" width="0" style="8" hidden="1" customWidth="1"/>
    <col min="15164" max="15242" width="3.5703125" style="8" customWidth="1"/>
    <col min="15243" max="15360" width="9" style="8"/>
    <col min="15361" max="15362" width="3" style="8" customWidth="1"/>
    <col min="15363" max="15363" width="109.42578125" style="8" customWidth="1"/>
    <col min="15364" max="15366" width="7.5703125" style="8" customWidth="1"/>
    <col min="15367" max="15367" width="3.5703125" style="8" bestFit="1" customWidth="1"/>
    <col min="15368" max="15368" width="4.42578125" style="8" bestFit="1" customWidth="1"/>
    <col min="15369" max="15369" width="3.5703125" style="8" bestFit="1" customWidth="1"/>
    <col min="15370" max="15370" width="5.42578125" style="8" bestFit="1" customWidth="1"/>
    <col min="15371" max="15371" width="4" style="8" bestFit="1" customWidth="1"/>
    <col min="15372" max="15372" width="3.5703125" style="8" bestFit="1" customWidth="1"/>
    <col min="15373" max="15373" width="23" style="8" bestFit="1" customWidth="1"/>
    <col min="15374" max="15374" width="17.5703125" style="8" customWidth="1"/>
    <col min="15375" max="15377" width="8.5703125" style="8" customWidth="1"/>
    <col min="15378" max="15380" width="12.5703125" style="8" customWidth="1"/>
    <col min="15381" max="15418" width="3.5703125" style="8" customWidth="1"/>
    <col min="15419" max="15419" width="0" style="8" hidden="1" customWidth="1"/>
    <col min="15420" max="15498" width="3.5703125" style="8" customWidth="1"/>
    <col min="15499" max="15616" width="9" style="8"/>
    <col min="15617" max="15618" width="3" style="8" customWidth="1"/>
    <col min="15619" max="15619" width="109.42578125" style="8" customWidth="1"/>
    <col min="15620" max="15622" width="7.5703125" style="8" customWidth="1"/>
    <col min="15623" max="15623" width="3.5703125" style="8" bestFit="1" customWidth="1"/>
    <col min="15624" max="15624" width="4.42578125" style="8" bestFit="1" customWidth="1"/>
    <col min="15625" max="15625" width="3.5703125" style="8" bestFit="1" customWidth="1"/>
    <col min="15626" max="15626" width="5.42578125" style="8" bestFit="1" customWidth="1"/>
    <col min="15627" max="15627" width="4" style="8" bestFit="1" customWidth="1"/>
    <col min="15628" max="15628" width="3.5703125" style="8" bestFit="1" customWidth="1"/>
    <col min="15629" max="15629" width="23" style="8" bestFit="1" customWidth="1"/>
    <col min="15630" max="15630" width="17.5703125" style="8" customWidth="1"/>
    <col min="15631" max="15633" width="8.5703125" style="8" customWidth="1"/>
    <col min="15634" max="15636" width="12.5703125" style="8" customWidth="1"/>
    <col min="15637" max="15674" width="3.5703125" style="8" customWidth="1"/>
    <col min="15675" max="15675" width="0" style="8" hidden="1" customWidth="1"/>
    <col min="15676" max="15754" width="3.5703125" style="8" customWidth="1"/>
    <col min="15755" max="15872" width="9" style="8"/>
    <col min="15873" max="15874" width="3" style="8" customWidth="1"/>
    <col min="15875" max="15875" width="109.42578125" style="8" customWidth="1"/>
    <col min="15876" max="15878" width="7.5703125" style="8" customWidth="1"/>
    <col min="15879" max="15879" width="3.5703125" style="8" bestFit="1" customWidth="1"/>
    <col min="15880" max="15880" width="4.42578125" style="8" bestFit="1" customWidth="1"/>
    <col min="15881" max="15881" width="3.5703125" style="8" bestFit="1" customWidth="1"/>
    <col min="15882" max="15882" width="5.42578125" style="8" bestFit="1" customWidth="1"/>
    <col min="15883" max="15883" width="4" style="8" bestFit="1" customWidth="1"/>
    <col min="15884" max="15884" width="3.5703125" style="8" bestFit="1" customWidth="1"/>
    <col min="15885" max="15885" width="23" style="8" bestFit="1" customWidth="1"/>
    <col min="15886" max="15886" width="17.5703125" style="8" customWidth="1"/>
    <col min="15887" max="15889" width="8.5703125" style="8" customWidth="1"/>
    <col min="15890" max="15892" width="12.5703125" style="8" customWidth="1"/>
    <col min="15893" max="15930" width="3.5703125" style="8" customWidth="1"/>
    <col min="15931" max="15931" width="0" style="8" hidden="1" customWidth="1"/>
    <col min="15932" max="16010" width="3.5703125" style="8" customWidth="1"/>
    <col min="16011" max="16128" width="9" style="8"/>
    <col min="16129" max="16130" width="3" style="8" customWidth="1"/>
    <col min="16131" max="16131" width="109.42578125" style="8" customWidth="1"/>
    <col min="16132" max="16134" width="7.5703125" style="8" customWidth="1"/>
    <col min="16135" max="16135" width="3.5703125" style="8" bestFit="1" customWidth="1"/>
    <col min="16136" max="16136" width="4.42578125" style="8" bestFit="1" customWidth="1"/>
    <col min="16137" max="16137" width="3.5703125" style="8" bestFit="1" customWidth="1"/>
    <col min="16138" max="16138" width="5.42578125" style="8" bestFit="1" customWidth="1"/>
    <col min="16139" max="16139" width="4" style="8" bestFit="1" customWidth="1"/>
    <col min="16140" max="16140" width="3.5703125" style="8" bestFit="1" customWidth="1"/>
    <col min="16141" max="16141" width="23" style="8" bestFit="1" customWidth="1"/>
    <col min="16142" max="16142" width="17.5703125" style="8" customWidth="1"/>
    <col min="16143" max="16145" width="8.5703125" style="8" customWidth="1"/>
    <col min="16146" max="16148" width="12.5703125" style="8" customWidth="1"/>
    <col min="16149" max="16186" width="3.5703125" style="8" customWidth="1"/>
    <col min="16187" max="16187" width="0" style="8" hidden="1" customWidth="1"/>
    <col min="16188" max="16266" width="3.5703125" style="8" customWidth="1"/>
    <col min="16267" max="16384" width="9" style="8"/>
  </cols>
  <sheetData>
    <row r="1" spans="2:59" ht="35.1" customHeight="1"/>
    <row r="2" spans="2:59" ht="20.100000000000001" customHeight="1">
      <c r="M2" s="9"/>
      <c r="N2" s="9"/>
      <c r="T2" s="11" t="s">
        <v>15</v>
      </c>
      <c r="U2" s="428" t="s">
        <v>16</v>
      </c>
      <c r="V2" s="428"/>
      <c r="W2" s="428"/>
      <c r="X2" s="428"/>
      <c r="Y2" s="428"/>
      <c r="Z2" s="428"/>
      <c r="AA2" s="428"/>
    </row>
    <row r="3" spans="2:59" ht="20.100000000000001" customHeight="1">
      <c r="C3" s="12" t="s">
        <v>17</v>
      </c>
      <c r="D3" s="448" t="s">
        <v>18</v>
      </c>
      <c r="E3" s="448"/>
      <c r="F3" s="448"/>
      <c r="J3" s="9"/>
      <c r="K3" s="9"/>
      <c r="L3" s="9"/>
      <c r="O3" s="13"/>
      <c r="P3" s="13"/>
      <c r="Q3" s="13"/>
      <c r="R3" s="13"/>
      <c r="S3" s="13"/>
      <c r="T3" s="14"/>
      <c r="U3" s="430" t="s">
        <v>19</v>
      </c>
      <c r="V3" s="430"/>
      <c r="W3" s="430"/>
      <c r="X3" s="430"/>
      <c r="Y3" s="430"/>
      <c r="Z3" s="430"/>
      <c r="AA3" s="430"/>
    </row>
    <row r="4" spans="2:59" ht="20.100000000000001" customHeight="1">
      <c r="C4" s="12" t="s">
        <v>20</v>
      </c>
      <c r="D4" s="431" t="s">
        <v>101</v>
      </c>
      <c r="E4" s="431"/>
      <c r="F4" s="431"/>
      <c r="G4" s="10"/>
      <c r="H4" s="10"/>
      <c r="I4" s="10"/>
      <c r="O4" s="13"/>
      <c r="P4" s="13"/>
      <c r="Q4" s="13"/>
      <c r="R4" s="13"/>
      <c r="S4" s="13"/>
      <c r="T4" s="14"/>
      <c r="U4" s="432" t="s">
        <v>22</v>
      </c>
      <c r="V4" s="432"/>
      <c r="W4" s="432"/>
      <c r="X4" s="432"/>
      <c r="Y4" s="432"/>
      <c r="Z4" s="432"/>
      <c r="AA4" s="432"/>
    </row>
    <row r="5" spans="2:59" ht="20.100000000000001" customHeight="1">
      <c r="C5" s="12" t="s">
        <v>23</v>
      </c>
      <c r="D5" s="426">
        <f ca="1">TODAY()</f>
        <v>46151</v>
      </c>
      <c r="E5" s="448"/>
      <c r="F5" s="448"/>
      <c r="T5" s="17"/>
      <c r="U5" s="427" t="s">
        <v>24</v>
      </c>
      <c r="V5" s="427"/>
      <c r="W5" s="427"/>
      <c r="X5" s="427"/>
      <c r="Y5" s="427"/>
      <c r="Z5" s="427"/>
      <c r="AA5" s="427"/>
    </row>
    <row r="6" spans="2:59" ht="10.35" customHeight="1" thickBot="1">
      <c r="C6" s="8"/>
      <c r="D6" s="429"/>
      <c r="E6" s="429"/>
      <c r="F6" s="429"/>
    </row>
    <row r="7" spans="2:59" ht="17.45" customHeight="1" thickBot="1">
      <c r="D7" s="449"/>
      <c r="E7" s="449"/>
      <c r="F7" s="449"/>
      <c r="G7" s="18"/>
      <c r="H7" s="18"/>
      <c r="I7" s="18"/>
      <c r="U7" s="423" t="s">
        <v>25</v>
      </c>
      <c r="V7" s="424"/>
      <c r="W7" s="424"/>
      <c r="X7" s="424"/>
      <c r="Y7" s="424"/>
      <c r="Z7" s="424"/>
      <c r="AA7" s="425"/>
      <c r="AB7" s="423" t="s">
        <v>26</v>
      </c>
      <c r="AC7" s="424"/>
      <c r="AD7" s="424"/>
      <c r="AE7" s="424"/>
      <c r="AF7" s="424"/>
      <c r="AG7" s="424"/>
      <c r="AH7" s="425"/>
      <c r="AI7" s="423" t="s">
        <v>27</v>
      </c>
      <c r="AJ7" s="424"/>
      <c r="AK7" s="424"/>
      <c r="AL7" s="424"/>
      <c r="AM7" s="424"/>
      <c r="AN7" s="424"/>
      <c r="AO7" s="425"/>
      <c r="AP7" s="423" t="s">
        <v>28</v>
      </c>
      <c r="AQ7" s="424"/>
      <c r="AR7" s="424"/>
      <c r="AS7" s="424"/>
      <c r="AT7" s="424"/>
      <c r="AU7" s="424"/>
      <c r="AV7" s="425"/>
    </row>
    <row r="8" spans="2:59" s="19" customFormat="1" ht="51" customHeight="1">
      <c r="C8" s="416" t="s">
        <v>29</v>
      </c>
      <c r="D8" s="418" t="s">
        <v>80</v>
      </c>
      <c r="E8" s="419"/>
      <c r="F8" s="419"/>
      <c r="G8" s="418" t="s">
        <v>0</v>
      </c>
      <c r="H8" s="419"/>
      <c r="I8" s="419"/>
      <c r="J8" s="419"/>
      <c r="K8" s="419"/>
      <c r="L8" s="420"/>
      <c r="M8" s="455" t="s">
        <v>102</v>
      </c>
      <c r="N8" s="457" t="s">
        <v>103</v>
      </c>
      <c r="O8" s="451" t="s">
        <v>30</v>
      </c>
      <c r="P8" s="452"/>
      <c r="Q8" s="453"/>
      <c r="R8" s="451" t="s">
        <v>31</v>
      </c>
      <c r="S8" s="452"/>
      <c r="T8" s="453"/>
      <c r="U8" s="411" t="s">
        <v>32</v>
      </c>
      <c r="V8" s="411" t="s">
        <v>32</v>
      </c>
      <c r="W8" s="411" t="s">
        <v>32</v>
      </c>
      <c r="X8" s="411" t="s">
        <v>32</v>
      </c>
      <c r="Y8" s="411" t="s">
        <v>32</v>
      </c>
      <c r="Z8" s="411" t="s">
        <v>32</v>
      </c>
      <c r="AA8" s="411" t="s">
        <v>32</v>
      </c>
      <c r="AB8" s="411" t="s">
        <v>32</v>
      </c>
      <c r="AC8" s="411" t="s">
        <v>32</v>
      </c>
      <c r="AD8" s="411" t="s">
        <v>32</v>
      </c>
      <c r="AE8" s="411" t="s">
        <v>32</v>
      </c>
      <c r="AF8" s="411" t="s">
        <v>32</v>
      </c>
      <c r="AG8" s="411" t="s">
        <v>32</v>
      </c>
      <c r="AH8" s="411" t="s">
        <v>32</v>
      </c>
      <c r="AI8" s="411" t="s">
        <v>32</v>
      </c>
      <c r="AJ8" s="411" t="s">
        <v>32</v>
      </c>
      <c r="AK8" s="411" t="s">
        <v>32</v>
      </c>
      <c r="AL8" s="411" t="s">
        <v>32</v>
      </c>
      <c r="AM8" s="411" t="s">
        <v>32</v>
      </c>
      <c r="AN8" s="411" t="s">
        <v>32</v>
      </c>
      <c r="AO8" s="411" t="s">
        <v>32</v>
      </c>
      <c r="AP8" s="411" t="s">
        <v>32</v>
      </c>
      <c r="AQ8" s="411" t="s">
        <v>32</v>
      </c>
      <c r="AR8" s="411" t="s">
        <v>32</v>
      </c>
      <c r="AS8" s="411" t="s">
        <v>32</v>
      </c>
      <c r="AT8" s="411" t="s">
        <v>32</v>
      </c>
      <c r="AU8" s="411" t="s">
        <v>32</v>
      </c>
      <c r="AV8" s="413" t="s">
        <v>32</v>
      </c>
    </row>
    <row r="9" spans="2:59" s="19" customFormat="1" ht="38.25" customHeight="1" thickBot="1">
      <c r="C9" s="417"/>
      <c r="D9" s="116" t="s">
        <v>81</v>
      </c>
      <c r="E9" s="117" t="s">
        <v>82</v>
      </c>
      <c r="F9" s="118" t="s">
        <v>104</v>
      </c>
      <c r="G9" s="20" t="s">
        <v>33</v>
      </c>
      <c r="H9" s="21" t="s">
        <v>105</v>
      </c>
      <c r="I9" s="21" t="s">
        <v>35</v>
      </c>
      <c r="J9" s="21" t="s">
        <v>36</v>
      </c>
      <c r="K9" s="21" t="s">
        <v>37</v>
      </c>
      <c r="L9" s="23" t="s">
        <v>39</v>
      </c>
      <c r="M9" s="456"/>
      <c r="N9" s="458"/>
      <c r="O9" s="24" t="s">
        <v>40</v>
      </c>
      <c r="P9" s="25" t="s">
        <v>41</v>
      </c>
      <c r="Q9" s="26" t="s">
        <v>42</v>
      </c>
      <c r="R9" s="27" t="s">
        <v>43</v>
      </c>
      <c r="S9" s="28" t="s">
        <v>44</v>
      </c>
      <c r="T9" s="29" t="s">
        <v>45</v>
      </c>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4"/>
    </row>
    <row r="10" spans="2:59" ht="4.3499999999999996" customHeight="1">
      <c r="C10" s="30"/>
      <c r="D10" s="31"/>
      <c r="E10" s="32"/>
      <c r="F10" s="119"/>
      <c r="G10" s="31"/>
      <c r="H10" s="32"/>
      <c r="I10" s="32"/>
      <c r="J10" s="33"/>
      <c r="K10" s="33"/>
      <c r="L10" s="34" t="s">
        <v>46</v>
      </c>
      <c r="M10" s="158"/>
      <c r="N10" s="158"/>
      <c r="O10" s="35"/>
      <c r="P10" s="36"/>
      <c r="Q10" s="37"/>
      <c r="R10" s="38"/>
      <c r="S10" s="39"/>
      <c r="T10" s="40"/>
      <c r="U10" s="41"/>
      <c r="V10" s="42"/>
      <c r="W10" s="42"/>
      <c r="X10" s="42"/>
      <c r="Y10" s="42"/>
      <c r="Z10" s="42"/>
      <c r="AA10" s="43"/>
      <c r="AB10" s="41"/>
      <c r="AC10" s="42"/>
      <c r="AD10" s="42"/>
      <c r="AE10" s="42"/>
      <c r="AF10" s="42"/>
      <c r="AG10" s="42"/>
      <c r="AH10" s="43"/>
      <c r="AI10" s="41"/>
      <c r="AJ10" s="42"/>
      <c r="AK10" s="42"/>
      <c r="AL10" s="42"/>
      <c r="AM10" s="42"/>
      <c r="AN10" s="42"/>
      <c r="AO10" s="43"/>
      <c r="AP10" s="41"/>
      <c r="AQ10" s="42"/>
      <c r="AR10" s="42"/>
      <c r="AS10" s="42"/>
      <c r="AT10" s="42"/>
      <c r="AU10" s="42"/>
      <c r="AV10" s="43"/>
    </row>
    <row r="11" spans="2:59" ht="25.35" customHeight="1">
      <c r="B11" s="415"/>
      <c r="C11" s="120" t="s">
        <v>84</v>
      </c>
      <c r="D11" s="121"/>
      <c r="E11" s="122"/>
      <c r="F11" s="123"/>
      <c r="G11" s="121"/>
      <c r="H11" s="122"/>
      <c r="I11" s="122"/>
      <c r="J11" s="124"/>
      <c r="K11" s="124"/>
      <c r="L11" s="125" t="s">
        <v>46</v>
      </c>
      <c r="M11" s="159"/>
      <c r="N11" s="125"/>
      <c r="O11" s="160"/>
      <c r="P11" s="161"/>
      <c r="Q11" s="162"/>
      <c r="R11" s="129"/>
      <c r="S11" s="130"/>
      <c r="T11" s="131"/>
      <c r="U11" s="129"/>
      <c r="V11" s="130"/>
      <c r="W11" s="130"/>
      <c r="X11" s="130"/>
      <c r="Y11" s="130"/>
      <c r="Z11" s="130"/>
      <c r="AA11" s="131"/>
      <c r="AB11" s="129"/>
      <c r="AC11" s="130"/>
      <c r="AD11" s="130"/>
      <c r="AE11" s="130"/>
      <c r="AF11" s="130"/>
      <c r="AG11" s="130"/>
      <c r="AH11" s="131"/>
      <c r="AI11" s="129"/>
      <c r="AJ11" s="130"/>
      <c r="AK11" s="130"/>
      <c r="AL11" s="130"/>
      <c r="AM11" s="130"/>
      <c r="AN11" s="130"/>
      <c r="AO11" s="131"/>
      <c r="AP11" s="129"/>
      <c r="AQ11" s="130"/>
      <c r="AR11" s="130"/>
      <c r="AS11" s="130"/>
      <c r="AT11" s="130"/>
      <c r="AU11" s="130"/>
      <c r="AV11" s="131"/>
    </row>
    <row r="12" spans="2:59" ht="30.95">
      <c r="B12" s="415"/>
      <c r="C12" s="132" t="s">
        <v>106</v>
      </c>
      <c r="D12" s="56" t="s">
        <v>86</v>
      </c>
      <c r="E12" s="57"/>
      <c r="F12" s="133"/>
      <c r="G12" s="56"/>
      <c r="H12" s="57"/>
      <c r="I12" s="57"/>
      <c r="J12" s="58"/>
      <c r="K12" s="134"/>
      <c r="L12" s="135"/>
      <c r="M12" s="163"/>
      <c r="N12" s="164"/>
      <c r="O12" s="61"/>
      <c r="P12" s="62"/>
      <c r="Q12" s="63"/>
      <c r="R12" s="61"/>
      <c r="S12" s="62"/>
      <c r="T12" s="63"/>
      <c r="U12" s="73"/>
      <c r="V12" s="74"/>
      <c r="W12" s="74"/>
      <c r="X12" s="74"/>
      <c r="Y12" s="74"/>
      <c r="Z12" s="74"/>
      <c r="AA12" s="75"/>
      <c r="AB12" s="73"/>
      <c r="AC12" s="74"/>
      <c r="AD12" s="74"/>
      <c r="AE12" s="74"/>
      <c r="AF12" s="74"/>
      <c r="AG12" s="74"/>
      <c r="AH12" s="75"/>
      <c r="AI12" s="73"/>
      <c r="AJ12" s="74"/>
      <c r="AK12" s="74"/>
      <c r="AL12" s="74"/>
      <c r="AM12" s="74"/>
      <c r="AN12" s="74"/>
      <c r="AO12" s="75"/>
      <c r="AP12" s="73"/>
      <c r="AQ12" s="74"/>
      <c r="AR12" s="74"/>
      <c r="AS12" s="74"/>
      <c r="AT12" s="74"/>
      <c r="AU12" s="74"/>
      <c r="AV12" s="75"/>
      <c r="BG12" s="8" t="str">
        <f>IF(COUNT(O12:Q12)=1,"No","Yes")</f>
        <v>Yes</v>
      </c>
    </row>
    <row r="13" spans="2:59" ht="20.25" customHeight="1">
      <c r="B13" s="415"/>
      <c r="C13" s="44" t="s">
        <v>47</v>
      </c>
      <c r="D13" s="165"/>
      <c r="E13" s="166"/>
      <c r="F13" s="167"/>
      <c r="G13" s="165"/>
      <c r="H13" s="166"/>
      <c r="I13" s="166"/>
      <c r="J13" s="168"/>
      <c r="K13" s="168"/>
      <c r="L13" s="169" t="s">
        <v>46</v>
      </c>
      <c r="M13" s="170"/>
      <c r="N13" s="169"/>
      <c r="O13" s="138"/>
      <c r="P13" s="139"/>
      <c r="Q13" s="140"/>
      <c r="R13" s="141"/>
      <c r="S13" s="142"/>
      <c r="T13" s="78"/>
      <c r="U13" s="141"/>
      <c r="V13" s="142"/>
      <c r="W13" s="142"/>
      <c r="X13" s="142"/>
      <c r="Y13" s="142"/>
      <c r="Z13" s="142"/>
      <c r="AA13" s="78"/>
      <c r="AB13" s="141"/>
      <c r="AC13" s="142"/>
      <c r="AD13" s="142"/>
      <c r="AE13" s="142"/>
      <c r="AF13" s="142"/>
      <c r="AG13" s="142"/>
      <c r="AH13" s="78"/>
      <c r="AI13" s="141"/>
      <c r="AJ13" s="142"/>
      <c r="AK13" s="142"/>
      <c r="AL13" s="142"/>
      <c r="AM13" s="142"/>
      <c r="AN13" s="142"/>
      <c r="AO13" s="78"/>
      <c r="AP13" s="141"/>
      <c r="AQ13" s="142"/>
      <c r="AR13" s="142"/>
      <c r="AS13" s="142"/>
      <c r="AT13" s="142"/>
      <c r="AU13" s="142"/>
      <c r="AV13" s="78"/>
    </row>
    <row r="14" spans="2:59" ht="15" customHeight="1">
      <c r="B14" s="415"/>
      <c r="C14" s="55" t="s">
        <v>107</v>
      </c>
      <c r="D14" s="171" t="s">
        <v>86</v>
      </c>
      <c r="E14" s="58"/>
      <c r="F14" s="60"/>
      <c r="G14" s="56" t="s">
        <v>49</v>
      </c>
      <c r="H14" s="57" t="s">
        <v>50</v>
      </c>
      <c r="I14" s="57" t="s">
        <v>49</v>
      </c>
      <c r="J14" s="58"/>
      <c r="K14" s="58"/>
      <c r="L14" s="80"/>
      <c r="M14" s="163"/>
      <c r="N14" s="164"/>
      <c r="O14" s="61"/>
      <c r="P14" s="62"/>
      <c r="Q14" s="63"/>
      <c r="R14" s="172"/>
      <c r="S14" s="173"/>
      <c r="T14" s="174"/>
      <c r="U14" s="64"/>
      <c r="V14" s="65"/>
      <c r="W14" s="65"/>
      <c r="X14" s="65"/>
      <c r="Y14" s="65"/>
      <c r="Z14" s="65"/>
      <c r="AA14" s="66"/>
      <c r="AB14" s="64"/>
      <c r="AC14" s="65"/>
      <c r="AD14" s="65"/>
      <c r="AE14" s="65"/>
      <c r="AF14" s="65"/>
      <c r="AG14" s="65"/>
      <c r="AH14" s="66"/>
      <c r="AI14" s="64"/>
      <c r="AJ14" s="65"/>
      <c r="AK14" s="65"/>
      <c r="AL14" s="65"/>
      <c r="AM14" s="65"/>
      <c r="AN14" s="65"/>
      <c r="AO14" s="66"/>
      <c r="AP14" s="64"/>
      <c r="AQ14" s="65"/>
      <c r="AR14" s="65"/>
      <c r="AS14" s="65"/>
      <c r="AT14" s="65"/>
      <c r="AU14" s="65"/>
      <c r="AV14" s="67"/>
      <c r="BG14" s="8" t="str">
        <f t="shared" ref="BG14:BG37" si="0">IF(COUNT(O14:Q14)=1,"No","Yes")</f>
        <v>Yes</v>
      </c>
    </row>
    <row r="15" spans="2:59" ht="42">
      <c r="B15" s="415"/>
      <c r="C15" s="175" t="s">
        <v>108</v>
      </c>
      <c r="D15" s="171" t="s">
        <v>86</v>
      </c>
      <c r="E15" s="58"/>
      <c r="F15" s="60"/>
      <c r="G15" s="56" t="s">
        <v>49</v>
      </c>
      <c r="H15" s="57" t="s">
        <v>50</v>
      </c>
      <c r="I15" s="57"/>
      <c r="J15" s="58"/>
      <c r="K15" s="58" t="s">
        <v>49</v>
      </c>
      <c r="L15" s="80"/>
      <c r="M15" s="176" t="s">
        <v>109</v>
      </c>
      <c r="N15" s="177" t="s">
        <v>110</v>
      </c>
      <c r="O15" s="61"/>
      <c r="P15" s="62"/>
      <c r="Q15" s="63"/>
      <c r="R15" s="172"/>
      <c r="S15" s="173"/>
      <c r="T15" s="174"/>
      <c r="U15" s="64"/>
      <c r="V15" s="65"/>
      <c r="W15" s="65"/>
      <c r="X15" s="65"/>
      <c r="Y15" s="65"/>
      <c r="Z15" s="65"/>
      <c r="AA15" s="66"/>
      <c r="AB15" s="64"/>
      <c r="AC15" s="65"/>
      <c r="AD15" s="65"/>
      <c r="AE15" s="65"/>
      <c r="AF15" s="65"/>
      <c r="AG15" s="65"/>
      <c r="AH15" s="66"/>
      <c r="AI15" s="64"/>
      <c r="AJ15" s="65"/>
      <c r="AK15" s="65"/>
      <c r="AL15" s="65"/>
      <c r="AM15" s="65"/>
      <c r="AN15" s="65"/>
      <c r="AO15" s="66"/>
      <c r="AP15" s="64"/>
      <c r="AQ15" s="65"/>
      <c r="AR15" s="65"/>
      <c r="AS15" s="65"/>
      <c r="AT15" s="65"/>
      <c r="AU15" s="65"/>
      <c r="AV15" s="67"/>
      <c r="BG15" s="8" t="str">
        <f t="shared" si="0"/>
        <v>Yes</v>
      </c>
    </row>
    <row r="16" spans="2:59" ht="20.25" customHeight="1">
      <c r="B16" s="415"/>
      <c r="C16" s="44" t="s">
        <v>59</v>
      </c>
      <c r="D16" s="165"/>
      <c r="E16" s="166"/>
      <c r="F16" s="167"/>
      <c r="G16" s="165"/>
      <c r="H16" s="166"/>
      <c r="I16" s="166"/>
      <c r="J16" s="168"/>
      <c r="K16" s="168"/>
      <c r="L16" s="169" t="s">
        <v>46</v>
      </c>
      <c r="M16" s="170"/>
      <c r="N16" s="169"/>
      <c r="O16" s="138"/>
      <c r="P16" s="139"/>
      <c r="Q16" s="140"/>
      <c r="R16" s="141"/>
      <c r="S16" s="142"/>
      <c r="T16" s="78"/>
      <c r="U16" s="141"/>
      <c r="V16" s="142"/>
      <c r="W16" s="142"/>
      <c r="X16" s="142"/>
      <c r="Y16" s="142"/>
      <c r="Z16" s="142"/>
      <c r="AA16" s="78"/>
      <c r="AB16" s="141"/>
      <c r="AC16" s="142"/>
      <c r="AD16" s="142"/>
      <c r="AE16" s="142"/>
      <c r="AF16" s="142"/>
      <c r="AG16" s="142"/>
      <c r="AH16" s="78"/>
      <c r="AI16" s="141"/>
      <c r="AJ16" s="142"/>
      <c r="AK16" s="142"/>
      <c r="AL16" s="142"/>
      <c r="AM16" s="142"/>
      <c r="AN16" s="142"/>
      <c r="AO16" s="78"/>
      <c r="AP16" s="141"/>
      <c r="AQ16" s="142"/>
      <c r="AR16" s="142"/>
      <c r="AS16" s="142"/>
      <c r="AT16" s="142"/>
      <c r="AU16" s="142"/>
      <c r="AV16" s="78"/>
    </row>
    <row r="17" spans="2:59" ht="15" customHeight="1">
      <c r="B17" s="415"/>
      <c r="C17" s="175" t="s">
        <v>111</v>
      </c>
      <c r="D17" s="171" t="s">
        <v>86</v>
      </c>
      <c r="E17" s="58"/>
      <c r="F17" s="60"/>
      <c r="G17" s="56"/>
      <c r="H17" s="57" t="s">
        <v>49</v>
      </c>
      <c r="I17" s="57"/>
      <c r="J17" s="58" t="s">
        <v>50</v>
      </c>
      <c r="K17" s="58"/>
      <c r="L17" s="80"/>
      <c r="M17" s="163"/>
      <c r="N17" s="164"/>
      <c r="O17" s="61"/>
      <c r="P17" s="62"/>
      <c r="Q17" s="63"/>
      <c r="R17" s="172"/>
      <c r="S17" s="173"/>
      <c r="T17" s="174"/>
      <c r="U17" s="64"/>
      <c r="V17" s="65"/>
      <c r="W17" s="65"/>
      <c r="X17" s="65"/>
      <c r="Y17" s="65"/>
      <c r="Z17" s="65"/>
      <c r="AA17" s="66"/>
      <c r="AB17" s="64"/>
      <c r="AC17" s="65"/>
      <c r="AD17" s="65"/>
      <c r="AE17" s="65"/>
      <c r="AF17" s="65"/>
      <c r="AG17" s="65"/>
      <c r="AH17" s="66"/>
      <c r="AI17" s="64"/>
      <c r="AJ17" s="65"/>
      <c r="AK17" s="65"/>
      <c r="AL17" s="65"/>
      <c r="AM17" s="65"/>
      <c r="AN17" s="65"/>
      <c r="AO17" s="66"/>
      <c r="AP17" s="64"/>
      <c r="AQ17" s="65"/>
      <c r="AR17" s="65"/>
      <c r="AS17" s="65"/>
      <c r="AT17" s="65"/>
      <c r="AU17" s="65"/>
      <c r="AV17" s="67"/>
      <c r="BG17" s="8" t="str">
        <f t="shared" si="0"/>
        <v>Yes</v>
      </c>
    </row>
    <row r="18" spans="2:59" ht="30" customHeight="1">
      <c r="B18" s="415"/>
      <c r="C18" s="55" t="s">
        <v>112</v>
      </c>
      <c r="D18" s="171" t="s">
        <v>86</v>
      </c>
      <c r="E18" s="58"/>
      <c r="F18" s="60"/>
      <c r="G18" s="56" t="s">
        <v>50</v>
      </c>
      <c r="H18" s="57" t="s">
        <v>49</v>
      </c>
      <c r="I18" s="57"/>
      <c r="J18" s="58" t="s">
        <v>49</v>
      </c>
      <c r="K18" s="58"/>
      <c r="L18" s="80"/>
      <c r="M18" s="163"/>
      <c r="N18" s="164"/>
      <c r="O18" s="61"/>
      <c r="P18" s="62"/>
      <c r="Q18" s="63"/>
      <c r="R18" s="172"/>
      <c r="S18" s="173"/>
      <c r="T18" s="174"/>
      <c r="U18" s="64"/>
      <c r="V18" s="65"/>
      <c r="W18" s="65"/>
      <c r="X18" s="65"/>
      <c r="Y18" s="65"/>
      <c r="Z18" s="65"/>
      <c r="AA18" s="66"/>
      <c r="AB18" s="64"/>
      <c r="AC18" s="65"/>
      <c r="AD18" s="65"/>
      <c r="AE18" s="65"/>
      <c r="AF18" s="65"/>
      <c r="AG18" s="65"/>
      <c r="AH18" s="66"/>
      <c r="AI18" s="64"/>
      <c r="AJ18" s="65"/>
      <c r="AK18" s="65"/>
      <c r="AL18" s="65"/>
      <c r="AM18" s="65"/>
      <c r="AN18" s="65"/>
      <c r="AO18" s="66"/>
      <c r="AP18" s="64"/>
      <c r="AQ18" s="65"/>
      <c r="AR18" s="65"/>
      <c r="AS18" s="65"/>
      <c r="AT18" s="65"/>
      <c r="AU18" s="65"/>
      <c r="AV18" s="67"/>
      <c r="BG18" s="8" t="str">
        <f t="shared" si="0"/>
        <v>Yes</v>
      </c>
    </row>
    <row r="19" spans="2:59" ht="30" customHeight="1">
      <c r="B19" s="415"/>
      <c r="C19" s="178" t="s">
        <v>113</v>
      </c>
      <c r="D19" s="171"/>
      <c r="E19" s="58" t="s">
        <v>86</v>
      </c>
      <c r="F19" s="60" t="s">
        <v>86</v>
      </c>
      <c r="G19" s="56" t="s">
        <v>50</v>
      </c>
      <c r="H19" s="57" t="s">
        <v>49</v>
      </c>
      <c r="I19" s="57"/>
      <c r="J19" s="58"/>
      <c r="K19" s="58"/>
      <c r="L19" s="80"/>
      <c r="M19" s="163"/>
      <c r="N19" s="164"/>
      <c r="O19" s="61"/>
      <c r="P19" s="62"/>
      <c r="Q19" s="63"/>
      <c r="R19" s="172"/>
      <c r="S19" s="173"/>
      <c r="T19" s="174"/>
      <c r="U19" s="64"/>
      <c r="V19" s="65"/>
      <c r="W19" s="65"/>
      <c r="X19" s="65"/>
      <c r="Y19" s="65"/>
      <c r="Z19" s="65"/>
      <c r="AA19" s="66"/>
      <c r="AB19" s="64"/>
      <c r="AC19" s="65"/>
      <c r="AD19" s="65"/>
      <c r="AE19" s="65"/>
      <c r="AF19" s="65"/>
      <c r="AG19" s="65"/>
      <c r="AH19" s="66"/>
      <c r="AI19" s="64"/>
      <c r="AJ19" s="65"/>
      <c r="AK19" s="65"/>
      <c r="AL19" s="65"/>
      <c r="AM19" s="65"/>
      <c r="AN19" s="65"/>
      <c r="AO19" s="66"/>
      <c r="AP19" s="64"/>
      <c r="AQ19" s="65"/>
      <c r="AR19" s="65"/>
      <c r="AS19" s="65"/>
      <c r="AT19" s="65"/>
      <c r="AU19" s="65"/>
      <c r="AV19" s="67"/>
      <c r="BG19" s="8" t="str">
        <f t="shared" si="0"/>
        <v>Yes</v>
      </c>
    </row>
    <row r="20" spans="2:59" ht="30" customHeight="1">
      <c r="B20" s="415"/>
      <c r="C20" s="175" t="s">
        <v>114</v>
      </c>
      <c r="D20" s="171" t="s">
        <v>86</v>
      </c>
      <c r="E20" s="58"/>
      <c r="F20" s="60"/>
      <c r="G20" s="56" t="s">
        <v>50</v>
      </c>
      <c r="H20" s="57" t="s">
        <v>89</v>
      </c>
      <c r="I20" s="57"/>
      <c r="J20" s="58" t="s">
        <v>89</v>
      </c>
      <c r="K20" s="58"/>
      <c r="L20" s="80"/>
      <c r="M20" s="171"/>
      <c r="N20" s="60"/>
      <c r="O20" s="61"/>
      <c r="P20" s="62"/>
      <c r="Q20" s="63"/>
      <c r="R20" s="172"/>
      <c r="S20" s="173"/>
      <c r="T20" s="174"/>
      <c r="U20" s="64"/>
      <c r="V20" s="65"/>
      <c r="W20" s="65"/>
      <c r="X20" s="65"/>
      <c r="Y20" s="65"/>
      <c r="Z20" s="65"/>
      <c r="AA20" s="66"/>
      <c r="AB20" s="64"/>
      <c r="AC20" s="65"/>
      <c r="AD20" s="65"/>
      <c r="AE20" s="65"/>
      <c r="AF20" s="65"/>
      <c r="AG20" s="65"/>
      <c r="AH20" s="66"/>
      <c r="AI20" s="64"/>
      <c r="AJ20" s="65"/>
      <c r="AK20" s="65"/>
      <c r="AL20" s="65"/>
      <c r="AM20" s="65"/>
      <c r="AN20" s="65"/>
      <c r="AO20" s="66"/>
      <c r="AP20" s="64"/>
      <c r="AQ20" s="65"/>
      <c r="AR20" s="65"/>
      <c r="AS20" s="65"/>
      <c r="AT20" s="65"/>
      <c r="AU20" s="65"/>
      <c r="AV20" s="67"/>
      <c r="BG20" s="8" t="str">
        <f t="shared" si="0"/>
        <v>Yes</v>
      </c>
    </row>
    <row r="21" spans="2:59" ht="20.25" customHeight="1">
      <c r="B21" s="415"/>
      <c r="C21" s="44" t="s">
        <v>91</v>
      </c>
      <c r="D21" s="165"/>
      <c r="E21" s="166"/>
      <c r="F21" s="167"/>
      <c r="G21" s="165"/>
      <c r="H21" s="166"/>
      <c r="I21" s="166"/>
      <c r="J21" s="168"/>
      <c r="K21" s="168"/>
      <c r="L21" s="169" t="s">
        <v>46</v>
      </c>
      <c r="M21" s="170"/>
      <c r="N21" s="169"/>
      <c r="O21" s="138"/>
      <c r="P21" s="139"/>
      <c r="Q21" s="140"/>
      <c r="R21" s="141"/>
      <c r="S21" s="142"/>
      <c r="T21" s="78"/>
      <c r="U21" s="141"/>
      <c r="V21" s="142"/>
      <c r="W21" s="142"/>
      <c r="X21" s="142"/>
      <c r="Y21" s="142"/>
      <c r="Z21" s="142"/>
      <c r="AA21" s="78"/>
      <c r="AB21" s="141"/>
      <c r="AC21" s="142"/>
      <c r="AD21" s="142"/>
      <c r="AE21" s="142"/>
      <c r="AF21" s="142"/>
      <c r="AG21" s="142"/>
      <c r="AH21" s="78"/>
      <c r="AI21" s="141"/>
      <c r="AJ21" s="142"/>
      <c r="AK21" s="142"/>
      <c r="AL21" s="142"/>
      <c r="AM21" s="142"/>
      <c r="AN21" s="142"/>
      <c r="AO21" s="78"/>
      <c r="AP21" s="141"/>
      <c r="AQ21" s="142"/>
      <c r="AR21" s="142"/>
      <c r="AS21" s="142"/>
      <c r="AT21" s="142"/>
      <c r="AU21" s="142"/>
      <c r="AV21" s="78"/>
    </row>
    <row r="22" spans="2:59" ht="30" customHeight="1">
      <c r="B22" s="415"/>
      <c r="C22" s="55" t="s">
        <v>115</v>
      </c>
      <c r="D22" s="171"/>
      <c r="E22" s="58" t="s">
        <v>86</v>
      </c>
      <c r="F22" s="60" t="s">
        <v>86</v>
      </c>
      <c r="G22" s="56" t="s">
        <v>50</v>
      </c>
      <c r="H22" s="57" t="s">
        <v>49</v>
      </c>
      <c r="I22" s="57"/>
      <c r="J22" s="58"/>
      <c r="K22" s="58"/>
      <c r="L22" s="80"/>
      <c r="M22" s="179"/>
      <c r="N22" s="80"/>
      <c r="O22" s="61"/>
      <c r="P22" s="62"/>
      <c r="Q22" s="63"/>
      <c r="R22" s="172"/>
      <c r="S22" s="173"/>
      <c r="T22" s="174"/>
      <c r="U22" s="64"/>
      <c r="V22" s="65"/>
      <c r="W22" s="65"/>
      <c r="X22" s="65"/>
      <c r="Y22" s="65"/>
      <c r="Z22" s="65"/>
      <c r="AA22" s="66"/>
      <c r="AB22" s="64"/>
      <c r="AC22" s="65"/>
      <c r="AD22" s="65"/>
      <c r="AE22" s="65"/>
      <c r="AF22" s="65"/>
      <c r="AG22" s="65"/>
      <c r="AH22" s="66"/>
      <c r="AI22" s="64"/>
      <c r="AJ22" s="65"/>
      <c r="AK22" s="65"/>
      <c r="AL22" s="65"/>
      <c r="AM22" s="65"/>
      <c r="AN22" s="65"/>
      <c r="AO22" s="66"/>
      <c r="AP22" s="64"/>
      <c r="AQ22" s="65"/>
      <c r="AR22" s="65"/>
      <c r="AS22" s="65"/>
      <c r="AT22" s="65"/>
      <c r="AU22" s="65"/>
      <c r="AV22" s="67"/>
      <c r="BG22" s="8" t="str">
        <f t="shared" si="0"/>
        <v>Yes</v>
      </c>
    </row>
    <row r="23" spans="2:59" ht="126">
      <c r="B23" s="415"/>
      <c r="C23" s="55" t="s">
        <v>92</v>
      </c>
      <c r="D23" s="56" t="s">
        <v>86</v>
      </c>
      <c r="E23" s="57" t="s">
        <v>86</v>
      </c>
      <c r="F23" s="57" t="s">
        <v>86</v>
      </c>
      <c r="G23" s="56" t="s">
        <v>49</v>
      </c>
      <c r="H23" s="57" t="s">
        <v>50</v>
      </c>
      <c r="I23" s="57" t="s">
        <v>49</v>
      </c>
      <c r="J23" s="58" t="s">
        <v>49</v>
      </c>
      <c r="K23" s="58" t="s">
        <v>49</v>
      </c>
      <c r="L23" s="60" t="s">
        <v>49</v>
      </c>
      <c r="M23" s="176" t="s">
        <v>116</v>
      </c>
      <c r="N23" s="80"/>
      <c r="O23" s="61"/>
      <c r="P23" s="62"/>
      <c r="Q23" s="63"/>
      <c r="R23" s="172"/>
      <c r="S23" s="173"/>
      <c r="T23" s="174"/>
      <c r="U23" s="64"/>
      <c r="V23" s="65"/>
      <c r="W23" s="65"/>
      <c r="X23" s="65"/>
      <c r="Y23" s="65"/>
      <c r="Z23" s="65"/>
      <c r="AA23" s="66"/>
      <c r="AB23" s="64"/>
      <c r="AC23" s="65"/>
      <c r="AD23" s="65"/>
      <c r="AE23" s="65"/>
      <c r="AF23" s="65"/>
      <c r="AG23" s="65"/>
      <c r="AH23" s="66"/>
      <c r="AI23" s="64"/>
      <c r="AJ23" s="65"/>
      <c r="AK23" s="65"/>
      <c r="AL23" s="65"/>
      <c r="AM23" s="65"/>
      <c r="AN23" s="65"/>
      <c r="AO23" s="66"/>
      <c r="AP23" s="64"/>
      <c r="AQ23" s="65"/>
      <c r="AR23" s="65"/>
      <c r="AS23" s="65"/>
      <c r="AT23" s="65"/>
      <c r="AU23" s="65"/>
      <c r="AV23" s="67"/>
      <c r="BG23" s="8" t="str">
        <f t="shared" si="0"/>
        <v>Yes</v>
      </c>
    </row>
    <row r="24" spans="2:59" ht="30" customHeight="1">
      <c r="B24" s="415"/>
      <c r="C24" s="55" t="s">
        <v>117</v>
      </c>
      <c r="D24" s="171" t="s">
        <v>86</v>
      </c>
      <c r="E24" s="58" t="s">
        <v>86</v>
      </c>
      <c r="F24" s="60" t="s">
        <v>86</v>
      </c>
      <c r="G24" s="56" t="s">
        <v>49</v>
      </c>
      <c r="H24" s="57" t="s">
        <v>50</v>
      </c>
      <c r="I24" s="57" t="s">
        <v>49</v>
      </c>
      <c r="J24" s="58" t="s">
        <v>49</v>
      </c>
      <c r="K24" s="58"/>
      <c r="L24" s="80" t="s">
        <v>49</v>
      </c>
      <c r="M24" s="171"/>
      <c r="N24" s="60"/>
      <c r="O24" s="61"/>
      <c r="P24" s="62"/>
      <c r="Q24" s="63"/>
      <c r="R24" s="172"/>
      <c r="S24" s="173"/>
      <c r="T24" s="174"/>
      <c r="U24" s="64"/>
      <c r="V24" s="65"/>
      <c r="W24" s="65"/>
      <c r="X24" s="65"/>
      <c r="Y24" s="65"/>
      <c r="Z24" s="65"/>
      <c r="AA24" s="66"/>
      <c r="AB24" s="64"/>
      <c r="AC24" s="65"/>
      <c r="AD24" s="65"/>
      <c r="AE24" s="65"/>
      <c r="AF24" s="65"/>
      <c r="AG24" s="65"/>
      <c r="AH24" s="66"/>
      <c r="AI24" s="64"/>
      <c r="AJ24" s="65"/>
      <c r="AK24" s="65"/>
      <c r="AL24" s="65"/>
      <c r="AM24" s="65"/>
      <c r="AN24" s="65"/>
      <c r="AO24" s="66"/>
      <c r="AP24" s="64"/>
      <c r="AQ24" s="65"/>
      <c r="AR24" s="65"/>
      <c r="AS24" s="65"/>
      <c r="AT24" s="65"/>
      <c r="AU24" s="65"/>
      <c r="AV24" s="67"/>
      <c r="BG24" s="8" t="str">
        <f t="shared" si="0"/>
        <v>Yes</v>
      </c>
    </row>
    <row r="25" spans="2:59" ht="85.5" customHeight="1">
      <c r="B25" s="415"/>
      <c r="C25" s="55" t="s">
        <v>118</v>
      </c>
      <c r="D25" s="56" t="s">
        <v>86</v>
      </c>
      <c r="E25" s="57" t="s">
        <v>86</v>
      </c>
      <c r="F25" s="57" t="s">
        <v>86</v>
      </c>
      <c r="G25" s="56" t="s">
        <v>49</v>
      </c>
      <c r="H25" s="57" t="s">
        <v>50</v>
      </c>
      <c r="I25" s="57"/>
      <c r="J25" s="58"/>
      <c r="K25" s="58" t="s">
        <v>49</v>
      </c>
      <c r="L25" s="60" t="s">
        <v>49</v>
      </c>
      <c r="M25" s="176" t="s">
        <v>119</v>
      </c>
      <c r="N25" s="60"/>
      <c r="O25" s="61"/>
      <c r="P25" s="62"/>
      <c r="Q25" s="63"/>
      <c r="R25" s="172"/>
      <c r="S25" s="173"/>
      <c r="T25" s="174"/>
      <c r="U25" s="64"/>
      <c r="V25" s="65"/>
      <c r="W25" s="65"/>
      <c r="X25" s="65"/>
      <c r="Y25" s="65"/>
      <c r="Z25" s="65"/>
      <c r="AA25" s="66"/>
      <c r="AB25" s="64"/>
      <c r="AC25" s="65"/>
      <c r="AD25" s="65"/>
      <c r="AE25" s="65"/>
      <c r="AF25" s="65"/>
      <c r="AG25" s="65"/>
      <c r="AH25" s="66"/>
      <c r="AI25" s="64"/>
      <c r="AJ25" s="65"/>
      <c r="AK25" s="65"/>
      <c r="AL25" s="65"/>
      <c r="AM25" s="65"/>
      <c r="AN25" s="65"/>
      <c r="AO25" s="66"/>
      <c r="AP25" s="64"/>
      <c r="AQ25" s="65"/>
      <c r="AR25" s="65"/>
      <c r="AS25" s="65"/>
      <c r="AT25" s="65"/>
      <c r="AU25" s="65"/>
      <c r="AV25" s="67"/>
      <c r="BG25" s="8" t="str">
        <f t="shared" si="0"/>
        <v>Yes</v>
      </c>
    </row>
    <row r="26" spans="2:59" ht="20.25" customHeight="1">
      <c r="B26" s="415"/>
      <c r="C26" s="44" t="s">
        <v>70</v>
      </c>
      <c r="D26" s="165"/>
      <c r="E26" s="166"/>
      <c r="F26" s="167"/>
      <c r="G26" s="165"/>
      <c r="H26" s="166"/>
      <c r="I26" s="166"/>
      <c r="J26" s="168"/>
      <c r="K26" s="168"/>
      <c r="L26" s="169" t="s">
        <v>46</v>
      </c>
      <c r="M26" s="170"/>
      <c r="N26" s="169"/>
      <c r="O26" s="138"/>
      <c r="P26" s="139"/>
      <c r="Q26" s="140"/>
      <c r="R26" s="141"/>
      <c r="S26" s="142"/>
      <c r="T26" s="78"/>
      <c r="U26" s="141"/>
      <c r="V26" s="142"/>
      <c r="W26" s="142"/>
      <c r="X26" s="142"/>
      <c r="Y26" s="142"/>
      <c r="Z26" s="142"/>
      <c r="AA26" s="78"/>
      <c r="AB26" s="141"/>
      <c r="AC26" s="142"/>
      <c r="AD26" s="142"/>
      <c r="AE26" s="142"/>
      <c r="AF26" s="142"/>
      <c r="AG26" s="142"/>
      <c r="AH26" s="78"/>
      <c r="AI26" s="141"/>
      <c r="AJ26" s="142"/>
      <c r="AK26" s="142"/>
      <c r="AL26" s="142"/>
      <c r="AM26" s="142"/>
      <c r="AN26" s="142"/>
      <c r="AO26" s="78"/>
      <c r="AP26" s="141"/>
      <c r="AQ26" s="142"/>
      <c r="AR26" s="142"/>
      <c r="AS26" s="142"/>
      <c r="AT26" s="142"/>
      <c r="AU26" s="142"/>
      <c r="AV26" s="78"/>
      <c r="BG26" s="8" t="str">
        <f t="shared" si="0"/>
        <v>Yes</v>
      </c>
    </row>
    <row r="27" spans="2:59" ht="15" customHeight="1">
      <c r="B27" s="415"/>
      <c r="C27" s="55" t="s">
        <v>120</v>
      </c>
      <c r="D27" s="171" t="s">
        <v>86</v>
      </c>
      <c r="E27" s="58" t="s">
        <v>86</v>
      </c>
      <c r="F27" s="60"/>
      <c r="G27" s="56" t="s">
        <v>49</v>
      </c>
      <c r="H27" s="57" t="s">
        <v>50</v>
      </c>
      <c r="I27" s="57"/>
      <c r="J27" s="58" t="s">
        <v>49</v>
      </c>
      <c r="K27" s="58" t="s">
        <v>49</v>
      </c>
      <c r="L27" s="80"/>
      <c r="M27" s="171"/>
      <c r="N27" s="60"/>
      <c r="O27" s="61"/>
      <c r="P27" s="62"/>
      <c r="Q27" s="63"/>
      <c r="R27" s="172"/>
      <c r="S27" s="173"/>
      <c r="T27" s="174"/>
      <c r="U27" s="64"/>
      <c r="V27" s="65"/>
      <c r="W27" s="65"/>
      <c r="X27" s="65"/>
      <c r="Y27" s="65"/>
      <c r="Z27" s="65"/>
      <c r="AA27" s="66"/>
      <c r="AB27" s="64"/>
      <c r="AC27" s="65"/>
      <c r="AD27" s="65"/>
      <c r="AE27" s="65"/>
      <c r="AF27" s="65"/>
      <c r="AG27" s="65"/>
      <c r="AH27" s="66"/>
      <c r="AI27" s="64"/>
      <c r="AJ27" s="65"/>
      <c r="AK27" s="65"/>
      <c r="AL27" s="65"/>
      <c r="AM27" s="65"/>
      <c r="AN27" s="65"/>
      <c r="AO27" s="66"/>
      <c r="AP27" s="64"/>
      <c r="AQ27" s="65"/>
      <c r="AR27" s="65"/>
      <c r="AS27" s="65"/>
      <c r="AT27" s="65"/>
      <c r="AU27" s="65"/>
      <c r="AV27" s="67"/>
      <c r="BG27" s="8" t="str">
        <f t="shared" si="0"/>
        <v>Yes</v>
      </c>
    </row>
    <row r="28" spans="2:59" ht="84">
      <c r="B28" s="415"/>
      <c r="C28" s="55" t="s">
        <v>121</v>
      </c>
      <c r="D28" s="171" t="s">
        <v>86</v>
      </c>
      <c r="E28" s="58"/>
      <c r="F28" s="60"/>
      <c r="G28" s="56" t="s">
        <v>50</v>
      </c>
      <c r="H28" s="57" t="s">
        <v>49</v>
      </c>
      <c r="I28" s="57" t="s">
        <v>89</v>
      </c>
      <c r="J28" s="58" t="s">
        <v>89</v>
      </c>
      <c r="K28" s="58" t="s">
        <v>49</v>
      </c>
      <c r="L28" s="80" t="s">
        <v>49</v>
      </c>
      <c r="M28" s="176" t="s">
        <v>122</v>
      </c>
      <c r="N28" s="60"/>
      <c r="O28" s="61"/>
      <c r="P28" s="62"/>
      <c r="Q28" s="63"/>
      <c r="R28" s="172"/>
      <c r="S28" s="173"/>
      <c r="T28" s="174"/>
      <c r="U28" s="64"/>
      <c r="V28" s="65"/>
      <c r="W28" s="65"/>
      <c r="X28" s="65"/>
      <c r="Y28" s="65"/>
      <c r="Z28" s="65"/>
      <c r="AA28" s="66"/>
      <c r="AB28" s="64"/>
      <c r="AC28" s="65"/>
      <c r="AD28" s="65"/>
      <c r="AE28" s="65"/>
      <c r="AF28" s="65"/>
      <c r="AG28" s="65"/>
      <c r="AH28" s="66"/>
      <c r="AI28" s="64"/>
      <c r="AJ28" s="65"/>
      <c r="AK28" s="65"/>
      <c r="AL28" s="65"/>
      <c r="AM28" s="65"/>
      <c r="AN28" s="65"/>
      <c r="AO28" s="66"/>
      <c r="AP28" s="64"/>
      <c r="AQ28" s="65"/>
      <c r="AR28" s="65"/>
      <c r="AS28" s="65"/>
      <c r="AT28" s="65"/>
      <c r="AU28" s="65"/>
      <c r="AV28" s="67"/>
      <c r="BG28" s="8" t="str">
        <f t="shared" si="0"/>
        <v>Yes</v>
      </c>
    </row>
    <row r="29" spans="2:59" ht="15" customHeight="1">
      <c r="B29" s="415"/>
      <c r="C29" s="55" t="s">
        <v>123</v>
      </c>
      <c r="D29" s="171"/>
      <c r="E29" s="58" t="s">
        <v>86</v>
      </c>
      <c r="F29" s="60" t="s">
        <v>86</v>
      </c>
      <c r="G29" s="56" t="s">
        <v>49</v>
      </c>
      <c r="H29" s="57" t="s">
        <v>50</v>
      </c>
      <c r="I29" s="57"/>
      <c r="J29" s="58" t="s">
        <v>49</v>
      </c>
      <c r="K29" s="58" t="s">
        <v>49</v>
      </c>
      <c r="L29" s="80" t="s">
        <v>49</v>
      </c>
      <c r="M29" s="171"/>
      <c r="N29" s="60"/>
      <c r="O29" s="61"/>
      <c r="P29" s="62"/>
      <c r="Q29" s="63"/>
      <c r="R29" s="172"/>
      <c r="S29" s="173"/>
      <c r="T29" s="174"/>
      <c r="U29" s="64"/>
      <c r="V29" s="65"/>
      <c r="W29" s="65"/>
      <c r="X29" s="65"/>
      <c r="Y29" s="65"/>
      <c r="Z29" s="65"/>
      <c r="AA29" s="66"/>
      <c r="AB29" s="64"/>
      <c r="AC29" s="65"/>
      <c r="AD29" s="65"/>
      <c r="AE29" s="65"/>
      <c r="AF29" s="65"/>
      <c r="AG29" s="65"/>
      <c r="AH29" s="66"/>
      <c r="AI29" s="64"/>
      <c r="AJ29" s="65"/>
      <c r="AK29" s="65"/>
      <c r="AL29" s="65"/>
      <c r="AM29" s="65"/>
      <c r="AN29" s="65"/>
      <c r="AO29" s="66"/>
      <c r="AP29" s="64"/>
      <c r="AQ29" s="65"/>
      <c r="AR29" s="65"/>
      <c r="AS29" s="65"/>
      <c r="AT29" s="65"/>
      <c r="AU29" s="65"/>
      <c r="AV29" s="67"/>
      <c r="BG29" s="8" t="str">
        <f t="shared" si="0"/>
        <v>Yes</v>
      </c>
    </row>
    <row r="30" spans="2:59" ht="15" customHeight="1">
      <c r="B30" s="415"/>
      <c r="C30" s="55" t="s">
        <v>124</v>
      </c>
      <c r="D30" s="171" t="s">
        <v>86</v>
      </c>
      <c r="E30" s="58"/>
      <c r="F30" s="60"/>
      <c r="G30" s="56" t="s">
        <v>89</v>
      </c>
      <c r="H30" s="57" t="s">
        <v>50</v>
      </c>
      <c r="I30" s="57" t="s">
        <v>49</v>
      </c>
      <c r="J30" s="58" t="s">
        <v>89</v>
      </c>
      <c r="K30" s="58" t="s">
        <v>89</v>
      </c>
      <c r="L30" s="80" t="s">
        <v>89</v>
      </c>
      <c r="M30" s="171"/>
      <c r="N30" s="60"/>
      <c r="O30" s="61"/>
      <c r="P30" s="62"/>
      <c r="Q30" s="63"/>
      <c r="R30" s="172"/>
      <c r="S30" s="173"/>
      <c r="T30" s="174"/>
      <c r="U30" s="64"/>
      <c r="V30" s="65"/>
      <c r="W30" s="65"/>
      <c r="X30" s="65"/>
      <c r="Y30" s="65"/>
      <c r="Z30" s="65"/>
      <c r="AA30" s="66"/>
      <c r="AB30" s="64"/>
      <c r="AC30" s="65"/>
      <c r="AD30" s="65"/>
      <c r="AE30" s="65"/>
      <c r="AF30" s="65"/>
      <c r="AG30" s="65"/>
      <c r="AH30" s="66"/>
      <c r="AI30" s="64"/>
      <c r="AJ30" s="65"/>
      <c r="AK30" s="65"/>
      <c r="AL30" s="65"/>
      <c r="AM30" s="65"/>
      <c r="AN30" s="65"/>
      <c r="AO30" s="66"/>
      <c r="AP30" s="64"/>
      <c r="AQ30" s="65"/>
      <c r="AR30" s="65"/>
      <c r="AS30" s="65"/>
      <c r="AT30" s="65"/>
      <c r="AU30" s="65"/>
      <c r="AV30" s="67"/>
      <c r="BG30" s="8" t="str">
        <f t="shared" si="0"/>
        <v>Yes</v>
      </c>
    </row>
    <row r="31" spans="2:59" ht="15" customHeight="1">
      <c r="B31" s="415"/>
      <c r="C31" s="55" t="s">
        <v>125</v>
      </c>
      <c r="D31" s="171" t="s">
        <v>86</v>
      </c>
      <c r="E31" s="58"/>
      <c r="F31" s="60"/>
      <c r="G31" s="56" t="s">
        <v>89</v>
      </c>
      <c r="H31" s="57" t="s">
        <v>89</v>
      </c>
      <c r="I31" s="57" t="s">
        <v>89</v>
      </c>
      <c r="J31" s="58" t="s">
        <v>89</v>
      </c>
      <c r="K31" s="58" t="s">
        <v>50</v>
      </c>
      <c r="L31" s="80" t="s">
        <v>89</v>
      </c>
      <c r="M31" s="171"/>
      <c r="N31" s="60"/>
      <c r="O31" s="61"/>
      <c r="P31" s="62"/>
      <c r="Q31" s="63"/>
      <c r="R31" s="172"/>
      <c r="S31" s="173"/>
      <c r="T31" s="174"/>
      <c r="U31" s="64"/>
      <c r="V31" s="65"/>
      <c r="W31" s="65"/>
      <c r="X31" s="65"/>
      <c r="Y31" s="65"/>
      <c r="Z31" s="65"/>
      <c r="AA31" s="66"/>
      <c r="AB31" s="64"/>
      <c r="AC31" s="65"/>
      <c r="AD31" s="65"/>
      <c r="AE31" s="65"/>
      <c r="AF31" s="65"/>
      <c r="AG31" s="65"/>
      <c r="AH31" s="66"/>
      <c r="AI31" s="64"/>
      <c r="AJ31" s="65"/>
      <c r="AK31" s="65"/>
      <c r="AL31" s="65"/>
      <c r="AM31" s="65"/>
      <c r="AN31" s="65"/>
      <c r="AO31" s="66"/>
      <c r="AP31" s="64"/>
      <c r="AQ31" s="65"/>
      <c r="AR31" s="65"/>
      <c r="AS31" s="65"/>
      <c r="AT31" s="65"/>
      <c r="AU31" s="65"/>
      <c r="AV31" s="67"/>
      <c r="BG31" s="8" t="str">
        <f t="shared" si="0"/>
        <v>Yes</v>
      </c>
    </row>
    <row r="32" spans="2:59" ht="27.95">
      <c r="B32" s="415"/>
      <c r="C32" s="55" t="s">
        <v>126</v>
      </c>
      <c r="D32" s="56" t="s">
        <v>86</v>
      </c>
      <c r="E32" s="71"/>
      <c r="F32" s="180"/>
      <c r="G32" s="144" t="s">
        <v>49</v>
      </c>
      <c r="H32" s="71" t="s">
        <v>49</v>
      </c>
      <c r="I32" s="71" t="s">
        <v>49</v>
      </c>
      <c r="J32" s="58" t="s">
        <v>49</v>
      </c>
      <c r="K32" s="58" t="s">
        <v>50</v>
      </c>
      <c r="L32" s="60" t="s">
        <v>49</v>
      </c>
      <c r="M32" s="176" t="s">
        <v>127</v>
      </c>
      <c r="N32" s="181" t="s">
        <v>128</v>
      </c>
      <c r="O32" s="61"/>
      <c r="P32" s="62"/>
      <c r="Q32" s="63"/>
      <c r="R32" s="172"/>
      <c r="S32" s="173"/>
      <c r="T32" s="174"/>
      <c r="U32" s="64"/>
      <c r="V32" s="65"/>
      <c r="W32" s="65"/>
      <c r="X32" s="65"/>
      <c r="Y32" s="65"/>
      <c r="Z32" s="65"/>
      <c r="AA32" s="66"/>
      <c r="AB32" s="64"/>
      <c r="AC32" s="65"/>
      <c r="AD32" s="65"/>
      <c r="AE32" s="65"/>
      <c r="AF32" s="65"/>
      <c r="AG32" s="65"/>
      <c r="AH32" s="66"/>
      <c r="AI32" s="64"/>
      <c r="AJ32" s="65"/>
      <c r="AK32" s="65"/>
      <c r="AL32" s="65"/>
      <c r="AM32" s="65"/>
      <c r="AN32" s="65"/>
      <c r="AO32" s="66"/>
      <c r="AP32" s="64"/>
      <c r="AQ32" s="65"/>
      <c r="AR32" s="65"/>
      <c r="AS32" s="65"/>
      <c r="AT32" s="65"/>
      <c r="AU32" s="65"/>
      <c r="AV32" s="67"/>
      <c r="BG32" s="8" t="str">
        <f t="shared" si="0"/>
        <v>Yes</v>
      </c>
    </row>
    <row r="33" spans="1:136" ht="15" customHeight="1">
      <c r="B33" s="415"/>
      <c r="C33" s="55" t="s">
        <v>129</v>
      </c>
      <c r="D33" s="171" t="s">
        <v>86</v>
      </c>
      <c r="E33" s="58"/>
      <c r="F33" s="60"/>
      <c r="G33" s="56" t="s">
        <v>49</v>
      </c>
      <c r="H33" s="57" t="s">
        <v>49</v>
      </c>
      <c r="I33" s="57" t="s">
        <v>49</v>
      </c>
      <c r="J33" s="58" t="s">
        <v>49</v>
      </c>
      <c r="K33" s="58" t="s">
        <v>50</v>
      </c>
      <c r="L33" s="80"/>
      <c r="M33" s="171"/>
      <c r="N33" s="60"/>
      <c r="O33" s="61"/>
      <c r="P33" s="62"/>
      <c r="Q33" s="63"/>
      <c r="R33" s="172"/>
      <c r="S33" s="173"/>
      <c r="T33" s="174"/>
      <c r="U33" s="64"/>
      <c r="V33" s="65"/>
      <c r="W33" s="65"/>
      <c r="X33" s="65"/>
      <c r="Y33" s="65"/>
      <c r="Z33" s="65"/>
      <c r="AA33" s="66"/>
      <c r="AB33" s="64"/>
      <c r="AC33" s="65"/>
      <c r="AD33" s="65"/>
      <c r="AE33" s="65"/>
      <c r="AF33" s="65"/>
      <c r="AG33" s="65"/>
      <c r="AH33" s="66"/>
      <c r="AI33" s="64"/>
      <c r="AJ33" s="65"/>
      <c r="AK33" s="65"/>
      <c r="AL33" s="65"/>
      <c r="AM33" s="65"/>
      <c r="AN33" s="65"/>
      <c r="AO33" s="66"/>
      <c r="AP33" s="64"/>
      <c r="AQ33" s="65"/>
      <c r="AR33" s="65"/>
      <c r="AS33" s="65"/>
      <c r="AT33" s="65"/>
      <c r="AU33" s="65"/>
      <c r="AV33" s="67"/>
      <c r="BG33" s="8" t="str">
        <f t="shared" si="0"/>
        <v>Yes</v>
      </c>
    </row>
    <row r="34" spans="1:136" ht="27.95">
      <c r="B34" s="415"/>
      <c r="C34" s="55" t="s">
        <v>130</v>
      </c>
      <c r="D34" s="171" t="s">
        <v>86</v>
      </c>
      <c r="E34" s="58"/>
      <c r="F34" s="60"/>
      <c r="G34" s="56" t="s">
        <v>49</v>
      </c>
      <c r="H34" s="57" t="s">
        <v>49</v>
      </c>
      <c r="I34" s="57" t="s">
        <v>49</v>
      </c>
      <c r="J34" s="58" t="s">
        <v>49</v>
      </c>
      <c r="K34" s="58" t="s">
        <v>50</v>
      </c>
      <c r="L34" s="80"/>
      <c r="M34" s="176" t="s">
        <v>127</v>
      </c>
      <c r="N34" s="181" t="s">
        <v>128</v>
      </c>
      <c r="O34" s="61"/>
      <c r="P34" s="62"/>
      <c r="Q34" s="63"/>
      <c r="R34" s="172"/>
      <c r="S34" s="173"/>
      <c r="T34" s="174"/>
      <c r="U34" s="64"/>
      <c r="V34" s="65"/>
      <c r="W34" s="65"/>
      <c r="X34" s="65"/>
      <c r="Y34" s="65"/>
      <c r="Z34" s="65"/>
      <c r="AA34" s="66"/>
      <c r="AB34" s="64"/>
      <c r="AC34" s="65"/>
      <c r="AD34" s="65"/>
      <c r="AE34" s="65"/>
      <c r="AF34" s="65"/>
      <c r="AG34" s="65"/>
      <c r="AH34" s="66"/>
      <c r="AI34" s="64"/>
      <c r="AJ34" s="65"/>
      <c r="AK34" s="65"/>
      <c r="AL34" s="65"/>
      <c r="AM34" s="65"/>
      <c r="AN34" s="65"/>
      <c r="AO34" s="66"/>
      <c r="AP34" s="64"/>
      <c r="AQ34" s="65"/>
      <c r="AR34" s="65"/>
      <c r="AS34" s="65"/>
      <c r="AT34" s="65"/>
      <c r="AU34" s="65"/>
      <c r="AV34" s="67"/>
      <c r="BG34" s="8" t="str">
        <f t="shared" si="0"/>
        <v>Yes</v>
      </c>
    </row>
    <row r="35" spans="1:136" ht="15" customHeight="1">
      <c r="B35" s="415"/>
      <c r="C35" s="55" t="s">
        <v>131</v>
      </c>
      <c r="D35" s="171" t="s">
        <v>86</v>
      </c>
      <c r="E35" s="58" t="s">
        <v>86</v>
      </c>
      <c r="F35" s="60" t="s">
        <v>86</v>
      </c>
      <c r="G35" s="56" t="s">
        <v>50</v>
      </c>
      <c r="H35" s="57" t="s">
        <v>49</v>
      </c>
      <c r="I35" s="57"/>
      <c r="J35" s="58" t="s">
        <v>49</v>
      </c>
      <c r="K35" s="58" t="s">
        <v>49</v>
      </c>
      <c r="L35" s="80"/>
      <c r="M35" s="171"/>
      <c r="N35" s="60"/>
      <c r="O35" s="61"/>
      <c r="P35" s="62"/>
      <c r="Q35" s="63"/>
      <c r="R35" s="172"/>
      <c r="S35" s="173"/>
      <c r="T35" s="174"/>
      <c r="U35" s="64"/>
      <c r="V35" s="65"/>
      <c r="W35" s="65"/>
      <c r="X35" s="65"/>
      <c r="Y35" s="65"/>
      <c r="Z35" s="65"/>
      <c r="AA35" s="66"/>
      <c r="AB35" s="64"/>
      <c r="AC35" s="65"/>
      <c r="AD35" s="65"/>
      <c r="AE35" s="65"/>
      <c r="AF35" s="65"/>
      <c r="AG35" s="65"/>
      <c r="AH35" s="66"/>
      <c r="AI35" s="64"/>
      <c r="AJ35" s="65"/>
      <c r="AK35" s="65"/>
      <c r="AL35" s="65"/>
      <c r="AM35" s="65"/>
      <c r="AN35" s="65"/>
      <c r="AO35" s="66"/>
      <c r="AP35" s="64"/>
      <c r="AQ35" s="65"/>
      <c r="AR35" s="65"/>
      <c r="AS35" s="65"/>
      <c r="AT35" s="65"/>
      <c r="AU35" s="65"/>
      <c r="AV35" s="67"/>
      <c r="BG35" s="8" t="str">
        <f t="shared" si="0"/>
        <v>Yes</v>
      </c>
    </row>
    <row r="36" spans="1:136" ht="70.349999999999994" customHeight="1">
      <c r="B36" s="415"/>
      <c r="C36" s="55" t="s">
        <v>132</v>
      </c>
      <c r="D36" s="182" t="s">
        <v>86</v>
      </c>
      <c r="E36" s="183" t="s">
        <v>86</v>
      </c>
      <c r="F36" s="89" t="s">
        <v>86</v>
      </c>
      <c r="G36" s="76" t="s">
        <v>50</v>
      </c>
      <c r="H36" s="77" t="s">
        <v>49</v>
      </c>
      <c r="I36" s="77"/>
      <c r="J36" s="183" t="s">
        <v>49</v>
      </c>
      <c r="K36" s="183" t="s">
        <v>49</v>
      </c>
      <c r="L36" s="184" t="s">
        <v>49</v>
      </c>
      <c r="M36" s="176" t="s">
        <v>133</v>
      </c>
      <c r="N36" s="181" t="s">
        <v>134</v>
      </c>
      <c r="O36" s="61"/>
      <c r="P36" s="62"/>
      <c r="Q36" s="63"/>
      <c r="R36" s="185"/>
      <c r="S36" s="186"/>
      <c r="T36" s="187"/>
      <c r="U36" s="85"/>
      <c r="V36" s="86"/>
      <c r="W36" s="86"/>
      <c r="X36" s="86"/>
      <c r="Y36" s="86"/>
      <c r="Z36" s="86"/>
      <c r="AA36" s="87"/>
      <c r="AB36" s="85"/>
      <c r="AC36" s="86"/>
      <c r="AD36" s="86"/>
      <c r="AE36" s="86"/>
      <c r="AF36" s="86"/>
      <c r="AG36" s="86"/>
      <c r="AH36" s="87"/>
      <c r="AI36" s="85"/>
      <c r="AJ36" s="86"/>
      <c r="AK36" s="86"/>
      <c r="AL36" s="86"/>
      <c r="AM36" s="86"/>
      <c r="AN36" s="86"/>
      <c r="AO36" s="87"/>
      <c r="AP36" s="85"/>
      <c r="AQ36" s="86"/>
      <c r="AR36" s="86"/>
      <c r="AS36" s="86"/>
      <c r="AT36" s="86"/>
      <c r="AU36" s="86"/>
      <c r="AV36" s="188"/>
      <c r="BG36" s="8" t="str">
        <f t="shared" si="0"/>
        <v>Yes</v>
      </c>
    </row>
    <row r="37" spans="1:136" ht="15" customHeight="1" thickBot="1">
      <c r="B37" s="415"/>
      <c r="C37" s="90" t="s">
        <v>135</v>
      </c>
      <c r="D37" s="91" t="s">
        <v>86</v>
      </c>
      <c r="E37" s="92" t="s">
        <v>86</v>
      </c>
      <c r="F37" s="189"/>
      <c r="G37" s="91" t="s">
        <v>49</v>
      </c>
      <c r="H37" s="92" t="s">
        <v>50</v>
      </c>
      <c r="I37" s="92" t="s">
        <v>49</v>
      </c>
      <c r="J37" s="190" t="s">
        <v>49</v>
      </c>
      <c r="K37" s="190" t="s">
        <v>49</v>
      </c>
      <c r="L37" s="95" t="s">
        <v>49</v>
      </c>
      <c r="M37" s="191"/>
      <c r="N37" s="192"/>
      <c r="O37" s="96"/>
      <c r="P37" s="97"/>
      <c r="Q37" s="98"/>
      <c r="R37" s="96"/>
      <c r="S37" s="97"/>
      <c r="T37" s="98"/>
      <c r="U37" s="99"/>
      <c r="V37" s="100"/>
      <c r="W37" s="100"/>
      <c r="X37" s="100"/>
      <c r="Y37" s="100"/>
      <c r="Z37" s="100"/>
      <c r="AA37" s="101"/>
      <c r="AB37" s="99"/>
      <c r="AC37" s="100"/>
      <c r="AD37" s="100"/>
      <c r="AE37" s="100"/>
      <c r="AF37" s="100"/>
      <c r="AG37" s="100"/>
      <c r="AH37" s="101"/>
      <c r="AI37" s="99"/>
      <c r="AJ37" s="100"/>
      <c r="AK37" s="100"/>
      <c r="AL37" s="100"/>
      <c r="AM37" s="100"/>
      <c r="AN37" s="100"/>
      <c r="AO37" s="101"/>
      <c r="AP37" s="99"/>
      <c r="AQ37" s="100"/>
      <c r="AR37" s="100"/>
      <c r="AS37" s="100"/>
      <c r="AT37" s="100"/>
      <c r="AU37" s="100"/>
      <c r="AV37" s="193"/>
      <c r="BG37" s="8" t="str">
        <f t="shared" si="0"/>
        <v>Yes</v>
      </c>
    </row>
    <row r="38" spans="1:136" ht="18.600000000000001" thickBot="1">
      <c r="B38" s="415"/>
      <c r="C38" s="151"/>
      <c r="D38" s="112"/>
      <c r="E38" s="151"/>
      <c r="F38" s="151"/>
      <c r="G38" s="103"/>
      <c r="H38" s="103"/>
      <c r="I38" s="103"/>
      <c r="J38" s="104"/>
      <c r="K38" s="104"/>
      <c r="L38" s="105"/>
      <c r="M38" s="115"/>
      <c r="N38" s="115"/>
      <c r="O38" s="106"/>
      <c r="P38" s="106"/>
      <c r="Q38" s="106"/>
      <c r="R38" s="106"/>
      <c r="S38" s="106"/>
      <c r="T38" s="106"/>
    </row>
    <row r="39" spans="1:136" ht="40.35" customHeight="1" thickBot="1">
      <c r="B39" s="415"/>
      <c r="C39" s="152" t="s">
        <v>77</v>
      </c>
      <c r="D39" s="153" t="s">
        <v>86</v>
      </c>
      <c r="E39" s="154"/>
      <c r="F39" s="155"/>
      <c r="G39" s="454"/>
      <c r="H39" s="454"/>
      <c r="I39" s="454"/>
      <c r="J39" s="454"/>
      <c r="K39" s="454"/>
      <c r="L39" s="454"/>
      <c r="M39" s="194"/>
      <c r="N39" s="195" t="s">
        <v>78</v>
      </c>
      <c r="O39" s="445">
        <f>COUNT(O12:O37)/(22-SUM(Q12:Q37))</f>
        <v>0</v>
      </c>
      <c r="P39" s="446"/>
      <c r="Q39" s="447"/>
      <c r="R39" s="106"/>
      <c r="S39" s="106"/>
      <c r="T39" s="106"/>
    </row>
    <row r="40" spans="1:136" ht="40.35" customHeight="1" thickBot="1">
      <c r="G40" s="450"/>
      <c r="H40" s="450"/>
      <c r="I40" s="450"/>
      <c r="J40" s="450"/>
      <c r="K40" s="450"/>
      <c r="L40" s="450"/>
      <c r="M40" s="114"/>
      <c r="N40" s="196" t="s">
        <v>99</v>
      </c>
      <c r="O40" s="436"/>
      <c r="P40" s="437"/>
      <c r="Q40" s="438"/>
    </row>
    <row r="41" spans="1:136" ht="18.600000000000001" thickBot="1">
      <c r="C41" s="157"/>
      <c r="D41" s="157"/>
      <c r="E41" s="157"/>
      <c r="F41" s="157"/>
      <c r="G41" s="197"/>
      <c r="H41" s="197"/>
      <c r="I41" s="197"/>
      <c r="J41" s="198"/>
      <c r="K41" s="198"/>
      <c r="L41" s="198"/>
      <c r="M41" s="199"/>
      <c r="N41" s="199"/>
      <c r="O41" s="200"/>
      <c r="P41" s="200"/>
      <c r="Q41" s="200"/>
      <c r="S41" s="8"/>
      <c r="T41" s="8"/>
    </row>
    <row r="42" spans="1:136" ht="40.35" customHeight="1" thickBot="1">
      <c r="C42" s="157"/>
      <c r="D42" s="157"/>
      <c r="E42" s="157"/>
      <c r="F42" s="157"/>
      <c r="G42" s="197"/>
      <c r="H42" s="197"/>
      <c r="I42" s="197"/>
      <c r="J42" s="198"/>
      <c r="K42" s="198"/>
      <c r="L42" s="198"/>
      <c r="M42" s="201"/>
      <c r="N42" s="202" t="s">
        <v>100</v>
      </c>
      <c r="O42" s="408">
        <f>AVERAGE(O39:Q40)</f>
        <v>0</v>
      </c>
      <c r="P42" s="409"/>
      <c r="Q42" s="410"/>
      <c r="S42" s="8"/>
      <c r="T42" s="8"/>
    </row>
    <row r="43" spans="1:136" ht="18">
      <c r="G43" s="109"/>
      <c r="H43" s="109"/>
      <c r="I43" s="109"/>
      <c r="J43" s="105"/>
      <c r="K43" s="105"/>
      <c r="L43" s="105"/>
      <c r="S43" s="8"/>
      <c r="T43" s="8"/>
    </row>
    <row r="44" spans="1:136" ht="18">
      <c r="G44" s="112"/>
      <c r="H44" s="112"/>
      <c r="I44" s="112"/>
      <c r="J44" s="105"/>
      <c r="K44" s="105"/>
      <c r="L44" s="105"/>
      <c r="S44" s="8"/>
      <c r="T44" s="8"/>
    </row>
    <row r="45" spans="1:136" ht="18">
      <c r="G45" s="112"/>
      <c r="H45" s="112"/>
      <c r="I45" s="112"/>
      <c r="J45" s="105"/>
      <c r="K45" s="105"/>
      <c r="L45" s="105"/>
      <c r="S45" s="8"/>
      <c r="T45" s="8"/>
    </row>
    <row r="46" spans="1:136" ht="18">
      <c r="G46" s="109"/>
      <c r="H46" s="109"/>
      <c r="I46" s="109"/>
      <c r="J46" s="105"/>
      <c r="K46" s="105"/>
      <c r="L46" s="105"/>
      <c r="S46" s="8"/>
      <c r="T46" s="8"/>
    </row>
    <row r="47" spans="1:136" s="10" customFormat="1" ht="18">
      <c r="A47" s="8"/>
      <c r="B47" s="8"/>
      <c r="C47" s="9"/>
      <c r="D47" s="9"/>
      <c r="E47" s="9"/>
      <c r="F47" s="9"/>
      <c r="G47" s="109"/>
      <c r="H47" s="109"/>
      <c r="I47" s="109"/>
      <c r="J47" s="105"/>
      <c r="K47" s="105"/>
      <c r="L47" s="105"/>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row>
    <row r="48" spans="1:136" s="10" customFormat="1" ht="18">
      <c r="A48" s="8"/>
      <c r="B48" s="8"/>
      <c r="C48" s="9"/>
      <c r="D48" s="9"/>
      <c r="E48" s="9"/>
      <c r="F48" s="9"/>
      <c r="G48" s="112"/>
      <c r="H48" s="112"/>
      <c r="I48" s="112"/>
      <c r="J48" s="105"/>
      <c r="K48" s="105"/>
      <c r="L48" s="105"/>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row>
    <row r="49" spans="1:136" s="10" customFormat="1" ht="18">
      <c r="A49" s="8"/>
      <c r="B49" s="8"/>
      <c r="C49" s="9"/>
      <c r="D49" s="9"/>
      <c r="E49" s="9"/>
      <c r="F49" s="9"/>
      <c r="G49" s="109"/>
      <c r="H49" s="109"/>
      <c r="I49" s="109"/>
      <c r="J49" s="105"/>
      <c r="K49" s="105"/>
      <c r="L49" s="105"/>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row>
    <row r="50" spans="1:136" s="10" customFormat="1" ht="18">
      <c r="A50" s="8"/>
      <c r="B50" s="8"/>
      <c r="C50" s="9"/>
      <c r="D50" s="9"/>
      <c r="E50" s="9"/>
      <c r="F50" s="9"/>
      <c r="G50" s="109"/>
      <c r="H50" s="109"/>
      <c r="I50" s="109"/>
      <c r="J50" s="105"/>
      <c r="K50" s="105"/>
      <c r="L50" s="105"/>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row>
    <row r="51" spans="1:136" s="10" customFormat="1" ht="18">
      <c r="A51" s="8"/>
      <c r="B51" s="8"/>
      <c r="C51" s="9"/>
      <c r="D51" s="9"/>
      <c r="E51" s="9"/>
      <c r="F51" s="9"/>
      <c r="G51" s="109"/>
      <c r="H51" s="109"/>
      <c r="I51" s="109"/>
      <c r="J51" s="105"/>
      <c r="K51" s="105"/>
      <c r="L51" s="105"/>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row>
    <row r="52" spans="1:136" s="10" customFormat="1" ht="18">
      <c r="A52" s="8"/>
      <c r="B52" s="8"/>
      <c r="C52" s="9"/>
      <c r="D52" s="9"/>
      <c r="E52" s="9"/>
      <c r="F52" s="9"/>
      <c r="G52" s="109"/>
      <c r="H52" s="109"/>
      <c r="I52" s="109"/>
      <c r="J52" s="105"/>
      <c r="K52" s="105"/>
      <c r="L52" s="105"/>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row>
    <row r="53" spans="1:136" s="10" customFormat="1" ht="18">
      <c r="A53" s="8"/>
      <c r="B53" s="8"/>
      <c r="C53" s="9"/>
      <c r="D53" s="9"/>
      <c r="E53" s="9"/>
      <c r="F53" s="9"/>
      <c r="G53" s="109"/>
      <c r="H53" s="109"/>
      <c r="I53" s="109"/>
      <c r="J53" s="105"/>
      <c r="K53" s="105"/>
      <c r="L53" s="105"/>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row>
    <row r="54" spans="1:136" s="10" customFormat="1" ht="18">
      <c r="A54" s="8"/>
      <c r="B54" s="8"/>
      <c r="C54" s="9"/>
      <c r="D54" s="9"/>
      <c r="E54" s="9"/>
      <c r="F54" s="9"/>
      <c r="G54" s="109"/>
      <c r="H54" s="109"/>
      <c r="I54" s="109"/>
      <c r="J54" s="105"/>
      <c r="K54" s="105"/>
      <c r="L54" s="105"/>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row>
    <row r="55" spans="1:136" s="10" customFormat="1" ht="18">
      <c r="A55" s="8"/>
      <c r="B55" s="8"/>
      <c r="C55" s="9"/>
      <c r="D55" s="9"/>
      <c r="E55" s="9"/>
      <c r="F55" s="9"/>
      <c r="G55" s="109"/>
      <c r="H55" s="109"/>
      <c r="I55" s="109"/>
      <c r="J55" s="110"/>
      <c r="K55" s="110"/>
      <c r="L55" s="111"/>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row>
    <row r="56" spans="1:136" s="10" customFormat="1" ht="18">
      <c r="A56" s="8"/>
      <c r="B56" s="8"/>
      <c r="C56" s="9"/>
      <c r="D56" s="9"/>
      <c r="E56" s="9"/>
      <c r="F56" s="9"/>
      <c r="G56" s="109"/>
      <c r="H56" s="109"/>
      <c r="I56" s="109"/>
      <c r="J56" s="104"/>
      <c r="K56" s="104"/>
      <c r="L56" s="105"/>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row>
    <row r="57" spans="1:136" s="10" customFormat="1" ht="18">
      <c r="A57" s="8"/>
      <c r="B57" s="8"/>
      <c r="C57" s="9"/>
      <c r="D57" s="9"/>
      <c r="E57" s="9"/>
      <c r="F57" s="9"/>
      <c r="G57" s="109"/>
      <c r="H57" s="109"/>
      <c r="I57" s="109"/>
      <c r="J57" s="105"/>
      <c r="K57" s="105"/>
      <c r="L57" s="105"/>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row>
    <row r="58" spans="1:136" s="10" customFormat="1" ht="18">
      <c r="A58" s="8"/>
      <c r="B58" s="8"/>
      <c r="C58" s="9"/>
      <c r="D58" s="9"/>
      <c r="E58" s="9"/>
      <c r="F58" s="9"/>
      <c r="G58" s="109"/>
      <c r="H58" s="109"/>
      <c r="I58" s="109"/>
      <c r="J58" s="110"/>
      <c r="K58" s="110"/>
      <c r="L58" s="111"/>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row>
    <row r="59" spans="1:136" s="10" customFormat="1" ht="18">
      <c r="A59" s="8"/>
      <c r="B59" s="8"/>
      <c r="C59" s="9"/>
      <c r="D59" s="9"/>
      <c r="E59" s="9"/>
      <c r="F59" s="9"/>
      <c r="G59" s="112"/>
      <c r="H59" s="112"/>
      <c r="I59" s="112"/>
      <c r="J59" s="104"/>
      <c r="K59" s="104"/>
      <c r="L59" s="105"/>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row>
    <row r="60" spans="1:136" s="10" customFormat="1" ht="18">
      <c r="A60" s="8"/>
      <c r="B60" s="8"/>
      <c r="C60" s="9"/>
      <c r="D60" s="9"/>
      <c r="E60" s="9"/>
      <c r="F60" s="9"/>
      <c r="G60" s="109"/>
      <c r="H60" s="109"/>
      <c r="I60" s="109"/>
      <c r="J60" s="104"/>
      <c r="K60" s="104"/>
      <c r="L60" s="105"/>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row>
    <row r="61" spans="1:136" s="10" customFormat="1" ht="18">
      <c r="A61" s="8"/>
      <c r="B61" s="8"/>
      <c r="C61" s="9"/>
      <c r="D61" s="9"/>
      <c r="E61" s="9"/>
      <c r="F61" s="9"/>
      <c r="G61" s="109"/>
      <c r="H61" s="109"/>
      <c r="I61" s="109"/>
      <c r="J61" s="105"/>
      <c r="K61" s="105"/>
      <c r="L61" s="105"/>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row>
    <row r="62" spans="1:136" s="10" customFormat="1" ht="18">
      <c r="A62" s="8"/>
      <c r="B62" s="8"/>
      <c r="C62" s="9"/>
      <c r="D62" s="9"/>
      <c r="E62" s="9"/>
      <c r="F62" s="9"/>
      <c r="G62" s="109"/>
      <c r="H62" s="109"/>
      <c r="I62" s="109"/>
      <c r="J62" s="104"/>
      <c r="K62" s="104"/>
      <c r="L62" s="105"/>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row>
    <row r="63" spans="1:136" s="10" customFormat="1" ht="18">
      <c r="A63" s="8"/>
      <c r="B63" s="8"/>
      <c r="C63" s="9"/>
      <c r="D63" s="9"/>
      <c r="E63" s="9"/>
      <c r="F63" s="9"/>
      <c r="G63" s="109"/>
      <c r="H63" s="109"/>
      <c r="I63" s="109"/>
      <c r="J63" s="110"/>
      <c r="K63" s="110"/>
      <c r="L63" s="111"/>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row>
    <row r="64" spans="1:136" s="10" customFormat="1" ht="15.6">
      <c r="A64" s="8"/>
      <c r="B64" s="8"/>
      <c r="C64" s="9"/>
      <c r="D64" s="9"/>
      <c r="E64" s="9"/>
      <c r="F64" s="9"/>
      <c r="G64" s="113"/>
      <c r="H64" s="114"/>
      <c r="I64" s="106"/>
      <c r="J64" s="106"/>
      <c r="K64" s="106"/>
      <c r="L64" s="114"/>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row>
    <row r="65" spans="1:136" s="10" customFormat="1" ht="15.6">
      <c r="A65" s="8"/>
      <c r="B65" s="8"/>
      <c r="C65" s="9"/>
      <c r="D65" s="9"/>
      <c r="E65" s="9"/>
      <c r="F65" s="9"/>
      <c r="G65" s="113"/>
      <c r="H65" s="114"/>
      <c r="I65" s="106"/>
      <c r="J65" s="106"/>
      <c r="K65" s="106"/>
      <c r="L65" s="114"/>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row>
    <row r="66" spans="1:136" s="10" customFormat="1" ht="15.6">
      <c r="A66" s="8"/>
      <c r="B66" s="8"/>
      <c r="C66" s="9"/>
      <c r="D66" s="9"/>
      <c r="E66" s="9"/>
      <c r="F66" s="9"/>
      <c r="G66" s="113"/>
      <c r="H66" s="114"/>
      <c r="I66" s="106"/>
      <c r="J66" s="106"/>
      <c r="K66" s="106"/>
      <c r="L66" s="114"/>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row>
    <row r="67" spans="1:136" s="10" customFormat="1" ht="15.6">
      <c r="A67" s="8"/>
      <c r="B67" s="8"/>
      <c r="C67" s="9"/>
      <c r="D67" s="9"/>
      <c r="E67" s="9"/>
      <c r="F67" s="9"/>
      <c r="G67" s="113"/>
      <c r="H67" s="114"/>
      <c r="I67" s="106"/>
      <c r="J67" s="106"/>
      <c r="K67" s="106"/>
      <c r="L67" s="114"/>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row>
    <row r="68" spans="1:136" s="10" customFormat="1" ht="18">
      <c r="A68" s="8"/>
      <c r="B68" s="8"/>
      <c r="C68" s="9"/>
      <c r="D68" s="9"/>
      <c r="E68" s="9"/>
      <c r="F68" s="9"/>
      <c r="G68" s="109"/>
      <c r="H68" s="109"/>
      <c r="I68" s="109"/>
      <c r="J68" s="105"/>
      <c r="K68" s="105"/>
      <c r="L68" s="105"/>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row>
    <row r="69" spans="1:136" s="10" customFormat="1" ht="18">
      <c r="A69" s="8"/>
      <c r="B69" s="8"/>
      <c r="C69" s="9"/>
      <c r="D69" s="9"/>
      <c r="E69" s="9"/>
      <c r="F69" s="9"/>
      <c r="G69" s="109"/>
      <c r="H69" s="109"/>
      <c r="I69" s="109"/>
      <c r="J69" s="104"/>
      <c r="K69" s="104"/>
      <c r="L69" s="105"/>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row>
    <row r="70" spans="1:136" s="10" customFormat="1" ht="18">
      <c r="A70" s="8"/>
      <c r="B70" s="8"/>
      <c r="C70" s="9"/>
      <c r="D70" s="9"/>
      <c r="E70" s="9"/>
      <c r="F70" s="9"/>
      <c r="G70" s="109"/>
      <c r="H70" s="109"/>
      <c r="I70" s="109"/>
      <c r="J70" s="105"/>
      <c r="K70" s="105"/>
      <c r="L70" s="105"/>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row>
    <row r="71" spans="1:136" s="10" customFormat="1" ht="18">
      <c r="A71" s="8"/>
      <c r="B71" s="8"/>
      <c r="C71" s="9"/>
      <c r="D71" s="9"/>
      <c r="E71" s="9"/>
      <c r="F71" s="9"/>
      <c r="G71" s="109"/>
      <c r="H71" s="109"/>
      <c r="I71" s="109"/>
      <c r="J71" s="105"/>
      <c r="K71" s="105"/>
      <c r="L71" s="105"/>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row>
    <row r="72" spans="1:136" s="10" customFormat="1" ht="18">
      <c r="A72" s="8"/>
      <c r="B72" s="8"/>
      <c r="C72" s="9"/>
      <c r="D72" s="9"/>
      <c r="E72" s="9"/>
      <c r="F72" s="9"/>
      <c r="G72" s="109"/>
      <c r="H72" s="109"/>
      <c r="I72" s="109"/>
      <c r="J72" s="104"/>
      <c r="K72" s="104"/>
      <c r="L72" s="105"/>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row>
    <row r="73" spans="1:136" s="10" customFormat="1" ht="18">
      <c r="A73" s="8"/>
      <c r="B73" s="8"/>
      <c r="C73" s="9"/>
      <c r="D73" s="9"/>
      <c r="E73" s="9"/>
      <c r="F73" s="9"/>
      <c r="G73" s="109"/>
      <c r="H73" s="109"/>
      <c r="I73" s="109"/>
      <c r="J73" s="104"/>
      <c r="K73" s="104"/>
      <c r="L73" s="105"/>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row>
    <row r="74" spans="1:136" s="10" customFormat="1" ht="18">
      <c r="A74" s="8"/>
      <c r="B74" s="8"/>
      <c r="C74" s="9"/>
      <c r="D74" s="9"/>
      <c r="E74" s="9"/>
      <c r="F74" s="9"/>
      <c r="G74" s="109"/>
      <c r="H74" s="109"/>
      <c r="I74" s="109"/>
      <c r="J74" s="104"/>
      <c r="K74" s="104"/>
      <c r="L74" s="105"/>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row>
    <row r="75" spans="1:136" s="10" customFormat="1" ht="18">
      <c r="A75" s="8"/>
      <c r="B75" s="8"/>
      <c r="C75" s="9"/>
      <c r="D75" s="9"/>
      <c r="E75" s="9"/>
      <c r="F75" s="9"/>
      <c r="G75" s="109"/>
      <c r="H75" s="109"/>
      <c r="I75" s="109"/>
      <c r="J75" s="104"/>
      <c r="K75" s="104"/>
      <c r="L75" s="105"/>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row>
    <row r="76" spans="1:136" s="10" customFormat="1" ht="18">
      <c r="A76" s="8"/>
      <c r="B76" s="8"/>
      <c r="C76" s="9"/>
      <c r="D76" s="9"/>
      <c r="E76" s="9"/>
      <c r="F76" s="9"/>
      <c r="G76" s="109"/>
      <c r="H76" s="109"/>
      <c r="I76" s="109"/>
      <c r="J76" s="104"/>
      <c r="K76" s="104"/>
      <c r="L76" s="105"/>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row>
    <row r="77" spans="1:136" s="10" customFormat="1" ht="18">
      <c r="A77" s="8"/>
      <c r="B77" s="8"/>
      <c r="C77" s="9"/>
      <c r="D77" s="9"/>
      <c r="E77" s="9"/>
      <c r="F77" s="9"/>
      <c r="G77" s="109"/>
      <c r="H77" s="109"/>
      <c r="I77" s="109"/>
      <c r="J77" s="104"/>
      <c r="K77" s="104"/>
      <c r="L77" s="105"/>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row>
    <row r="78" spans="1:136" s="10" customFormat="1" ht="18">
      <c r="A78" s="8"/>
      <c r="B78" s="8"/>
      <c r="C78" s="9"/>
      <c r="D78" s="9"/>
      <c r="E78" s="9"/>
      <c r="F78" s="9"/>
      <c r="G78" s="109"/>
      <c r="H78" s="109"/>
      <c r="I78" s="109"/>
      <c r="J78" s="104"/>
      <c r="K78" s="104"/>
      <c r="L78" s="105"/>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row>
    <row r="79" spans="1:136" s="10" customFormat="1" ht="18">
      <c r="A79" s="8"/>
      <c r="B79" s="8"/>
      <c r="C79" s="9"/>
      <c r="D79" s="9"/>
      <c r="E79" s="9"/>
      <c r="F79" s="9"/>
      <c r="G79" s="109"/>
      <c r="H79" s="109"/>
      <c r="I79" s="109"/>
      <c r="J79" s="104"/>
      <c r="K79" s="104"/>
      <c r="L79" s="105"/>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row>
    <row r="80" spans="1:136" s="10" customFormat="1" ht="18">
      <c r="A80" s="8"/>
      <c r="B80" s="8"/>
      <c r="C80" s="9"/>
      <c r="D80" s="9"/>
      <c r="E80" s="9"/>
      <c r="F80" s="9"/>
      <c r="G80" s="109"/>
      <c r="H80" s="109"/>
      <c r="I80" s="109"/>
      <c r="J80" s="104"/>
      <c r="K80" s="104"/>
      <c r="L80" s="105"/>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row>
    <row r="81" spans="1:136" s="10" customFormat="1" ht="18">
      <c r="A81" s="8"/>
      <c r="B81" s="8"/>
      <c r="C81" s="9"/>
      <c r="D81" s="9"/>
      <c r="E81" s="9"/>
      <c r="F81" s="9"/>
      <c r="G81" s="109"/>
      <c r="H81" s="109"/>
      <c r="I81" s="109"/>
      <c r="J81" s="104"/>
      <c r="K81" s="104"/>
      <c r="L81" s="105"/>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row>
    <row r="82" spans="1:136" s="10" customFormat="1">
      <c r="A82" s="8"/>
      <c r="B82" s="8"/>
      <c r="C82" s="9"/>
      <c r="D82" s="9"/>
      <c r="E82" s="9"/>
      <c r="F82" s="9"/>
      <c r="G82" s="115"/>
      <c r="H82" s="115"/>
      <c r="I82" s="115"/>
      <c r="J82" s="115"/>
      <c r="K82" s="115"/>
      <c r="L82" s="115"/>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row>
    <row r="83" spans="1:136" s="10" customFormat="1">
      <c r="A83" s="8"/>
      <c r="B83" s="8"/>
      <c r="C83" s="9"/>
      <c r="D83" s="9"/>
      <c r="E83" s="9"/>
      <c r="F83" s="9"/>
      <c r="G83" s="9"/>
      <c r="H83" s="9"/>
      <c r="I83" s="9"/>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row>
    <row r="84" spans="1:136">
      <c r="S84" s="8"/>
      <c r="T84" s="8"/>
    </row>
    <row r="85" spans="1:136">
      <c r="S85" s="8"/>
      <c r="T85" s="8"/>
    </row>
    <row r="86" spans="1:136">
      <c r="S86" s="8"/>
      <c r="T86" s="8"/>
    </row>
    <row r="87" spans="1:136">
      <c r="S87" s="8"/>
      <c r="T87" s="8"/>
    </row>
    <row r="88" spans="1:136">
      <c r="S88" s="8"/>
      <c r="T88" s="8"/>
    </row>
    <row r="89" spans="1:136">
      <c r="S89" s="8"/>
      <c r="T89" s="8"/>
    </row>
    <row r="90" spans="1:136">
      <c r="S90" s="8"/>
      <c r="T90" s="8"/>
    </row>
    <row r="91" spans="1:136">
      <c r="S91" s="8"/>
      <c r="T91" s="8"/>
    </row>
    <row r="92" spans="1:136">
      <c r="S92" s="8"/>
      <c r="T92" s="8"/>
    </row>
    <row r="93" spans="1:136">
      <c r="S93" s="8"/>
      <c r="T93" s="8"/>
    </row>
    <row r="94" spans="1:136">
      <c r="S94" s="8"/>
      <c r="T94" s="8"/>
    </row>
    <row r="95" spans="1:136">
      <c r="S95" s="8"/>
      <c r="T95" s="8"/>
    </row>
    <row r="96" spans="1:136">
      <c r="S96" s="8"/>
      <c r="T96" s="8"/>
    </row>
    <row r="97" spans="13:20">
      <c r="S97" s="8"/>
      <c r="T97" s="8"/>
    </row>
    <row r="98" spans="13:20">
      <c r="S98" s="8"/>
      <c r="T98" s="8"/>
    </row>
    <row r="99" spans="13:20">
      <c r="S99" s="8"/>
      <c r="T99" s="8"/>
    </row>
    <row r="100" spans="13:20">
      <c r="S100" s="8"/>
      <c r="T100" s="8"/>
    </row>
    <row r="101" spans="13:20">
      <c r="S101" s="8"/>
      <c r="T101" s="8"/>
    </row>
    <row r="102" spans="13:20">
      <c r="S102" s="8"/>
      <c r="T102" s="8"/>
    </row>
    <row r="103" spans="13:20">
      <c r="S103" s="8"/>
      <c r="T103" s="8"/>
    </row>
    <row r="104" spans="13:20">
      <c r="S104" s="8"/>
      <c r="T104" s="8"/>
    </row>
    <row r="105" spans="13:20">
      <c r="S105" s="8"/>
      <c r="T105" s="8"/>
    </row>
    <row r="106" spans="13:20">
      <c r="S106" s="8"/>
      <c r="T106" s="8"/>
    </row>
    <row r="107" spans="13:20">
      <c r="S107" s="8"/>
      <c r="T107" s="8"/>
    </row>
    <row r="108" spans="13:20" ht="18">
      <c r="M108" s="105"/>
      <c r="N108" s="105"/>
    </row>
    <row r="109" spans="13:20" ht="18">
      <c r="M109" s="105"/>
      <c r="N109" s="105"/>
    </row>
    <row r="110" spans="13:20" ht="18">
      <c r="M110" s="105"/>
      <c r="N110" s="105"/>
    </row>
    <row r="111" spans="13:20" ht="18">
      <c r="M111" s="105"/>
      <c r="N111" s="105"/>
    </row>
    <row r="112" spans="13:20">
      <c r="M112" s="115"/>
      <c r="N112" s="115"/>
    </row>
  </sheetData>
  <mergeCells count="54">
    <mergeCell ref="AP7:AV7"/>
    <mergeCell ref="U2:AA2"/>
    <mergeCell ref="D3:F3"/>
    <mergeCell ref="U3:AA3"/>
    <mergeCell ref="D4:F4"/>
    <mergeCell ref="U4:AA4"/>
    <mergeCell ref="D5:F5"/>
    <mergeCell ref="U5:AA5"/>
    <mergeCell ref="D6:F6"/>
    <mergeCell ref="D7:F7"/>
    <mergeCell ref="U7:AA7"/>
    <mergeCell ref="AB7:AH7"/>
    <mergeCell ref="AI7:AO7"/>
    <mergeCell ref="W8:W9"/>
    <mergeCell ref="X8:X9"/>
    <mergeCell ref="Y8:Y9"/>
    <mergeCell ref="C8:C9"/>
    <mergeCell ref="D8:F8"/>
    <mergeCell ref="G8:L8"/>
    <mergeCell ref="M8:M9"/>
    <mergeCell ref="N8:N9"/>
    <mergeCell ref="O8:Q8"/>
    <mergeCell ref="AT8:AT9"/>
    <mergeCell ref="AU8:AU9"/>
    <mergeCell ref="AV8:AV9"/>
    <mergeCell ref="B11:B39"/>
    <mergeCell ref="G39:L39"/>
    <mergeCell ref="O39:Q39"/>
    <mergeCell ref="AL8:AL9"/>
    <mergeCell ref="AM8:AM9"/>
    <mergeCell ref="AN8:AN9"/>
    <mergeCell ref="AO8:AO9"/>
    <mergeCell ref="AP8:AP9"/>
    <mergeCell ref="AQ8:AQ9"/>
    <mergeCell ref="AF8:AF9"/>
    <mergeCell ref="AG8:AG9"/>
    <mergeCell ref="AH8:AH9"/>
    <mergeCell ref="AI8:AI9"/>
    <mergeCell ref="G40:L40"/>
    <mergeCell ref="O40:Q40"/>
    <mergeCell ref="O42:Q42"/>
    <mergeCell ref="AR8:AR9"/>
    <mergeCell ref="AS8:AS9"/>
    <mergeCell ref="AJ8:AJ9"/>
    <mergeCell ref="AK8:AK9"/>
    <mergeCell ref="Z8:Z9"/>
    <mergeCell ref="AA8:AA9"/>
    <mergeCell ref="AB8:AB9"/>
    <mergeCell ref="AC8:AC9"/>
    <mergeCell ref="AD8:AD9"/>
    <mergeCell ref="AE8:AE9"/>
    <mergeCell ref="R8:T8"/>
    <mergeCell ref="U8:U9"/>
    <mergeCell ref="V8:V9"/>
  </mergeCells>
  <conditionalFormatting sqref="H64:K67">
    <cfRule type="cellIs" dxfId="237" priority="33" stopIfTrue="1" operator="equal">
      <formula>"Maintenance"</formula>
    </cfRule>
    <cfRule type="cellIs" dxfId="236" priority="37" stopIfTrue="1" operator="equal">
      <formula>"Quality"</formula>
    </cfRule>
    <cfRule type="cellIs" dxfId="235" priority="36" stopIfTrue="1" operator="equal">
      <formula>"Production"</formula>
    </cfRule>
    <cfRule type="cellIs" dxfId="234" priority="35" stopIfTrue="1" operator="equal">
      <formula>"ME"</formula>
    </cfRule>
    <cfRule type="cellIs" dxfId="233" priority="34" stopIfTrue="1" operator="equal">
      <formula>"PC&amp;L"</formula>
    </cfRule>
    <cfRule type="cellIs" dxfId="232" priority="30" stopIfTrue="1" operator="equal">
      <formula>"Cutting"</formula>
    </cfRule>
    <cfRule type="cellIs" dxfId="231" priority="31" stopIfTrue="1" operator="equal">
      <formula>"Training"</formula>
    </cfRule>
    <cfRule type="cellIs" dxfId="230" priority="32" stopIfTrue="1" operator="equal">
      <formula>"Reliability"</formula>
    </cfRule>
  </conditionalFormatting>
  <conditionalFormatting sqref="L41:L63">
    <cfRule type="cellIs" dxfId="229" priority="53" stopIfTrue="1" operator="equal">
      <formula>"Quality"</formula>
    </cfRule>
    <cfRule type="cellIs" dxfId="228" priority="52" stopIfTrue="1" operator="equal">
      <formula>"Production"</formula>
    </cfRule>
    <cfRule type="cellIs" dxfId="227" priority="49" stopIfTrue="1" operator="equal">
      <formula>"Maintenance"</formula>
    </cfRule>
    <cfRule type="cellIs" dxfId="226" priority="51" stopIfTrue="1" operator="equal">
      <formula>"ME"</formula>
    </cfRule>
    <cfRule type="cellIs" dxfId="225" priority="48" stopIfTrue="1" operator="equal">
      <formula>"Reliability"</formula>
    </cfRule>
    <cfRule type="cellIs" dxfId="224" priority="47" stopIfTrue="1" operator="equal">
      <formula>"Training"</formula>
    </cfRule>
    <cfRule type="cellIs" dxfId="223" priority="46" stopIfTrue="1" operator="equal">
      <formula>"Cutting"</formula>
    </cfRule>
    <cfRule type="cellIs" dxfId="222" priority="50" stopIfTrue="1" operator="equal">
      <formula>"PC&amp;L"</formula>
    </cfRule>
  </conditionalFormatting>
  <conditionalFormatting sqref="L68:L81">
    <cfRule type="cellIs" dxfId="221" priority="72" stopIfTrue="1" operator="equal">
      <formula>"Reliability"</formula>
    </cfRule>
    <cfRule type="cellIs" dxfId="220" priority="73" stopIfTrue="1" operator="equal">
      <formula>"Maintenance"</formula>
    </cfRule>
    <cfRule type="cellIs" dxfId="219" priority="71" stopIfTrue="1" operator="equal">
      <formula>"Training"</formula>
    </cfRule>
    <cfRule type="cellIs" dxfId="218" priority="70" stopIfTrue="1" operator="equal">
      <formula>"Cutting"</formula>
    </cfRule>
    <cfRule type="cellIs" dxfId="217" priority="74" stopIfTrue="1" operator="equal">
      <formula>"PC&amp;L"</formula>
    </cfRule>
    <cfRule type="cellIs" dxfId="216" priority="75" stopIfTrue="1" operator="equal">
      <formula>"ME"</formula>
    </cfRule>
    <cfRule type="cellIs" dxfId="215" priority="76" stopIfTrue="1" operator="equal">
      <formula>"Production"</formula>
    </cfRule>
    <cfRule type="cellIs" dxfId="214" priority="77" stopIfTrue="1" operator="equal">
      <formula>"Quality"</formula>
    </cfRule>
  </conditionalFormatting>
  <conditionalFormatting sqref="L83:L65536">
    <cfRule type="cellIs" dxfId="213" priority="132" stopIfTrue="1" operator="equal">
      <formula>"Quality"</formula>
    </cfRule>
    <cfRule type="cellIs" dxfId="212" priority="118" stopIfTrue="1" operator="equal">
      <formula>"Cutting"</formula>
    </cfRule>
    <cfRule type="cellIs" dxfId="211" priority="126" stopIfTrue="1" operator="equal">
      <formula>"Training"</formula>
    </cfRule>
    <cfRule type="cellIs" dxfId="210" priority="127" stopIfTrue="1" operator="equal">
      <formula>"Reliability"</formula>
    </cfRule>
    <cfRule type="cellIs" dxfId="209" priority="128" stopIfTrue="1" operator="equal">
      <formula>"Maintenance"</formula>
    </cfRule>
    <cfRule type="cellIs" dxfId="208" priority="129" stopIfTrue="1" operator="equal">
      <formula>"PC&amp;L"</formula>
    </cfRule>
    <cfRule type="cellIs" dxfId="207" priority="130" stopIfTrue="1" operator="equal">
      <formula>"ME"</formula>
    </cfRule>
    <cfRule type="cellIs" dxfId="206" priority="131" stopIfTrue="1" operator="equal">
      <formula>"Production"</formula>
    </cfRule>
  </conditionalFormatting>
  <conditionalFormatting sqref="M108:N111 M113:N65536">
    <cfRule type="cellIs" dxfId="205" priority="25" stopIfTrue="1" operator="equal">
      <formula>"Maintenance"</formula>
    </cfRule>
    <cfRule type="cellIs" dxfId="204" priority="24" stopIfTrue="1" operator="equal">
      <formula>"Reliability"</formula>
    </cfRule>
    <cfRule type="cellIs" dxfId="203" priority="23" stopIfTrue="1" operator="equal">
      <formula>"Training"</formula>
    </cfRule>
    <cfRule type="cellIs" dxfId="202" priority="22" stopIfTrue="1" operator="equal">
      <formula>"Cutting"</formula>
    </cfRule>
    <cfRule type="cellIs" dxfId="201" priority="29" stopIfTrue="1" operator="equal">
      <formula>"Quality"</formula>
    </cfRule>
    <cfRule type="cellIs" dxfId="200" priority="28" stopIfTrue="1" operator="equal">
      <formula>"Production"</formula>
    </cfRule>
    <cfRule type="cellIs" dxfId="199" priority="26" stopIfTrue="1" operator="equal">
      <formula>"PC&amp;L"</formula>
    </cfRule>
    <cfRule type="cellIs" dxfId="198" priority="27" stopIfTrue="1" operator="equal">
      <formula>"ME"</formula>
    </cfRule>
  </conditionalFormatting>
  <conditionalFormatting sqref="O12:O37">
    <cfRule type="cellIs" dxfId="197" priority="3" stopIfTrue="1" operator="equal">
      <formula>1</formula>
    </cfRule>
  </conditionalFormatting>
  <conditionalFormatting sqref="O41 M42 M43:O107 O108:Q65536">
    <cfRule type="cellIs" dxfId="196" priority="133" stopIfTrue="1" operator="equal">
      <formula>"Cutting"</formula>
    </cfRule>
    <cfRule type="cellIs" dxfId="195" priority="134" stopIfTrue="1" operator="equal">
      <formula>"Training"</formula>
    </cfRule>
    <cfRule type="cellIs" dxfId="194" priority="135" stopIfTrue="1" operator="equal">
      <formula>"Reliability"</formula>
    </cfRule>
    <cfRule type="cellIs" dxfId="193" priority="136" stopIfTrue="1" operator="equal">
      <formula>"Maintenance"</formula>
    </cfRule>
    <cfRule type="cellIs" dxfId="192" priority="137" stopIfTrue="1" operator="equal">
      <formula>"PC&amp;L"</formula>
    </cfRule>
    <cfRule type="cellIs" dxfId="191" priority="138" stopIfTrue="1" operator="equal">
      <formula>"ME"</formula>
    </cfRule>
    <cfRule type="cellIs" dxfId="190" priority="139" stopIfTrue="1" operator="equal">
      <formula>"Production"</formula>
    </cfRule>
    <cfRule type="cellIs" dxfId="189" priority="140" stopIfTrue="1" operator="equal">
      <formula>"Quality"</formula>
    </cfRule>
  </conditionalFormatting>
  <conditionalFormatting sqref="O39:Q40">
    <cfRule type="cellIs" dxfId="188" priority="18" stopIfTrue="1" operator="lessThan">
      <formula>80%</formula>
    </cfRule>
    <cfRule type="cellIs" dxfId="187" priority="17" stopIfTrue="1" operator="between">
      <formula>80%</formula>
      <formula>94.9%</formula>
    </cfRule>
    <cfRule type="cellIs" dxfId="186" priority="16" stopIfTrue="1" operator="greaterThanOrEqual">
      <formula>95%</formula>
    </cfRule>
  </conditionalFormatting>
  <conditionalFormatting sqref="O42:Q42">
    <cfRule type="cellIs" dxfId="185" priority="20" stopIfTrue="1" operator="between">
      <formula>80%</formula>
      <formula>94.9%</formula>
    </cfRule>
    <cfRule type="cellIs" dxfId="184" priority="21" stopIfTrue="1" operator="lessThan">
      <formula>80%</formula>
    </cfRule>
    <cfRule type="cellIs" dxfId="183" priority="19" stopIfTrue="1" operator="greaterThanOrEqual">
      <formula>95%</formula>
    </cfRule>
  </conditionalFormatting>
  <conditionalFormatting sqref="P12:P37">
    <cfRule type="cellIs" dxfId="182" priority="2" stopIfTrue="1" operator="equal">
      <formula>1</formula>
    </cfRule>
  </conditionalFormatting>
  <conditionalFormatting sqref="Q12:Q37">
    <cfRule type="cellIs" dxfId="181" priority="1" stopIfTrue="1" operator="equal">
      <formula>1</formula>
    </cfRule>
  </conditionalFormatting>
  <dataValidations count="3">
    <dataValidation type="custom" allowBlank="1" showInputMessage="1" showErrorMessage="1" sqref="Q12 JM12 TI12 ADE12 ANA12 AWW12 BGS12 BQO12 CAK12 CKG12 CUC12 DDY12 DNU12 DXQ12 EHM12 ERI12 FBE12 FLA12 FUW12 GES12 GOO12 GYK12 HIG12 HSC12 IBY12 ILU12 IVQ12 JFM12 JPI12 JZE12 KJA12 KSW12 LCS12 LMO12 LWK12 MGG12 MQC12 MZY12 NJU12 NTQ12 ODM12 ONI12 OXE12 PHA12 PQW12 QAS12 QKO12 QUK12 REG12 ROC12 RXY12 SHU12 SRQ12 TBM12 TLI12 TVE12 UFA12 UOW12 UYS12 VIO12 VSK12 WCG12 WMC12 WVY12 Q65548 JM65548 TI65548 ADE65548 ANA65548 AWW65548 BGS65548 BQO65548 CAK65548 CKG65548 CUC65548 DDY65548 DNU65548 DXQ65548 EHM65548 ERI65548 FBE65548 FLA65548 FUW65548 GES65548 GOO65548 GYK65548 HIG65548 HSC65548 IBY65548 ILU65548 IVQ65548 JFM65548 JPI65548 JZE65548 KJA65548 KSW65548 LCS65548 LMO65548 LWK65548 MGG65548 MQC65548 MZY65548 NJU65548 NTQ65548 ODM65548 ONI65548 OXE65548 PHA65548 PQW65548 QAS65548 QKO65548 QUK65548 REG65548 ROC65548 RXY65548 SHU65548 SRQ65548 TBM65548 TLI65548 TVE65548 UFA65548 UOW65548 UYS65548 VIO65548 VSK65548 WCG65548 WMC65548 WVY65548 Q131084 JM131084 TI131084 ADE131084 ANA131084 AWW131084 BGS131084 BQO131084 CAK131084 CKG131084 CUC131084 DDY131084 DNU131084 DXQ131084 EHM131084 ERI131084 FBE131084 FLA131084 FUW131084 GES131084 GOO131084 GYK131084 HIG131084 HSC131084 IBY131084 ILU131084 IVQ131084 JFM131084 JPI131084 JZE131084 KJA131084 KSW131084 LCS131084 LMO131084 LWK131084 MGG131084 MQC131084 MZY131084 NJU131084 NTQ131084 ODM131084 ONI131084 OXE131084 PHA131084 PQW131084 QAS131084 QKO131084 QUK131084 REG131084 ROC131084 RXY131084 SHU131084 SRQ131084 TBM131084 TLI131084 TVE131084 UFA131084 UOW131084 UYS131084 VIO131084 VSK131084 WCG131084 WMC131084 WVY131084 Q196620 JM196620 TI196620 ADE196620 ANA196620 AWW196620 BGS196620 BQO196620 CAK196620 CKG196620 CUC196620 DDY196620 DNU196620 DXQ196620 EHM196620 ERI196620 FBE196620 FLA196620 FUW196620 GES196620 GOO196620 GYK196620 HIG196620 HSC196620 IBY196620 ILU196620 IVQ196620 JFM196620 JPI196620 JZE196620 KJA196620 KSW196620 LCS196620 LMO196620 LWK196620 MGG196620 MQC196620 MZY196620 NJU196620 NTQ196620 ODM196620 ONI196620 OXE196620 PHA196620 PQW196620 QAS196620 QKO196620 QUK196620 REG196620 ROC196620 RXY196620 SHU196620 SRQ196620 TBM196620 TLI196620 TVE196620 UFA196620 UOW196620 UYS196620 VIO196620 VSK196620 WCG196620 WMC196620 WVY196620 Q262156 JM262156 TI262156 ADE262156 ANA262156 AWW262156 BGS262156 BQO262156 CAK262156 CKG262156 CUC262156 DDY262156 DNU262156 DXQ262156 EHM262156 ERI262156 FBE262156 FLA262156 FUW262156 GES262156 GOO262156 GYK262156 HIG262156 HSC262156 IBY262156 ILU262156 IVQ262156 JFM262156 JPI262156 JZE262156 KJA262156 KSW262156 LCS262156 LMO262156 LWK262156 MGG262156 MQC262156 MZY262156 NJU262156 NTQ262156 ODM262156 ONI262156 OXE262156 PHA262156 PQW262156 QAS262156 QKO262156 QUK262156 REG262156 ROC262156 RXY262156 SHU262156 SRQ262156 TBM262156 TLI262156 TVE262156 UFA262156 UOW262156 UYS262156 VIO262156 VSK262156 WCG262156 WMC262156 WVY262156 Q327692 JM327692 TI327692 ADE327692 ANA327692 AWW327692 BGS327692 BQO327692 CAK327692 CKG327692 CUC327692 DDY327692 DNU327692 DXQ327692 EHM327692 ERI327692 FBE327692 FLA327692 FUW327692 GES327692 GOO327692 GYK327692 HIG327692 HSC327692 IBY327692 ILU327692 IVQ327692 JFM327692 JPI327692 JZE327692 KJA327692 KSW327692 LCS327692 LMO327692 LWK327692 MGG327692 MQC327692 MZY327692 NJU327692 NTQ327692 ODM327692 ONI327692 OXE327692 PHA327692 PQW327692 QAS327692 QKO327692 QUK327692 REG327692 ROC327692 RXY327692 SHU327692 SRQ327692 TBM327692 TLI327692 TVE327692 UFA327692 UOW327692 UYS327692 VIO327692 VSK327692 WCG327692 WMC327692 WVY327692 Q393228 JM393228 TI393228 ADE393228 ANA393228 AWW393228 BGS393228 BQO393228 CAK393228 CKG393228 CUC393228 DDY393228 DNU393228 DXQ393228 EHM393228 ERI393228 FBE393228 FLA393228 FUW393228 GES393228 GOO393228 GYK393228 HIG393228 HSC393228 IBY393228 ILU393228 IVQ393228 JFM393228 JPI393228 JZE393228 KJA393228 KSW393228 LCS393228 LMO393228 LWK393228 MGG393228 MQC393228 MZY393228 NJU393228 NTQ393228 ODM393228 ONI393228 OXE393228 PHA393228 PQW393228 QAS393228 QKO393228 QUK393228 REG393228 ROC393228 RXY393228 SHU393228 SRQ393228 TBM393228 TLI393228 TVE393228 UFA393228 UOW393228 UYS393228 VIO393228 VSK393228 WCG393228 WMC393228 WVY393228 Q458764 JM458764 TI458764 ADE458764 ANA458764 AWW458764 BGS458764 BQO458764 CAK458764 CKG458764 CUC458764 DDY458764 DNU458764 DXQ458764 EHM458764 ERI458764 FBE458764 FLA458764 FUW458764 GES458764 GOO458764 GYK458764 HIG458764 HSC458764 IBY458764 ILU458764 IVQ458764 JFM458764 JPI458764 JZE458764 KJA458764 KSW458764 LCS458764 LMO458764 LWK458764 MGG458764 MQC458764 MZY458764 NJU458764 NTQ458764 ODM458764 ONI458764 OXE458764 PHA458764 PQW458764 QAS458764 QKO458764 QUK458764 REG458764 ROC458764 RXY458764 SHU458764 SRQ458764 TBM458764 TLI458764 TVE458764 UFA458764 UOW458764 UYS458764 VIO458764 VSK458764 WCG458764 WMC458764 WVY458764 Q524300 JM524300 TI524300 ADE524300 ANA524300 AWW524300 BGS524300 BQO524300 CAK524300 CKG524300 CUC524300 DDY524300 DNU524300 DXQ524300 EHM524300 ERI524300 FBE524300 FLA524300 FUW524300 GES524300 GOO524300 GYK524300 HIG524300 HSC524300 IBY524300 ILU524300 IVQ524300 JFM524300 JPI524300 JZE524300 KJA524300 KSW524300 LCS524300 LMO524300 LWK524300 MGG524300 MQC524300 MZY524300 NJU524300 NTQ524300 ODM524300 ONI524300 OXE524300 PHA524300 PQW524300 QAS524300 QKO524300 QUK524300 REG524300 ROC524300 RXY524300 SHU524300 SRQ524300 TBM524300 TLI524300 TVE524300 UFA524300 UOW524300 UYS524300 VIO524300 VSK524300 WCG524300 WMC524300 WVY524300 Q589836 JM589836 TI589836 ADE589836 ANA589836 AWW589836 BGS589836 BQO589836 CAK589836 CKG589836 CUC589836 DDY589836 DNU589836 DXQ589836 EHM589836 ERI589836 FBE589836 FLA589836 FUW589836 GES589836 GOO589836 GYK589836 HIG589836 HSC589836 IBY589836 ILU589836 IVQ589836 JFM589836 JPI589836 JZE589836 KJA589836 KSW589836 LCS589836 LMO589836 LWK589836 MGG589836 MQC589836 MZY589836 NJU589836 NTQ589836 ODM589836 ONI589836 OXE589836 PHA589836 PQW589836 QAS589836 QKO589836 QUK589836 REG589836 ROC589836 RXY589836 SHU589836 SRQ589836 TBM589836 TLI589836 TVE589836 UFA589836 UOW589836 UYS589836 VIO589836 VSK589836 WCG589836 WMC589836 WVY589836 Q655372 JM655372 TI655372 ADE655372 ANA655372 AWW655372 BGS655372 BQO655372 CAK655372 CKG655372 CUC655372 DDY655372 DNU655372 DXQ655372 EHM655372 ERI655372 FBE655372 FLA655372 FUW655372 GES655372 GOO655372 GYK655372 HIG655372 HSC655372 IBY655372 ILU655372 IVQ655372 JFM655372 JPI655372 JZE655372 KJA655372 KSW655372 LCS655372 LMO655372 LWK655372 MGG655372 MQC655372 MZY655372 NJU655372 NTQ655372 ODM655372 ONI655372 OXE655372 PHA655372 PQW655372 QAS655372 QKO655372 QUK655372 REG655372 ROC655372 RXY655372 SHU655372 SRQ655372 TBM655372 TLI655372 TVE655372 UFA655372 UOW655372 UYS655372 VIO655372 VSK655372 WCG655372 WMC655372 WVY655372 Q720908 JM720908 TI720908 ADE720908 ANA720908 AWW720908 BGS720908 BQO720908 CAK720908 CKG720908 CUC720908 DDY720908 DNU720908 DXQ720908 EHM720908 ERI720908 FBE720908 FLA720908 FUW720908 GES720908 GOO720908 GYK720908 HIG720908 HSC720908 IBY720908 ILU720908 IVQ720908 JFM720908 JPI720908 JZE720908 KJA720908 KSW720908 LCS720908 LMO720908 LWK720908 MGG720908 MQC720908 MZY720908 NJU720908 NTQ720908 ODM720908 ONI720908 OXE720908 PHA720908 PQW720908 QAS720908 QKO720908 QUK720908 REG720908 ROC720908 RXY720908 SHU720908 SRQ720908 TBM720908 TLI720908 TVE720908 UFA720908 UOW720908 UYS720908 VIO720908 VSK720908 WCG720908 WMC720908 WVY720908 Q786444 JM786444 TI786444 ADE786444 ANA786444 AWW786444 BGS786444 BQO786444 CAK786444 CKG786444 CUC786444 DDY786444 DNU786444 DXQ786444 EHM786444 ERI786444 FBE786444 FLA786444 FUW786444 GES786444 GOO786444 GYK786444 HIG786444 HSC786444 IBY786444 ILU786444 IVQ786444 JFM786444 JPI786444 JZE786444 KJA786444 KSW786444 LCS786444 LMO786444 LWK786444 MGG786444 MQC786444 MZY786444 NJU786444 NTQ786444 ODM786444 ONI786444 OXE786444 PHA786444 PQW786444 QAS786444 QKO786444 QUK786444 REG786444 ROC786444 RXY786444 SHU786444 SRQ786444 TBM786444 TLI786444 TVE786444 UFA786444 UOW786444 UYS786444 VIO786444 VSK786444 WCG786444 WMC786444 WVY786444 Q851980 JM851980 TI851980 ADE851980 ANA851980 AWW851980 BGS851980 BQO851980 CAK851980 CKG851980 CUC851980 DDY851980 DNU851980 DXQ851980 EHM851980 ERI851980 FBE851980 FLA851980 FUW851980 GES851980 GOO851980 GYK851980 HIG851980 HSC851980 IBY851980 ILU851980 IVQ851980 JFM851980 JPI851980 JZE851980 KJA851980 KSW851980 LCS851980 LMO851980 LWK851980 MGG851980 MQC851980 MZY851980 NJU851980 NTQ851980 ODM851980 ONI851980 OXE851980 PHA851980 PQW851980 QAS851980 QKO851980 QUK851980 REG851980 ROC851980 RXY851980 SHU851980 SRQ851980 TBM851980 TLI851980 TVE851980 UFA851980 UOW851980 UYS851980 VIO851980 VSK851980 WCG851980 WMC851980 WVY851980 Q917516 JM917516 TI917516 ADE917516 ANA917516 AWW917516 BGS917516 BQO917516 CAK917516 CKG917516 CUC917516 DDY917516 DNU917516 DXQ917516 EHM917516 ERI917516 FBE917516 FLA917516 FUW917516 GES917516 GOO917516 GYK917516 HIG917516 HSC917516 IBY917516 ILU917516 IVQ917516 JFM917516 JPI917516 JZE917516 KJA917516 KSW917516 LCS917516 LMO917516 LWK917516 MGG917516 MQC917516 MZY917516 NJU917516 NTQ917516 ODM917516 ONI917516 OXE917516 PHA917516 PQW917516 QAS917516 QKO917516 QUK917516 REG917516 ROC917516 RXY917516 SHU917516 SRQ917516 TBM917516 TLI917516 TVE917516 UFA917516 UOW917516 UYS917516 VIO917516 VSK917516 WCG917516 WMC917516 WVY917516 Q983052 JM983052 TI983052 ADE983052 ANA983052 AWW983052 BGS983052 BQO983052 CAK983052 CKG983052 CUC983052 DDY983052 DNU983052 DXQ983052 EHM983052 ERI983052 FBE983052 FLA983052 FUW983052 GES983052 GOO983052 GYK983052 HIG983052 HSC983052 IBY983052 ILU983052 IVQ983052 JFM983052 JPI983052 JZE983052 KJA983052 KSW983052 LCS983052 LMO983052 LWK983052 MGG983052 MQC983052 MZY983052 NJU983052 NTQ983052 ODM983052 ONI983052 OXE983052 PHA983052 PQW983052 QAS983052 QKO983052 QUK983052 REG983052 ROC983052 RXY983052 SHU983052 SRQ983052 TBM983052 TLI983052 TVE983052 UFA983052 UOW983052 UYS983052 VIO983052 VSK983052 WCG983052 WMC983052 WVY983052 Q14:Q15 JM14:JM15 TI14:TI15 ADE14:ADE15 ANA14:ANA15 AWW14:AWW15 BGS14:BGS15 BQO14:BQO15 CAK14:CAK15 CKG14:CKG15 CUC14:CUC15 DDY14:DDY15 DNU14:DNU15 DXQ14:DXQ15 EHM14:EHM15 ERI14:ERI15 FBE14:FBE15 FLA14:FLA15 FUW14:FUW15 GES14:GES15 GOO14:GOO15 GYK14:GYK15 HIG14:HIG15 HSC14:HSC15 IBY14:IBY15 ILU14:ILU15 IVQ14:IVQ15 JFM14:JFM15 JPI14:JPI15 JZE14:JZE15 KJA14:KJA15 KSW14:KSW15 LCS14:LCS15 LMO14:LMO15 LWK14:LWK15 MGG14:MGG15 MQC14:MQC15 MZY14:MZY15 NJU14:NJU15 NTQ14:NTQ15 ODM14:ODM15 ONI14:ONI15 OXE14:OXE15 PHA14:PHA15 PQW14:PQW15 QAS14:QAS15 QKO14:QKO15 QUK14:QUK15 REG14:REG15 ROC14:ROC15 RXY14:RXY15 SHU14:SHU15 SRQ14:SRQ15 TBM14:TBM15 TLI14:TLI15 TVE14:TVE15 UFA14:UFA15 UOW14:UOW15 UYS14:UYS15 VIO14:VIO15 VSK14:VSK15 WCG14:WCG15 WMC14:WMC15 WVY14:WVY15 Q65550:Q65551 JM65550:JM65551 TI65550:TI65551 ADE65550:ADE65551 ANA65550:ANA65551 AWW65550:AWW65551 BGS65550:BGS65551 BQO65550:BQO65551 CAK65550:CAK65551 CKG65550:CKG65551 CUC65550:CUC65551 DDY65550:DDY65551 DNU65550:DNU65551 DXQ65550:DXQ65551 EHM65550:EHM65551 ERI65550:ERI65551 FBE65550:FBE65551 FLA65550:FLA65551 FUW65550:FUW65551 GES65550:GES65551 GOO65550:GOO65551 GYK65550:GYK65551 HIG65550:HIG65551 HSC65550:HSC65551 IBY65550:IBY65551 ILU65550:ILU65551 IVQ65550:IVQ65551 JFM65550:JFM65551 JPI65550:JPI65551 JZE65550:JZE65551 KJA65550:KJA65551 KSW65550:KSW65551 LCS65550:LCS65551 LMO65550:LMO65551 LWK65550:LWK65551 MGG65550:MGG65551 MQC65550:MQC65551 MZY65550:MZY65551 NJU65550:NJU65551 NTQ65550:NTQ65551 ODM65550:ODM65551 ONI65550:ONI65551 OXE65550:OXE65551 PHA65550:PHA65551 PQW65550:PQW65551 QAS65550:QAS65551 QKO65550:QKO65551 QUK65550:QUK65551 REG65550:REG65551 ROC65550:ROC65551 RXY65550:RXY65551 SHU65550:SHU65551 SRQ65550:SRQ65551 TBM65550:TBM65551 TLI65550:TLI65551 TVE65550:TVE65551 UFA65550:UFA65551 UOW65550:UOW65551 UYS65550:UYS65551 VIO65550:VIO65551 VSK65550:VSK65551 WCG65550:WCG65551 WMC65550:WMC65551 WVY65550:WVY65551 Q131086:Q131087 JM131086:JM131087 TI131086:TI131087 ADE131086:ADE131087 ANA131086:ANA131087 AWW131086:AWW131087 BGS131086:BGS131087 BQO131086:BQO131087 CAK131086:CAK131087 CKG131086:CKG131087 CUC131086:CUC131087 DDY131086:DDY131087 DNU131086:DNU131087 DXQ131086:DXQ131087 EHM131086:EHM131087 ERI131086:ERI131087 FBE131086:FBE131087 FLA131086:FLA131087 FUW131086:FUW131087 GES131086:GES131087 GOO131086:GOO131087 GYK131086:GYK131087 HIG131086:HIG131087 HSC131086:HSC131087 IBY131086:IBY131087 ILU131086:ILU131087 IVQ131086:IVQ131087 JFM131086:JFM131087 JPI131086:JPI131087 JZE131086:JZE131087 KJA131086:KJA131087 KSW131086:KSW131087 LCS131086:LCS131087 LMO131086:LMO131087 LWK131086:LWK131087 MGG131086:MGG131087 MQC131086:MQC131087 MZY131086:MZY131087 NJU131086:NJU131087 NTQ131086:NTQ131087 ODM131086:ODM131087 ONI131086:ONI131087 OXE131086:OXE131087 PHA131086:PHA131087 PQW131086:PQW131087 QAS131086:QAS131087 QKO131086:QKO131087 QUK131086:QUK131087 REG131086:REG131087 ROC131086:ROC131087 RXY131086:RXY131087 SHU131086:SHU131087 SRQ131086:SRQ131087 TBM131086:TBM131087 TLI131086:TLI131087 TVE131086:TVE131087 UFA131086:UFA131087 UOW131086:UOW131087 UYS131086:UYS131087 VIO131086:VIO131087 VSK131086:VSK131087 WCG131086:WCG131087 WMC131086:WMC131087 WVY131086:WVY131087 Q196622:Q196623 JM196622:JM196623 TI196622:TI196623 ADE196622:ADE196623 ANA196622:ANA196623 AWW196622:AWW196623 BGS196622:BGS196623 BQO196622:BQO196623 CAK196622:CAK196623 CKG196622:CKG196623 CUC196622:CUC196623 DDY196622:DDY196623 DNU196622:DNU196623 DXQ196622:DXQ196623 EHM196622:EHM196623 ERI196622:ERI196623 FBE196622:FBE196623 FLA196622:FLA196623 FUW196622:FUW196623 GES196622:GES196623 GOO196622:GOO196623 GYK196622:GYK196623 HIG196622:HIG196623 HSC196622:HSC196623 IBY196622:IBY196623 ILU196622:ILU196623 IVQ196622:IVQ196623 JFM196622:JFM196623 JPI196622:JPI196623 JZE196622:JZE196623 KJA196622:KJA196623 KSW196622:KSW196623 LCS196622:LCS196623 LMO196622:LMO196623 LWK196622:LWK196623 MGG196622:MGG196623 MQC196622:MQC196623 MZY196622:MZY196623 NJU196622:NJU196623 NTQ196622:NTQ196623 ODM196622:ODM196623 ONI196622:ONI196623 OXE196622:OXE196623 PHA196622:PHA196623 PQW196622:PQW196623 QAS196622:QAS196623 QKO196622:QKO196623 QUK196622:QUK196623 REG196622:REG196623 ROC196622:ROC196623 RXY196622:RXY196623 SHU196622:SHU196623 SRQ196622:SRQ196623 TBM196622:TBM196623 TLI196622:TLI196623 TVE196622:TVE196623 UFA196622:UFA196623 UOW196622:UOW196623 UYS196622:UYS196623 VIO196622:VIO196623 VSK196622:VSK196623 WCG196622:WCG196623 WMC196622:WMC196623 WVY196622:WVY196623 Q262158:Q262159 JM262158:JM262159 TI262158:TI262159 ADE262158:ADE262159 ANA262158:ANA262159 AWW262158:AWW262159 BGS262158:BGS262159 BQO262158:BQO262159 CAK262158:CAK262159 CKG262158:CKG262159 CUC262158:CUC262159 DDY262158:DDY262159 DNU262158:DNU262159 DXQ262158:DXQ262159 EHM262158:EHM262159 ERI262158:ERI262159 FBE262158:FBE262159 FLA262158:FLA262159 FUW262158:FUW262159 GES262158:GES262159 GOO262158:GOO262159 GYK262158:GYK262159 HIG262158:HIG262159 HSC262158:HSC262159 IBY262158:IBY262159 ILU262158:ILU262159 IVQ262158:IVQ262159 JFM262158:JFM262159 JPI262158:JPI262159 JZE262158:JZE262159 KJA262158:KJA262159 KSW262158:KSW262159 LCS262158:LCS262159 LMO262158:LMO262159 LWK262158:LWK262159 MGG262158:MGG262159 MQC262158:MQC262159 MZY262158:MZY262159 NJU262158:NJU262159 NTQ262158:NTQ262159 ODM262158:ODM262159 ONI262158:ONI262159 OXE262158:OXE262159 PHA262158:PHA262159 PQW262158:PQW262159 QAS262158:QAS262159 QKO262158:QKO262159 QUK262158:QUK262159 REG262158:REG262159 ROC262158:ROC262159 RXY262158:RXY262159 SHU262158:SHU262159 SRQ262158:SRQ262159 TBM262158:TBM262159 TLI262158:TLI262159 TVE262158:TVE262159 UFA262158:UFA262159 UOW262158:UOW262159 UYS262158:UYS262159 VIO262158:VIO262159 VSK262158:VSK262159 WCG262158:WCG262159 WMC262158:WMC262159 WVY262158:WVY262159 Q327694:Q327695 JM327694:JM327695 TI327694:TI327695 ADE327694:ADE327695 ANA327694:ANA327695 AWW327694:AWW327695 BGS327694:BGS327695 BQO327694:BQO327695 CAK327694:CAK327695 CKG327694:CKG327695 CUC327694:CUC327695 DDY327694:DDY327695 DNU327694:DNU327695 DXQ327694:DXQ327695 EHM327694:EHM327695 ERI327694:ERI327695 FBE327694:FBE327695 FLA327694:FLA327695 FUW327694:FUW327695 GES327694:GES327695 GOO327694:GOO327695 GYK327694:GYK327695 HIG327694:HIG327695 HSC327694:HSC327695 IBY327694:IBY327695 ILU327694:ILU327695 IVQ327694:IVQ327695 JFM327694:JFM327695 JPI327694:JPI327695 JZE327694:JZE327695 KJA327694:KJA327695 KSW327694:KSW327695 LCS327694:LCS327695 LMO327694:LMO327695 LWK327694:LWK327695 MGG327694:MGG327695 MQC327694:MQC327695 MZY327694:MZY327695 NJU327694:NJU327695 NTQ327694:NTQ327695 ODM327694:ODM327695 ONI327694:ONI327695 OXE327694:OXE327695 PHA327694:PHA327695 PQW327694:PQW327695 QAS327694:QAS327695 QKO327694:QKO327695 QUK327694:QUK327695 REG327694:REG327695 ROC327694:ROC327695 RXY327694:RXY327695 SHU327694:SHU327695 SRQ327694:SRQ327695 TBM327694:TBM327695 TLI327694:TLI327695 TVE327694:TVE327695 UFA327694:UFA327695 UOW327694:UOW327695 UYS327694:UYS327695 VIO327694:VIO327695 VSK327694:VSK327695 WCG327694:WCG327695 WMC327694:WMC327695 WVY327694:WVY327695 Q393230:Q393231 JM393230:JM393231 TI393230:TI393231 ADE393230:ADE393231 ANA393230:ANA393231 AWW393230:AWW393231 BGS393230:BGS393231 BQO393230:BQO393231 CAK393230:CAK393231 CKG393230:CKG393231 CUC393230:CUC393231 DDY393230:DDY393231 DNU393230:DNU393231 DXQ393230:DXQ393231 EHM393230:EHM393231 ERI393230:ERI393231 FBE393230:FBE393231 FLA393230:FLA393231 FUW393230:FUW393231 GES393230:GES393231 GOO393230:GOO393231 GYK393230:GYK393231 HIG393230:HIG393231 HSC393230:HSC393231 IBY393230:IBY393231 ILU393230:ILU393231 IVQ393230:IVQ393231 JFM393230:JFM393231 JPI393230:JPI393231 JZE393230:JZE393231 KJA393230:KJA393231 KSW393230:KSW393231 LCS393230:LCS393231 LMO393230:LMO393231 LWK393230:LWK393231 MGG393230:MGG393231 MQC393230:MQC393231 MZY393230:MZY393231 NJU393230:NJU393231 NTQ393230:NTQ393231 ODM393230:ODM393231 ONI393230:ONI393231 OXE393230:OXE393231 PHA393230:PHA393231 PQW393230:PQW393231 QAS393230:QAS393231 QKO393230:QKO393231 QUK393230:QUK393231 REG393230:REG393231 ROC393230:ROC393231 RXY393230:RXY393231 SHU393230:SHU393231 SRQ393230:SRQ393231 TBM393230:TBM393231 TLI393230:TLI393231 TVE393230:TVE393231 UFA393230:UFA393231 UOW393230:UOW393231 UYS393230:UYS393231 VIO393230:VIO393231 VSK393230:VSK393231 WCG393230:WCG393231 WMC393230:WMC393231 WVY393230:WVY393231 Q458766:Q458767 JM458766:JM458767 TI458766:TI458767 ADE458766:ADE458767 ANA458766:ANA458767 AWW458766:AWW458767 BGS458766:BGS458767 BQO458766:BQO458767 CAK458766:CAK458767 CKG458766:CKG458767 CUC458766:CUC458767 DDY458766:DDY458767 DNU458766:DNU458767 DXQ458766:DXQ458767 EHM458766:EHM458767 ERI458766:ERI458767 FBE458766:FBE458767 FLA458766:FLA458767 FUW458766:FUW458767 GES458766:GES458767 GOO458766:GOO458767 GYK458766:GYK458767 HIG458766:HIG458767 HSC458766:HSC458767 IBY458766:IBY458767 ILU458766:ILU458767 IVQ458766:IVQ458767 JFM458766:JFM458767 JPI458766:JPI458767 JZE458766:JZE458767 KJA458766:KJA458767 KSW458766:KSW458767 LCS458766:LCS458767 LMO458766:LMO458767 LWK458766:LWK458767 MGG458766:MGG458767 MQC458766:MQC458767 MZY458766:MZY458767 NJU458766:NJU458767 NTQ458766:NTQ458767 ODM458766:ODM458767 ONI458766:ONI458767 OXE458766:OXE458767 PHA458766:PHA458767 PQW458766:PQW458767 QAS458766:QAS458767 QKO458766:QKO458767 QUK458766:QUK458767 REG458766:REG458767 ROC458766:ROC458767 RXY458766:RXY458767 SHU458766:SHU458767 SRQ458766:SRQ458767 TBM458766:TBM458767 TLI458766:TLI458767 TVE458766:TVE458767 UFA458766:UFA458767 UOW458766:UOW458767 UYS458766:UYS458767 VIO458766:VIO458767 VSK458766:VSK458767 WCG458766:WCG458767 WMC458766:WMC458767 WVY458766:WVY458767 Q524302:Q524303 JM524302:JM524303 TI524302:TI524303 ADE524302:ADE524303 ANA524302:ANA524303 AWW524302:AWW524303 BGS524302:BGS524303 BQO524302:BQO524303 CAK524302:CAK524303 CKG524302:CKG524303 CUC524302:CUC524303 DDY524302:DDY524303 DNU524302:DNU524303 DXQ524302:DXQ524303 EHM524302:EHM524303 ERI524302:ERI524303 FBE524302:FBE524303 FLA524302:FLA524303 FUW524302:FUW524303 GES524302:GES524303 GOO524302:GOO524303 GYK524302:GYK524303 HIG524302:HIG524303 HSC524302:HSC524303 IBY524302:IBY524303 ILU524302:ILU524303 IVQ524302:IVQ524303 JFM524302:JFM524303 JPI524302:JPI524303 JZE524302:JZE524303 KJA524302:KJA524303 KSW524302:KSW524303 LCS524302:LCS524303 LMO524302:LMO524303 LWK524302:LWK524303 MGG524302:MGG524303 MQC524302:MQC524303 MZY524302:MZY524303 NJU524302:NJU524303 NTQ524302:NTQ524303 ODM524302:ODM524303 ONI524302:ONI524303 OXE524302:OXE524303 PHA524302:PHA524303 PQW524302:PQW524303 QAS524302:QAS524303 QKO524302:QKO524303 QUK524302:QUK524303 REG524302:REG524303 ROC524302:ROC524303 RXY524302:RXY524303 SHU524302:SHU524303 SRQ524302:SRQ524303 TBM524302:TBM524303 TLI524302:TLI524303 TVE524302:TVE524303 UFA524302:UFA524303 UOW524302:UOW524303 UYS524302:UYS524303 VIO524302:VIO524303 VSK524302:VSK524303 WCG524302:WCG524303 WMC524302:WMC524303 WVY524302:WVY524303 Q589838:Q589839 JM589838:JM589839 TI589838:TI589839 ADE589838:ADE589839 ANA589838:ANA589839 AWW589838:AWW589839 BGS589838:BGS589839 BQO589838:BQO589839 CAK589838:CAK589839 CKG589838:CKG589839 CUC589838:CUC589839 DDY589838:DDY589839 DNU589838:DNU589839 DXQ589838:DXQ589839 EHM589838:EHM589839 ERI589838:ERI589839 FBE589838:FBE589839 FLA589838:FLA589839 FUW589838:FUW589839 GES589838:GES589839 GOO589838:GOO589839 GYK589838:GYK589839 HIG589838:HIG589839 HSC589838:HSC589839 IBY589838:IBY589839 ILU589838:ILU589839 IVQ589838:IVQ589839 JFM589838:JFM589839 JPI589838:JPI589839 JZE589838:JZE589839 KJA589838:KJA589839 KSW589838:KSW589839 LCS589838:LCS589839 LMO589838:LMO589839 LWK589838:LWK589839 MGG589838:MGG589839 MQC589838:MQC589839 MZY589838:MZY589839 NJU589838:NJU589839 NTQ589838:NTQ589839 ODM589838:ODM589839 ONI589838:ONI589839 OXE589838:OXE589839 PHA589838:PHA589839 PQW589838:PQW589839 QAS589838:QAS589839 QKO589838:QKO589839 QUK589838:QUK589839 REG589838:REG589839 ROC589838:ROC589839 RXY589838:RXY589839 SHU589838:SHU589839 SRQ589838:SRQ589839 TBM589838:TBM589839 TLI589838:TLI589839 TVE589838:TVE589839 UFA589838:UFA589839 UOW589838:UOW589839 UYS589838:UYS589839 VIO589838:VIO589839 VSK589838:VSK589839 WCG589838:WCG589839 WMC589838:WMC589839 WVY589838:WVY589839 Q655374:Q655375 JM655374:JM655375 TI655374:TI655375 ADE655374:ADE655375 ANA655374:ANA655375 AWW655374:AWW655375 BGS655374:BGS655375 BQO655374:BQO655375 CAK655374:CAK655375 CKG655374:CKG655375 CUC655374:CUC655375 DDY655374:DDY655375 DNU655374:DNU655375 DXQ655374:DXQ655375 EHM655374:EHM655375 ERI655374:ERI655375 FBE655374:FBE655375 FLA655374:FLA655375 FUW655374:FUW655375 GES655374:GES655375 GOO655374:GOO655375 GYK655374:GYK655375 HIG655374:HIG655375 HSC655374:HSC655375 IBY655374:IBY655375 ILU655374:ILU655375 IVQ655374:IVQ655375 JFM655374:JFM655375 JPI655374:JPI655375 JZE655374:JZE655375 KJA655374:KJA655375 KSW655374:KSW655375 LCS655374:LCS655375 LMO655374:LMO655375 LWK655374:LWK655375 MGG655374:MGG655375 MQC655374:MQC655375 MZY655374:MZY655375 NJU655374:NJU655375 NTQ655374:NTQ655375 ODM655374:ODM655375 ONI655374:ONI655375 OXE655374:OXE655375 PHA655374:PHA655375 PQW655374:PQW655375 QAS655374:QAS655375 QKO655374:QKO655375 QUK655374:QUK655375 REG655374:REG655375 ROC655374:ROC655375 RXY655374:RXY655375 SHU655374:SHU655375 SRQ655374:SRQ655375 TBM655374:TBM655375 TLI655374:TLI655375 TVE655374:TVE655375 UFA655374:UFA655375 UOW655374:UOW655375 UYS655374:UYS655375 VIO655374:VIO655375 VSK655374:VSK655375 WCG655374:WCG655375 WMC655374:WMC655375 WVY655374:WVY655375 Q720910:Q720911 JM720910:JM720911 TI720910:TI720911 ADE720910:ADE720911 ANA720910:ANA720911 AWW720910:AWW720911 BGS720910:BGS720911 BQO720910:BQO720911 CAK720910:CAK720911 CKG720910:CKG720911 CUC720910:CUC720911 DDY720910:DDY720911 DNU720910:DNU720911 DXQ720910:DXQ720911 EHM720910:EHM720911 ERI720910:ERI720911 FBE720910:FBE720911 FLA720910:FLA720911 FUW720910:FUW720911 GES720910:GES720911 GOO720910:GOO720911 GYK720910:GYK720911 HIG720910:HIG720911 HSC720910:HSC720911 IBY720910:IBY720911 ILU720910:ILU720911 IVQ720910:IVQ720911 JFM720910:JFM720911 JPI720910:JPI720911 JZE720910:JZE720911 KJA720910:KJA720911 KSW720910:KSW720911 LCS720910:LCS720911 LMO720910:LMO720911 LWK720910:LWK720911 MGG720910:MGG720911 MQC720910:MQC720911 MZY720910:MZY720911 NJU720910:NJU720911 NTQ720910:NTQ720911 ODM720910:ODM720911 ONI720910:ONI720911 OXE720910:OXE720911 PHA720910:PHA720911 PQW720910:PQW720911 QAS720910:QAS720911 QKO720910:QKO720911 QUK720910:QUK720911 REG720910:REG720911 ROC720910:ROC720911 RXY720910:RXY720911 SHU720910:SHU720911 SRQ720910:SRQ720911 TBM720910:TBM720911 TLI720910:TLI720911 TVE720910:TVE720911 UFA720910:UFA720911 UOW720910:UOW720911 UYS720910:UYS720911 VIO720910:VIO720911 VSK720910:VSK720911 WCG720910:WCG720911 WMC720910:WMC720911 WVY720910:WVY720911 Q786446:Q786447 JM786446:JM786447 TI786446:TI786447 ADE786446:ADE786447 ANA786446:ANA786447 AWW786446:AWW786447 BGS786446:BGS786447 BQO786446:BQO786447 CAK786446:CAK786447 CKG786446:CKG786447 CUC786446:CUC786447 DDY786446:DDY786447 DNU786446:DNU786447 DXQ786446:DXQ786447 EHM786446:EHM786447 ERI786446:ERI786447 FBE786446:FBE786447 FLA786446:FLA786447 FUW786446:FUW786447 GES786446:GES786447 GOO786446:GOO786447 GYK786446:GYK786447 HIG786446:HIG786447 HSC786446:HSC786447 IBY786446:IBY786447 ILU786446:ILU786447 IVQ786446:IVQ786447 JFM786446:JFM786447 JPI786446:JPI786447 JZE786446:JZE786447 KJA786446:KJA786447 KSW786446:KSW786447 LCS786446:LCS786447 LMO786446:LMO786447 LWK786446:LWK786447 MGG786446:MGG786447 MQC786446:MQC786447 MZY786446:MZY786447 NJU786446:NJU786447 NTQ786446:NTQ786447 ODM786446:ODM786447 ONI786446:ONI786447 OXE786446:OXE786447 PHA786446:PHA786447 PQW786446:PQW786447 QAS786446:QAS786447 QKO786446:QKO786447 QUK786446:QUK786447 REG786446:REG786447 ROC786446:ROC786447 RXY786446:RXY786447 SHU786446:SHU786447 SRQ786446:SRQ786447 TBM786446:TBM786447 TLI786446:TLI786447 TVE786446:TVE786447 UFA786446:UFA786447 UOW786446:UOW786447 UYS786446:UYS786447 VIO786446:VIO786447 VSK786446:VSK786447 WCG786446:WCG786447 WMC786446:WMC786447 WVY786446:WVY786447 Q851982:Q851983 JM851982:JM851983 TI851982:TI851983 ADE851982:ADE851983 ANA851982:ANA851983 AWW851982:AWW851983 BGS851982:BGS851983 BQO851982:BQO851983 CAK851982:CAK851983 CKG851982:CKG851983 CUC851982:CUC851983 DDY851982:DDY851983 DNU851982:DNU851983 DXQ851982:DXQ851983 EHM851982:EHM851983 ERI851982:ERI851983 FBE851982:FBE851983 FLA851982:FLA851983 FUW851982:FUW851983 GES851982:GES851983 GOO851982:GOO851983 GYK851982:GYK851983 HIG851982:HIG851983 HSC851982:HSC851983 IBY851982:IBY851983 ILU851982:ILU851983 IVQ851982:IVQ851983 JFM851982:JFM851983 JPI851982:JPI851983 JZE851982:JZE851983 KJA851982:KJA851983 KSW851982:KSW851983 LCS851982:LCS851983 LMO851982:LMO851983 LWK851982:LWK851983 MGG851982:MGG851983 MQC851982:MQC851983 MZY851982:MZY851983 NJU851982:NJU851983 NTQ851982:NTQ851983 ODM851982:ODM851983 ONI851982:ONI851983 OXE851982:OXE851983 PHA851982:PHA851983 PQW851982:PQW851983 QAS851982:QAS851983 QKO851982:QKO851983 QUK851982:QUK851983 REG851982:REG851983 ROC851982:ROC851983 RXY851982:RXY851983 SHU851982:SHU851983 SRQ851982:SRQ851983 TBM851982:TBM851983 TLI851982:TLI851983 TVE851982:TVE851983 UFA851982:UFA851983 UOW851982:UOW851983 UYS851982:UYS851983 VIO851982:VIO851983 VSK851982:VSK851983 WCG851982:WCG851983 WMC851982:WMC851983 WVY851982:WVY851983 Q917518:Q917519 JM917518:JM917519 TI917518:TI917519 ADE917518:ADE917519 ANA917518:ANA917519 AWW917518:AWW917519 BGS917518:BGS917519 BQO917518:BQO917519 CAK917518:CAK917519 CKG917518:CKG917519 CUC917518:CUC917519 DDY917518:DDY917519 DNU917518:DNU917519 DXQ917518:DXQ917519 EHM917518:EHM917519 ERI917518:ERI917519 FBE917518:FBE917519 FLA917518:FLA917519 FUW917518:FUW917519 GES917518:GES917519 GOO917518:GOO917519 GYK917518:GYK917519 HIG917518:HIG917519 HSC917518:HSC917519 IBY917518:IBY917519 ILU917518:ILU917519 IVQ917518:IVQ917519 JFM917518:JFM917519 JPI917518:JPI917519 JZE917518:JZE917519 KJA917518:KJA917519 KSW917518:KSW917519 LCS917518:LCS917519 LMO917518:LMO917519 LWK917518:LWK917519 MGG917518:MGG917519 MQC917518:MQC917519 MZY917518:MZY917519 NJU917518:NJU917519 NTQ917518:NTQ917519 ODM917518:ODM917519 ONI917518:ONI917519 OXE917518:OXE917519 PHA917518:PHA917519 PQW917518:PQW917519 QAS917518:QAS917519 QKO917518:QKO917519 QUK917518:QUK917519 REG917518:REG917519 ROC917518:ROC917519 RXY917518:RXY917519 SHU917518:SHU917519 SRQ917518:SRQ917519 TBM917518:TBM917519 TLI917518:TLI917519 TVE917518:TVE917519 UFA917518:UFA917519 UOW917518:UOW917519 UYS917518:UYS917519 VIO917518:VIO917519 VSK917518:VSK917519 WCG917518:WCG917519 WMC917518:WMC917519 WVY917518:WVY917519 Q983054:Q983055 JM983054:JM983055 TI983054:TI983055 ADE983054:ADE983055 ANA983054:ANA983055 AWW983054:AWW983055 BGS983054:BGS983055 BQO983054:BQO983055 CAK983054:CAK983055 CKG983054:CKG983055 CUC983054:CUC983055 DDY983054:DDY983055 DNU983054:DNU983055 DXQ983054:DXQ983055 EHM983054:EHM983055 ERI983054:ERI983055 FBE983054:FBE983055 FLA983054:FLA983055 FUW983054:FUW983055 GES983054:GES983055 GOO983054:GOO983055 GYK983054:GYK983055 HIG983054:HIG983055 HSC983054:HSC983055 IBY983054:IBY983055 ILU983054:ILU983055 IVQ983054:IVQ983055 JFM983054:JFM983055 JPI983054:JPI983055 JZE983054:JZE983055 KJA983054:KJA983055 KSW983054:KSW983055 LCS983054:LCS983055 LMO983054:LMO983055 LWK983054:LWK983055 MGG983054:MGG983055 MQC983054:MQC983055 MZY983054:MZY983055 NJU983054:NJU983055 NTQ983054:NTQ983055 ODM983054:ODM983055 ONI983054:ONI983055 OXE983054:OXE983055 PHA983054:PHA983055 PQW983054:PQW983055 QAS983054:QAS983055 QKO983054:QKO983055 QUK983054:QUK983055 REG983054:REG983055 ROC983054:ROC983055 RXY983054:RXY983055 SHU983054:SHU983055 SRQ983054:SRQ983055 TBM983054:TBM983055 TLI983054:TLI983055 TVE983054:TVE983055 UFA983054:UFA983055 UOW983054:UOW983055 UYS983054:UYS983055 VIO983054:VIO983055 VSK983054:VSK983055 WCG983054:WCG983055 WMC983054:WMC983055 WVY983054:WVY983055 Q17:Q20 JM17:JM20 TI17:TI20 ADE17:ADE20 ANA17:ANA20 AWW17:AWW20 BGS17:BGS20 BQO17:BQO20 CAK17:CAK20 CKG17:CKG20 CUC17:CUC20 DDY17:DDY20 DNU17:DNU20 DXQ17:DXQ20 EHM17:EHM20 ERI17:ERI20 FBE17:FBE20 FLA17:FLA20 FUW17:FUW20 GES17:GES20 GOO17:GOO20 GYK17:GYK20 HIG17:HIG20 HSC17:HSC20 IBY17:IBY20 ILU17:ILU20 IVQ17:IVQ20 JFM17:JFM20 JPI17:JPI20 JZE17:JZE20 KJA17:KJA20 KSW17:KSW20 LCS17:LCS20 LMO17:LMO20 LWK17:LWK20 MGG17:MGG20 MQC17:MQC20 MZY17:MZY20 NJU17:NJU20 NTQ17:NTQ20 ODM17:ODM20 ONI17:ONI20 OXE17:OXE20 PHA17:PHA20 PQW17:PQW20 QAS17:QAS20 QKO17:QKO20 QUK17:QUK20 REG17:REG20 ROC17:ROC20 RXY17:RXY20 SHU17:SHU20 SRQ17:SRQ20 TBM17:TBM20 TLI17:TLI20 TVE17:TVE20 UFA17:UFA20 UOW17:UOW20 UYS17:UYS20 VIO17:VIO20 VSK17:VSK20 WCG17:WCG20 WMC17:WMC20 WVY17:WVY20 Q65553:Q65556 JM65553:JM65556 TI65553:TI65556 ADE65553:ADE65556 ANA65553:ANA65556 AWW65553:AWW65556 BGS65553:BGS65556 BQO65553:BQO65556 CAK65553:CAK65556 CKG65553:CKG65556 CUC65553:CUC65556 DDY65553:DDY65556 DNU65553:DNU65556 DXQ65553:DXQ65556 EHM65553:EHM65556 ERI65553:ERI65556 FBE65553:FBE65556 FLA65553:FLA65556 FUW65553:FUW65556 GES65553:GES65556 GOO65553:GOO65556 GYK65553:GYK65556 HIG65553:HIG65556 HSC65553:HSC65556 IBY65553:IBY65556 ILU65553:ILU65556 IVQ65553:IVQ65556 JFM65553:JFM65556 JPI65553:JPI65556 JZE65553:JZE65556 KJA65553:KJA65556 KSW65553:KSW65556 LCS65553:LCS65556 LMO65553:LMO65556 LWK65553:LWK65556 MGG65553:MGG65556 MQC65553:MQC65556 MZY65553:MZY65556 NJU65553:NJU65556 NTQ65553:NTQ65556 ODM65553:ODM65556 ONI65553:ONI65556 OXE65553:OXE65556 PHA65553:PHA65556 PQW65553:PQW65556 QAS65553:QAS65556 QKO65553:QKO65556 QUK65553:QUK65556 REG65553:REG65556 ROC65553:ROC65556 RXY65553:RXY65556 SHU65553:SHU65556 SRQ65553:SRQ65556 TBM65553:TBM65556 TLI65553:TLI65556 TVE65553:TVE65556 UFA65553:UFA65556 UOW65553:UOW65556 UYS65553:UYS65556 VIO65553:VIO65556 VSK65553:VSK65556 WCG65553:WCG65556 WMC65553:WMC65556 WVY65553:WVY65556 Q131089:Q131092 JM131089:JM131092 TI131089:TI131092 ADE131089:ADE131092 ANA131089:ANA131092 AWW131089:AWW131092 BGS131089:BGS131092 BQO131089:BQO131092 CAK131089:CAK131092 CKG131089:CKG131092 CUC131089:CUC131092 DDY131089:DDY131092 DNU131089:DNU131092 DXQ131089:DXQ131092 EHM131089:EHM131092 ERI131089:ERI131092 FBE131089:FBE131092 FLA131089:FLA131092 FUW131089:FUW131092 GES131089:GES131092 GOO131089:GOO131092 GYK131089:GYK131092 HIG131089:HIG131092 HSC131089:HSC131092 IBY131089:IBY131092 ILU131089:ILU131092 IVQ131089:IVQ131092 JFM131089:JFM131092 JPI131089:JPI131092 JZE131089:JZE131092 KJA131089:KJA131092 KSW131089:KSW131092 LCS131089:LCS131092 LMO131089:LMO131092 LWK131089:LWK131092 MGG131089:MGG131092 MQC131089:MQC131092 MZY131089:MZY131092 NJU131089:NJU131092 NTQ131089:NTQ131092 ODM131089:ODM131092 ONI131089:ONI131092 OXE131089:OXE131092 PHA131089:PHA131092 PQW131089:PQW131092 QAS131089:QAS131092 QKO131089:QKO131092 QUK131089:QUK131092 REG131089:REG131092 ROC131089:ROC131092 RXY131089:RXY131092 SHU131089:SHU131092 SRQ131089:SRQ131092 TBM131089:TBM131092 TLI131089:TLI131092 TVE131089:TVE131092 UFA131089:UFA131092 UOW131089:UOW131092 UYS131089:UYS131092 VIO131089:VIO131092 VSK131089:VSK131092 WCG131089:WCG131092 WMC131089:WMC131092 WVY131089:WVY131092 Q196625:Q196628 JM196625:JM196628 TI196625:TI196628 ADE196625:ADE196628 ANA196625:ANA196628 AWW196625:AWW196628 BGS196625:BGS196628 BQO196625:BQO196628 CAK196625:CAK196628 CKG196625:CKG196628 CUC196625:CUC196628 DDY196625:DDY196628 DNU196625:DNU196628 DXQ196625:DXQ196628 EHM196625:EHM196628 ERI196625:ERI196628 FBE196625:FBE196628 FLA196625:FLA196628 FUW196625:FUW196628 GES196625:GES196628 GOO196625:GOO196628 GYK196625:GYK196628 HIG196625:HIG196628 HSC196625:HSC196628 IBY196625:IBY196628 ILU196625:ILU196628 IVQ196625:IVQ196628 JFM196625:JFM196628 JPI196625:JPI196628 JZE196625:JZE196628 KJA196625:KJA196628 KSW196625:KSW196628 LCS196625:LCS196628 LMO196625:LMO196628 LWK196625:LWK196628 MGG196625:MGG196628 MQC196625:MQC196628 MZY196625:MZY196628 NJU196625:NJU196628 NTQ196625:NTQ196628 ODM196625:ODM196628 ONI196625:ONI196628 OXE196625:OXE196628 PHA196625:PHA196628 PQW196625:PQW196628 QAS196625:QAS196628 QKO196625:QKO196628 QUK196625:QUK196628 REG196625:REG196628 ROC196625:ROC196628 RXY196625:RXY196628 SHU196625:SHU196628 SRQ196625:SRQ196628 TBM196625:TBM196628 TLI196625:TLI196628 TVE196625:TVE196628 UFA196625:UFA196628 UOW196625:UOW196628 UYS196625:UYS196628 VIO196625:VIO196628 VSK196625:VSK196628 WCG196625:WCG196628 WMC196625:WMC196628 WVY196625:WVY196628 Q262161:Q262164 JM262161:JM262164 TI262161:TI262164 ADE262161:ADE262164 ANA262161:ANA262164 AWW262161:AWW262164 BGS262161:BGS262164 BQO262161:BQO262164 CAK262161:CAK262164 CKG262161:CKG262164 CUC262161:CUC262164 DDY262161:DDY262164 DNU262161:DNU262164 DXQ262161:DXQ262164 EHM262161:EHM262164 ERI262161:ERI262164 FBE262161:FBE262164 FLA262161:FLA262164 FUW262161:FUW262164 GES262161:GES262164 GOO262161:GOO262164 GYK262161:GYK262164 HIG262161:HIG262164 HSC262161:HSC262164 IBY262161:IBY262164 ILU262161:ILU262164 IVQ262161:IVQ262164 JFM262161:JFM262164 JPI262161:JPI262164 JZE262161:JZE262164 KJA262161:KJA262164 KSW262161:KSW262164 LCS262161:LCS262164 LMO262161:LMO262164 LWK262161:LWK262164 MGG262161:MGG262164 MQC262161:MQC262164 MZY262161:MZY262164 NJU262161:NJU262164 NTQ262161:NTQ262164 ODM262161:ODM262164 ONI262161:ONI262164 OXE262161:OXE262164 PHA262161:PHA262164 PQW262161:PQW262164 QAS262161:QAS262164 QKO262161:QKO262164 QUK262161:QUK262164 REG262161:REG262164 ROC262161:ROC262164 RXY262161:RXY262164 SHU262161:SHU262164 SRQ262161:SRQ262164 TBM262161:TBM262164 TLI262161:TLI262164 TVE262161:TVE262164 UFA262161:UFA262164 UOW262161:UOW262164 UYS262161:UYS262164 VIO262161:VIO262164 VSK262161:VSK262164 WCG262161:WCG262164 WMC262161:WMC262164 WVY262161:WVY262164 Q327697:Q327700 JM327697:JM327700 TI327697:TI327700 ADE327697:ADE327700 ANA327697:ANA327700 AWW327697:AWW327700 BGS327697:BGS327700 BQO327697:BQO327700 CAK327697:CAK327700 CKG327697:CKG327700 CUC327697:CUC327700 DDY327697:DDY327700 DNU327697:DNU327700 DXQ327697:DXQ327700 EHM327697:EHM327700 ERI327697:ERI327700 FBE327697:FBE327700 FLA327697:FLA327700 FUW327697:FUW327700 GES327697:GES327700 GOO327697:GOO327700 GYK327697:GYK327700 HIG327697:HIG327700 HSC327697:HSC327700 IBY327697:IBY327700 ILU327697:ILU327700 IVQ327697:IVQ327700 JFM327697:JFM327700 JPI327697:JPI327700 JZE327697:JZE327700 KJA327697:KJA327700 KSW327697:KSW327700 LCS327697:LCS327700 LMO327697:LMO327700 LWK327697:LWK327700 MGG327697:MGG327700 MQC327697:MQC327700 MZY327697:MZY327700 NJU327697:NJU327700 NTQ327697:NTQ327700 ODM327697:ODM327700 ONI327697:ONI327700 OXE327697:OXE327700 PHA327697:PHA327700 PQW327697:PQW327700 QAS327697:QAS327700 QKO327697:QKO327700 QUK327697:QUK327700 REG327697:REG327700 ROC327697:ROC327700 RXY327697:RXY327700 SHU327697:SHU327700 SRQ327697:SRQ327700 TBM327697:TBM327700 TLI327697:TLI327700 TVE327697:TVE327700 UFA327697:UFA327700 UOW327697:UOW327700 UYS327697:UYS327700 VIO327697:VIO327700 VSK327697:VSK327700 WCG327697:WCG327700 WMC327697:WMC327700 WVY327697:WVY327700 Q393233:Q393236 JM393233:JM393236 TI393233:TI393236 ADE393233:ADE393236 ANA393233:ANA393236 AWW393233:AWW393236 BGS393233:BGS393236 BQO393233:BQO393236 CAK393233:CAK393236 CKG393233:CKG393236 CUC393233:CUC393236 DDY393233:DDY393236 DNU393233:DNU393236 DXQ393233:DXQ393236 EHM393233:EHM393236 ERI393233:ERI393236 FBE393233:FBE393236 FLA393233:FLA393236 FUW393233:FUW393236 GES393233:GES393236 GOO393233:GOO393236 GYK393233:GYK393236 HIG393233:HIG393236 HSC393233:HSC393236 IBY393233:IBY393236 ILU393233:ILU393236 IVQ393233:IVQ393236 JFM393233:JFM393236 JPI393233:JPI393236 JZE393233:JZE393236 KJA393233:KJA393236 KSW393233:KSW393236 LCS393233:LCS393236 LMO393233:LMO393236 LWK393233:LWK393236 MGG393233:MGG393236 MQC393233:MQC393236 MZY393233:MZY393236 NJU393233:NJU393236 NTQ393233:NTQ393236 ODM393233:ODM393236 ONI393233:ONI393236 OXE393233:OXE393236 PHA393233:PHA393236 PQW393233:PQW393236 QAS393233:QAS393236 QKO393233:QKO393236 QUK393233:QUK393236 REG393233:REG393236 ROC393233:ROC393236 RXY393233:RXY393236 SHU393233:SHU393236 SRQ393233:SRQ393236 TBM393233:TBM393236 TLI393233:TLI393236 TVE393233:TVE393236 UFA393233:UFA393236 UOW393233:UOW393236 UYS393233:UYS393236 VIO393233:VIO393236 VSK393233:VSK393236 WCG393233:WCG393236 WMC393233:WMC393236 WVY393233:WVY393236 Q458769:Q458772 JM458769:JM458772 TI458769:TI458772 ADE458769:ADE458772 ANA458769:ANA458772 AWW458769:AWW458772 BGS458769:BGS458772 BQO458769:BQO458772 CAK458769:CAK458772 CKG458769:CKG458772 CUC458769:CUC458772 DDY458769:DDY458772 DNU458769:DNU458772 DXQ458769:DXQ458772 EHM458769:EHM458772 ERI458769:ERI458772 FBE458769:FBE458772 FLA458769:FLA458772 FUW458769:FUW458772 GES458769:GES458772 GOO458769:GOO458772 GYK458769:GYK458772 HIG458769:HIG458772 HSC458769:HSC458772 IBY458769:IBY458772 ILU458769:ILU458772 IVQ458769:IVQ458772 JFM458769:JFM458772 JPI458769:JPI458772 JZE458769:JZE458772 KJA458769:KJA458772 KSW458769:KSW458772 LCS458769:LCS458772 LMO458769:LMO458772 LWK458769:LWK458772 MGG458769:MGG458772 MQC458769:MQC458772 MZY458769:MZY458772 NJU458769:NJU458772 NTQ458769:NTQ458772 ODM458769:ODM458772 ONI458769:ONI458772 OXE458769:OXE458772 PHA458769:PHA458772 PQW458769:PQW458772 QAS458769:QAS458772 QKO458769:QKO458772 QUK458769:QUK458772 REG458769:REG458772 ROC458769:ROC458772 RXY458769:RXY458772 SHU458769:SHU458772 SRQ458769:SRQ458772 TBM458769:TBM458772 TLI458769:TLI458772 TVE458769:TVE458772 UFA458769:UFA458772 UOW458769:UOW458772 UYS458769:UYS458772 VIO458769:VIO458772 VSK458769:VSK458772 WCG458769:WCG458772 WMC458769:WMC458772 WVY458769:WVY458772 Q524305:Q524308 JM524305:JM524308 TI524305:TI524308 ADE524305:ADE524308 ANA524305:ANA524308 AWW524305:AWW524308 BGS524305:BGS524308 BQO524305:BQO524308 CAK524305:CAK524308 CKG524305:CKG524308 CUC524305:CUC524308 DDY524305:DDY524308 DNU524305:DNU524308 DXQ524305:DXQ524308 EHM524305:EHM524308 ERI524305:ERI524308 FBE524305:FBE524308 FLA524305:FLA524308 FUW524305:FUW524308 GES524305:GES524308 GOO524305:GOO524308 GYK524305:GYK524308 HIG524305:HIG524308 HSC524305:HSC524308 IBY524305:IBY524308 ILU524305:ILU524308 IVQ524305:IVQ524308 JFM524305:JFM524308 JPI524305:JPI524308 JZE524305:JZE524308 KJA524305:KJA524308 KSW524305:KSW524308 LCS524305:LCS524308 LMO524305:LMO524308 LWK524305:LWK524308 MGG524305:MGG524308 MQC524305:MQC524308 MZY524305:MZY524308 NJU524305:NJU524308 NTQ524305:NTQ524308 ODM524305:ODM524308 ONI524305:ONI524308 OXE524305:OXE524308 PHA524305:PHA524308 PQW524305:PQW524308 QAS524305:QAS524308 QKO524305:QKO524308 QUK524305:QUK524308 REG524305:REG524308 ROC524305:ROC524308 RXY524305:RXY524308 SHU524305:SHU524308 SRQ524305:SRQ524308 TBM524305:TBM524308 TLI524305:TLI524308 TVE524305:TVE524308 UFA524305:UFA524308 UOW524305:UOW524308 UYS524305:UYS524308 VIO524305:VIO524308 VSK524305:VSK524308 WCG524305:WCG524308 WMC524305:WMC524308 WVY524305:WVY524308 Q589841:Q589844 JM589841:JM589844 TI589841:TI589844 ADE589841:ADE589844 ANA589841:ANA589844 AWW589841:AWW589844 BGS589841:BGS589844 BQO589841:BQO589844 CAK589841:CAK589844 CKG589841:CKG589844 CUC589841:CUC589844 DDY589841:DDY589844 DNU589841:DNU589844 DXQ589841:DXQ589844 EHM589841:EHM589844 ERI589841:ERI589844 FBE589841:FBE589844 FLA589841:FLA589844 FUW589841:FUW589844 GES589841:GES589844 GOO589841:GOO589844 GYK589841:GYK589844 HIG589841:HIG589844 HSC589841:HSC589844 IBY589841:IBY589844 ILU589841:ILU589844 IVQ589841:IVQ589844 JFM589841:JFM589844 JPI589841:JPI589844 JZE589841:JZE589844 KJA589841:KJA589844 KSW589841:KSW589844 LCS589841:LCS589844 LMO589841:LMO589844 LWK589841:LWK589844 MGG589841:MGG589844 MQC589841:MQC589844 MZY589841:MZY589844 NJU589841:NJU589844 NTQ589841:NTQ589844 ODM589841:ODM589844 ONI589841:ONI589844 OXE589841:OXE589844 PHA589841:PHA589844 PQW589841:PQW589844 QAS589841:QAS589844 QKO589841:QKO589844 QUK589841:QUK589844 REG589841:REG589844 ROC589841:ROC589844 RXY589841:RXY589844 SHU589841:SHU589844 SRQ589841:SRQ589844 TBM589841:TBM589844 TLI589841:TLI589844 TVE589841:TVE589844 UFA589841:UFA589844 UOW589841:UOW589844 UYS589841:UYS589844 VIO589841:VIO589844 VSK589841:VSK589844 WCG589841:WCG589844 WMC589841:WMC589844 WVY589841:WVY589844 Q655377:Q655380 JM655377:JM655380 TI655377:TI655380 ADE655377:ADE655380 ANA655377:ANA655380 AWW655377:AWW655380 BGS655377:BGS655380 BQO655377:BQO655380 CAK655377:CAK655380 CKG655377:CKG655380 CUC655377:CUC655380 DDY655377:DDY655380 DNU655377:DNU655380 DXQ655377:DXQ655380 EHM655377:EHM655380 ERI655377:ERI655380 FBE655377:FBE655380 FLA655377:FLA655380 FUW655377:FUW655380 GES655377:GES655380 GOO655377:GOO655380 GYK655377:GYK655380 HIG655377:HIG655380 HSC655377:HSC655380 IBY655377:IBY655380 ILU655377:ILU655380 IVQ655377:IVQ655380 JFM655377:JFM655380 JPI655377:JPI655380 JZE655377:JZE655380 KJA655377:KJA655380 KSW655377:KSW655380 LCS655377:LCS655380 LMO655377:LMO655380 LWK655377:LWK655380 MGG655377:MGG655380 MQC655377:MQC655380 MZY655377:MZY655380 NJU655377:NJU655380 NTQ655377:NTQ655380 ODM655377:ODM655380 ONI655377:ONI655380 OXE655377:OXE655380 PHA655377:PHA655380 PQW655377:PQW655380 QAS655377:QAS655380 QKO655377:QKO655380 QUK655377:QUK655380 REG655377:REG655380 ROC655377:ROC655380 RXY655377:RXY655380 SHU655377:SHU655380 SRQ655377:SRQ655380 TBM655377:TBM655380 TLI655377:TLI655380 TVE655377:TVE655380 UFA655377:UFA655380 UOW655377:UOW655380 UYS655377:UYS655380 VIO655377:VIO655380 VSK655377:VSK655380 WCG655377:WCG655380 WMC655377:WMC655380 WVY655377:WVY655380 Q720913:Q720916 JM720913:JM720916 TI720913:TI720916 ADE720913:ADE720916 ANA720913:ANA720916 AWW720913:AWW720916 BGS720913:BGS720916 BQO720913:BQO720916 CAK720913:CAK720916 CKG720913:CKG720916 CUC720913:CUC720916 DDY720913:DDY720916 DNU720913:DNU720916 DXQ720913:DXQ720916 EHM720913:EHM720916 ERI720913:ERI720916 FBE720913:FBE720916 FLA720913:FLA720916 FUW720913:FUW720916 GES720913:GES720916 GOO720913:GOO720916 GYK720913:GYK720916 HIG720913:HIG720916 HSC720913:HSC720916 IBY720913:IBY720916 ILU720913:ILU720916 IVQ720913:IVQ720916 JFM720913:JFM720916 JPI720913:JPI720916 JZE720913:JZE720916 KJA720913:KJA720916 KSW720913:KSW720916 LCS720913:LCS720916 LMO720913:LMO720916 LWK720913:LWK720916 MGG720913:MGG720916 MQC720913:MQC720916 MZY720913:MZY720916 NJU720913:NJU720916 NTQ720913:NTQ720916 ODM720913:ODM720916 ONI720913:ONI720916 OXE720913:OXE720916 PHA720913:PHA720916 PQW720913:PQW720916 QAS720913:QAS720916 QKO720913:QKO720916 QUK720913:QUK720916 REG720913:REG720916 ROC720913:ROC720916 RXY720913:RXY720916 SHU720913:SHU720916 SRQ720913:SRQ720916 TBM720913:TBM720916 TLI720913:TLI720916 TVE720913:TVE720916 UFA720913:UFA720916 UOW720913:UOW720916 UYS720913:UYS720916 VIO720913:VIO720916 VSK720913:VSK720916 WCG720913:WCG720916 WMC720913:WMC720916 WVY720913:WVY720916 Q786449:Q786452 JM786449:JM786452 TI786449:TI786452 ADE786449:ADE786452 ANA786449:ANA786452 AWW786449:AWW786452 BGS786449:BGS786452 BQO786449:BQO786452 CAK786449:CAK786452 CKG786449:CKG786452 CUC786449:CUC786452 DDY786449:DDY786452 DNU786449:DNU786452 DXQ786449:DXQ786452 EHM786449:EHM786452 ERI786449:ERI786452 FBE786449:FBE786452 FLA786449:FLA786452 FUW786449:FUW786452 GES786449:GES786452 GOO786449:GOO786452 GYK786449:GYK786452 HIG786449:HIG786452 HSC786449:HSC786452 IBY786449:IBY786452 ILU786449:ILU786452 IVQ786449:IVQ786452 JFM786449:JFM786452 JPI786449:JPI786452 JZE786449:JZE786452 KJA786449:KJA786452 KSW786449:KSW786452 LCS786449:LCS786452 LMO786449:LMO786452 LWK786449:LWK786452 MGG786449:MGG786452 MQC786449:MQC786452 MZY786449:MZY786452 NJU786449:NJU786452 NTQ786449:NTQ786452 ODM786449:ODM786452 ONI786449:ONI786452 OXE786449:OXE786452 PHA786449:PHA786452 PQW786449:PQW786452 QAS786449:QAS786452 QKO786449:QKO786452 QUK786449:QUK786452 REG786449:REG786452 ROC786449:ROC786452 RXY786449:RXY786452 SHU786449:SHU786452 SRQ786449:SRQ786452 TBM786449:TBM786452 TLI786449:TLI786452 TVE786449:TVE786452 UFA786449:UFA786452 UOW786449:UOW786452 UYS786449:UYS786452 VIO786449:VIO786452 VSK786449:VSK786452 WCG786449:WCG786452 WMC786449:WMC786452 WVY786449:WVY786452 Q851985:Q851988 JM851985:JM851988 TI851985:TI851988 ADE851985:ADE851988 ANA851985:ANA851988 AWW851985:AWW851988 BGS851985:BGS851988 BQO851985:BQO851988 CAK851985:CAK851988 CKG851985:CKG851988 CUC851985:CUC851988 DDY851985:DDY851988 DNU851985:DNU851988 DXQ851985:DXQ851988 EHM851985:EHM851988 ERI851985:ERI851988 FBE851985:FBE851988 FLA851985:FLA851988 FUW851985:FUW851988 GES851985:GES851988 GOO851985:GOO851988 GYK851985:GYK851988 HIG851985:HIG851988 HSC851985:HSC851988 IBY851985:IBY851988 ILU851985:ILU851988 IVQ851985:IVQ851988 JFM851985:JFM851988 JPI851985:JPI851988 JZE851985:JZE851988 KJA851985:KJA851988 KSW851985:KSW851988 LCS851985:LCS851988 LMO851985:LMO851988 LWK851985:LWK851988 MGG851985:MGG851988 MQC851985:MQC851988 MZY851985:MZY851988 NJU851985:NJU851988 NTQ851985:NTQ851988 ODM851985:ODM851988 ONI851985:ONI851988 OXE851985:OXE851988 PHA851985:PHA851988 PQW851985:PQW851988 QAS851985:QAS851988 QKO851985:QKO851988 QUK851985:QUK851988 REG851985:REG851988 ROC851985:ROC851988 RXY851985:RXY851988 SHU851985:SHU851988 SRQ851985:SRQ851988 TBM851985:TBM851988 TLI851985:TLI851988 TVE851985:TVE851988 UFA851985:UFA851988 UOW851985:UOW851988 UYS851985:UYS851988 VIO851985:VIO851988 VSK851985:VSK851988 WCG851985:WCG851988 WMC851985:WMC851988 WVY851985:WVY851988 Q917521:Q917524 JM917521:JM917524 TI917521:TI917524 ADE917521:ADE917524 ANA917521:ANA917524 AWW917521:AWW917524 BGS917521:BGS917524 BQO917521:BQO917524 CAK917521:CAK917524 CKG917521:CKG917524 CUC917521:CUC917524 DDY917521:DDY917524 DNU917521:DNU917524 DXQ917521:DXQ917524 EHM917521:EHM917524 ERI917521:ERI917524 FBE917521:FBE917524 FLA917521:FLA917524 FUW917521:FUW917524 GES917521:GES917524 GOO917521:GOO917524 GYK917521:GYK917524 HIG917521:HIG917524 HSC917521:HSC917524 IBY917521:IBY917524 ILU917521:ILU917524 IVQ917521:IVQ917524 JFM917521:JFM917524 JPI917521:JPI917524 JZE917521:JZE917524 KJA917521:KJA917524 KSW917521:KSW917524 LCS917521:LCS917524 LMO917521:LMO917524 LWK917521:LWK917524 MGG917521:MGG917524 MQC917521:MQC917524 MZY917521:MZY917524 NJU917521:NJU917524 NTQ917521:NTQ917524 ODM917521:ODM917524 ONI917521:ONI917524 OXE917521:OXE917524 PHA917521:PHA917524 PQW917521:PQW917524 QAS917521:QAS917524 QKO917521:QKO917524 QUK917521:QUK917524 REG917521:REG917524 ROC917521:ROC917524 RXY917521:RXY917524 SHU917521:SHU917524 SRQ917521:SRQ917524 TBM917521:TBM917524 TLI917521:TLI917524 TVE917521:TVE917524 UFA917521:UFA917524 UOW917521:UOW917524 UYS917521:UYS917524 VIO917521:VIO917524 VSK917521:VSK917524 WCG917521:WCG917524 WMC917521:WMC917524 WVY917521:WVY917524 Q983057:Q983060 JM983057:JM983060 TI983057:TI983060 ADE983057:ADE983060 ANA983057:ANA983060 AWW983057:AWW983060 BGS983057:BGS983060 BQO983057:BQO983060 CAK983057:CAK983060 CKG983057:CKG983060 CUC983057:CUC983060 DDY983057:DDY983060 DNU983057:DNU983060 DXQ983057:DXQ983060 EHM983057:EHM983060 ERI983057:ERI983060 FBE983057:FBE983060 FLA983057:FLA983060 FUW983057:FUW983060 GES983057:GES983060 GOO983057:GOO983060 GYK983057:GYK983060 HIG983057:HIG983060 HSC983057:HSC983060 IBY983057:IBY983060 ILU983057:ILU983060 IVQ983057:IVQ983060 JFM983057:JFM983060 JPI983057:JPI983060 JZE983057:JZE983060 KJA983057:KJA983060 KSW983057:KSW983060 LCS983057:LCS983060 LMO983057:LMO983060 LWK983057:LWK983060 MGG983057:MGG983060 MQC983057:MQC983060 MZY983057:MZY983060 NJU983057:NJU983060 NTQ983057:NTQ983060 ODM983057:ODM983060 ONI983057:ONI983060 OXE983057:OXE983060 PHA983057:PHA983060 PQW983057:PQW983060 QAS983057:QAS983060 QKO983057:QKO983060 QUK983057:QUK983060 REG983057:REG983060 ROC983057:ROC983060 RXY983057:RXY983060 SHU983057:SHU983060 SRQ983057:SRQ983060 TBM983057:TBM983060 TLI983057:TLI983060 TVE983057:TVE983060 UFA983057:UFA983060 UOW983057:UOW983060 UYS983057:UYS983060 VIO983057:VIO983060 VSK983057:VSK983060 WCG983057:WCG983060 WMC983057:WMC983060 WVY983057:WVY983060 Q27:Q37 JM27:JM37 TI27:TI37 ADE27:ADE37 ANA27:ANA37 AWW27:AWW37 BGS27:BGS37 BQO27:BQO37 CAK27:CAK37 CKG27:CKG37 CUC27:CUC37 DDY27:DDY37 DNU27:DNU37 DXQ27:DXQ37 EHM27:EHM37 ERI27:ERI37 FBE27:FBE37 FLA27:FLA37 FUW27:FUW37 GES27:GES37 GOO27:GOO37 GYK27:GYK37 HIG27:HIG37 HSC27:HSC37 IBY27:IBY37 ILU27:ILU37 IVQ27:IVQ37 JFM27:JFM37 JPI27:JPI37 JZE27:JZE37 KJA27:KJA37 KSW27:KSW37 LCS27:LCS37 LMO27:LMO37 LWK27:LWK37 MGG27:MGG37 MQC27:MQC37 MZY27:MZY37 NJU27:NJU37 NTQ27:NTQ37 ODM27:ODM37 ONI27:ONI37 OXE27:OXE37 PHA27:PHA37 PQW27:PQW37 QAS27:QAS37 QKO27:QKO37 QUK27:QUK37 REG27:REG37 ROC27:ROC37 RXY27:RXY37 SHU27:SHU37 SRQ27:SRQ37 TBM27:TBM37 TLI27:TLI37 TVE27:TVE37 UFA27:UFA37 UOW27:UOW37 UYS27:UYS37 VIO27:VIO37 VSK27:VSK37 WCG27:WCG37 WMC27:WMC37 WVY27:WVY37 Q65563:Q65573 JM65563:JM65573 TI65563:TI65573 ADE65563:ADE65573 ANA65563:ANA65573 AWW65563:AWW65573 BGS65563:BGS65573 BQO65563:BQO65573 CAK65563:CAK65573 CKG65563:CKG65573 CUC65563:CUC65573 DDY65563:DDY65573 DNU65563:DNU65573 DXQ65563:DXQ65573 EHM65563:EHM65573 ERI65563:ERI65573 FBE65563:FBE65573 FLA65563:FLA65573 FUW65563:FUW65573 GES65563:GES65573 GOO65563:GOO65573 GYK65563:GYK65573 HIG65563:HIG65573 HSC65563:HSC65573 IBY65563:IBY65573 ILU65563:ILU65573 IVQ65563:IVQ65573 JFM65563:JFM65573 JPI65563:JPI65573 JZE65563:JZE65573 KJA65563:KJA65573 KSW65563:KSW65573 LCS65563:LCS65573 LMO65563:LMO65573 LWK65563:LWK65573 MGG65563:MGG65573 MQC65563:MQC65573 MZY65563:MZY65573 NJU65563:NJU65573 NTQ65563:NTQ65573 ODM65563:ODM65573 ONI65563:ONI65573 OXE65563:OXE65573 PHA65563:PHA65573 PQW65563:PQW65573 QAS65563:QAS65573 QKO65563:QKO65573 QUK65563:QUK65573 REG65563:REG65573 ROC65563:ROC65573 RXY65563:RXY65573 SHU65563:SHU65573 SRQ65563:SRQ65573 TBM65563:TBM65573 TLI65563:TLI65573 TVE65563:TVE65573 UFA65563:UFA65573 UOW65563:UOW65573 UYS65563:UYS65573 VIO65563:VIO65573 VSK65563:VSK65573 WCG65563:WCG65573 WMC65563:WMC65573 WVY65563:WVY65573 Q131099:Q131109 JM131099:JM131109 TI131099:TI131109 ADE131099:ADE131109 ANA131099:ANA131109 AWW131099:AWW131109 BGS131099:BGS131109 BQO131099:BQO131109 CAK131099:CAK131109 CKG131099:CKG131109 CUC131099:CUC131109 DDY131099:DDY131109 DNU131099:DNU131109 DXQ131099:DXQ131109 EHM131099:EHM131109 ERI131099:ERI131109 FBE131099:FBE131109 FLA131099:FLA131109 FUW131099:FUW131109 GES131099:GES131109 GOO131099:GOO131109 GYK131099:GYK131109 HIG131099:HIG131109 HSC131099:HSC131109 IBY131099:IBY131109 ILU131099:ILU131109 IVQ131099:IVQ131109 JFM131099:JFM131109 JPI131099:JPI131109 JZE131099:JZE131109 KJA131099:KJA131109 KSW131099:KSW131109 LCS131099:LCS131109 LMO131099:LMO131109 LWK131099:LWK131109 MGG131099:MGG131109 MQC131099:MQC131109 MZY131099:MZY131109 NJU131099:NJU131109 NTQ131099:NTQ131109 ODM131099:ODM131109 ONI131099:ONI131109 OXE131099:OXE131109 PHA131099:PHA131109 PQW131099:PQW131109 QAS131099:QAS131109 QKO131099:QKO131109 QUK131099:QUK131109 REG131099:REG131109 ROC131099:ROC131109 RXY131099:RXY131109 SHU131099:SHU131109 SRQ131099:SRQ131109 TBM131099:TBM131109 TLI131099:TLI131109 TVE131099:TVE131109 UFA131099:UFA131109 UOW131099:UOW131109 UYS131099:UYS131109 VIO131099:VIO131109 VSK131099:VSK131109 WCG131099:WCG131109 WMC131099:WMC131109 WVY131099:WVY131109 Q196635:Q196645 JM196635:JM196645 TI196635:TI196645 ADE196635:ADE196645 ANA196635:ANA196645 AWW196635:AWW196645 BGS196635:BGS196645 BQO196635:BQO196645 CAK196635:CAK196645 CKG196635:CKG196645 CUC196635:CUC196645 DDY196635:DDY196645 DNU196635:DNU196645 DXQ196635:DXQ196645 EHM196635:EHM196645 ERI196635:ERI196645 FBE196635:FBE196645 FLA196635:FLA196645 FUW196635:FUW196645 GES196635:GES196645 GOO196635:GOO196645 GYK196635:GYK196645 HIG196635:HIG196645 HSC196635:HSC196645 IBY196635:IBY196645 ILU196635:ILU196645 IVQ196635:IVQ196645 JFM196635:JFM196645 JPI196635:JPI196645 JZE196635:JZE196645 KJA196635:KJA196645 KSW196635:KSW196645 LCS196635:LCS196645 LMO196635:LMO196645 LWK196635:LWK196645 MGG196635:MGG196645 MQC196635:MQC196645 MZY196635:MZY196645 NJU196635:NJU196645 NTQ196635:NTQ196645 ODM196635:ODM196645 ONI196635:ONI196645 OXE196635:OXE196645 PHA196635:PHA196645 PQW196635:PQW196645 QAS196635:QAS196645 QKO196635:QKO196645 QUK196635:QUK196645 REG196635:REG196645 ROC196635:ROC196645 RXY196635:RXY196645 SHU196635:SHU196645 SRQ196635:SRQ196645 TBM196635:TBM196645 TLI196635:TLI196645 TVE196635:TVE196645 UFA196635:UFA196645 UOW196635:UOW196645 UYS196635:UYS196645 VIO196635:VIO196645 VSK196635:VSK196645 WCG196635:WCG196645 WMC196635:WMC196645 WVY196635:WVY196645 Q262171:Q262181 JM262171:JM262181 TI262171:TI262181 ADE262171:ADE262181 ANA262171:ANA262181 AWW262171:AWW262181 BGS262171:BGS262181 BQO262171:BQO262181 CAK262171:CAK262181 CKG262171:CKG262181 CUC262171:CUC262181 DDY262171:DDY262181 DNU262171:DNU262181 DXQ262171:DXQ262181 EHM262171:EHM262181 ERI262171:ERI262181 FBE262171:FBE262181 FLA262171:FLA262181 FUW262171:FUW262181 GES262171:GES262181 GOO262171:GOO262181 GYK262171:GYK262181 HIG262171:HIG262181 HSC262171:HSC262181 IBY262171:IBY262181 ILU262171:ILU262181 IVQ262171:IVQ262181 JFM262171:JFM262181 JPI262171:JPI262181 JZE262171:JZE262181 KJA262171:KJA262181 KSW262171:KSW262181 LCS262171:LCS262181 LMO262171:LMO262181 LWK262171:LWK262181 MGG262171:MGG262181 MQC262171:MQC262181 MZY262171:MZY262181 NJU262171:NJU262181 NTQ262171:NTQ262181 ODM262171:ODM262181 ONI262171:ONI262181 OXE262171:OXE262181 PHA262171:PHA262181 PQW262171:PQW262181 QAS262171:QAS262181 QKO262171:QKO262181 QUK262171:QUK262181 REG262171:REG262181 ROC262171:ROC262181 RXY262171:RXY262181 SHU262171:SHU262181 SRQ262171:SRQ262181 TBM262171:TBM262181 TLI262171:TLI262181 TVE262171:TVE262181 UFA262171:UFA262181 UOW262171:UOW262181 UYS262171:UYS262181 VIO262171:VIO262181 VSK262171:VSK262181 WCG262171:WCG262181 WMC262171:WMC262181 WVY262171:WVY262181 Q327707:Q327717 JM327707:JM327717 TI327707:TI327717 ADE327707:ADE327717 ANA327707:ANA327717 AWW327707:AWW327717 BGS327707:BGS327717 BQO327707:BQO327717 CAK327707:CAK327717 CKG327707:CKG327717 CUC327707:CUC327717 DDY327707:DDY327717 DNU327707:DNU327717 DXQ327707:DXQ327717 EHM327707:EHM327717 ERI327707:ERI327717 FBE327707:FBE327717 FLA327707:FLA327717 FUW327707:FUW327717 GES327707:GES327717 GOO327707:GOO327717 GYK327707:GYK327717 HIG327707:HIG327717 HSC327707:HSC327717 IBY327707:IBY327717 ILU327707:ILU327717 IVQ327707:IVQ327717 JFM327707:JFM327717 JPI327707:JPI327717 JZE327707:JZE327717 KJA327707:KJA327717 KSW327707:KSW327717 LCS327707:LCS327717 LMO327707:LMO327717 LWK327707:LWK327717 MGG327707:MGG327717 MQC327707:MQC327717 MZY327707:MZY327717 NJU327707:NJU327717 NTQ327707:NTQ327717 ODM327707:ODM327717 ONI327707:ONI327717 OXE327707:OXE327717 PHA327707:PHA327717 PQW327707:PQW327717 QAS327707:QAS327717 QKO327707:QKO327717 QUK327707:QUK327717 REG327707:REG327717 ROC327707:ROC327717 RXY327707:RXY327717 SHU327707:SHU327717 SRQ327707:SRQ327717 TBM327707:TBM327717 TLI327707:TLI327717 TVE327707:TVE327717 UFA327707:UFA327717 UOW327707:UOW327717 UYS327707:UYS327717 VIO327707:VIO327717 VSK327707:VSK327717 WCG327707:WCG327717 WMC327707:WMC327717 WVY327707:WVY327717 Q393243:Q393253 JM393243:JM393253 TI393243:TI393253 ADE393243:ADE393253 ANA393243:ANA393253 AWW393243:AWW393253 BGS393243:BGS393253 BQO393243:BQO393253 CAK393243:CAK393253 CKG393243:CKG393253 CUC393243:CUC393253 DDY393243:DDY393253 DNU393243:DNU393253 DXQ393243:DXQ393253 EHM393243:EHM393253 ERI393243:ERI393253 FBE393243:FBE393253 FLA393243:FLA393253 FUW393243:FUW393253 GES393243:GES393253 GOO393243:GOO393253 GYK393243:GYK393253 HIG393243:HIG393253 HSC393243:HSC393253 IBY393243:IBY393253 ILU393243:ILU393253 IVQ393243:IVQ393253 JFM393243:JFM393253 JPI393243:JPI393253 JZE393243:JZE393253 KJA393243:KJA393253 KSW393243:KSW393253 LCS393243:LCS393253 LMO393243:LMO393253 LWK393243:LWK393253 MGG393243:MGG393253 MQC393243:MQC393253 MZY393243:MZY393253 NJU393243:NJU393253 NTQ393243:NTQ393253 ODM393243:ODM393253 ONI393243:ONI393253 OXE393243:OXE393253 PHA393243:PHA393253 PQW393243:PQW393253 QAS393243:QAS393253 QKO393243:QKO393253 QUK393243:QUK393253 REG393243:REG393253 ROC393243:ROC393253 RXY393243:RXY393253 SHU393243:SHU393253 SRQ393243:SRQ393253 TBM393243:TBM393253 TLI393243:TLI393253 TVE393243:TVE393253 UFA393243:UFA393253 UOW393243:UOW393253 UYS393243:UYS393253 VIO393243:VIO393253 VSK393243:VSK393253 WCG393243:WCG393253 WMC393243:WMC393253 WVY393243:WVY393253 Q458779:Q458789 JM458779:JM458789 TI458779:TI458789 ADE458779:ADE458789 ANA458779:ANA458789 AWW458779:AWW458789 BGS458779:BGS458789 BQO458779:BQO458789 CAK458779:CAK458789 CKG458779:CKG458789 CUC458779:CUC458789 DDY458779:DDY458789 DNU458779:DNU458789 DXQ458779:DXQ458789 EHM458779:EHM458789 ERI458779:ERI458789 FBE458779:FBE458789 FLA458779:FLA458789 FUW458779:FUW458789 GES458779:GES458789 GOO458779:GOO458789 GYK458779:GYK458789 HIG458779:HIG458789 HSC458779:HSC458789 IBY458779:IBY458789 ILU458779:ILU458789 IVQ458779:IVQ458789 JFM458779:JFM458789 JPI458779:JPI458789 JZE458779:JZE458789 KJA458779:KJA458789 KSW458779:KSW458789 LCS458779:LCS458789 LMO458779:LMO458789 LWK458779:LWK458789 MGG458779:MGG458789 MQC458779:MQC458789 MZY458779:MZY458789 NJU458779:NJU458789 NTQ458779:NTQ458789 ODM458779:ODM458789 ONI458779:ONI458789 OXE458779:OXE458789 PHA458779:PHA458789 PQW458779:PQW458789 QAS458779:QAS458789 QKO458779:QKO458789 QUK458779:QUK458789 REG458779:REG458789 ROC458779:ROC458789 RXY458779:RXY458789 SHU458779:SHU458789 SRQ458779:SRQ458789 TBM458779:TBM458789 TLI458779:TLI458789 TVE458779:TVE458789 UFA458779:UFA458789 UOW458779:UOW458789 UYS458779:UYS458789 VIO458779:VIO458789 VSK458779:VSK458789 WCG458779:WCG458789 WMC458779:WMC458789 WVY458779:WVY458789 Q524315:Q524325 JM524315:JM524325 TI524315:TI524325 ADE524315:ADE524325 ANA524315:ANA524325 AWW524315:AWW524325 BGS524315:BGS524325 BQO524315:BQO524325 CAK524315:CAK524325 CKG524315:CKG524325 CUC524315:CUC524325 DDY524315:DDY524325 DNU524315:DNU524325 DXQ524315:DXQ524325 EHM524315:EHM524325 ERI524315:ERI524325 FBE524315:FBE524325 FLA524315:FLA524325 FUW524315:FUW524325 GES524315:GES524325 GOO524315:GOO524325 GYK524315:GYK524325 HIG524315:HIG524325 HSC524315:HSC524325 IBY524315:IBY524325 ILU524315:ILU524325 IVQ524315:IVQ524325 JFM524315:JFM524325 JPI524315:JPI524325 JZE524315:JZE524325 KJA524315:KJA524325 KSW524315:KSW524325 LCS524315:LCS524325 LMO524315:LMO524325 LWK524315:LWK524325 MGG524315:MGG524325 MQC524315:MQC524325 MZY524315:MZY524325 NJU524315:NJU524325 NTQ524315:NTQ524325 ODM524315:ODM524325 ONI524315:ONI524325 OXE524315:OXE524325 PHA524315:PHA524325 PQW524315:PQW524325 QAS524315:QAS524325 QKO524315:QKO524325 QUK524315:QUK524325 REG524315:REG524325 ROC524315:ROC524325 RXY524315:RXY524325 SHU524315:SHU524325 SRQ524315:SRQ524325 TBM524315:TBM524325 TLI524315:TLI524325 TVE524315:TVE524325 UFA524315:UFA524325 UOW524315:UOW524325 UYS524315:UYS524325 VIO524315:VIO524325 VSK524315:VSK524325 WCG524315:WCG524325 WMC524315:WMC524325 WVY524315:WVY524325 Q589851:Q589861 JM589851:JM589861 TI589851:TI589861 ADE589851:ADE589861 ANA589851:ANA589861 AWW589851:AWW589861 BGS589851:BGS589861 BQO589851:BQO589861 CAK589851:CAK589861 CKG589851:CKG589861 CUC589851:CUC589861 DDY589851:DDY589861 DNU589851:DNU589861 DXQ589851:DXQ589861 EHM589851:EHM589861 ERI589851:ERI589861 FBE589851:FBE589861 FLA589851:FLA589861 FUW589851:FUW589861 GES589851:GES589861 GOO589851:GOO589861 GYK589851:GYK589861 HIG589851:HIG589861 HSC589851:HSC589861 IBY589851:IBY589861 ILU589851:ILU589861 IVQ589851:IVQ589861 JFM589851:JFM589861 JPI589851:JPI589861 JZE589851:JZE589861 KJA589851:KJA589861 KSW589851:KSW589861 LCS589851:LCS589861 LMO589851:LMO589861 LWK589851:LWK589861 MGG589851:MGG589861 MQC589851:MQC589861 MZY589851:MZY589861 NJU589851:NJU589861 NTQ589851:NTQ589861 ODM589851:ODM589861 ONI589851:ONI589861 OXE589851:OXE589861 PHA589851:PHA589861 PQW589851:PQW589861 QAS589851:QAS589861 QKO589851:QKO589861 QUK589851:QUK589861 REG589851:REG589861 ROC589851:ROC589861 RXY589851:RXY589861 SHU589851:SHU589861 SRQ589851:SRQ589861 TBM589851:TBM589861 TLI589851:TLI589861 TVE589851:TVE589861 UFA589851:UFA589861 UOW589851:UOW589861 UYS589851:UYS589861 VIO589851:VIO589861 VSK589851:VSK589861 WCG589851:WCG589861 WMC589851:WMC589861 WVY589851:WVY589861 Q655387:Q655397 JM655387:JM655397 TI655387:TI655397 ADE655387:ADE655397 ANA655387:ANA655397 AWW655387:AWW655397 BGS655387:BGS655397 BQO655387:BQO655397 CAK655387:CAK655397 CKG655387:CKG655397 CUC655387:CUC655397 DDY655387:DDY655397 DNU655387:DNU655397 DXQ655387:DXQ655397 EHM655387:EHM655397 ERI655387:ERI655397 FBE655387:FBE655397 FLA655387:FLA655397 FUW655387:FUW655397 GES655387:GES655397 GOO655387:GOO655397 GYK655387:GYK655397 HIG655387:HIG655397 HSC655387:HSC655397 IBY655387:IBY655397 ILU655387:ILU655397 IVQ655387:IVQ655397 JFM655387:JFM655397 JPI655387:JPI655397 JZE655387:JZE655397 KJA655387:KJA655397 KSW655387:KSW655397 LCS655387:LCS655397 LMO655387:LMO655397 LWK655387:LWK655397 MGG655387:MGG655397 MQC655387:MQC655397 MZY655387:MZY655397 NJU655387:NJU655397 NTQ655387:NTQ655397 ODM655387:ODM655397 ONI655387:ONI655397 OXE655387:OXE655397 PHA655387:PHA655397 PQW655387:PQW655397 QAS655387:QAS655397 QKO655387:QKO655397 QUK655387:QUK655397 REG655387:REG655397 ROC655387:ROC655397 RXY655387:RXY655397 SHU655387:SHU655397 SRQ655387:SRQ655397 TBM655387:TBM655397 TLI655387:TLI655397 TVE655387:TVE655397 UFA655387:UFA655397 UOW655387:UOW655397 UYS655387:UYS655397 VIO655387:VIO655397 VSK655387:VSK655397 WCG655387:WCG655397 WMC655387:WMC655397 WVY655387:WVY655397 Q720923:Q720933 JM720923:JM720933 TI720923:TI720933 ADE720923:ADE720933 ANA720923:ANA720933 AWW720923:AWW720933 BGS720923:BGS720933 BQO720923:BQO720933 CAK720923:CAK720933 CKG720923:CKG720933 CUC720923:CUC720933 DDY720923:DDY720933 DNU720923:DNU720933 DXQ720923:DXQ720933 EHM720923:EHM720933 ERI720923:ERI720933 FBE720923:FBE720933 FLA720923:FLA720933 FUW720923:FUW720933 GES720923:GES720933 GOO720923:GOO720933 GYK720923:GYK720933 HIG720923:HIG720933 HSC720923:HSC720933 IBY720923:IBY720933 ILU720923:ILU720933 IVQ720923:IVQ720933 JFM720923:JFM720933 JPI720923:JPI720933 JZE720923:JZE720933 KJA720923:KJA720933 KSW720923:KSW720933 LCS720923:LCS720933 LMO720923:LMO720933 LWK720923:LWK720933 MGG720923:MGG720933 MQC720923:MQC720933 MZY720923:MZY720933 NJU720923:NJU720933 NTQ720923:NTQ720933 ODM720923:ODM720933 ONI720923:ONI720933 OXE720923:OXE720933 PHA720923:PHA720933 PQW720923:PQW720933 QAS720923:QAS720933 QKO720923:QKO720933 QUK720923:QUK720933 REG720923:REG720933 ROC720923:ROC720933 RXY720923:RXY720933 SHU720923:SHU720933 SRQ720923:SRQ720933 TBM720923:TBM720933 TLI720923:TLI720933 TVE720923:TVE720933 UFA720923:UFA720933 UOW720923:UOW720933 UYS720923:UYS720933 VIO720923:VIO720933 VSK720923:VSK720933 WCG720923:WCG720933 WMC720923:WMC720933 WVY720923:WVY720933 Q786459:Q786469 JM786459:JM786469 TI786459:TI786469 ADE786459:ADE786469 ANA786459:ANA786469 AWW786459:AWW786469 BGS786459:BGS786469 BQO786459:BQO786469 CAK786459:CAK786469 CKG786459:CKG786469 CUC786459:CUC786469 DDY786459:DDY786469 DNU786459:DNU786469 DXQ786459:DXQ786469 EHM786459:EHM786469 ERI786459:ERI786469 FBE786459:FBE786469 FLA786459:FLA786469 FUW786459:FUW786469 GES786459:GES786469 GOO786459:GOO786469 GYK786459:GYK786469 HIG786459:HIG786469 HSC786459:HSC786469 IBY786459:IBY786469 ILU786459:ILU786469 IVQ786459:IVQ786469 JFM786459:JFM786469 JPI786459:JPI786469 JZE786459:JZE786469 KJA786459:KJA786469 KSW786459:KSW786469 LCS786459:LCS786469 LMO786459:LMO786469 LWK786459:LWK786469 MGG786459:MGG786469 MQC786459:MQC786469 MZY786459:MZY786469 NJU786459:NJU786469 NTQ786459:NTQ786469 ODM786459:ODM786469 ONI786459:ONI786469 OXE786459:OXE786469 PHA786459:PHA786469 PQW786459:PQW786469 QAS786459:QAS786469 QKO786459:QKO786469 QUK786459:QUK786469 REG786459:REG786469 ROC786459:ROC786469 RXY786459:RXY786469 SHU786459:SHU786469 SRQ786459:SRQ786469 TBM786459:TBM786469 TLI786459:TLI786469 TVE786459:TVE786469 UFA786459:UFA786469 UOW786459:UOW786469 UYS786459:UYS786469 VIO786459:VIO786469 VSK786459:VSK786469 WCG786459:WCG786469 WMC786459:WMC786469 WVY786459:WVY786469 Q851995:Q852005 JM851995:JM852005 TI851995:TI852005 ADE851995:ADE852005 ANA851995:ANA852005 AWW851995:AWW852005 BGS851995:BGS852005 BQO851995:BQO852005 CAK851995:CAK852005 CKG851995:CKG852005 CUC851995:CUC852005 DDY851995:DDY852005 DNU851995:DNU852005 DXQ851995:DXQ852005 EHM851995:EHM852005 ERI851995:ERI852005 FBE851995:FBE852005 FLA851995:FLA852005 FUW851995:FUW852005 GES851995:GES852005 GOO851995:GOO852005 GYK851995:GYK852005 HIG851995:HIG852005 HSC851995:HSC852005 IBY851995:IBY852005 ILU851995:ILU852005 IVQ851995:IVQ852005 JFM851995:JFM852005 JPI851995:JPI852005 JZE851995:JZE852005 KJA851995:KJA852005 KSW851995:KSW852005 LCS851995:LCS852005 LMO851995:LMO852005 LWK851995:LWK852005 MGG851995:MGG852005 MQC851995:MQC852005 MZY851995:MZY852005 NJU851995:NJU852005 NTQ851995:NTQ852005 ODM851995:ODM852005 ONI851995:ONI852005 OXE851995:OXE852005 PHA851995:PHA852005 PQW851995:PQW852005 QAS851995:QAS852005 QKO851995:QKO852005 QUK851995:QUK852005 REG851995:REG852005 ROC851995:ROC852005 RXY851995:RXY852005 SHU851995:SHU852005 SRQ851995:SRQ852005 TBM851995:TBM852005 TLI851995:TLI852005 TVE851995:TVE852005 UFA851995:UFA852005 UOW851995:UOW852005 UYS851995:UYS852005 VIO851995:VIO852005 VSK851995:VSK852005 WCG851995:WCG852005 WMC851995:WMC852005 WVY851995:WVY852005 Q917531:Q917541 JM917531:JM917541 TI917531:TI917541 ADE917531:ADE917541 ANA917531:ANA917541 AWW917531:AWW917541 BGS917531:BGS917541 BQO917531:BQO917541 CAK917531:CAK917541 CKG917531:CKG917541 CUC917531:CUC917541 DDY917531:DDY917541 DNU917531:DNU917541 DXQ917531:DXQ917541 EHM917531:EHM917541 ERI917531:ERI917541 FBE917531:FBE917541 FLA917531:FLA917541 FUW917531:FUW917541 GES917531:GES917541 GOO917531:GOO917541 GYK917531:GYK917541 HIG917531:HIG917541 HSC917531:HSC917541 IBY917531:IBY917541 ILU917531:ILU917541 IVQ917531:IVQ917541 JFM917531:JFM917541 JPI917531:JPI917541 JZE917531:JZE917541 KJA917531:KJA917541 KSW917531:KSW917541 LCS917531:LCS917541 LMO917531:LMO917541 LWK917531:LWK917541 MGG917531:MGG917541 MQC917531:MQC917541 MZY917531:MZY917541 NJU917531:NJU917541 NTQ917531:NTQ917541 ODM917531:ODM917541 ONI917531:ONI917541 OXE917531:OXE917541 PHA917531:PHA917541 PQW917531:PQW917541 QAS917531:QAS917541 QKO917531:QKO917541 QUK917531:QUK917541 REG917531:REG917541 ROC917531:ROC917541 RXY917531:RXY917541 SHU917531:SHU917541 SRQ917531:SRQ917541 TBM917531:TBM917541 TLI917531:TLI917541 TVE917531:TVE917541 UFA917531:UFA917541 UOW917531:UOW917541 UYS917531:UYS917541 VIO917531:VIO917541 VSK917531:VSK917541 WCG917531:WCG917541 WMC917531:WMC917541 WVY917531:WVY917541 Q983067:Q983077 JM983067:JM983077 TI983067:TI983077 ADE983067:ADE983077 ANA983067:ANA983077 AWW983067:AWW983077 BGS983067:BGS983077 BQO983067:BQO983077 CAK983067:CAK983077 CKG983067:CKG983077 CUC983067:CUC983077 DDY983067:DDY983077 DNU983067:DNU983077 DXQ983067:DXQ983077 EHM983067:EHM983077 ERI983067:ERI983077 FBE983067:FBE983077 FLA983067:FLA983077 FUW983067:FUW983077 GES983067:GES983077 GOO983067:GOO983077 GYK983067:GYK983077 HIG983067:HIG983077 HSC983067:HSC983077 IBY983067:IBY983077 ILU983067:ILU983077 IVQ983067:IVQ983077 JFM983067:JFM983077 JPI983067:JPI983077 JZE983067:JZE983077 KJA983067:KJA983077 KSW983067:KSW983077 LCS983067:LCS983077 LMO983067:LMO983077 LWK983067:LWK983077 MGG983067:MGG983077 MQC983067:MQC983077 MZY983067:MZY983077 NJU983067:NJU983077 NTQ983067:NTQ983077 ODM983067:ODM983077 ONI983067:ONI983077 OXE983067:OXE983077 PHA983067:PHA983077 PQW983067:PQW983077 QAS983067:QAS983077 QKO983067:QKO983077 QUK983067:QUK983077 REG983067:REG983077 ROC983067:ROC983077 RXY983067:RXY983077 SHU983067:SHU983077 SRQ983067:SRQ983077 TBM983067:TBM983077 TLI983067:TLI983077 TVE983067:TVE983077 UFA983067:UFA983077 UOW983067:UOW983077 UYS983067:UYS983077 VIO983067:VIO983077 VSK983067:VSK983077 WCG983067:WCG983077 WMC983067:WMC983077 WVY983067:WVY983077 Q22:Q25 JM22:JM25 TI22:TI25 ADE22:ADE25 ANA22:ANA25 AWW22:AWW25 BGS22:BGS25 BQO22:BQO25 CAK22:CAK25 CKG22:CKG25 CUC22:CUC25 DDY22:DDY25 DNU22:DNU25 DXQ22:DXQ25 EHM22:EHM25 ERI22:ERI25 FBE22:FBE25 FLA22:FLA25 FUW22:FUW25 GES22:GES25 GOO22:GOO25 GYK22:GYK25 HIG22:HIG25 HSC22:HSC25 IBY22:IBY25 ILU22:ILU25 IVQ22:IVQ25 JFM22:JFM25 JPI22:JPI25 JZE22:JZE25 KJA22:KJA25 KSW22:KSW25 LCS22:LCS25 LMO22:LMO25 LWK22:LWK25 MGG22:MGG25 MQC22:MQC25 MZY22:MZY25 NJU22:NJU25 NTQ22:NTQ25 ODM22:ODM25 ONI22:ONI25 OXE22:OXE25 PHA22:PHA25 PQW22:PQW25 QAS22:QAS25 QKO22:QKO25 QUK22:QUK25 REG22:REG25 ROC22:ROC25 RXY22:RXY25 SHU22:SHU25 SRQ22:SRQ25 TBM22:TBM25 TLI22:TLI25 TVE22:TVE25 UFA22:UFA25 UOW22:UOW25 UYS22:UYS25 VIO22:VIO25 VSK22:VSK25 WCG22:WCG25 WMC22:WMC25 WVY22:WVY25 Q65558:Q65561 JM65558:JM65561 TI65558:TI65561 ADE65558:ADE65561 ANA65558:ANA65561 AWW65558:AWW65561 BGS65558:BGS65561 BQO65558:BQO65561 CAK65558:CAK65561 CKG65558:CKG65561 CUC65558:CUC65561 DDY65558:DDY65561 DNU65558:DNU65561 DXQ65558:DXQ65561 EHM65558:EHM65561 ERI65558:ERI65561 FBE65558:FBE65561 FLA65558:FLA65561 FUW65558:FUW65561 GES65558:GES65561 GOO65558:GOO65561 GYK65558:GYK65561 HIG65558:HIG65561 HSC65558:HSC65561 IBY65558:IBY65561 ILU65558:ILU65561 IVQ65558:IVQ65561 JFM65558:JFM65561 JPI65558:JPI65561 JZE65558:JZE65561 KJA65558:KJA65561 KSW65558:KSW65561 LCS65558:LCS65561 LMO65558:LMO65561 LWK65558:LWK65561 MGG65558:MGG65561 MQC65558:MQC65561 MZY65558:MZY65561 NJU65558:NJU65561 NTQ65558:NTQ65561 ODM65558:ODM65561 ONI65558:ONI65561 OXE65558:OXE65561 PHA65558:PHA65561 PQW65558:PQW65561 QAS65558:QAS65561 QKO65558:QKO65561 QUK65558:QUK65561 REG65558:REG65561 ROC65558:ROC65561 RXY65558:RXY65561 SHU65558:SHU65561 SRQ65558:SRQ65561 TBM65558:TBM65561 TLI65558:TLI65561 TVE65558:TVE65561 UFA65558:UFA65561 UOW65558:UOW65561 UYS65558:UYS65561 VIO65558:VIO65561 VSK65558:VSK65561 WCG65558:WCG65561 WMC65558:WMC65561 WVY65558:WVY65561 Q131094:Q131097 JM131094:JM131097 TI131094:TI131097 ADE131094:ADE131097 ANA131094:ANA131097 AWW131094:AWW131097 BGS131094:BGS131097 BQO131094:BQO131097 CAK131094:CAK131097 CKG131094:CKG131097 CUC131094:CUC131097 DDY131094:DDY131097 DNU131094:DNU131097 DXQ131094:DXQ131097 EHM131094:EHM131097 ERI131094:ERI131097 FBE131094:FBE131097 FLA131094:FLA131097 FUW131094:FUW131097 GES131094:GES131097 GOO131094:GOO131097 GYK131094:GYK131097 HIG131094:HIG131097 HSC131094:HSC131097 IBY131094:IBY131097 ILU131094:ILU131097 IVQ131094:IVQ131097 JFM131094:JFM131097 JPI131094:JPI131097 JZE131094:JZE131097 KJA131094:KJA131097 KSW131094:KSW131097 LCS131094:LCS131097 LMO131094:LMO131097 LWK131094:LWK131097 MGG131094:MGG131097 MQC131094:MQC131097 MZY131094:MZY131097 NJU131094:NJU131097 NTQ131094:NTQ131097 ODM131094:ODM131097 ONI131094:ONI131097 OXE131094:OXE131097 PHA131094:PHA131097 PQW131094:PQW131097 QAS131094:QAS131097 QKO131094:QKO131097 QUK131094:QUK131097 REG131094:REG131097 ROC131094:ROC131097 RXY131094:RXY131097 SHU131094:SHU131097 SRQ131094:SRQ131097 TBM131094:TBM131097 TLI131094:TLI131097 TVE131094:TVE131097 UFA131094:UFA131097 UOW131094:UOW131097 UYS131094:UYS131097 VIO131094:VIO131097 VSK131094:VSK131097 WCG131094:WCG131097 WMC131094:WMC131097 WVY131094:WVY131097 Q196630:Q196633 JM196630:JM196633 TI196630:TI196633 ADE196630:ADE196633 ANA196630:ANA196633 AWW196630:AWW196633 BGS196630:BGS196633 BQO196630:BQO196633 CAK196630:CAK196633 CKG196630:CKG196633 CUC196630:CUC196633 DDY196630:DDY196633 DNU196630:DNU196633 DXQ196630:DXQ196633 EHM196630:EHM196633 ERI196630:ERI196633 FBE196630:FBE196633 FLA196630:FLA196633 FUW196630:FUW196633 GES196630:GES196633 GOO196630:GOO196633 GYK196630:GYK196633 HIG196630:HIG196633 HSC196630:HSC196633 IBY196630:IBY196633 ILU196630:ILU196633 IVQ196630:IVQ196633 JFM196630:JFM196633 JPI196630:JPI196633 JZE196630:JZE196633 KJA196630:KJA196633 KSW196630:KSW196633 LCS196630:LCS196633 LMO196630:LMO196633 LWK196630:LWK196633 MGG196630:MGG196633 MQC196630:MQC196633 MZY196630:MZY196633 NJU196630:NJU196633 NTQ196630:NTQ196633 ODM196630:ODM196633 ONI196630:ONI196633 OXE196630:OXE196633 PHA196630:PHA196633 PQW196630:PQW196633 QAS196630:QAS196633 QKO196630:QKO196633 QUK196630:QUK196633 REG196630:REG196633 ROC196630:ROC196633 RXY196630:RXY196633 SHU196630:SHU196633 SRQ196630:SRQ196633 TBM196630:TBM196633 TLI196630:TLI196633 TVE196630:TVE196633 UFA196630:UFA196633 UOW196630:UOW196633 UYS196630:UYS196633 VIO196630:VIO196633 VSK196630:VSK196633 WCG196630:WCG196633 WMC196630:WMC196633 WVY196630:WVY196633 Q262166:Q262169 JM262166:JM262169 TI262166:TI262169 ADE262166:ADE262169 ANA262166:ANA262169 AWW262166:AWW262169 BGS262166:BGS262169 BQO262166:BQO262169 CAK262166:CAK262169 CKG262166:CKG262169 CUC262166:CUC262169 DDY262166:DDY262169 DNU262166:DNU262169 DXQ262166:DXQ262169 EHM262166:EHM262169 ERI262166:ERI262169 FBE262166:FBE262169 FLA262166:FLA262169 FUW262166:FUW262169 GES262166:GES262169 GOO262166:GOO262169 GYK262166:GYK262169 HIG262166:HIG262169 HSC262166:HSC262169 IBY262166:IBY262169 ILU262166:ILU262169 IVQ262166:IVQ262169 JFM262166:JFM262169 JPI262166:JPI262169 JZE262166:JZE262169 KJA262166:KJA262169 KSW262166:KSW262169 LCS262166:LCS262169 LMO262166:LMO262169 LWK262166:LWK262169 MGG262166:MGG262169 MQC262166:MQC262169 MZY262166:MZY262169 NJU262166:NJU262169 NTQ262166:NTQ262169 ODM262166:ODM262169 ONI262166:ONI262169 OXE262166:OXE262169 PHA262166:PHA262169 PQW262166:PQW262169 QAS262166:QAS262169 QKO262166:QKO262169 QUK262166:QUK262169 REG262166:REG262169 ROC262166:ROC262169 RXY262166:RXY262169 SHU262166:SHU262169 SRQ262166:SRQ262169 TBM262166:TBM262169 TLI262166:TLI262169 TVE262166:TVE262169 UFA262166:UFA262169 UOW262166:UOW262169 UYS262166:UYS262169 VIO262166:VIO262169 VSK262166:VSK262169 WCG262166:WCG262169 WMC262166:WMC262169 WVY262166:WVY262169 Q327702:Q327705 JM327702:JM327705 TI327702:TI327705 ADE327702:ADE327705 ANA327702:ANA327705 AWW327702:AWW327705 BGS327702:BGS327705 BQO327702:BQO327705 CAK327702:CAK327705 CKG327702:CKG327705 CUC327702:CUC327705 DDY327702:DDY327705 DNU327702:DNU327705 DXQ327702:DXQ327705 EHM327702:EHM327705 ERI327702:ERI327705 FBE327702:FBE327705 FLA327702:FLA327705 FUW327702:FUW327705 GES327702:GES327705 GOO327702:GOO327705 GYK327702:GYK327705 HIG327702:HIG327705 HSC327702:HSC327705 IBY327702:IBY327705 ILU327702:ILU327705 IVQ327702:IVQ327705 JFM327702:JFM327705 JPI327702:JPI327705 JZE327702:JZE327705 KJA327702:KJA327705 KSW327702:KSW327705 LCS327702:LCS327705 LMO327702:LMO327705 LWK327702:LWK327705 MGG327702:MGG327705 MQC327702:MQC327705 MZY327702:MZY327705 NJU327702:NJU327705 NTQ327702:NTQ327705 ODM327702:ODM327705 ONI327702:ONI327705 OXE327702:OXE327705 PHA327702:PHA327705 PQW327702:PQW327705 QAS327702:QAS327705 QKO327702:QKO327705 QUK327702:QUK327705 REG327702:REG327705 ROC327702:ROC327705 RXY327702:RXY327705 SHU327702:SHU327705 SRQ327702:SRQ327705 TBM327702:TBM327705 TLI327702:TLI327705 TVE327702:TVE327705 UFA327702:UFA327705 UOW327702:UOW327705 UYS327702:UYS327705 VIO327702:VIO327705 VSK327702:VSK327705 WCG327702:WCG327705 WMC327702:WMC327705 WVY327702:WVY327705 Q393238:Q393241 JM393238:JM393241 TI393238:TI393241 ADE393238:ADE393241 ANA393238:ANA393241 AWW393238:AWW393241 BGS393238:BGS393241 BQO393238:BQO393241 CAK393238:CAK393241 CKG393238:CKG393241 CUC393238:CUC393241 DDY393238:DDY393241 DNU393238:DNU393241 DXQ393238:DXQ393241 EHM393238:EHM393241 ERI393238:ERI393241 FBE393238:FBE393241 FLA393238:FLA393241 FUW393238:FUW393241 GES393238:GES393241 GOO393238:GOO393241 GYK393238:GYK393241 HIG393238:HIG393241 HSC393238:HSC393241 IBY393238:IBY393241 ILU393238:ILU393241 IVQ393238:IVQ393241 JFM393238:JFM393241 JPI393238:JPI393241 JZE393238:JZE393241 KJA393238:KJA393241 KSW393238:KSW393241 LCS393238:LCS393241 LMO393238:LMO393241 LWK393238:LWK393241 MGG393238:MGG393241 MQC393238:MQC393241 MZY393238:MZY393241 NJU393238:NJU393241 NTQ393238:NTQ393241 ODM393238:ODM393241 ONI393238:ONI393241 OXE393238:OXE393241 PHA393238:PHA393241 PQW393238:PQW393241 QAS393238:QAS393241 QKO393238:QKO393241 QUK393238:QUK393241 REG393238:REG393241 ROC393238:ROC393241 RXY393238:RXY393241 SHU393238:SHU393241 SRQ393238:SRQ393241 TBM393238:TBM393241 TLI393238:TLI393241 TVE393238:TVE393241 UFA393238:UFA393241 UOW393238:UOW393241 UYS393238:UYS393241 VIO393238:VIO393241 VSK393238:VSK393241 WCG393238:WCG393241 WMC393238:WMC393241 WVY393238:WVY393241 Q458774:Q458777 JM458774:JM458777 TI458774:TI458777 ADE458774:ADE458777 ANA458774:ANA458777 AWW458774:AWW458777 BGS458774:BGS458777 BQO458774:BQO458777 CAK458774:CAK458777 CKG458774:CKG458777 CUC458774:CUC458777 DDY458774:DDY458777 DNU458774:DNU458777 DXQ458774:DXQ458777 EHM458774:EHM458777 ERI458774:ERI458777 FBE458774:FBE458777 FLA458774:FLA458777 FUW458774:FUW458777 GES458774:GES458777 GOO458774:GOO458777 GYK458774:GYK458777 HIG458774:HIG458777 HSC458774:HSC458777 IBY458774:IBY458777 ILU458774:ILU458777 IVQ458774:IVQ458777 JFM458774:JFM458777 JPI458774:JPI458777 JZE458774:JZE458777 KJA458774:KJA458777 KSW458774:KSW458777 LCS458774:LCS458777 LMO458774:LMO458777 LWK458774:LWK458777 MGG458774:MGG458777 MQC458774:MQC458777 MZY458774:MZY458777 NJU458774:NJU458777 NTQ458774:NTQ458777 ODM458774:ODM458777 ONI458774:ONI458777 OXE458774:OXE458777 PHA458774:PHA458777 PQW458774:PQW458777 QAS458774:QAS458777 QKO458774:QKO458777 QUK458774:QUK458777 REG458774:REG458777 ROC458774:ROC458777 RXY458774:RXY458777 SHU458774:SHU458777 SRQ458774:SRQ458777 TBM458774:TBM458777 TLI458774:TLI458777 TVE458774:TVE458777 UFA458774:UFA458777 UOW458774:UOW458777 UYS458774:UYS458777 VIO458774:VIO458777 VSK458774:VSK458777 WCG458774:WCG458777 WMC458774:WMC458777 WVY458774:WVY458777 Q524310:Q524313 JM524310:JM524313 TI524310:TI524313 ADE524310:ADE524313 ANA524310:ANA524313 AWW524310:AWW524313 BGS524310:BGS524313 BQO524310:BQO524313 CAK524310:CAK524313 CKG524310:CKG524313 CUC524310:CUC524313 DDY524310:DDY524313 DNU524310:DNU524313 DXQ524310:DXQ524313 EHM524310:EHM524313 ERI524310:ERI524313 FBE524310:FBE524313 FLA524310:FLA524313 FUW524310:FUW524313 GES524310:GES524313 GOO524310:GOO524313 GYK524310:GYK524313 HIG524310:HIG524313 HSC524310:HSC524313 IBY524310:IBY524313 ILU524310:ILU524313 IVQ524310:IVQ524313 JFM524310:JFM524313 JPI524310:JPI524313 JZE524310:JZE524313 KJA524310:KJA524313 KSW524310:KSW524313 LCS524310:LCS524313 LMO524310:LMO524313 LWK524310:LWK524313 MGG524310:MGG524313 MQC524310:MQC524313 MZY524310:MZY524313 NJU524310:NJU524313 NTQ524310:NTQ524313 ODM524310:ODM524313 ONI524310:ONI524313 OXE524310:OXE524313 PHA524310:PHA524313 PQW524310:PQW524313 QAS524310:QAS524313 QKO524310:QKO524313 QUK524310:QUK524313 REG524310:REG524313 ROC524310:ROC524313 RXY524310:RXY524313 SHU524310:SHU524313 SRQ524310:SRQ524313 TBM524310:TBM524313 TLI524310:TLI524313 TVE524310:TVE524313 UFA524310:UFA524313 UOW524310:UOW524313 UYS524310:UYS524313 VIO524310:VIO524313 VSK524310:VSK524313 WCG524310:WCG524313 WMC524310:WMC524313 WVY524310:WVY524313 Q589846:Q589849 JM589846:JM589849 TI589846:TI589849 ADE589846:ADE589849 ANA589846:ANA589849 AWW589846:AWW589849 BGS589846:BGS589849 BQO589846:BQO589849 CAK589846:CAK589849 CKG589846:CKG589849 CUC589846:CUC589849 DDY589846:DDY589849 DNU589846:DNU589849 DXQ589846:DXQ589849 EHM589846:EHM589849 ERI589846:ERI589849 FBE589846:FBE589849 FLA589846:FLA589849 FUW589846:FUW589849 GES589846:GES589849 GOO589846:GOO589849 GYK589846:GYK589849 HIG589846:HIG589849 HSC589846:HSC589849 IBY589846:IBY589849 ILU589846:ILU589849 IVQ589846:IVQ589849 JFM589846:JFM589849 JPI589846:JPI589849 JZE589846:JZE589849 KJA589846:KJA589849 KSW589846:KSW589849 LCS589846:LCS589849 LMO589846:LMO589849 LWK589846:LWK589849 MGG589846:MGG589849 MQC589846:MQC589849 MZY589846:MZY589849 NJU589846:NJU589849 NTQ589846:NTQ589849 ODM589846:ODM589849 ONI589846:ONI589849 OXE589846:OXE589849 PHA589846:PHA589849 PQW589846:PQW589849 QAS589846:QAS589849 QKO589846:QKO589849 QUK589846:QUK589849 REG589846:REG589849 ROC589846:ROC589849 RXY589846:RXY589849 SHU589846:SHU589849 SRQ589846:SRQ589849 TBM589846:TBM589849 TLI589846:TLI589849 TVE589846:TVE589849 UFA589846:UFA589849 UOW589846:UOW589849 UYS589846:UYS589849 VIO589846:VIO589849 VSK589846:VSK589849 WCG589846:WCG589849 WMC589846:WMC589849 WVY589846:WVY589849 Q655382:Q655385 JM655382:JM655385 TI655382:TI655385 ADE655382:ADE655385 ANA655382:ANA655385 AWW655382:AWW655385 BGS655382:BGS655385 BQO655382:BQO655385 CAK655382:CAK655385 CKG655382:CKG655385 CUC655382:CUC655385 DDY655382:DDY655385 DNU655382:DNU655385 DXQ655382:DXQ655385 EHM655382:EHM655385 ERI655382:ERI655385 FBE655382:FBE655385 FLA655382:FLA655385 FUW655382:FUW655385 GES655382:GES655385 GOO655382:GOO655385 GYK655382:GYK655385 HIG655382:HIG655385 HSC655382:HSC655385 IBY655382:IBY655385 ILU655382:ILU655385 IVQ655382:IVQ655385 JFM655382:JFM655385 JPI655382:JPI655385 JZE655382:JZE655385 KJA655382:KJA655385 KSW655382:KSW655385 LCS655382:LCS655385 LMO655382:LMO655385 LWK655382:LWK655385 MGG655382:MGG655385 MQC655382:MQC655385 MZY655382:MZY655385 NJU655382:NJU655385 NTQ655382:NTQ655385 ODM655382:ODM655385 ONI655382:ONI655385 OXE655382:OXE655385 PHA655382:PHA655385 PQW655382:PQW655385 QAS655382:QAS655385 QKO655382:QKO655385 QUK655382:QUK655385 REG655382:REG655385 ROC655382:ROC655385 RXY655382:RXY655385 SHU655382:SHU655385 SRQ655382:SRQ655385 TBM655382:TBM655385 TLI655382:TLI655385 TVE655382:TVE655385 UFA655382:UFA655385 UOW655382:UOW655385 UYS655382:UYS655385 VIO655382:VIO655385 VSK655382:VSK655385 WCG655382:WCG655385 WMC655382:WMC655385 WVY655382:WVY655385 Q720918:Q720921 JM720918:JM720921 TI720918:TI720921 ADE720918:ADE720921 ANA720918:ANA720921 AWW720918:AWW720921 BGS720918:BGS720921 BQO720918:BQO720921 CAK720918:CAK720921 CKG720918:CKG720921 CUC720918:CUC720921 DDY720918:DDY720921 DNU720918:DNU720921 DXQ720918:DXQ720921 EHM720918:EHM720921 ERI720918:ERI720921 FBE720918:FBE720921 FLA720918:FLA720921 FUW720918:FUW720921 GES720918:GES720921 GOO720918:GOO720921 GYK720918:GYK720921 HIG720918:HIG720921 HSC720918:HSC720921 IBY720918:IBY720921 ILU720918:ILU720921 IVQ720918:IVQ720921 JFM720918:JFM720921 JPI720918:JPI720921 JZE720918:JZE720921 KJA720918:KJA720921 KSW720918:KSW720921 LCS720918:LCS720921 LMO720918:LMO720921 LWK720918:LWK720921 MGG720918:MGG720921 MQC720918:MQC720921 MZY720918:MZY720921 NJU720918:NJU720921 NTQ720918:NTQ720921 ODM720918:ODM720921 ONI720918:ONI720921 OXE720918:OXE720921 PHA720918:PHA720921 PQW720918:PQW720921 QAS720918:QAS720921 QKO720918:QKO720921 QUK720918:QUK720921 REG720918:REG720921 ROC720918:ROC720921 RXY720918:RXY720921 SHU720918:SHU720921 SRQ720918:SRQ720921 TBM720918:TBM720921 TLI720918:TLI720921 TVE720918:TVE720921 UFA720918:UFA720921 UOW720918:UOW720921 UYS720918:UYS720921 VIO720918:VIO720921 VSK720918:VSK720921 WCG720918:WCG720921 WMC720918:WMC720921 WVY720918:WVY720921 Q786454:Q786457 JM786454:JM786457 TI786454:TI786457 ADE786454:ADE786457 ANA786454:ANA786457 AWW786454:AWW786457 BGS786454:BGS786457 BQO786454:BQO786457 CAK786454:CAK786457 CKG786454:CKG786457 CUC786454:CUC786457 DDY786454:DDY786457 DNU786454:DNU786457 DXQ786454:DXQ786457 EHM786454:EHM786457 ERI786454:ERI786457 FBE786454:FBE786457 FLA786454:FLA786457 FUW786454:FUW786457 GES786454:GES786457 GOO786454:GOO786457 GYK786454:GYK786457 HIG786454:HIG786457 HSC786454:HSC786457 IBY786454:IBY786457 ILU786454:ILU786457 IVQ786454:IVQ786457 JFM786454:JFM786457 JPI786454:JPI786457 JZE786454:JZE786457 KJA786454:KJA786457 KSW786454:KSW786457 LCS786454:LCS786457 LMO786454:LMO786457 LWK786454:LWK786457 MGG786454:MGG786457 MQC786454:MQC786457 MZY786454:MZY786457 NJU786454:NJU786457 NTQ786454:NTQ786457 ODM786454:ODM786457 ONI786454:ONI786457 OXE786454:OXE786457 PHA786454:PHA786457 PQW786454:PQW786457 QAS786454:QAS786457 QKO786454:QKO786457 QUK786454:QUK786457 REG786454:REG786457 ROC786454:ROC786457 RXY786454:RXY786457 SHU786454:SHU786457 SRQ786454:SRQ786457 TBM786454:TBM786457 TLI786454:TLI786457 TVE786454:TVE786457 UFA786454:UFA786457 UOW786454:UOW786457 UYS786454:UYS786457 VIO786454:VIO786457 VSK786454:VSK786457 WCG786454:WCG786457 WMC786454:WMC786457 WVY786454:WVY786457 Q851990:Q851993 JM851990:JM851993 TI851990:TI851993 ADE851990:ADE851993 ANA851990:ANA851993 AWW851990:AWW851993 BGS851990:BGS851993 BQO851990:BQO851993 CAK851990:CAK851993 CKG851990:CKG851993 CUC851990:CUC851993 DDY851990:DDY851993 DNU851990:DNU851993 DXQ851990:DXQ851993 EHM851990:EHM851993 ERI851990:ERI851993 FBE851990:FBE851993 FLA851990:FLA851993 FUW851990:FUW851993 GES851990:GES851993 GOO851990:GOO851993 GYK851990:GYK851993 HIG851990:HIG851993 HSC851990:HSC851993 IBY851990:IBY851993 ILU851990:ILU851993 IVQ851990:IVQ851993 JFM851990:JFM851993 JPI851990:JPI851993 JZE851990:JZE851993 KJA851990:KJA851993 KSW851990:KSW851993 LCS851990:LCS851993 LMO851990:LMO851993 LWK851990:LWK851993 MGG851990:MGG851993 MQC851990:MQC851993 MZY851990:MZY851993 NJU851990:NJU851993 NTQ851990:NTQ851993 ODM851990:ODM851993 ONI851990:ONI851993 OXE851990:OXE851993 PHA851990:PHA851993 PQW851990:PQW851993 QAS851990:QAS851993 QKO851990:QKO851993 QUK851990:QUK851993 REG851990:REG851993 ROC851990:ROC851993 RXY851990:RXY851993 SHU851990:SHU851993 SRQ851990:SRQ851993 TBM851990:TBM851993 TLI851990:TLI851993 TVE851990:TVE851993 UFA851990:UFA851993 UOW851990:UOW851993 UYS851990:UYS851993 VIO851990:VIO851993 VSK851990:VSK851993 WCG851990:WCG851993 WMC851990:WMC851993 WVY851990:WVY851993 Q917526:Q917529 JM917526:JM917529 TI917526:TI917529 ADE917526:ADE917529 ANA917526:ANA917529 AWW917526:AWW917529 BGS917526:BGS917529 BQO917526:BQO917529 CAK917526:CAK917529 CKG917526:CKG917529 CUC917526:CUC917529 DDY917526:DDY917529 DNU917526:DNU917529 DXQ917526:DXQ917529 EHM917526:EHM917529 ERI917526:ERI917529 FBE917526:FBE917529 FLA917526:FLA917529 FUW917526:FUW917529 GES917526:GES917529 GOO917526:GOO917529 GYK917526:GYK917529 HIG917526:HIG917529 HSC917526:HSC917529 IBY917526:IBY917529 ILU917526:ILU917529 IVQ917526:IVQ917529 JFM917526:JFM917529 JPI917526:JPI917529 JZE917526:JZE917529 KJA917526:KJA917529 KSW917526:KSW917529 LCS917526:LCS917529 LMO917526:LMO917529 LWK917526:LWK917529 MGG917526:MGG917529 MQC917526:MQC917529 MZY917526:MZY917529 NJU917526:NJU917529 NTQ917526:NTQ917529 ODM917526:ODM917529 ONI917526:ONI917529 OXE917526:OXE917529 PHA917526:PHA917529 PQW917526:PQW917529 QAS917526:QAS917529 QKO917526:QKO917529 QUK917526:QUK917529 REG917526:REG917529 ROC917526:ROC917529 RXY917526:RXY917529 SHU917526:SHU917529 SRQ917526:SRQ917529 TBM917526:TBM917529 TLI917526:TLI917529 TVE917526:TVE917529 UFA917526:UFA917529 UOW917526:UOW917529 UYS917526:UYS917529 VIO917526:VIO917529 VSK917526:VSK917529 WCG917526:WCG917529 WMC917526:WMC917529 WVY917526:WVY917529 Q983062:Q983065 JM983062:JM983065 TI983062:TI983065 ADE983062:ADE983065 ANA983062:ANA983065 AWW983062:AWW983065 BGS983062:BGS983065 BQO983062:BQO983065 CAK983062:CAK983065 CKG983062:CKG983065 CUC983062:CUC983065 DDY983062:DDY983065 DNU983062:DNU983065 DXQ983062:DXQ983065 EHM983062:EHM983065 ERI983062:ERI983065 FBE983062:FBE983065 FLA983062:FLA983065 FUW983062:FUW983065 GES983062:GES983065 GOO983062:GOO983065 GYK983062:GYK983065 HIG983062:HIG983065 HSC983062:HSC983065 IBY983062:IBY983065 ILU983062:ILU983065 IVQ983062:IVQ983065 JFM983062:JFM983065 JPI983062:JPI983065 JZE983062:JZE983065 KJA983062:KJA983065 KSW983062:KSW983065 LCS983062:LCS983065 LMO983062:LMO983065 LWK983062:LWK983065 MGG983062:MGG983065 MQC983062:MQC983065 MZY983062:MZY983065 NJU983062:NJU983065 NTQ983062:NTQ983065 ODM983062:ODM983065 ONI983062:ONI983065 OXE983062:OXE983065 PHA983062:PHA983065 PQW983062:PQW983065 QAS983062:QAS983065 QKO983062:QKO983065 QUK983062:QUK983065 REG983062:REG983065 ROC983062:ROC983065 RXY983062:RXY983065 SHU983062:SHU983065 SRQ983062:SRQ983065 TBM983062:TBM983065 TLI983062:TLI983065 TVE983062:TVE983065 UFA983062:UFA983065 UOW983062:UOW983065 UYS983062:UYS983065 VIO983062:VIO983065 VSK983062:VSK983065 WCG983062:WCG983065 WMC983062:WMC983065 WVY983062:WVY983065" xr:uid="{00000000-0002-0000-0300-000000000000}">
      <formula1>BG12="No"</formula1>
    </dataValidation>
    <dataValidation type="custom" allowBlank="1" showInputMessage="1" showErrorMessage="1" sqref="P12 JL12 TH12 ADD12 AMZ12 AWV12 BGR12 BQN12 CAJ12 CKF12 CUB12 DDX12 DNT12 DXP12 EHL12 ERH12 FBD12 FKZ12 FUV12 GER12 GON12 GYJ12 HIF12 HSB12 IBX12 ILT12 IVP12 JFL12 JPH12 JZD12 KIZ12 KSV12 LCR12 LMN12 LWJ12 MGF12 MQB12 MZX12 NJT12 NTP12 ODL12 ONH12 OXD12 PGZ12 PQV12 QAR12 QKN12 QUJ12 REF12 ROB12 RXX12 SHT12 SRP12 TBL12 TLH12 TVD12 UEZ12 UOV12 UYR12 VIN12 VSJ12 WCF12 WMB12 WVX12 P65548 JL65548 TH65548 ADD65548 AMZ65548 AWV65548 BGR65548 BQN65548 CAJ65548 CKF65548 CUB65548 DDX65548 DNT65548 DXP65548 EHL65548 ERH65548 FBD65548 FKZ65548 FUV65548 GER65548 GON65548 GYJ65548 HIF65548 HSB65548 IBX65548 ILT65548 IVP65548 JFL65548 JPH65548 JZD65548 KIZ65548 KSV65548 LCR65548 LMN65548 LWJ65548 MGF65548 MQB65548 MZX65548 NJT65548 NTP65548 ODL65548 ONH65548 OXD65548 PGZ65548 PQV65548 QAR65548 QKN65548 QUJ65548 REF65548 ROB65548 RXX65548 SHT65548 SRP65548 TBL65548 TLH65548 TVD65548 UEZ65548 UOV65548 UYR65548 VIN65548 VSJ65548 WCF65548 WMB65548 WVX65548 P131084 JL131084 TH131084 ADD131084 AMZ131084 AWV131084 BGR131084 BQN131084 CAJ131084 CKF131084 CUB131084 DDX131084 DNT131084 DXP131084 EHL131084 ERH131084 FBD131084 FKZ131084 FUV131084 GER131084 GON131084 GYJ131084 HIF131084 HSB131084 IBX131084 ILT131084 IVP131084 JFL131084 JPH131084 JZD131084 KIZ131084 KSV131084 LCR131084 LMN131084 LWJ131084 MGF131084 MQB131084 MZX131084 NJT131084 NTP131084 ODL131084 ONH131084 OXD131084 PGZ131084 PQV131084 QAR131084 QKN131084 QUJ131084 REF131084 ROB131084 RXX131084 SHT131084 SRP131084 TBL131084 TLH131084 TVD131084 UEZ131084 UOV131084 UYR131084 VIN131084 VSJ131084 WCF131084 WMB131084 WVX131084 P196620 JL196620 TH196620 ADD196620 AMZ196620 AWV196620 BGR196620 BQN196620 CAJ196620 CKF196620 CUB196620 DDX196620 DNT196620 DXP196620 EHL196620 ERH196620 FBD196620 FKZ196620 FUV196620 GER196620 GON196620 GYJ196620 HIF196620 HSB196620 IBX196620 ILT196620 IVP196620 JFL196620 JPH196620 JZD196620 KIZ196620 KSV196620 LCR196620 LMN196620 LWJ196620 MGF196620 MQB196620 MZX196620 NJT196620 NTP196620 ODL196620 ONH196620 OXD196620 PGZ196620 PQV196620 QAR196620 QKN196620 QUJ196620 REF196620 ROB196620 RXX196620 SHT196620 SRP196620 TBL196620 TLH196620 TVD196620 UEZ196620 UOV196620 UYR196620 VIN196620 VSJ196620 WCF196620 WMB196620 WVX196620 P262156 JL262156 TH262156 ADD262156 AMZ262156 AWV262156 BGR262156 BQN262156 CAJ262156 CKF262156 CUB262156 DDX262156 DNT262156 DXP262156 EHL262156 ERH262156 FBD262156 FKZ262156 FUV262156 GER262156 GON262156 GYJ262156 HIF262156 HSB262156 IBX262156 ILT262156 IVP262156 JFL262156 JPH262156 JZD262156 KIZ262156 KSV262156 LCR262156 LMN262156 LWJ262156 MGF262156 MQB262156 MZX262156 NJT262156 NTP262156 ODL262156 ONH262156 OXD262156 PGZ262156 PQV262156 QAR262156 QKN262156 QUJ262156 REF262156 ROB262156 RXX262156 SHT262156 SRP262156 TBL262156 TLH262156 TVD262156 UEZ262156 UOV262156 UYR262156 VIN262156 VSJ262156 WCF262156 WMB262156 WVX262156 P327692 JL327692 TH327692 ADD327692 AMZ327692 AWV327692 BGR327692 BQN327692 CAJ327692 CKF327692 CUB327692 DDX327692 DNT327692 DXP327692 EHL327692 ERH327692 FBD327692 FKZ327692 FUV327692 GER327692 GON327692 GYJ327692 HIF327692 HSB327692 IBX327692 ILT327692 IVP327692 JFL327692 JPH327692 JZD327692 KIZ327692 KSV327692 LCR327692 LMN327692 LWJ327692 MGF327692 MQB327692 MZX327692 NJT327692 NTP327692 ODL327692 ONH327692 OXD327692 PGZ327692 PQV327692 QAR327692 QKN327692 QUJ327692 REF327692 ROB327692 RXX327692 SHT327692 SRP327692 TBL327692 TLH327692 TVD327692 UEZ327692 UOV327692 UYR327692 VIN327692 VSJ327692 WCF327692 WMB327692 WVX327692 P393228 JL393228 TH393228 ADD393228 AMZ393228 AWV393228 BGR393228 BQN393228 CAJ393228 CKF393228 CUB393228 DDX393228 DNT393228 DXP393228 EHL393228 ERH393228 FBD393228 FKZ393228 FUV393228 GER393228 GON393228 GYJ393228 HIF393228 HSB393228 IBX393228 ILT393228 IVP393228 JFL393228 JPH393228 JZD393228 KIZ393228 KSV393228 LCR393228 LMN393228 LWJ393228 MGF393228 MQB393228 MZX393228 NJT393228 NTP393228 ODL393228 ONH393228 OXD393228 PGZ393228 PQV393228 QAR393228 QKN393228 QUJ393228 REF393228 ROB393228 RXX393228 SHT393228 SRP393228 TBL393228 TLH393228 TVD393228 UEZ393228 UOV393228 UYR393228 VIN393228 VSJ393228 WCF393228 WMB393228 WVX393228 P458764 JL458764 TH458764 ADD458764 AMZ458764 AWV458764 BGR458764 BQN458764 CAJ458764 CKF458764 CUB458764 DDX458764 DNT458764 DXP458764 EHL458764 ERH458764 FBD458764 FKZ458764 FUV458764 GER458764 GON458764 GYJ458764 HIF458764 HSB458764 IBX458764 ILT458764 IVP458764 JFL458764 JPH458764 JZD458764 KIZ458764 KSV458764 LCR458764 LMN458764 LWJ458764 MGF458764 MQB458764 MZX458764 NJT458764 NTP458764 ODL458764 ONH458764 OXD458764 PGZ458764 PQV458764 QAR458764 QKN458764 QUJ458764 REF458764 ROB458764 RXX458764 SHT458764 SRP458764 TBL458764 TLH458764 TVD458764 UEZ458764 UOV458764 UYR458764 VIN458764 VSJ458764 WCF458764 WMB458764 WVX458764 P524300 JL524300 TH524300 ADD524300 AMZ524300 AWV524300 BGR524300 BQN524300 CAJ524300 CKF524300 CUB524300 DDX524300 DNT524300 DXP524300 EHL524300 ERH524300 FBD524300 FKZ524300 FUV524300 GER524300 GON524300 GYJ524300 HIF524300 HSB524300 IBX524300 ILT524300 IVP524300 JFL524300 JPH524300 JZD524300 KIZ524300 KSV524300 LCR524300 LMN524300 LWJ524300 MGF524300 MQB524300 MZX524300 NJT524300 NTP524300 ODL524300 ONH524300 OXD524300 PGZ524300 PQV524300 QAR524300 QKN524300 QUJ524300 REF524300 ROB524300 RXX524300 SHT524300 SRP524300 TBL524300 TLH524300 TVD524300 UEZ524300 UOV524300 UYR524300 VIN524300 VSJ524300 WCF524300 WMB524300 WVX524300 P589836 JL589836 TH589836 ADD589836 AMZ589836 AWV589836 BGR589836 BQN589836 CAJ589836 CKF589836 CUB589836 DDX589836 DNT589836 DXP589836 EHL589836 ERH589836 FBD589836 FKZ589836 FUV589836 GER589836 GON589836 GYJ589836 HIF589836 HSB589836 IBX589836 ILT589836 IVP589836 JFL589836 JPH589836 JZD589836 KIZ589836 KSV589836 LCR589836 LMN589836 LWJ589836 MGF589836 MQB589836 MZX589836 NJT589836 NTP589836 ODL589836 ONH589836 OXD589836 PGZ589836 PQV589836 QAR589836 QKN589836 QUJ589836 REF589836 ROB589836 RXX589836 SHT589836 SRP589836 TBL589836 TLH589836 TVD589836 UEZ589836 UOV589836 UYR589836 VIN589836 VSJ589836 WCF589836 WMB589836 WVX589836 P655372 JL655372 TH655372 ADD655372 AMZ655372 AWV655372 BGR655372 BQN655372 CAJ655372 CKF655372 CUB655372 DDX655372 DNT655372 DXP655372 EHL655372 ERH655372 FBD655372 FKZ655372 FUV655372 GER655372 GON655372 GYJ655372 HIF655372 HSB655372 IBX655372 ILT655372 IVP655372 JFL655372 JPH655372 JZD655372 KIZ655372 KSV655372 LCR655372 LMN655372 LWJ655372 MGF655372 MQB655372 MZX655372 NJT655372 NTP655372 ODL655372 ONH655372 OXD655372 PGZ655372 PQV655372 QAR655372 QKN655372 QUJ655372 REF655372 ROB655372 RXX655372 SHT655372 SRP655372 TBL655372 TLH655372 TVD655372 UEZ655372 UOV655372 UYR655372 VIN655372 VSJ655372 WCF655372 WMB655372 WVX655372 P720908 JL720908 TH720908 ADD720908 AMZ720908 AWV720908 BGR720908 BQN720908 CAJ720908 CKF720908 CUB720908 DDX720908 DNT720908 DXP720908 EHL720908 ERH720908 FBD720908 FKZ720908 FUV720908 GER720908 GON720908 GYJ720908 HIF720908 HSB720908 IBX720908 ILT720908 IVP720908 JFL720908 JPH720908 JZD720908 KIZ720908 KSV720908 LCR720908 LMN720908 LWJ720908 MGF720908 MQB720908 MZX720908 NJT720908 NTP720908 ODL720908 ONH720908 OXD720908 PGZ720908 PQV720908 QAR720908 QKN720908 QUJ720908 REF720908 ROB720908 RXX720908 SHT720908 SRP720908 TBL720908 TLH720908 TVD720908 UEZ720908 UOV720908 UYR720908 VIN720908 VSJ720908 WCF720908 WMB720908 WVX720908 P786444 JL786444 TH786444 ADD786444 AMZ786444 AWV786444 BGR786444 BQN786444 CAJ786444 CKF786444 CUB786444 DDX786444 DNT786444 DXP786444 EHL786444 ERH786444 FBD786444 FKZ786444 FUV786444 GER786444 GON786444 GYJ786444 HIF786444 HSB786444 IBX786444 ILT786444 IVP786444 JFL786444 JPH786444 JZD786444 KIZ786444 KSV786444 LCR786444 LMN786444 LWJ786444 MGF786444 MQB786444 MZX786444 NJT786444 NTP786444 ODL786444 ONH786444 OXD786444 PGZ786444 PQV786444 QAR786444 QKN786444 QUJ786444 REF786444 ROB786444 RXX786444 SHT786444 SRP786444 TBL786444 TLH786444 TVD786444 UEZ786444 UOV786444 UYR786444 VIN786444 VSJ786444 WCF786444 WMB786444 WVX786444 P851980 JL851980 TH851980 ADD851980 AMZ851980 AWV851980 BGR851980 BQN851980 CAJ851980 CKF851980 CUB851980 DDX851980 DNT851980 DXP851980 EHL851980 ERH851980 FBD851980 FKZ851980 FUV851980 GER851980 GON851980 GYJ851980 HIF851980 HSB851980 IBX851980 ILT851980 IVP851980 JFL851980 JPH851980 JZD851980 KIZ851980 KSV851980 LCR851980 LMN851980 LWJ851980 MGF851980 MQB851980 MZX851980 NJT851980 NTP851980 ODL851980 ONH851980 OXD851980 PGZ851980 PQV851980 QAR851980 QKN851980 QUJ851980 REF851980 ROB851980 RXX851980 SHT851980 SRP851980 TBL851980 TLH851980 TVD851980 UEZ851980 UOV851980 UYR851980 VIN851980 VSJ851980 WCF851980 WMB851980 WVX851980 P917516 JL917516 TH917516 ADD917516 AMZ917516 AWV917516 BGR917516 BQN917516 CAJ917516 CKF917516 CUB917516 DDX917516 DNT917516 DXP917516 EHL917516 ERH917516 FBD917516 FKZ917516 FUV917516 GER917516 GON917516 GYJ917516 HIF917516 HSB917516 IBX917516 ILT917516 IVP917516 JFL917516 JPH917516 JZD917516 KIZ917516 KSV917516 LCR917516 LMN917516 LWJ917516 MGF917516 MQB917516 MZX917516 NJT917516 NTP917516 ODL917516 ONH917516 OXD917516 PGZ917516 PQV917516 QAR917516 QKN917516 QUJ917516 REF917516 ROB917516 RXX917516 SHT917516 SRP917516 TBL917516 TLH917516 TVD917516 UEZ917516 UOV917516 UYR917516 VIN917516 VSJ917516 WCF917516 WMB917516 WVX917516 P983052 JL983052 TH983052 ADD983052 AMZ983052 AWV983052 BGR983052 BQN983052 CAJ983052 CKF983052 CUB983052 DDX983052 DNT983052 DXP983052 EHL983052 ERH983052 FBD983052 FKZ983052 FUV983052 GER983052 GON983052 GYJ983052 HIF983052 HSB983052 IBX983052 ILT983052 IVP983052 JFL983052 JPH983052 JZD983052 KIZ983052 KSV983052 LCR983052 LMN983052 LWJ983052 MGF983052 MQB983052 MZX983052 NJT983052 NTP983052 ODL983052 ONH983052 OXD983052 PGZ983052 PQV983052 QAR983052 QKN983052 QUJ983052 REF983052 ROB983052 RXX983052 SHT983052 SRP983052 TBL983052 TLH983052 TVD983052 UEZ983052 UOV983052 UYR983052 VIN983052 VSJ983052 WCF983052 WMB983052 WVX983052 P14:P15 JL14:JL15 TH14:TH15 ADD14:ADD15 AMZ14:AMZ15 AWV14:AWV15 BGR14:BGR15 BQN14:BQN15 CAJ14:CAJ15 CKF14:CKF15 CUB14:CUB15 DDX14:DDX15 DNT14:DNT15 DXP14:DXP15 EHL14:EHL15 ERH14:ERH15 FBD14:FBD15 FKZ14:FKZ15 FUV14:FUV15 GER14:GER15 GON14:GON15 GYJ14:GYJ15 HIF14:HIF15 HSB14:HSB15 IBX14:IBX15 ILT14:ILT15 IVP14:IVP15 JFL14:JFL15 JPH14:JPH15 JZD14:JZD15 KIZ14:KIZ15 KSV14:KSV15 LCR14:LCR15 LMN14:LMN15 LWJ14:LWJ15 MGF14:MGF15 MQB14:MQB15 MZX14:MZX15 NJT14:NJT15 NTP14:NTP15 ODL14:ODL15 ONH14:ONH15 OXD14:OXD15 PGZ14:PGZ15 PQV14:PQV15 QAR14:QAR15 QKN14:QKN15 QUJ14:QUJ15 REF14:REF15 ROB14:ROB15 RXX14:RXX15 SHT14:SHT15 SRP14:SRP15 TBL14:TBL15 TLH14:TLH15 TVD14:TVD15 UEZ14:UEZ15 UOV14:UOV15 UYR14:UYR15 VIN14:VIN15 VSJ14:VSJ15 WCF14:WCF15 WMB14:WMB15 WVX14:WVX15 P65550:P65551 JL65550:JL65551 TH65550:TH65551 ADD65550:ADD65551 AMZ65550:AMZ65551 AWV65550:AWV65551 BGR65550:BGR65551 BQN65550:BQN65551 CAJ65550:CAJ65551 CKF65550:CKF65551 CUB65550:CUB65551 DDX65550:DDX65551 DNT65550:DNT65551 DXP65550:DXP65551 EHL65550:EHL65551 ERH65550:ERH65551 FBD65550:FBD65551 FKZ65550:FKZ65551 FUV65550:FUV65551 GER65550:GER65551 GON65550:GON65551 GYJ65550:GYJ65551 HIF65550:HIF65551 HSB65550:HSB65551 IBX65550:IBX65551 ILT65550:ILT65551 IVP65550:IVP65551 JFL65550:JFL65551 JPH65550:JPH65551 JZD65550:JZD65551 KIZ65550:KIZ65551 KSV65550:KSV65551 LCR65550:LCR65551 LMN65550:LMN65551 LWJ65550:LWJ65551 MGF65550:MGF65551 MQB65550:MQB65551 MZX65550:MZX65551 NJT65550:NJT65551 NTP65550:NTP65551 ODL65550:ODL65551 ONH65550:ONH65551 OXD65550:OXD65551 PGZ65550:PGZ65551 PQV65550:PQV65551 QAR65550:QAR65551 QKN65550:QKN65551 QUJ65550:QUJ65551 REF65550:REF65551 ROB65550:ROB65551 RXX65550:RXX65551 SHT65550:SHT65551 SRP65550:SRP65551 TBL65550:TBL65551 TLH65550:TLH65551 TVD65550:TVD65551 UEZ65550:UEZ65551 UOV65550:UOV65551 UYR65550:UYR65551 VIN65550:VIN65551 VSJ65550:VSJ65551 WCF65550:WCF65551 WMB65550:WMB65551 WVX65550:WVX65551 P131086:P131087 JL131086:JL131087 TH131086:TH131087 ADD131086:ADD131087 AMZ131086:AMZ131087 AWV131086:AWV131087 BGR131086:BGR131087 BQN131086:BQN131087 CAJ131086:CAJ131087 CKF131086:CKF131087 CUB131086:CUB131087 DDX131086:DDX131087 DNT131086:DNT131087 DXP131086:DXP131087 EHL131086:EHL131087 ERH131086:ERH131087 FBD131086:FBD131087 FKZ131086:FKZ131087 FUV131086:FUV131087 GER131086:GER131087 GON131086:GON131087 GYJ131086:GYJ131087 HIF131086:HIF131087 HSB131086:HSB131087 IBX131086:IBX131087 ILT131086:ILT131087 IVP131086:IVP131087 JFL131086:JFL131087 JPH131086:JPH131087 JZD131086:JZD131087 KIZ131086:KIZ131087 KSV131086:KSV131087 LCR131086:LCR131087 LMN131086:LMN131087 LWJ131086:LWJ131087 MGF131086:MGF131087 MQB131086:MQB131087 MZX131086:MZX131087 NJT131086:NJT131087 NTP131086:NTP131087 ODL131086:ODL131087 ONH131086:ONH131087 OXD131086:OXD131087 PGZ131086:PGZ131087 PQV131086:PQV131087 QAR131086:QAR131087 QKN131086:QKN131087 QUJ131086:QUJ131087 REF131086:REF131087 ROB131086:ROB131087 RXX131086:RXX131087 SHT131086:SHT131087 SRP131086:SRP131087 TBL131086:TBL131087 TLH131086:TLH131087 TVD131086:TVD131087 UEZ131086:UEZ131087 UOV131086:UOV131087 UYR131086:UYR131087 VIN131086:VIN131087 VSJ131086:VSJ131087 WCF131086:WCF131087 WMB131086:WMB131087 WVX131086:WVX131087 P196622:P196623 JL196622:JL196623 TH196622:TH196623 ADD196622:ADD196623 AMZ196622:AMZ196623 AWV196622:AWV196623 BGR196622:BGR196623 BQN196622:BQN196623 CAJ196622:CAJ196623 CKF196622:CKF196623 CUB196622:CUB196623 DDX196622:DDX196623 DNT196622:DNT196623 DXP196622:DXP196623 EHL196622:EHL196623 ERH196622:ERH196623 FBD196622:FBD196623 FKZ196622:FKZ196623 FUV196622:FUV196623 GER196622:GER196623 GON196622:GON196623 GYJ196622:GYJ196623 HIF196622:HIF196623 HSB196622:HSB196623 IBX196622:IBX196623 ILT196622:ILT196623 IVP196622:IVP196623 JFL196622:JFL196623 JPH196622:JPH196623 JZD196622:JZD196623 KIZ196622:KIZ196623 KSV196622:KSV196623 LCR196622:LCR196623 LMN196622:LMN196623 LWJ196622:LWJ196623 MGF196622:MGF196623 MQB196622:MQB196623 MZX196622:MZX196623 NJT196622:NJT196623 NTP196622:NTP196623 ODL196622:ODL196623 ONH196622:ONH196623 OXD196622:OXD196623 PGZ196622:PGZ196623 PQV196622:PQV196623 QAR196622:QAR196623 QKN196622:QKN196623 QUJ196622:QUJ196623 REF196622:REF196623 ROB196622:ROB196623 RXX196622:RXX196623 SHT196622:SHT196623 SRP196622:SRP196623 TBL196622:TBL196623 TLH196622:TLH196623 TVD196622:TVD196623 UEZ196622:UEZ196623 UOV196622:UOV196623 UYR196622:UYR196623 VIN196622:VIN196623 VSJ196622:VSJ196623 WCF196622:WCF196623 WMB196622:WMB196623 WVX196622:WVX196623 P262158:P262159 JL262158:JL262159 TH262158:TH262159 ADD262158:ADD262159 AMZ262158:AMZ262159 AWV262158:AWV262159 BGR262158:BGR262159 BQN262158:BQN262159 CAJ262158:CAJ262159 CKF262158:CKF262159 CUB262158:CUB262159 DDX262158:DDX262159 DNT262158:DNT262159 DXP262158:DXP262159 EHL262158:EHL262159 ERH262158:ERH262159 FBD262158:FBD262159 FKZ262158:FKZ262159 FUV262158:FUV262159 GER262158:GER262159 GON262158:GON262159 GYJ262158:GYJ262159 HIF262158:HIF262159 HSB262158:HSB262159 IBX262158:IBX262159 ILT262158:ILT262159 IVP262158:IVP262159 JFL262158:JFL262159 JPH262158:JPH262159 JZD262158:JZD262159 KIZ262158:KIZ262159 KSV262158:KSV262159 LCR262158:LCR262159 LMN262158:LMN262159 LWJ262158:LWJ262159 MGF262158:MGF262159 MQB262158:MQB262159 MZX262158:MZX262159 NJT262158:NJT262159 NTP262158:NTP262159 ODL262158:ODL262159 ONH262158:ONH262159 OXD262158:OXD262159 PGZ262158:PGZ262159 PQV262158:PQV262159 QAR262158:QAR262159 QKN262158:QKN262159 QUJ262158:QUJ262159 REF262158:REF262159 ROB262158:ROB262159 RXX262158:RXX262159 SHT262158:SHT262159 SRP262158:SRP262159 TBL262158:TBL262159 TLH262158:TLH262159 TVD262158:TVD262159 UEZ262158:UEZ262159 UOV262158:UOV262159 UYR262158:UYR262159 VIN262158:VIN262159 VSJ262158:VSJ262159 WCF262158:WCF262159 WMB262158:WMB262159 WVX262158:WVX262159 P327694:P327695 JL327694:JL327695 TH327694:TH327695 ADD327694:ADD327695 AMZ327694:AMZ327695 AWV327694:AWV327695 BGR327694:BGR327695 BQN327694:BQN327695 CAJ327694:CAJ327695 CKF327694:CKF327695 CUB327694:CUB327695 DDX327694:DDX327695 DNT327694:DNT327695 DXP327694:DXP327695 EHL327694:EHL327695 ERH327694:ERH327695 FBD327694:FBD327695 FKZ327694:FKZ327695 FUV327694:FUV327695 GER327694:GER327695 GON327694:GON327695 GYJ327694:GYJ327695 HIF327694:HIF327695 HSB327694:HSB327695 IBX327694:IBX327695 ILT327694:ILT327695 IVP327694:IVP327695 JFL327694:JFL327695 JPH327694:JPH327695 JZD327694:JZD327695 KIZ327694:KIZ327695 KSV327694:KSV327695 LCR327694:LCR327695 LMN327694:LMN327695 LWJ327694:LWJ327695 MGF327694:MGF327695 MQB327694:MQB327695 MZX327694:MZX327695 NJT327694:NJT327695 NTP327694:NTP327695 ODL327694:ODL327695 ONH327694:ONH327695 OXD327694:OXD327695 PGZ327694:PGZ327695 PQV327694:PQV327695 QAR327694:QAR327695 QKN327694:QKN327695 QUJ327694:QUJ327695 REF327694:REF327695 ROB327694:ROB327695 RXX327694:RXX327695 SHT327694:SHT327695 SRP327694:SRP327695 TBL327694:TBL327695 TLH327694:TLH327695 TVD327694:TVD327695 UEZ327694:UEZ327695 UOV327694:UOV327695 UYR327694:UYR327695 VIN327694:VIN327695 VSJ327694:VSJ327695 WCF327694:WCF327695 WMB327694:WMB327695 WVX327694:WVX327695 P393230:P393231 JL393230:JL393231 TH393230:TH393231 ADD393230:ADD393231 AMZ393230:AMZ393231 AWV393230:AWV393231 BGR393230:BGR393231 BQN393230:BQN393231 CAJ393230:CAJ393231 CKF393230:CKF393231 CUB393230:CUB393231 DDX393230:DDX393231 DNT393230:DNT393231 DXP393230:DXP393231 EHL393230:EHL393231 ERH393230:ERH393231 FBD393230:FBD393231 FKZ393230:FKZ393231 FUV393230:FUV393231 GER393230:GER393231 GON393230:GON393231 GYJ393230:GYJ393231 HIF393230:HIF393231 HSB393230:HSB393231 IBX393230:IBX393231 ILT393230:ILT393231 IVP393230:IVP393231 JFL393230:JFL393231 JPH393230:JPH393231 JZD393230:JZD393231 KIZ393230:KIZ393231 KSV393230:KSV393231 LCR393230:LCR393231 LMN393230:LMN393231 LWJ393230:LWJ393231 MGF393230:MGF393231 MQB393230:MQB393231 MZX393230:MZX393231 NJT393230:NJT393231 NTP393230:NTP393231 ODL393230:ODL393231 ONH393230:ONH393231 OXD393230:OXD393231 PGZ393230:PGZ393231 PQV393230:PQV393231 QAR393230:QAR393231 QKN393230:QKN393231 QUJ393230:QUJ393231 REF393230:REF393231 ROB393230:ROB393231 RXX393230:RXX393231 SHT393230:SHT393231 SRP393230:SRP393231 TBL393230:TBL393231 TLH393230:TLH393231 TVD393230:TVD393231 UEZ393230:UEZ393231 UOV393230:UOV393231 UYR393230:UYR393231 VIN393230:VIN393231 VSJ393230:VSJ393231 WCF393230:WCF393231 WMB393230:WMB393231 WVX393230:WVX393231 P458766:P458767 JL458766:JL458767 TH458766:TH458767 ADD458766:ADD458767 AMZ458766:AMZ458767 AWV458766:AWV458767 BGR458766:BGR458767 BQN458766:BQN458767 CAJ458766:CAJ458767 CKF458766:CKF458767 CUB458766:CUB458767 DDX458766:DDX458767 DNT458766:DNT458767 DXP458766:DXP458767 EHL458766:EHL458767 ERH458766:ERH458767 FBD458766:FBD458767 FKZ458766:FKZ458767 FUV458766:FUV458767 GER458766:GER458767 GON458766:GON458767 GYJ458766:GYJ458767 HIF458766:HIF458767 HSB458766:HSB458767 IBX458766:IBX458767 ILT458766:ILT458767 IVP458766:IVP458767 JFL458766:JFL458767 JPH458766:JPH458767 JZD458766:JZD458767 KIZ458766:KIZ458767 KSV458766:KSV458767 LCR458766:LCR458767 LMN458766:LMN458767 LWJ458766:LWJ458767 MGF458766:MGF458767 MQB458766:MQB458767 MZX458766:MZX458767 NJT458766:NJT458767 NTP458766:NTP458767 ODL458766:ODL458767 ONH458766:ONH458767 OXD458766:OXD458767 PGZ458766:PGZ458767 PQV458766:PQV458767 QAR458766:QAR458767 QKN458766:QKN458767 QUJ458766:QUJ458767 REF458766:REF458767 ROB458766:ROB458767 RXX458766:RXX458767 SHT458766:SHT458767 SRP458766:SRP458767 TBL458766:TBL458767 TLH458766:TLH458767 TVD458766:TVD458767 UEZ458766:UEZ458767 UOV458766:UOV458767 UYR458766:UYR458767 VIN458766:VIN458767 VSJ458766:VSJ458767 WCF458766:WCF458767 WMB458766:WMB458767 WVX458766:WVX458767 P524302:P524303 JL524302:JL524303 TH524302:TH524303 ADD524302:ADD524303 AMZ524302:AMZ524303 AWV524302:AWV524303 BGR524302:BGR524303 BQN524302:BQN524303 CAJ524302:CAJ524303 CKF524302:CKF524303 CUB524302:CUB524303 DDX524302:DDX524303 DNT524302:DNT524303 DXP524302:DXP524303 EHL524302:EHL524303 ERH524302:ERH524303 FBD524302:FBD524303 FKZ524302:FKZ524303 FUV524302:FUV524303 GER524302:GER524303 GON524302:GON524303 GYJ524302:GYJ524303 HIF524302:HIF524303 HSB524302:HSB524303 IBX524302:IBX524303 ILT524302:ILT524303 IVP524302:IVP524303 JFL524302:JFL524303 JPH524302:JPH524303 JZD524302:JZD524303 KIZ524302:KIZ524303 KSV524302:KSV524303 LCR524302:LCR524303 LMN524302:LMN524303 LWJ524302:LWJ524303 MGF524302:MGF524303 MQB524302:MQB524303 MZX524302:MZX524303 NJT524302:NJT524303 NTP524302:NTP524303 ODL524302:ODL524303 ONH524302:ONH524303 OXD524302:OXD524303 PGZ524302:PGZ524303 PQV524302:PQV524303 QAR524302:QAR524303 QKN524302:QKN524303 QUJ524302:QUJ524303 REF524302:REF524303 ROB524302:ROB524303 RXX524302:RXX524303 SHT524302:SHT524303 SRP524302:SRP524303 TBL524302:TBL524303 TLH524302:TLH524303 TVD524302:TVD524303 UEZ524302:UEZ524303 UOV524302:UOV524303 UYR524302:UYR524303 VIN524302:VIN524303 VSJ524302:VSJ524303 WCF524302:WCF524303 WMB524302:WMB524303 WVX524302:WVX524303 P589838:P589839 JL589838:JL589839 TH589838:TH589839 ADD589838:ADD589839 AMZ589838:AMZ589839 AWV589838:AWV589839 BGR589838:BGR589839 BQN589838:BQN589839 CAJ589838:CAJ589839 CKF589838:CKF589839 CUB589838:CUB589839 DDX589838:DDX589839 DNT589838:DNT589839 DXP589838:DXP589839 EHL589838:EHL589839 ERH589838:ERH589839 FBD589838:FBD589839 FKZ589838:FKZ589839 FUV589838:FUV589839 GER589838:GER589839 GON589838:GON589839 GYJ589838:GYJ589839 HIF589838:HIF589839 HSB589838:HSB589839 IBX589838:IBX589839 ILT589838:ILT589839 IVP589838:IVP589839 JFL589838:JFL589839 JPH589838:JPH589839 JZD589838:JZD589839 KIZ589838:KIZ589839 KSV589838:KSV589839 LCR589838:LCR589839 LMN589838:LMN589839 LWJ589838:LWJ589839 MGF589838:MGF589839 MQB589838:MQB589839 MZX589838:MZX589839 NJT589838:NJT589839 NTP589838:NTP589839 ODL589838:ODL589839 ONH589838:ONH589839 OXD589838:OXD589839 PGZ589838:PGZ589839 PQV589838:PQV589839 QAR589838:QAR589839 QKN589838:QKN589839 QUJ589838:QUJ589839 REF589838:REF589839 ROB589838:ROB589839 RXX589838:RXX589839 SHT589838:SHT589839 SRP589838:SRP589839 TBL589838:TBL589839 TLH589838:TLH589839 TVD589838:TVD589839 UEZ589838:UEZ589839 UOV589838:UOV589839 UYR589838:UYR589839 VIN589838:VIN589839 VSJ589838:VSJ589839 WCF589838:WCF589839 WMB589838:WMB589839 WVX589838:WVX589839 P655374:P655375 JL655374:JL655375 TH655374:TH655375 ADD655374:ADD655375 AMZ655374:AMZ655375 AWV655374:AWV655375 BGR655374:BGR655375 BQN655374:BQN655375 CAJ655374:CAJ655375 CKF655374:CKF655375 CUB655374:CUB655375 DDX655374:DDX655375 DNT655374:DNT655375 DXP655374:DXP655375 EHL655374:EHL655375 ERH655374:ERH655375 FBD655374:FBD655375 FKZ655374:FKZ655375 FUV655374:FUV655375 GER655374:GER655375 GON655374:GON655375 GYJ655374:GYJ655375 HIF655374:HIF655375 HSB655374:HSB655375 IBX655374:IBX655375 ILT655374:ILT655375 IVP655374:IVP655375 JFL655374:JFL655375 JPH655374:JPH655375 JZD655374:JZD655375 KIZ655374:KIZ655375 KSV655374:KSV655375 LCR655374:LCR655375 LMN655374:LMN655375 LWJ655374:LWJ655375 MGF655374:MGF655375 MQB655374:MQB655375 MZX655374:MZX655375 NJT655374:NJT655375 NTP655374:NTP655375 ODL655374:ODL655375 ONH655374:ONH655375 OXD655374:OXD655375 PGZ655374:PGZ655375 PQV655374:PQV655375 QAR655374:QAR655375 QKN655374:QKN655375 QUJ655374:QUJ655375 REF655374:REF655375 ROB655374:ROB655375 RXX655374:RXX655375 SHT655374:SHT655375 SRP655374:SRP655375 TBL655374:TBL655375 TLH655374:TLH655375 TVD655374:TVD655375 UEZ655374:UEZ655375 UOV655374:UOV655375 UYR655374:UYR655375 VIN655374:VIN655375 VSJ655374:VSJ655375 WCF655374:WCF655375 WMB655374:WMB655375 WVX655374:WVX655375 P720910:P720911 JL720910:JL720911 TH720910:TH720911 ADD720910:ADD720911 AMZ720910:AMZ720911 AWV720910:AWV720911 BGR720910:BGR720911 BQN720910:BQN720911 CAJ720910:CAJ720911 CKF720910:CKF720911 CUB720910:CUB720911 DDX720910:DDX720911 DNT720910:DNT720911 DXP720910:DXP720911 EHL720910:EHL720911 ERH720910:ERH720911 FBD720910:FBD720911 FKZ720910:FKZ720911 FUV720910:FUV720911 GER720910:GER720911 GON720910:GON720911 GYJ720910:GYJ720911 HIF720910:HIF720911 HSB720910:HSB720911 IBX720910:IBX720911 ILT720910:ILT720911 IVP720910:IVP720911 JFL720910:JFL720911 JPH720910:JPH720911 JZD720910:JZD720911 KIZ720910:KIZ720911 KSV720910:KSV720911 LCR720910:LCR720911 LMN720910:LMN720911 LWJ720910:LWJ720911 MGF720910:MGF720911 MQB720910:MQB720911 MZX720910:MZX720911 NJT720910:NJT720911 NTP720910:NTP720911 ODL720910:ODL720911 ONH720910:ONH720911 OXD720910:OXD720911 PGZ720910:PGZ720911 PQV720910:PQV720911 QAR720910:QAR720911 QKN720910:QKN720911 QUJ720910:QUJ720911 REF720910:REF720911 ROB720910:ROB720911 RXX720910:RXX720911 SHT720910:SHT720911 SRP720910:SRP720911 TBL720910:TBL720911 TLH720910:TLH720911 TVD720910:TVD720911 UEZ720910:UEZ720911 UOV720910:UOV720911 UYR720910:UYR720911 VIN720910:VIN720911 VSJ720910:VSJ720911 WCF720910:WCF720911 WMB720910:WMB720911 WVX720910:WVX720911 P786446:P786447 JL786446:JL786447 TH786446:TH786447 ADD786446:ADD786447 AMZ786446:AMZ786447 AWV786446:AWV786447 BGR786446:BGR786447 BQN786446:BQN786447 CAJ786446:CAJ786447 CKF786446:CKF786447 CUB786446:CUB786447 DDX786446:DDX786447 DNT786446:DNT786447 DXP786446:DXP786447 EHL786446:EHL786447 ERH786446:ERH786447 FBD786446:FBD786447 FKZ786446:FKZ786447 FUV786446:FUV786447 GER786446:GER786447 GON786446:GON786447 GYJ786446:GYJ786447 HIF786446:HIF786447 HSB786446:HSB786447 IBX786446:IBX786447 ILT786446:ILT786447 IVP786446:IVP786447 JFL786446:JFL786447 JPH786446:JPH786447 JZD786446:JZD786447 KIZ786446:KIZ786447 KSV786446:KSV786447 LCR786446:LCR786447 LMN786446:LMN786447 LWJ786446:LWJ786447 MGF786446:MGF786447 MQB786446:MQB786447 MZX786446:MZX786447 NJT786446:NJT786447 NTP786446:NTP786447 ODL786446:ODL786447 ONH786446:ONH786447 OXD786446:OXD786447 PGZ786446:PGZ786447 PQV786446:PQV786447 QAR786446:QAR786447 QKN786446:QKN786447 QUJ786446:QUJ786447 REF786446:REF786447 ROB786446:ROB786447 RXX786446:RXX786447 SHT786446:SHT786447 SRP786446:SRP786447 TBL786446:TBL786447 TLH786446:TLH786447 TVD786446:TVD786447 UEZ786446:UEZ786447 UOV786446:UOV786447 UYR786446:UYR786447 VIN786446:VIN786447 VSJ786446:VSJ786447 WCF786446:WCF786447 WMB786446:WMB786447 WVX786446:WVX786447 P851982:P851983 JL851982:JL851983 TH851982:TH851983 ADD851982:ADD851983 AMZ851982:AMZ851983 AWV851982:AWV851983 BGR851982:BGR851983 BQN851982:BQN851983 CAJ851982:CAJ851983 CKF851982:CKF851983 CUB851982:CUB851983 DDX851982:DDX851983 DNT851982:DNT851983 DXP851982:DXP851983 EHL851982:EHL851983 ERH851982:ERH851983 FBD851982:FBD851983 FKZ851982:FKZ851983 FUV851982:FUV851983 GER851982:GER851983 GON851982:GON851983 GYJ851982:GYJ851983 HIF851982:HIF851983 HSB851982:HSB851983 IBX851982:IBX851983 ILT851982:ILT851983 IVP851982:IVP851983 JFL851982:JFL851983 JPH851982:JPH851983 JZD851982:JZD851983 KIZ851982:KIZ851983 KSV851982:KSV851983 LCR851982:LCR851983 LMN851982:LMN851983 LWJ851982:LWJ851983 MGF851982:MGF851983 MQB851982:MQB851983 MZX851982:MZX851983 NJT851982:NJT851983 NTP851982:NTP851983 ODL851982:ODL851983 ONH851982:ONH851983 OXD851982:OXD851983 PGZ851982:PGZ851983 PQV851982:PQV851983 QAR851982:QAR851983 QKN851982:QKN851983 QUJ851982:QUJ851983 REF851982:REF851983 ROB851982:ROB851983 RXX851982:RXX851983 SHT851982:SHT851983 SRP851982:SRP851983 TBL851982:TBL851983 TLH851982:TLH851983 TVD851982:TVD851983 UEZ851982:UEZ851983 UOV851982:UOV851983 UYR851982:UYR851983 VIN851982:VIN851983 VSJ851982:VSJ851983 WCF851982:WCF851983 WMB851982:WMB851983 WVX851982:WVX851983 P917518:P917519 JL917518:JL917519 TH917518:TH917519 ADD917518:ADD917519 AMZ917518:AMZ917519 AWV917518:AWV917519 BGR917518:BGR917519 BQN917518:BQN917519 CAJ917518:CAJ917519 CKF917518:CKF917519 CUB917518:CUB917519 DDX917518:DDX917519 DNT917518:DNT917519 DXP917518:DXP917519 EHL917518:EHL917519 ERH917518:ERH917519 FBD917518:FBD917519 FKZ917518:FKZ917519 FUV917518:FUV917519 GER917518:GER917519 GON917518:GON917519 GYJ917518:GYJ917519 HIF917518:HIF917519 HSB917518:HSB917519 IBX917518:IBX917519 ILT917518:ILT917519 IVP917518:IVP917519 JFL917518:JFL917519 JPH917518:JPH917519 JZD917518:JZD917519 KIZ917518:KIZ917519 KSV917518:KSV917519 LCR917518:LCR917519 LMN917518:LMN917519 LWJ917518:LWJ917519 MGF917518:MGF917519 MQB917518:MQB917519 MZX917518:MZX917519 NJT917518:NJT917519 NTP917518:NTP917519 ODL917518:ODL917519 ONH917518:ONH917519 OXD917518:OXD917519 PGZ917518:PGZ917519 PQV917518:PQV917519 QAR917518:QAR917519 QKN917518:QKN917519 QUJ917518:QUJ917519 REF917518:REF917519 ROB917518:ROB917519 RXX917518:RXX917519 SHT917518:SHT917519 SRP917518:SRP917519 TBL917518:TBL917519 TLH917518:TLH917519 TVD917518:TVD917519 UEZ917518:UEZ917519 UOV917518:UOV917519 UYR917518:UYR917519 VIN917518:VIN917519 VSJ917518:VSJ917519 WCF917518:WCF917519 WMB917518:WMB917519 WVX917518:WVX917519 P983054:P983055 JL983054:JL983055 TH983054:TH983055 ADD983054:ADD983055 AMZ983054:AMZ983055 AWV983054:AWV983055 BGR983054:BGR983055 BQN983054:BQN983055 CAJ983054:CAJ983055 CKF983054:CKF983055 CUB983054:CUB983055 DDX983054:DDX983055 DNT983054:DNT983055 DXP983054:DXP983055 EHL983054:EHL983055 ERH983054:ERH983055 FBD983054:FBD983055 FKZ983054:FKZ983055 FUV983054:FUV983055 GER983054:GER983055 GON983054:GON983055 GYJ983054:GYJ983055 HIF983054:HIF983055 HSB983054:HSB983055 IBX983054:IBX983055 ILT983054:ILT983055 IVP983054:IVP983055 JFL983054:JFL983055 JPH983054:JPH983055 JZD983054:JZD983055 KIZ983054:KIZ983055 KSV983054:KSV983055 LCR983054:LCR983055 LMN983054:LMN983055 LWJ983054:LWJ983055 MGF983054:MGF983055 MQB983054:MQB983055 MZX983054:MZX983055 NJT983054:NJT983055 NTP983054:NTP983055 ODL983054:ODL983055 ONH983054:ONH983055 OXD983054:OXD983055 PGZ983054:PGZ983055 PQV983054:PQV983055 QAR983054:QAR983055 QKN983054:QKN983055 QUJ983054:QUJ983055 REF983054:REF983055 ROB983054:ROB983055 RXX983054:RXX983055 SHT983054:SHT983055 SRP983054:SRP983055 TBL983054:TBL983055 TLH983054:TLH983055 TVD983054:TVD983055 UEZ983054:UEZ983055 UOV983054:UOV983055 UYR983054:UYR983055 VIN983054:VIN983055 VSJ983054:VSJ983055 WCF983054:WCF983055 WMB983054:WMB983055 WVX983054:WVX983055 P17:P20 JL17:JL20 TH17:TH20 ADD17:ADD20 AMZ17:AMZ20 AWV17:AWV20 BGR17:BGR20 BQN17:BQN20 CAJ17:CAJ20 CKF17:CKF20 CUB17:CUB20 DDX17:DDX20 DNT17:DNT20 DXP17:DXP20 EHL17:EHL20 ERH17:ERH20 FBD17:FBD20 FKZ17:FKZ20 FUV17:FUV20 GER17:GER20 GON17:GON20 GYJ17:GYJ20 HIF17:HIF20 HSB17:HSB20 IBX17:IBX20 ILT17:ILT20 IVP17:IVP20 JFL17:JFL20 JPH17:JPH20 JZD17:JZD20 KIZ17:KIZ20 KSV17:KSV20 LCR17:LCR20 LMN17:LMN20 LWJ17:LWJ20 MGF17:MGF20 MQB17:MQB20 MZX17:MZX20 NJT17:NJT20 NTP17:NTP20 ODL17:ODL20 ONH17:ONH20 OXD17:OXD20 PGZ17:PGZ20 PQV17:PQV20 QAR17:QAR20 QKN17:QKN20 QUJ17:QUJ20 REF17:REF20 ROB17:ROB20 RXX17:RXX20 SHT17:SHT20 SRP17:SRP20 TBL17:TBL20 TLH17:TLH20 TVD17:TVD20 UEZ17:UEZ20 UOV17:UOV20 UYR17:UYR20 VIN17:VIN20 VSJ17:VSJ20 WCF17:WCF20 WMB17:WMB20 WVX17:WVX20 P65553:P65556 JL65553:JL65556 TH65553:TH65556 ADD65553:ADD65556 AMZ65553:AMZ65556 AWV65553:AWV65556 BGR65553:BGR65556 BQN65553:BQN65556 CAJ65553:CAJ65556 CKF65553:CKF65556 CUB65553:CUB65556 DDX65553:DDX65556 DNT65553:DNT65556 DXP65553:DXP65556 EHL65553:EHL65556 ERH65553:ERH65556 FBD65553:FBD65556 FKZ65553:FKZ65556 FUV65553:FUV65556 GER65553:GER65556 GON65553:GON65556 GYJ65553:GYJ65556 HIF65553:HIF65556 HSB65553:HSB65556 IBX65553:IBX65556 ILT65553:ILT65556 IVP65553:IVP65556 JFL65553:JFL65556 JPH65553:JPH65556 JZD65553:JZD65556 KIZ65553:KIZ65556 KSV65553:KSV65556 LCR65553:LCR65556 LMN65553:LMN65556 LWJ65553:LWJ65556 MGF65553:MGF65556 MQB65553:MQB65556 MZX65553:MZX65556 NJT65553:NJT65556 NTP65553:NTP65556 ODL65553:ODL65556 ONH65553:ONH65556 OXD65553:OXD65556 PGZ65553:PGZ65556 PQV65553:PQV65556 QAR65553:QAR65556 QKN65553:QKN65556 QUJ65553:QUJ65556 REF65553:REF65556 ROB65553:ROB65556 RXX65553:RXX65556 SHT65553:SHT65556 SRP65553:SRP65556 TBL65553:TBL65556 TLH65553:TLH65556 TVD65553:TVD65556 UEZ65553:UEZ65556 UOV65553:UOV65556 UYR65553:UYR65556 VIN65553:VIN65556 VSJ65553:VSJ65556 WCF65553:WCF65556 WMB65553:WMB65556 WVX65553:WVX65556 P131089:P131092 JL131089:JL131092 TH131089:TH131092 ADD131089:ADD131092 AMZ131089:AMZ131092 AWV131089:AWV131092 BGR131089:BGR131092 BQN131089:BQN131092 CAJ131089:CAJ131092 CKF131089:CKF131092 CUB131089:CUB131092 DDX131089:DDX131092 DNT131089:DNT131092 DXP131089:DXP131092 EHL131089:EHL131092 ERH131089:ERH131092 FBD131089:FBD131092 FKZ131089:FKZ131092 FUV131089:FUV131092 GER131089:GER131092 GON131089:GON131092 GYJ131089:GYJ131092 HIF131089:HIF131092 HSB131089:HSB131092 IBX131089:IBX131092 ILT131089:ILT131092 IVP131089:IVP131092 JFL131089:JFL131092 JPH131089:JPH131092 JZD131089:JZD131092 KIZ131089:KIZ131092 KSV131089:KSV131092 LCR131089:LCR131092 LMN131089:LMN131092 LWJ131089:LWJ131092 MGF131089:MGF131092 MQB131089:MQB131092 MZX131089:MZX131092 NJT131089:NJT131092 NTP131089:NTP131092 ODL131089:ODL131092 ONH131089:ONH131092 OXD131089:OXD131092 PGZ131089:PGZ131092 PQV131089:PQV131092 QAR131089:QAR131092 QKN131089:QKN131092 QUJ131089:QUJ131092 REF131089:REF131092 ROB131089:ROB131092 RXX131089:RXX131092 SHT131089:SHT131092 SRP131089:SRP131092 TBL131089:TBL131092 TLH131089:TLH131092 TVD131089:TVD131092 UEZ131089:UEZ131092 UOV131089:UOV131092 UYR131089:UYR131092 VIN131089:VIN131092 VSJ131089:VSJ131092 WCF131089:WCF131092 WMB131089:WMB131092 WVX131089:WVX131092 P196625:P196628 JL196625:JL196628 TH196625:TH196628 ADD196625:ADD196628 AMZ196625:AMZ196628 AWV196625:AWV196628 BGR196625:BGR196628 BQN196625:BQN196628 CAJ196625:CAJ196628 CKF196625:CKF196628 CUB196625:CUB196628 DDX196625:DDX196628 DNT196625:DNT196628 DXP196625:DXP196628 EHL196625:EHL196628 ERH196625:ERH196628 FBD196625:FBD196628 FKZ196625:FKZ196628 FUV196625:FUV196628 GER196625:GER196628 GON196625:GON196628 GYJ196625:GYJ196628 HIF196625:HIF196628 HSB196625:HSB196628 IBX196625:IBX196628 ILT196625:ILT196628 IVP196625:IVP196628 JFL196625:JFL196628 JPH196625:JPH196628 JZD196625:JZD196628 KIZ196625:KIZ196628 KSV196625:KSV196628 LCR196625:LCR196628 LMN196625:LMN196628 LWJ196625:LWJ196628 MGF196625:MGF196628 MQB196625:MQB196628 MZX196625:MZX196628 NJT196625:NJT196628 NTP196625:NTP196628 ODL196625:ODL196628 ONH196625:ONH196628 OXD196625:OXD196628 PGZ196625:PGZ196628 PQV196625:PQV196628 QAR196625:QAR196628 QKN196625:QKN196628 QUJ196625:QUJ196628 REF196625:REF196628 ROB196625:ROB196628 RXX196625:RXX196628 SHT196625:SHT196628 SRP196625:SRP196628 TBL196625:TBL196628 TLH196625:TLH196628 TVD196625:TVD196628 UEZ196625:UEZ196628 UOV196625:UOV196628 UYR196625:UYR196628 VIN196625:VIN196628 VSJ196625:VSJ196628 WCF196625:WCF196628 WMB196625:WMB196628 WVX196625:WVX196628 P262161:P262164 JL262161:JL262164 TH262161:TH262164 ADD262161:ADD262164 AMZ262161:AMZ262164 AWV262161:AWV262164 BGR262161:BGR262164 BQN262161:BQN262164 CAJ262161:CAJ262164 CKF262161:CKF262164 CUB262161:CUB262164 DDX262161:DDX262164 DNT262161:DNT262164 DXP262161:DXP262164 EHL262161:EHL262164 ERH262161:ERH262164 FBD262161:FBD262164 FKZ262161:FKZ262164 FUV262161:FUV262164 GER262161:GER262164 GON262161:GON262164 GYJ262161:GYJ262164 HIF262161:HIF262164 HSB262161:HSB262164 IBX262161:IBX262164 ILT262161:ILT262164 IVP262161:IVP262164 JFL262161:JFL262164 JPH262161:JPH262164 JZD262161:JZD262164 KIZ262161:KIZ262164 KSV262161:KSV262164 LCR262161:LCR262164 LMN262161:LMN262164 LWJ262161:LWJ262164 MGF262161:MGF262164 MQB262161:MQB262164 MZX262161:MZX262164 NJT262161:NJT262164 NTP262161:NTP262164 ODL262161:ODL262164 ONH262161:ONH262164 OXD262161:OXD262164 PGZ262161:PGZ262164 PQV262161:PQV262164 QAR262161:QAR262164 QKN262161:QKN262164 QUJ262161:QUJ262164 REF262161:REF262164 ROB262161:ROB262164 RXX262161:RXX262164 SHT262161:SHT262164 SRP262161:SRP262164 TBL262161:TBL262164 TLH262161:TLH262164 TVD262161:TVD262164 UEZ262161:UEZ262164 UOV262161:UOV262164 UYR262161:UYR262164 VIN262161:VIN262164 VSJ262161:VSJ262164 WCF262161:WCF262164 WMB262161:WMB262164 WVX262161:WVX262164 P327697:P327700 JL327697:JL327700 TH327697:TH327700 ADD327697:ADD327700 AMZ327697:AMZ327700 AWV327697:AWV327700 BGR327697:BGR327700 BQN327697:BQN327700 CAJ327697:CAJ327700 CKF327697:CKF327700 CUB327697:CUB327700 DDX327697:DDX327700 DNT327697:DNT327700 DXP327697:DXP327700 EHL327697:EHL327700 ERH327697:ERH327700 FBD327697:FBD327700 FKZ327697:FKZ327700 FUV327697:FUV327700 GER327697:GER327700 GON327697:GON327700 GYJ327697:GYJ327700 HIF327697:HIF327700 HSB327697:HSB327700 IBX327697:IBX327700 ILT327697:ILT327700 IVP327697:IVP327700 JFL327697:JFL327700 JPH327697:JPH327700 JZD327697:JZD327700 KIZ327697:KIZ327700 KSV327697:KSV327700 LCR327697:LCR327700 LMN327697:LMN327700 LWJ327697:LWJ327700 MGF327697:MGF327700 MQB327697:MQB327700 MZX327697:MZX327700 NJT327697:NJT327700 NTP327697:NTP327700 ODL327697:ODL327700 ONH327697:ONH327700 OXD327697:OXD327700 PGZ327697:PGZ327700 PQV327697:PQV327700 QAR327697:QAR327700 QKN327697:QKN327700 QUJ327697:QUJ327700 REF327697:REF327700 ROB327697:ROB327700 RXX327697:RXX327700 SHT327697:SHT327700 SRP327697:SRP327700 TBL327697:TBL327700 TLH327697:TLH327700 TVD327697:TVD327700 UEZ327697:UEZ327700 UOV327697:UOV327700 UYR327697:UYR327700 VIN327697:VIN327700 VSJ327697:VSJ327700 WCF327697:WCF327700 WMB327697:WMB327700 WVX327697:WVX327700 P393233:P393236 JL393233:JL393236 TH393233:TH393236 ADD393233:ADD393236 AMZ393233:AMZ393236 AWV393233:AWV393236 BGR393233:BGR393236 BQN393233:BQN393236 CAJ393233:CAJ393236 CKF393233:CKF393236 CUB393233:CUB393236 DDX393233:DDX393236 DNT393233:DNT393236 DXP393233:DXP393236 EHL393233:EHL393236 ERH393233:ERH393236 FBD393233:FBD393236 FKZ393233:FKZ393236 FUV393233:FUV393236 GER393233:GER393236 GON393233:GON393236 GYJ393233:GYJ393236 HIF393233:HIF393236 HSB393233:HSB393236 IBX393233:IBX393236 ILT393233:ILT393236 IVP393233:IVP393236 JFL393233:JFL393236 JPH393233:JPH393236 JZD393233:JZD393236 KIZ393233:KIZ393236 KSV393233:KSV393236 LCR393233:LCR393236 LMN393233:LMN393236 LWJ393233:LWJ393236 MGF393233:MGF393236 MQB393233:MQB393236 MZX393233:MZX393236 NJT393233:NJT393236 NTP393233:NTP393236 ODL393233:ODL393236 ONH393233:ONH393236 OXD393233:OXD393236 PGZ393233:PGZ393236 PQV393233:PQV393236 QAR393233:QAR393236 QKN393233:QKN393236 QUJ393233:QUJ393236 REF393233:REF393236 ROB393233:ROB393236 RXX393233:RXX393236 SHT393233:SHT393236 SRP393233:SRP393236 TBL393233:TBL393236 TLH393233:TLH393236 TVD393233:TVD393236 UEZ393233:UEZ393236 UOV393233:UOV393236 UYR393233:UYR393236 VIN393233:VIN393236 VSJ393233:VSJ393236 WCF393233:WCF393236 WMB393233:WMB393236 WVX393233:WVX393236 P458769:P458772 JL458769:JL458772 TH458769:TH458772 ADD458769:ADD458772 AMZ458769:AMZ458772 AWV458769:AWV458772 BGR458769:BGR458772 BQN458769:BQN458772 CAJ458769:CAJ458772 CKF458769:CKF458772 CUB458769:CUB458772 DDX458769:DDX458772 DNT458769:DNT458772 DXP458769:DXP458772 EHL458769:EHL458772 ERH458769:ERH458772 FBD458769:FBD458772 FKZ458769:FKZ458772 FUV458769:FUV458772 GER458769:GER458772 GON458769:GON458772 GYJ458769:GYJ458772 HIF458769:HIF458772 HSB458769:HSB458772 IBX458769:IBX458772 ILT458769:ILT458772 IVP458769:IVP458772 JFL458769:JFL458772 JPH458769:JPH458772 JZD458769:JZD458772 KIZ458769:KIZ458772 KSV458769:KSV458772 LCR458769:LCR458772 LMN458769:LMN458772 LWJ458769:LWJ458772 MGF458769:MGF458772 MQB458769:MQB458772 MZX458769:MZX458772 NJT458769:NJT458772 NTP458769:NTP458772 ODL458769:ODL458772 ONH458769:ONH458772 OXD458769:OXD458772 PGZ458769:PGZ458772 PQV458769:PQV458772 QAR458769:QAR458772 QKN458769:QKN458772 QUJ458769:QUJ458772 REF458769:REF458772 ROB458769:ROB458772 RXX458769:RXX458772 SHT458769:SHT458772 SRP458769:SRP458772 TBL458769:TBL458772 TLH458769:TLH458772 TVD458769:TVD458772 UEZ458769:UEZ458772 UOV458769:UOV458772 UYR458769:UYR458772 VIN458769:VIN458772 VSJ458769:VSJ458772 WCF458769:WCF458772 WMB458769:WMB458772 WVX458769:WVX458772 P524305:P524308 JL524305:JL524308 TH524305:TH524308 ADD524305:ADD524308 AMZ524305:AMZ524308 AWV524305:AWV524308 BGR524305:BGR524308 BQN524305:BQN524308 CAJ524305:CAJ524308 CKF524305:CKF524308 CUB524305:CUB524308 DDX524305:DDX524308 DNT524305:DNT524308 DXP524305:DXP524308 EHL524305:EHL524308 ERH524305:ERH524308 FBD524305:FBD524308 FKZ524305:FKZ524308 FUV524305:FUV524308 GER524305:GER524308 GON524305:GON524308 GYJ524305:GYJ524308 HIF524305:HIF524308 HSB524305:HSB524308 IBX524305:IBX524308 ILT524305:ILT524308 IVP524305:IVP524308 JFL524305:JFL524308 JPH524305:JPH524308 JZD524305:JZD524308 KIZ524305:KIZ524308 KSV524305:KSV524308 LCR524305:LCR524308 LMN524305:LMN524308 LWJ524305:LWJ524308 MGF524305:MGF524308 MQB524305:MQB524308 MZX524305:MZX524308 NJT524305:NJT524308 NTP524305:NTP524308 ODL524305:ODL524308 ONH524305:ONH524308 OXD524305:OXD524308 PGZ524305:PGZ524308 PQV524305:PQV524308 QAR524305:QAR524308 QKN524305:QKN524308 QUJ524305:QUJ524308 REF524305:REF524308 ROB524305:ROB524308 RXX524305:RXX524308 SHT524305:SHT524308 SRP524305:SRP524308 TBL524305:TBL524308 TLH524305:TLH524308 TVD524305:TVD524308 UEZ524305:UEZ524308 UOV524305:UOV524308 UYR524305:UYR524308 VIN524305:VIN524308 VSJ524305:VSJ524308 WCF524305:WCF524308 WMB524305:WMB524308 WVX524305:WVX524308 P589841:P589844 JL589841:JL589844 TH589841:TH589844 ADD589841:ADD589844 AMZ589841:AMZ589844 AWV589841:AWV589844 BGR589841:BGR589844 BQN589841:BQN589844 CAJ589841:CAJ589844 CKF589841:CKF589844 CUB589841:CUB589844 DDX589841:DDX589844 DNT589841:DNT589844 DXP589841:DXP589844 EHL589841:EHL589844 ERH589841:ERH589844 FBD589841:FBD589844 FKZ589841:FKZ589844 FUV589841:FUV589844 GER589841:GER589844 GON589841:GON589844 GYJ589841:GYJ589844 HIF589841:HIF589844 HSB589841:HSB589844 IBX589841:IBX589844 ILT589841:ILT589844 IVP589841:IVP589844 JFL589841:JFL589844 JPH589841:JPH589844 JZD589841:JZD589844 KIZ589841:KIZ589844 KSV589841:KSV589844 LCR589841:LCR589844 LMN589841:LMN589844 LWJ589841:LWJ589844 MGF589841:MGF589844 MQB589841:MQB589844 MZX589841:MZX589844 NJT589841:NJT589844 NTP589841:NTP589844 ODL589841:ODL589844 ONH589841:ONH589844 OXD589841:OXD589844 PGZ589841:PGZ589844 PQV589841:PQV589844 QAR589841:QAR589844 QKN589841:QKN589844 QUJ589841:QUJ589844 REF589841:REF589844 ROB589841:ROB589844 RXX589841:RXX589844 SHT589841:SHT589844 SRP589841:SRP589844 TBL589841:TBL589844 TLH589841:TLH589844 TVD589841:TVD589844 UEZ589841:UEZ589844 UOV589841:UOV589844 UYR589841:UYR589844 VIN589841:VIN589844 VSJ589841:VSJ589844 WCF589841:WCF589844 WMB589841:WMB589844 WVX589841:WVX589844 P655377:P655380 JL655377:JL655380 TH655377:TH655380 ADD655377:ADD655380 AMZ655377:AMZ655380 AWV655377:AWV655380 BGR655377:BGR655380 BQN655377:BQN655380 CAJ655377:CAJ655380 CKF655377:CKF655380 CUB655377:CUB655380 DDX655377:DDX655380 DNT655377:DNT655380 DXP655377:DXP655380 EHL655377:EHL655380 ERH655377:ERH655380 FBD655377:FBD655380 FKZ655377:FKZ655380 FUV655377:FUV655380 GER655377:GER655380 GON655377:GON655380 GYJ655377:GYJ655380 HIF655377:HIF655380 HSB655377:HSB655380 IBX655377:IBX655380 ILT655377:ILT655380 IVP655377:IVP655380 JFL655377:JFL655380 JPH655377:JPH655380 JZD655377:JZD655380 KIZ655377:KIZ655380 KSV655377:KSV655380 LCR655377:LCR655380 LMN655377:LMN655380 LWJ655377:LWJ655380 MGF655377:MGF655380 MQB655377:MQB655380 MZX655377:MZX655380 NJT655377:NJT655380 NTP655377:NTP655380 ODL655377:ODL655380 ONH655377:ONH655380 OXD655377:OXD655380 PGZ655377:PGZ655380 PQV655377:PQV655380 QAR655377:QAR655380 QKN655377:QKN655380 QUJ655377:QUJ655380 REF655377:REF655380 ROB655377:ROB655380 RXX655377:RXX655380 SHT655377:SHT655380 SRP655377:SRP655380 TBL655377:TBL655380 TLH655377:TLH655380 TVD655377:TVD655380 UEZ655377:UEZ655380 UOV655377:UOV655380 UYR655377:UYR655380 VIN655377:VIN655380 VSJ655377:VSJ655380 WCF655377:WCF655380 WMB655377:WMB655380 WVX655377:WVX655380 P720913:P720916 JL720913:JL720916 TH720913:TH720916 ADD720913:ADD720916 AMZ720913:AMZ720916 AWV720913:AWV720916 BGR720913:BGR720916 BQN720913:BQN720916 CAJ720913:CAJ720916 CKF720913:CKF720916 CUB720913:CUB720916 DDX720913:DDX720916 DNT720913:DNT720916 DXP720913:DXP720916 EHL720913:EHL720916 ERH720913:ERH720916 FBD720913:FBD720916 FKZ720913:FKZ720916 FUV720913:FUV720916 GER720913:GER720916 GON720913:GON720916 GYJ720913:GYJ720916 HIF720913:HIF720916 HSB720913:HSB720916 IBX720913:IBX720916 ILT720913:ILT720916 IVP720913:IVP720916 JFL720913:JFL720916 JPH720913:JPH720916 JZD720913:JZD720916 KIZ720913:KIZ720916 KSV720913:KSV720916 LCR720913:LCR720916 LMN720913:LMN720916 LWJ720913:LWJ720916 MGF720913:MGF720916 MQB720913:MQB720916 MZX720913:MZX720916 NJT720913:NJT720916 NTP720913:NTP720916 ODL720913:ODL720916 ONH720913:ONH720916 OXD720913:OXD720916 PGZ720913:PGZ720916 PQV720913:PQV720916 QAR720913:QAR720916 QKN720913:QKN720916 QUJ720913:QUJ720916 REF720913:REF720916 ROB720913:ROB720916 RXX720913:RXX720916 SHT720913:SHT720916 SRP720913:SRP720916 TBL720913:TBL720916 TLH720913:TLH720916 TVD720913:TVD720916 UEZ720913:UEZ720916 UOV720913:UOV720916 UYR720913:UYR720916 VIN720913:VIN720916 VSJ720913:VSJ720916 WCF720913:WCF720916 WMB720913:WMB720916 WVX720913:WVX720916 P786449:P786452 JL786449:JL786452 TH786449:TH786452 ADD786449:ADD786452 AMZ786449:AMZ786452 AWV786449:AWV786452 BGR786449:BGR786452 BQN786449:BQN786452 CAJ786449:CAJ786452 CKF786449:CKF786452 CUB786449:CUB786452 DDX786449:DDX786452 DNT786449:DNT786452 DXP786449:DXP786452 EHL786449:EHL786452 ERH786449:ERH786452 FBD786449:FBD786452 FKZ786449:FKZ786452 FUV786449:FUV786452 GER786449:GER786452 GON786449:GON786452 GYJ786449:GYJ786452 HIF786449:HIF786452 HSB786449:HSB786452 IBX786449:IBX786452 ILT786449:ILT786452 IVP786449:IVP786452 JFL786449:JFL786452 JPH786449:JPH786452 JZD786449:JZD786452 KIZ786449:KIZ786452 KSV786449:KSV786452 LCR786449:LCR786452 LMN786449:LMN786452 LWJ786449:LWJ786452 MGF786449:MGF786452 MQB786449:MQB786452 MZX786449:MZX786452 NJT786449:NJT786452 NTP786449:NTP786452 ODL786449:ODL786452 ONH786449:ONH786452 OXD786449:OXD786452 PGZ786449:PGZ786452 PQV786449:PQV786452 QAR786449:QAR786452 QKN786449:QKN786452 QUJ786449:QUJ786452 REF786449:REF786452 ROB786449:ROB786452 RXX786449:RXX786452 SHT786449:SHT786452 SRP786449:SRP786452 TBL786449:TBL786452 TLH786449:TLH786452 TVD786449:TVD786452 UEZ786449:UEZ786452 UOV786449:UOV786452 UYR786449:UYR786452 VIN786449:VIN786452 VSJ786449:VSJ786452 WCF786449:WCF786452 WMB786449:WMB786452 WVX786449:WVX786452 P851985:P851988 JL851985:JL851988 TH851985:TH851988 ADD851985:ADD851988 AMZ851985:AMZ851988 AWV851985:AWV851988 BGR851985:BGR851988 BQN851985:BQN851988 CAJ851985:CAJ851988 CKF851985:CKF851988 CUB851985:CUB851988 DDX851985:DDX851988 DNT851985:DNT851988 DXP851985:DXP851988 EHL851985:EHL851988 ERH851985:ERH851988 FBD851985:FBD851988 FKZ851985:FKZ851988 FUV851985:FUV851988 GER851985:GER851988 GON851985:GON851988 GYJ851985:GYJ851988 HIF851985:HIF851988 HSB851985:HSB851988 IBX851985:IBX851988 ILT851985:ILT851988 IVP851985:IVP851988 JFL851985:JFL851988 JPH851985:JPH851988 JZD851985:JZD851988 KIZ851985:KIZ851988 KSV851985:KSV851988 LCR851985:LCR851988 LMN851985:LMN851988 LWJ851985:LWJ851988 MGF851985:MGF851988 MQB851985:MQB851988 MZX851985:MZX851988 NJT851985:NJT851988 NTP851985:NTP851988 ODL851985:ODL851988 ONH851985:ONH851988 OXD851985:OXD851988 PGZ851985:PGZ851988 PQV851985:PQV851988 QAR851985:QAR851988 QKN851985:QKN851988 QUJ851985:QUJ851988 REF851985:REF851988 ROB851985:ROB851988 RXX851985:RXX851988 SHT851985:SHT851988 SRP851985:SRP851988 TBL851985:TBL851988 TLH851985:TLH851988 TVD851985:TVD851988 UEZ851985:UEZ851988 UOV851985:UOV851988 UYR851985:UYR851988 VIN851985:VIN851988 VSJ851985:VSJ851988 WCF851985:WCF851988 WMB851985:WMB851988 WVX851985:WVX851988 P917521:P917524 JL917521:JL917524 TH917521:TH917524 ADD917521:ADD917524 AMZ917521:AMZ917524 AWV917521:AWV917524 BGR917521:BGR917524 BQN917521:BQN917524 CAJ917521:CAJ917524 CKF917521:CKF917524 CUB917521:CUB917524 DDX917521:DDX917524 DNT917521:DNT917524 DXP917521:DXP917524 EHL917521:EHL917524 ERH917521:ERH917524 FBD917521:FBD917524 FKZ917521:FKZ917524 FUV917521:FUV917524 GER917521:GER917524 GON917521:GON917524 GYJ917521:GYJ917524 HIF917521:HIF917524 HSB917521:HSB917524 IBX917521:IBX917524 ILT917521:ILT917524 IVP917521:IVP917524 JFL917521:JFL917524 JPH917521:JPH917524 JZD917521:JZD917524 KIZ917521:KIZ917524 KSV917521:KSV917524 LCR917521:LCR917524 LMN917521:LMN917524 LWJ917521:LWJ917524 MGF917521:MGF917524 MQB917521:MQB917524 MZX917521:MZX917524 NJT917521:NJT917524 NTP917521:NTP917524 ODL917521:ODL917524 ONH917521:ONH917524 OXD917521:OXD917524 PGZ917521:PGZ917524 PQV917521:PQV917524 QAR917521:QAR917524 QKN917521:QKN917524 QUJ917521:QUJ917524 REF917521:REF917524 ROB917521:ROB917524 RXX917521:RXX917524 SHT917521:SHT917524 SRP917521:SRP917524 TBL917521:TBL917524 TLH917521:TLH917524 TVD917521:TVD917524 UEZ917521:UEZ917524 UOV917521:UOV917524 UYR917521:UYR917524 VIN917521:VIN917524 VSJ917521:VSJ917524 WCF917521:WCF917524 WMB917521:WMB917524 WVX917521:WVX917524 P983057:P983060 JL983057:JL983060 TH983057:TH983060 ADD983057:ADD983060 AMZ983057:AMZ983060 AWV983057:AWV983060 BGR983057:BGR983060 BQN983057:BQN983060 CAJ983057:CAJ983060 CKF983057:CKF983060 CUB983057:CUB983060 DDX983057:DDX983060 DNT983057:DNT983060 DXP983057:DXP983060 EHL983057:EHL983060 ERH983057:ERH983060 FBD983057:FBD983060 FKZ983057:FKZ983060 FUV983057:FUV983060 GER983057:GER983060 GON983057:GON983060 GYJ983057:GYJ983060 HIF983057:HIF983060 HSB983057:HSB983060 IBX983057:IBX983060 ILT983057:ILT983060 IVP983057:IVP983060 JFL983057:JFL983060 JPH983057:JPH983060 JZD983057:JZD983060 KIZ983057:KIZ983060 KSV983057:KSV983060 LCR983057:LCR983060 LMN983057:LMN983060 LWJ983057:LWJ983060 MGF983057:MGF983060 MQB983057:MQB983060 MZX983057:MZX983060 NJT983057:NJT983060 NTP983057:NTP983060 ODL983057:ODL983060 ONH983057:ONH983060 OXD983057:OXD983060 PGZ983057:PGZ983060 PQV983057:PQV983060 QAR983057:QAR983060 QKN983057:QKN983060 QUJ983057:QUJ983060 REF983057:REF983060 ROB983057:ROB983060 RXX983057:RXX983060 SHT983057:SHT983060 SRP983057:SRP983060 TBL983057:TBL983060 TLH983057:TLH983060 TVD983057:TVD983060 UEZ983057:UEZ983060 UOV983057:UOV983060 UYR983057:UYR983060 VIN983057:VIN983060 VSJ983057:VSJ983060 WCF983057:WCF983060 WMB983057:WMB983060 WVX983057:WVX983060 P27:P37 JL27:JL37 TH27:TH37 ADD27:ADD37 AMZ27:AMZ37 AWV27:AWV37 BGR27:BGR37 BQN27:BQN37 CAJ27:CAJ37 CKF27:CKF37 CUB27:CUB37 DDX27:DDX37 DNT27:DNT37 DXP27:DXP37 EHL27:EHL37 ERH27:ERH37 FBD27:FBD37 FKZ27:FKZ37 FUV27:FUV37 GER27:GER37 GON27:GON37 GYJ27:GYJ37 HIF27:HIF37 HSB27:HSB37 IBX27:IBX37 ILT27:ILT37 IVP27:IVP37 JFL27:JFL37 JPH27:JPH37 JZD27:JZD37 KIZ27:KIZ37 KSV27:KSV37 LCR27:LCR37 LMN27:LMN37 LWJ27:LWJ37 MGF27:MGF37 MQB27:MQB37 MZX27:MZX37 NJT27:NJT37 NTP27:NTP37 ODL27:ODL37 ONH27:ONH37 OXD27:OXD37 PGZ27:PGZ37 PQV27:PQV37 QAR27:QAR37 QKN27:QKN37 QUJ27:QUJ37 REF27:REF37 ROB27:ROB37 RXX27:RXX37 SHT27:SHT37 SRP27:SRP37 TBL27:TBL37 TLH27:TLH37 TVD27:TVD37 UEZ27:UEZ37 UOV27:UOV37 UYR27:UYR37 VIN27:VIN37 VSJ27:VSJ37 WCF27:WCF37 WMB27:WMB37 WVX27:WVX37 P65563:P65573 JL65563:JL65573 TH65563:TH65573 ADD65563:ADD65573 AMZ65563:AMZ65573 AWV65563:AWV65573 BGR65563:BGR65573 BQN65563:BQN65573 CAJ65563:CAJ65573 CKF65563:CKF65573 CUB65563:CUB65573 DDX65563:DDX65573 DNT65563:DNT65573 DXP65563:DXP65573 EHL65563:EHL65573 ERH65563:ERH65573 FBD65563:FBD65573 FKZ65563:FKZ65573 FUV65563:FUV65573 GER65563:GER65573 GON65563:GON65573 GYJ65563:GYJ65573 HIF65563:HIF65573 HSB65563:HSB65573 IBX65563:IBX65573 ILT65563:ILT65573 IVP65563:IVP65573 JFL65563:JFL65573 JPH65563:JPH65573 JZD65563:JZD65573 KIZ65563:KIZ65573 KSV65563:KSV65573 LCR65563:LCR65573 LMN65563:LMN65573 LWJ65563:LWJ65573 MGF65563:MGF65573 MQB65563:MQB65573 MZX65563:MZX65573 NJT65563:NJT65573 NTP65563:NTP65573 ODL65563:ODL65573 ONH65563:ONH65573 OXD65563:OXD65573 PGZ65563:PGZ65573 PQV65563:PQV65573 QAR65563:QAR65573 QKN65563:QKN65573 QUJ65563:QUJ65573 REF65563:REF65573 ROB65563:ROB65573 RXX65563:RXX65573 SHT65563:SHT65573 SRP65563:SRP65573 TBL65563:TBL65573 TLH65563:TLH65573 TVD65563:TVD65573 UEZ65563:UEZ65573 UOV65563:UOV65573 UYR65563:UYR65573 VIN65563:VIN65573 VSJ65563:VSJ65573 WCF65563:WCF65573 WMB65563:WMB65573 WVX65563:WVX65573 P131099:P131109 JL131099:JL131109 TH131099:TH131109 ADD131099:ADD131109 AMZ131099:AMZ131109 AWV131099:AWV131109 BGR131099:BGR131109 BQN131099:BQN131109 CAJ131099:CAJ131109 CKF131099:CKF131109 CUB131099:CUB131109 DDX131099:DDX131109 DNT131099:DNT131109 DXP131099:DXP131109 EHL131099:EHL131109 ERH131099:ERH131109 FBD131099:FBD131109 FKZ131099:FKZ131109 FUV131099:FUV131109 GER131099:GER131109 GON131099:GON131109 GYJ131099:GYJ131109 HIF131099:HIF131109 HSB131099:HSB131109 IBX131099:IBX131109 ILT131099:ILT131109 IVP131099:IVP131109 JFL131099:JFL131109 JPH131099:JPH131109 JZD131099:JZD131109 KIZ131099:KIZ131109 KSV131099:KSV131109 LCR131099:LCR131109 LMN131099:LMN131109 LWJ131099:LWJ131109 MGF131099:MGF131109 MQB131099:MQB131109 MZX131099:MZX131109 NJT131099:NJT131109 NTP131099:NTP131109 ODL131099:ODL131109 ONH131099:ONH131109 OXD131099:OXD131109 PGZ131099:PGZ131109 PQV131099:PQV131109 QAR131099:QAR131109 QKN131099:QKN131109 QUJ131099:QUJ131109 REF131099:REF131109 ROB131099:ROB131109 RXX131099:RXX131109 SHT131099:SHT131109 SRP131099:SRP131109 TBL131099:TBL131109 TLH131099:TLH131109 TVD131099:TVD131109 UEZ131099:UEZ131109 UOV131099:UOV131109 UYR131099:UYR131109 VIN131099:VIN131109 VSJ131099:VSJ131109 WCF131099:WCF131109 WMB131099:WMB131109 WVX131099:WVX131109 P196635:P196645 JL196635:JL196645 TH196635:TH196645 ADD196635:ADD196645 AMZ196635:AMZ196645 AWV196635:AWV196645 BGR196635:BGR196645 BQN196635:BQN196645 CAJ196635:CAJ196645 CKF196635:CKF196645 CUB196635:CUB196645 DDX196635:DDX196645 DNT196635:DNT196645 DXP196635:DXP196645 EHL196635:EHL196645 ERH196635:ERH196645 FBD196635:FBD196645 FKZ196635:FKZ196645 FUV196635:FUV196645 GER196635:GER196645 GON196635:GON196645 GYJ196635:GYJ196645 HIF196635:HIF196645 HSB196635:HSB196645 IBX196635:IBX196645 ILT196635:ILT196645 IVP196635:IVP196645 JFL196635:JFL196645 JPH196635:JPH196645 JZD196635:JZD196645 KIZ196635:KIZ196645 KSV196635:KSV196645 LCR196635:LCR196645 LMN196635:LMN196645 LWJ196635:LWJ196645 MGF196635:MGF196645 MQB196635:MQB196645 MZX196635:MZX196645 NJT196635:NJT196645 NTP196635:NTP196645 ODL196635:ODL196645 ONH196635:ONH196645 OXD196635:OXD196645 PGZ196635:PGZ196645 PQV196635:PQV196645 QAR196635:QAR196645 QKN196635:QKN196645 QUJ196635:QUJ196645 REF196635:REF196645 ROB196635:ROB196645 RXX196635:RXX196645 SHT196635:SHT196645 SRP196635:SRP196645 TBL196635:TBL196645 TLH196635:TLH196645 TVD196635:TVD196645 UEZ196635:UEZ196645 UOV196635:UOV196645 UYR196635:UYR196645 VIN196635:VIN196645 VSJ196635:VSJ196645 WCF196635:WCF196645 WMB196635:WMB196645 WVX196635:WVX196645 P262171:P262181 JL262171:JL262181 TH262171:TH262181 ADD262171:ADD262181 AMZ262171:AMZ262181 AWV262171:AWV262181 BGR262171:BGR262181 BQN262171:BQN262181 CAJ262171:CAJ262181 CKF262171:CKF262181 CUB262171:CUB262181 DDX262171:DDX262181 DNT262171:DNT262181 DXP262171:DXP262181 EHL262171:EHL262181 ERH262171:ERH262181 FBD262171:FBD262181 FKZ262171:FKZ262181 FUV262171:FUV262181 GER262171:GER262181 GON262171:GON262181 GYJ262171:GYJ262181 HIF262171:HIF262181 HSB262171:HSB262181 IBX262171:IBX262181 ILT262171:ILT262181 IVP262171:IVP262181 JFL262171:JFL262181 JPH262171:JPH262181 JZD262171:JZD262181 KIZ262171:KIZ262181 KSV262171:KSV262181 LCR262171:LCR262181 LMN262171:LMN262181 LWJ262171:LWJ262181 MGF262171:MGF262181 MQB262171:MQB262181 MZX262171:MZX262181 NJT262171:NJT262181 NTP262171:NTP262181 ODL262171:ODL262181 ONH262171:ONH262181 OXD262171:OXD262181 PGZ262171:PGZ262181 PQV262171:PQV262181 QAR262171:QAR262181 QKN262171:QKN262181 QUJ262171:QUJ262181 REF262171:REF262181 ROB262171:ROB262181 RXX262171:RXX262181 SHT262171:SHT262181 SRP262171:SRP262181 TBL262171:TBL262181 TLH262171:TLH262181 TVD262171:TVD262181 UEZ262171:UEZ262181 UOV262171:UOV262181 UYR262171:UYR262181 VIN262171:VIN262181 VSJ262171:VSJ262181 WCF262171:WCF262181 WMB262171:WMB262181 WVX262171:WVX262181 P327707:P327717 JL327707:JL327717 TH327707:TH327717 ADD327707:ADD327717 AMZ327707:AMZ327717 AWV327707:AWV327717 BGR327707:BGR327717 BQN327707:BQN327717 CAJ327707:CAJ327717 CKF327707:CKF327717 CUB327707:CUB327717 DDX327707:DDX327717 DNT327707:DNT327717 DXP327707:DXP327717 EHL327707:EHL327717 ERH327707:ERH327717 FBD327707:FBD327717 FKZ327707:FKZ327717 FUV327707:FUV327717 GER327707:GER327717 GON327707:GON327717 GYJ327707:GYJ327717 HIF327707:HIF327717 HSB327707:HSB327717 IBX327707:IBX327717 ILT327707:ILT327717 IVP327707:IVP327717 JFL327707:JFL327717 JPH327707:JPH327717 JZD327707:JZD327717 KIZ327707:KIZ327717 KSV327707:KSV327717 LCR327707:LCR327717 LMN327707:LMN327717 LWJ327707:LWJ327717 MGF327707:MGF327717 MQB327707:MQB327717 MZX327707:MZX327717 NJT327707:NJT327717 NTP327707:NTP327717 ODL327707:ODL327717 ONH327707:ONH327717 OXD327707:OXD327717 PGZ327707:PGZ327717 PQV327707:PQV327717 QAR327707:QAR327717 QKN327707:QKN327717 QUJ327707:QUJ327717 REF327707:REF327717 ROB327707:ROB327717 RXX327707:RXX327717 SHT327707:SHT327717 SRP327707:SRP327717 TBL327707:TBL327717 TLH327707:TLH327717 TVD327707:TVD327717 UEZ327707:UEZ327717 UOV327707:UOV327717 UYR327707:UYR327717 VIN327707:VIN327717 VSJ327707:VSJ327717 WCF327707:WCF327717 WMB327707:WMB327717 WVX327707:WVX327717 P393243:P393253 JL393243:JL393253 TH393243:TH393253 ADD393243:ADD393253 AMZ393243:AMZ393253 AWV393243:AWV393253 BGR393243:BGR393253 BQN393243:BQN393253 CAJ393243:CAJ393253 CKF393243:CKF393253 CUB393243:CUB393253 DDX393243:DDX393253 DNT393243:DNT393253 DXP393243:DXP393253 EHL393243:EHL393253 ERH393243:ERH393253 FBD393243:FBD393253 FKZ393243:FKZ393253 FUV393243:FUV393253 GER393243:GER393253 GON393243:GON393253 GYJ393243:GYJ393253 HIF393243:HIF393253 HSB393243:HSB393253 IBX393243:IBX393253 ILT393243:ILT393253 IVP393243:IVP393253 JFL393243:JFL393253 JPH393243:JPH393253 JZD393243:JZD393253 KIZ393243:KIZ393253 KSV393243:KSV393253 LCR393243:LCR393253 LMN393243:LMN393253 LWJ393243:LWJ393253 MGF393243:MGF393253 MQB393243:MQB393253 MZX393243:MZX393253 NJT393243:NJT393253 NTP393243:NTP393253 ODL393243:ODL393253 ONH393243:ONH393253 OXD393243:OXD393253 PGZ393243:PGZ393253 PQV393243:PQV393253 QAR393243:QAR393253 QKN393243:QKN393253 QUJ393243:QUJ393253 REF393243:REF393253 ROB393243:ROB393253 RXX393243:RXX393253 SHT393243:SHT393253 SRP393243:SRP393253 TBL393243:TBL393253 TLH393243:TLH393253 TVD393243:TVD393253 UEZ393243:UEZ393253 UOV393243:UOV393253 UYR393243:UYR393253 VIN393243:VIN393253 VSJ393243:VSJ393253 WCF393243:WCF393253 WMB393243:WMB393253 WVX393243:WVX393253 P458779:P458789 JL458779:JL458789 TH458779:TH458789 ADD458779:ADD458789 AMZ458779:AMZ458789 AWV458779:AWV458789 BGR458779:BGR458789 BQN458779:BQN458789 CAJ458779:CAJ458789 CKF458779:CKF458789 CUB458779:CUB458789 DDX458779:DDX458789 DNT458779:DNT458789 DXP458779:DXP458789 EHL458779:EHL458789 ERH458779:ERH458789 FBD458779:FBD458789 FKZ458779:FKZ458789 FUV458779:FUV458789 GER458779:GER458789 GON458779:GON458789 GYJ458779:GYJ458789 HIF458779:HIF458789 HSB458779:HSB458789 IBX458779:IBX458789 ILT458779:ILT458789 IVP458779:IVP458789 JFL458779:JFL458789 JPH458779:JPH458789 JZD458779:JZD458789 KIZ458779:KIZ458789 KSV458779:KSV458789 LCR458779:LCR458789 LMN458779:LMN458789 LWJ458779:LWJ458789 MGF458779:MGF458789 MQB458779:MQB458789 MZX458779:MZX458789 NJT458779:NJT458789 NTP458779:NTP458789 ODL458779:ODL458789 ONH458779:ONH458789 OXD458779:OXD458789 PGZ458779:PGZ458789 PQV458779:PQV458789 QAR458779:QAR458789 QKN458779:QKN458789 QUJ458779:QUJ458789 REF458779:REF458789 ROB458779:ROB458789 RXX458779:RXX458789 SHT458779:SHT458789 SRP458779:SRP458789 TBL458779:TBL458789 TLH458779:TLH458789 TVD458779:TVD458789 UEZ458779:UEZ458789 UOV458779:UOV458789 UYR458779:UYR458789 VIN458779:VIN458789 VSJ458779:VSJ458789 WCF458779:WCF458789 WMB458779:WMB458789 WVX458779:WVX458789 P524315:P524325 JL524315:JL524325 TH524315:TH524325 ADD524315:ADD524325 AMZ524315:AMZ524325 AWV524315:AWV524325 BGR524315:BGR524325 BQN524315:BQN524325 CAJ524315:CAJ524325 CKF524315:CKF524325 CUB524315:CUB524325 DDX524315:DDX524325 DNT524315:DNT524325 DXP524315:DXP524325 EHL524315:EHL524325 ERH524315:ERH524325 FBD524315:FBD524325 FKZ524315:FKZ524325 FUV524315:FUV524325 GER524315:GER524325 GON524315:GON524325 GYJ524315:GYJ524325 HIF524315:HIF524325 HSB524315:HSB524325 IBX524315:IBX524325 ILT524315:ILT524325 IVP524315:IVP524325 JFL524315:JFL524325 JPH524315:JPH524325 JZD524315:JZD524325 KIZ524315:KIZ524325 KSV524315:KSV524325 LCR524315:LCR524325 LMN524315:LMN524325 LWJ524315:LWJ524325 MGF524315:MGF524325 MQB524315:MQB524325 MZX524315:MZX524325 NJT524315:NJT524325 NTP524315:NTP524325 ODL524315:ODL524325 ONH524315:ONH524325 OXD524315:OXD524325 PGZ524315:PGZ524325 PQV524315:PQV524325 QAR524315:QAR524325 QKN524315:QKN524325 QUJ524315:QUJ524325 REF524315:REF524325 ROB524315:ROB524325 RXX524315:RXX524325 SHT524315:SHT524325 SRP524315:SRP524325 TBL524315:TBL524325 TLH524315:TLH524325 TVD524315:TVD524325 UEZ524315:UEZ524325 UOV524315:UOV524325 UYR524315:UYR524325 VIN524315:VIN524325 VSJ524315:VSJ524325 WCF524315:WCF524325 WMB524315:WMB524325 WVX524315:WVX524325 P589851:P589861 JL589851:JL589861 TH589851:TH589861 ADD589851:ADD589861 AMZ589851:AMZ589861 AWV589851:AWV589861 BGR589851:BGR589861 BQN589851:BQN589861 CAJ589851:CAJ589861 CKF589851:CKF589861 CUB589851:CUB589861 DDX589851:DDX589861 DNT589851:DNT589861 DXP589851:DXP589861 EHL589851:EHL589861 ERH589851:ERH589861 FBD589851:FBD589861 FKZ589851:FKZ589861 FUV589851:FUV589861 GER589851:GER589861 GON589851:GON589861 GYJ589851:GYJ589861 HIF589851:HIF589861 HSB589851:HSB589861 IBX589851:IBX589861 ILT589851:ILT589861 IVP589851:IVP589861 JFL589851:JFL589861 JPH589851:JPH589861 JZD589851:JZD589861 KIZ589851:KIZ589861 KSV589851:KSV589861 LCR589851:LCR589861 LMN589851:LMN589861 LWJ589851:LWJ589861 MGF589851:MGF589861 MQB589851:MQB589861 MZX589851:MZX589861 NJT589851:NJT589861 NTP589851:NTP589861 ODL589851:ODL589861 ONH589851:ONH589861 OXD589851:OXD589861 PGZ589851:PGZ589861 PQV589851:PQV589861 QAR589851:QAR589861 QKN589851:QKN589861 QUJ589851:QUJ589861 REF589851:REF589861 ROB589851:ROB589861 RXX589851:RXX589861 SHT589851:SHT589861 SRP589851:SRP589861 TBL589851:TBL589861 TLH589851:TLH589861 TVD589851:TVD589861 UEZ589851:UEZ589861 UOV589851:UOV589861 UYR589851:UYR589861 VIN589851:VIN589861 VSJ589851:VSJ589861 WCF589851:WCF589861 WMB589851:WMB589861 WVX589851:WVX589861 P655387:P655397 JL655387:JL655397 TH655387:TH655397 ADD655387:ADD655397 AMZ655387:AMZ655397 AWV655387:AWV655397 BGR655387:BGR655397 BQN655387:BQN655397 CAJ655387:CAJ655397 CKF655387:CKF655397 CUB655387:CUB655397 DDX655387:DDX655397 DNT655387:DNT655397 DXP655387:DXP655397 EHL655387:EHL655397 ERH655387:ERH655397 FBD655387:FBD655397 FKZ655387:FKZ655397 FUV655387:FUV655397 GER655387:GER655397 GON655387:GON655397 GYJ655387:GYJ655397 HIF655387:HIF655397 HSB655387:HSB655397 IBX655387:IBX655397 ILT655387:ILT655397 IVP655387:IVP655397 JFL655387:JFL655397 JPH655387:JPH655397 JZD655387:JZD655397 KIZ655387:KIZ655397 KSV655387:KSV655397 LCR655387:LCR655397 LMN655387:LMN655397 LWJ655387:LWJ655397 MGF655387:MGF655397 MQB655387:MQB655397 MZX655387:MZX655397 NJT655387:NJT655397 NTP655387:NTP655397 ODL655387:ODL655397 ONH655387:ONH655397 OXD655387:OXD655397 PGZ655387:PGZ655397 PQV655387:PQV655397 QAR655387:QAR655397 QKN655387:QKN655397 QUJ655387:QUJ655397 REF655387:REF655397 ROB655387:ROB655397 RXX655387:RXX655397 SHT655387:SHT655397 SRP655387:SRP655397 TBL655387:TBL655397 TLH655387:TLH655397 TVD655387:TVD655397 UEZ655387:UEZ655397 UOV655387:UOV655397 UYR655387:UYR655397 VIN655387:VIN655397 VSJ655387:VSJ655397 WCF655387:WCF655397 WMB655387:WMB655397 WVX655387:WVX655397 P720923:P720933 JL720923:JL720933 TH720923:TH720933 ADD720923:ADD720933 AMZ720923:AMZ720933 AWV720923:AWV720933 BGR720923:BGR720933 BQN720923:BQN720933 CAJ720923:CAJ720933 CKF720923:CKF720933 CUB720923:CUB720933 DDX720923:DDX720933 DNT720923:DNT720933 DXP720923:DXP720933 EHL720923:EHL720933 ERH720923:ERH720933 FBD720923:FBD720933 FKZ720923:FKZ720933 FUV720923:FUV720933 GER720923:GER720933 GON720923:GON720933 GYJ720923:GYJ720933 HIF720923:HIF720933 HSB720923:HSB720933 IBX720923:IBX720933 ILT720923:ILT720933 IVP720923:IVP720933 JFL720923:JFL720933 JPH720923:JPH720933 JZD720923:JZD720933 KIZ720923:KIZ720933 KSV720923:KSV720933 LCR720923:LCR720933 LMN720923:LMN720933 LWJ720923:LWJ720933 MGF720923:MGF720933 MQB720923:MQB720933 MZX720923:MZX720933 NJT720923:NJT720933 NTP720923:NTP720933 ODL720923:ODL720933 ONH720923:ONH720933 OXD720923:OXD720933 PGZ720923:PGZ720933 PQV720923:PQV720933 QAR720923:QAR720933 QKN720923:QKN720933 QUJ720923:QUJ720933 REF720923:REF720933 ROB720923:ROB720933 RXX720923:RXX720933 SHT720923:SHT720933 SRP720923:SRP720933 TBL720923:TBL720933 TLH720923:TLH720933 TVD720923:TVD720933 UEZ720923:UEZ720933 UOV720923:UOV720933 UYR720923:UYR720933 VIN720923:VIN720933 VSJ720923:VSJ720933 WCF720923:WCF720933 WMB720923:WMB720933 WVX720923:WVX720933 P786459:P786469 JL786459:JL786469 TH786459:TH786469 ADD786459:ADD786469 AMZ786459:AMZ786469 AWV786459:AWV786469 BGR786459:BGR786469 BQN786459:BQN786469 CAJ786459:CAJ786469 CKF786459:CKF786469 CUB786459:CUB786469 DDX786459:DDX786469 DNT786459:DNT786469 DXP786459:DXP786469 EHL786459:EHL786469 ERH786459:ERH786469 FBD786459:FBD786469 FKZ786459:FKZ786469 FUV786459:FUV786469 GER786459:GER786469 GON786459:GON786469 GYJ786459:GYJ786469 HIF786459:HIF786469 HSB786459:HSB786469 IBX786459:IBX786469 ILT786459:ILT786469 IVP786459:IVP786469 JFL786459:JFL786469 JPH786459:JPH786469 JZD786459:JZD786469 KIZ786459:KIZ786469 KSV786459:KSV786469 LCR786459:LCR786469 LMN786459:LMN786469 LWJ786459:LWJ786469 MGF786459:MGF786469 MQB786459:MQB786469 MZX786459:MZX786469 NJT786459:NJT786469 NTP786459:NTP786469 ODL786459:ODL786469 ONH786459:ONH786469 OXD786459:OXD786469 PGZ786459:PGZ786469 PQV786459:PQV786469 QAR786459:QAR786469 QKN786459:QKN786469 QUJ786459:QUJ786469 REF786459:REF786469 ROB786459:ROB786469 RXX786459:RXX786469 SHT786459:SHT786469 SRP786459:SRP786469 TBL786459:TBL786469 TLH786459:TLH786469 TVD786459:TVD786469 UEZ786459:UEZ786469 UOV786459:UOV786469 UYR786459:UYR786469 VIN786459:VIN786469 VSJ786459:VSJ786469 WCF786459:WCF786469 WMB786459:WMB786469 WVX786459:WVX786469 P851995:P852005 JL851995:JL852005 TH851995:TH852005 ADD851995:ADD852005 AMZ851995:AMZ852005 AWV851995:AWV852005 BGR851995:BGR852005 BQN851995:BQN852005 CAJ851995:CAJ852005 CKF851995:CKF852005 CUB851995:CUB852005 DDX851995:DDX852005 DNT851995:DNT852005 DXP851995:DXP852005 EHL851995:EHL852005 ERH851995:ERH852005 FBD851995:FBD852005 FKZ851995:FKZ852005 FUV851995:FUV852005 GER851995:GER852005 GON851995:GON852005 GYJ851995:GYJ852005 HIF851995:HIF852005 HSB851995:HSB852005 IBX851995:IBX852005 ILT851995:ILT852005 IVP851995:IVP852005 JFL851995:JFL852005 JPH851995:JPH852005 JZD851995:JZD852005 KIZ851995:KIZ852005 KSV851995:KSV852005 LCR851995:LCR852005 LMN851995:LMN852005 LWJ851995:LWJ852005 MGF851995:MGF852005 MQB851995:MQB852005 MZX851995:MZX852005 NJT851995:NJT852005 NTP851995:NTP852005 ODL851995:ODL852005 ONH851995:ONH852005 OXD851995:OXD852005 PGZ851995:PGZ852005 PQV851995:PQV852005 QAR851995:QAR852005 QKN851995:QKN852005 QUJ851995:QUJ852005 REF851995:REF852005 ROB851995:ROB852005 RXX851995:RXX852005 SHT851995:SHT852005 SRP851995:SRP852005 TBL851995:TBL852005 TLH851995:TLH852005 TVD851995:TVD852005 UEZ851995:UEZ852005 UOV851995:UOV852005 UYR851995:UYR852005 VIN851995:VIN852005 VSJ851995:VSJ852005 WCF851995:WCF852005 WMB851995:WMB852005 WVX851995:WVX852005 P917531:P917541 JL917531:JL917541 TH917531:TH917541 ADD917531:ADD917541 AMZ917531:AMZ917541 AWV917531:AWV917541 BGR917531:BGR917541 BQN917531:BQN917541 CAJ917531:CAJ917541 CKF917531:CKF917541 CUB917531:CUB917541 DDX917531:DDX917541 DNT917531:DNT917541 DXP917531:DXP917541 EHL917531:EHL917541 ERH917531:ERH917541 FBD917531:FBD917541 FKZ917531:FKZ917541 FUV917531:FUV917541 GER917531:GER917541 GON917531:GON917541 GYJ917531:GYJ917541 HIF917531:HIF917541 HSB917531:HSB917541 IBX917531:IBX917541 ILT917531:ILT917541 IVP917531:IVP917541 JFL917531:JFL917541 JPH917531:JPH917541 JZD917531:JZD917541 KIZ917531:KIZ917541 KSV917531:KSV917541 LCR917531:LCR917541 LMN917531:LMN917541 LWJ917531:LWJ917541 MGF917531:MGF917541 MQB917531:MQB917541 MZX917531:MZX917541 NJT917531:NJT917541 NTP917531:NTP917541 ODL917531:ODL917541 ONH917531:ONH917541 OXD917531:OXD917541 PGZ917531:PGZ917541 PQV917531:PQV917541 QAR917531:QAR917541 QKN917531:QKN917541 QUJ917531:QUJ917541 REF917531:REF917541 ROB917531:ROB917541 RXX917531:RXX917541 SHT917531:SHT917541 SRP917531:SRP917541 TBL917531:TBL917541 TLH917531:TLH917541 TVD917531:TVD917541 UEZ917531:UEZ917541 UOV917531:UOV917541 UYR917531:UYR917541 VIN917531:VIN917541 VSJ917531:VSJ917541 WCF917531:WCF917541 WMB917531:WMB917541 WVX917531:WVX917541 P983067:P983077 JL983067:JL983077 TH983067:TH983077 ADD983067:ADD983077 AMZ983067:AMZ983077 AWV983067:AWV983077 BGR983067:BGR983077 BQN983067:BQN983077 CAJ983067:CAJ983077 CKF983067:CKF983077 CUB983067:CUB983077 DDX983067:DDX983077 DNT983067:DNT983077 DXP983067:DXP983077 EHL983067:EHL983077 ERH983067:ERH983077 FBD983067:FBD983077 FKZ983067:FKZ983077 FUV983067:FUV983077 GER983067:GER983077 GON983067:GON983077 GYJ983067:GYJ983077 HIF983067:HIF983077 HSB983067:HSB983077 IBX983067:IBX983077 ILT983067:ILT983077 IVP983067:IVP983077 JFL983067:JFL983077 JPH983067:JPH983077 JZD983067:JZD983077 KIZ983067:KIZ983077 KSV983067:KSV983077 LCR983067:LCR983077 LMN983067:LMN983077 LWJ983067:LWJ983077 MGF983067:MGF983077 MQB983067:MQB983077 MZX983067:MZX983077 NJT983067:NJT983077 NTP983067:NTP983077 ODL983067:ODL983077 ONH983067:ONH983077 OXD983067:OXD983077 PGZ983067:PGZ983077 PQV983067:PQV983077 QAR983067:QAR983077 QKN983067:QKN983077 QUJ983067:QUJ983077 REF983067:REF983077 ROB983067:ROB983077 RXX983067:RXX983077 SHT983067:SHT983077 SRP983067:SRP983077 TBL983067:TBL983077 TLH983067:TLH983077 TVD983067:TVD983077 UEZ983067:UEZ983077 UOV983067:UOV983077 UYR983067:UYR983077 VIN983067:VIN983077 VSJ983067:VSJ983077 WCF983067:WCF983077 WMB983067:WMB983077 WVX983067:WVX983077 P22:P25 JL22:JL25 TH22:TH25 ADD22:ADD25 AMZ22:AMZ25 AWV22:AWV25 BGR22:BGR25 BQN22:BQN25 CAJ22:CAJ25 CKF22:CKF25 CUB22:CUB25 DDX22:DDX25 DNT22:DNT25 DXP22:DXP25 EHL22:EHL25 ERH22:ERH25 FBD22:FBD25 FKZ22:FKZ25 FUV22:FUV25 GER22:GER25 GON22:GON25 GYJ22:GYJ25 HIF22:HIF25 HSB22:HSB25 IBX22:IBX25 ILT22:ILT25 IVP22:IVP25 JFL22:JFL25 JPH22:JPH25 JZD22:JZD25 KIZ22:KIZ25 KSV22:KSV25 LCR22:LCR25 LMN22:LMN25 LWJ22:LWJ25 MGF22:MGF25 MQB22:MQB25 MZX22:MZX25 NJT22:NJT25 NTP22:NTP25 ODL22:ODL25 ONH22:ONH25 OXD22:OXD25 PGZ22:PGZ25 PQV22:PQV25 QAR22:QAR25 QKN22:QKN25 QUJ22:QUJ25 REF22:REF25 ROB22:ROB25 RXX22:RXX25 SHT22:SHT25 SRP22:SRP25 TBL22:TBL25 TLH22:TLH25 TVD22:TVD25 UEZ22:UEZ25 UOV22:UOV25 UYR22:UYR25 VIN22:VIN25 VSJ22:VSJ25 WCF22:WCF25 WMB22:WMB25 WVX22:WVX25 P65558:P65561 JL65558:JL65561 TH65558:TH65561 ADD65558:ADD65561 AMZ65558:AMZ65561 AWV65558:AWV65561 BGR65558:BGR65561 BQN65558:BQN65561 CAJ65558:CAJ65561 CKF65558:CKF65561 CUB65558:CUB65561 DDX65558:DDX65561 DNT65558:DNT65561 DXP65558:DXP65561 EHL65558:EHL65561 ERH65558:ERH65561 FBD65558:FBD65561 FKZ65558:FKZ65561 FUV65558:FUV65561 GER65558:GER65561 GON65558:GON65561 GYJ65558:GYJ65561 HIF65558:HIF65561 HSB65558:HSB65561 IBX65558:IBX65561 ILT65558:ILT65561 IVP65558:IVP65561 JFL65558:JFL65561 JPH65558:JPH65561 JZD65558:JZD65561 KIZ65558:KIZ65561 KSV65558:KSV65561 LCR65558:LCR65561 LMN65558:LMN65561 LWJ65558:LWJ65561 MGF65558:MGF65561 MQB65558:MQB65561 MZX65558:MZX65561 NJT65558:NJT65561 NTP65558:NTP65561 ODL65558:ODL65561 ONH65558:ONH65561 OXD65558:OXD65561 PGZ65558:PGZ65561 PQV65558:PQV65561 QAR65558:QAR65561 QKN65558:QKN65561 QUJ65558:QUJ65561 REF65558:REF65561 ROB65558:ROB65561 RXX65558:RXX65561 SHT65558:SHT65561 SRP65558:SRP65561 TBL65558:TBL65561 TLH65558:TLH65561 TVD65558:TVD65561 UEZ65558:UEZ65561 UOV65558:UOV65561 UYR65558:UYR65561 VIN65558:VIN65561 VSJ65558:VSJ65561 WCF65558:WCF65561 WMB65558:WMB65561 WVX65558:WVX65561 P131094:P131097 JL131094:JL131097 TH131094:TH131097 ADD131094:ADD131097 AMZ131094:AMZ131097 AWV131094:AWV131097 BGR131094:BGR131097 BQN131094:BQN131097 CAJ131094:CAJ131097 CKF131094:CKF131097 CUB131094:CUB131097 DDX131094:DDX131097 DNT131094:DNT131097 DXP131094:DXP131097 EHL131094:EHL131097 ERH131094:ERH131097 FBD131094:FBD131097 FKZ131094:FKZ131097 FUV131094:FUV131097 GER131094:GER131097 GON131094:GON131097 GYJ131094:GYJ131097 HIF131094:HIF131097 HSB131094:HSB131097 IBX131094:IBX131097 ILT131094:ILT131097 IVP131094:IVP131097 JFL131094:JFL131097 JPH131094:JPH131097 JZD131094:JZD131097 KIZ131094:KIZ131097 KSV131094:KSV131097 LCR131094:LCR131097 LMN131094:LMN131097 LWJ131094:LWJ131097 MGF131094:MGF131097 MQB131094:MQB131097 MZX131094:MZX131097 NJT131094:NJT131097 NTP131094:NTP131097 ODL131094:ODL131097 ONH131094:ONH131097 OXD131094:OXD131097 PGZ131094:PGZ131097 PQV131094:PQV131097 QAR131094:QAR131097 QKN131094:QKN131097 QUJ131094:QUJ131097 REF131094:REF131097 ROB131094:ROB131097 RXX131094:RXX131097 SHT131094:SHT131097 SRP131094:SRP131097 TBL131094:TBL131097 TLH131094:TLH131097 TVD131094:TVD131097 UEZ131094:UEZ131097 UOV131094:UOV131097 UYR131094:UYR131097 VIN131094:VIN131097 VSJ131094:VSJ131097 WCF131094:WCF131097 WMB131094:WMB131097 WVX131094:WVX131097 P196630:P196633 JL196630:JL196633 TH196630:TH196633 ADD196630:ADD196633 AMZ196630:AMZ196633 AWV196630:AWV196633 BGR196630:BGR196633 BQN196630:BQN196633 CAJ196630:CAJ196633 CKF196630:CKF196633 CUB196630:CUB196633 DDX196630:DDX196633 DNT196630:DNT196633 DXP196630:DXP196633 EHL196630:EHL196633 ERH196630:ERH196633 FBD196630:FBD196633 FKZ196630:FKZ196633 FUV196630:FUV196633 GER196630:GER196633 GON196630:GON196633 GYJ196630:GYJ196633 HIF196630:HIF196633 HSB196630:HSB196633 IBX196630:IBX196633 ILT196630:ILT196633 IVP196630:IVP196633 JFL196630:JFL196633 JPH196630:JPH196633 JZD196630:JZD196633 KIZ196630:KIZ196633 KSV196630:KSV196633 LCR196630:LCR196633 LMN196630:LMN196633 LWJ196630:LWJ196633 MGF196630:MGF196633 MQB196630:MQB196633 MZX196630:MZX196633 NJT196630:NJT196633 NTP196630:NTP196633 ODL196630:ODL196633 ONH196630:ONH196633 OXD196630:OXD196633 PGZ196630:PGZ196633 PQV196630:PQV196633 QAR196630:QAR196633 QKN196630:QKN196633 QUJ196630:QUJ196633 REF196630:REF196633 ROB196630:ROB196633 RXX196630:RXX196633 SHT196630:SHT196633 SRP196630:SRP196633 TBL196630:TBL196633 TLH196630:TLH196633 TVD196630:TVD196633 UEZ196630:UEZ196633 UOV196630:UOV196633 UYR196630:UYR196633 VIN196630:VIN196633 VSJ196630:VSJ196633 WCF196630:WCF196633 WMB196630:WMB196633 WVX196630:WVX196633 P262166:P262169 JL262166:JL262169 TH262166:TH262169 ADD262166:ADD262169 AMZ262166:AMZ262169 AWV262166:AWV262169 BGR262166:BGR262169 BQN262166:BQN262169 CAJ262166:CAJ262169 CKF262166:CKF262169 CUB262166:CUB262169 DDX262166:DDX262169 DNT262166:DNT262169 DXP262166:DXP262169 EHL262166:EHL262169 ERH262166:ERH262169 FBD262166:FBD262169 FKZ262166:FKZ262169 FUV262166:FUV262169 GER262166:GER262169 GON262166:GON262169 GYJ262166:GYJ262169 HIF262166:HIF262169 HSB262166:HSB262169 IBX262166:IBX262169 ILT262166:ILT262169 IVP262166:IVP262169 JFL262166:JFL262169 JPH262166:JPH262169 JZD262166:JZD262169 KIZ262166:KIZ262169 KSV262166:KSV262169 LCR262166:LCR262169 LMN262166:LMN262169 LWJ262166:LWJ262169 MGF262166:MGF262169 MQB262166:MQB262169 MZX262166:MZX262169 NJT262166:NJT262169 NTP262166:NTP262169 ODL262166:ODL262169 ONH262166:ONH262169 OXD262166:OXD262169 PGZ262166:PGZ262169 PQV262166:PQV262169 QAR262166:QAR262169 QKN262166:QKN262169 QUJ262166:QUJ262169 REF262166:REF262169 ROB262166:ROB262169 RXX262166:RXX262169 SHT262166:SHT262169 SRP262166:SRP262169 TBL262166:TBL262169 TLH262166:TLH262169 TVD262166:TVD262169 UEZ262166:UEZ262169 UOV262166:UOV262169 UYR262166:UYR262169 VIN262166:VIN262169 VSJ262166:VSJ262169 WCF262166:WCF262169 WMB262166:WMB262169 WVX262166:WVX262169 P327702:P327705 JL327702:JL327705 TH327702:TH327705 ADD327702:ADD327705 AMZ327702:AMZ327705 AWV327702:AWV327705 BGR327702:BGR327705 BQN327702:BQN327705 CAJ327702:CAJ327705 CKF327702:CKF327705 CUB327702:CUB327705 DDX327702:DDX327705 DNT327702:DNT327705 DXP327702:DXP327705 EHL327702:EHL327705 ERH327702:ERH327705 FBD327702:FBD327705 FKZ327702:FKZ327705 FUV327702:FUV327705 GER327702:GER327705 GON327702:GON327705 GYJ327702:GYJ327705 HIF327702:HIF327705 HSB327702:HSB327705 IBX327702:IBX327705 ILT327702:ILT327705 IVP327702:IVP327705 JFL327702:JFL327705 JPH327702:JPH327705 JZD327702:JZD327705 KIZ327702:KIZ327705 KSV327702:KSV327705 LCR327702:LCR327705 LMN327702:LMN327705 LWJ327702:LWJ327705 MGF327702:MGF327705 MQB327702:MQB327705 MZX327702:MZX327705 NJT327702:NJT327705 NTP327702:NTP327705 ODL327702:ODL327705 ONH327702:ONH327705 OXD327702:OXD327705 PGZ327702:PGZ327705 PQV327702:PQV327705 QAR327702:QAR327705 QKN327702:QKN327705 QUJ327702:QUJ327705 REF327702:REF327705 ROB327702:ROB327705 RXX327702:RXX327705 SHT327702:SHT327705 SRP327702:SRP327705 TBL327702:TBL327705 TLH327702:TLH327705 TVD327702:TVD327705 UEZ327702:UEZ327705 UOV327702:UOV327705 UYR327702:UYR327705 VIN327702:VIN327705 VSJ327702:VSJ327705 WCF327702:WCF327705 WMB327702:WMB327705 WVX327702:WVX327705 P393238:P393241 JL393238:JL393241 TH393238:TH393241 ADD393238:ADD393241 AMZ393238:AMZ393241 AWV393238:AWV393241 BGR393238:BGR393241 BQN393238:BQN393241 CAJ393238:CAJ393241 CKF393238:CKF393241 CUB393238:CUB393241 DDX393238:DDX393241 DNT393238:DNT393241 DXP393238:DXP393241 EHL393238:EHL393241 ERH393238:ERH393241 FBD393238:FBD393241 FKZ393238:FKZ393241 FUV393238:FUV393241 GER393238:GER393241 GON393238:GON393241 GYJ393238:GYJ393241 HIF393238:HIF393241 HSB393238:HSB393241 IBX393238:IBX393241 ILT393238:ILT393241 IVP393238:IVP393241 JFL393238:JFL393241 JPH393238:JPH393241 JZD393238:JZD393241 KIZ393238:KIZ393241 KSV393238:KSV393241 LCR393238:LCR393241 LMN393238:LMN393241 LWJ393238:LWJ393241 MGF393238:MGF393241 MQB393238:MQB393241 MZX393238:MZX393241 NJT393238:NJT393241 NTP393238:NTP393241 ODL393238:ODL393241 ONH393238:ONH393241 OXD393238:OXD393241 PGZ393238:PGZ393241 PQV393238:PQV393241 QAR393238:QAR393241 QKN393238:QKN393241 QUJ393238:QUJ393241 REF393238:REF393241 ROB393238:ROB393241 RXX393238:RXX393241 SHT393238:SHT393241 SRP393238:SRP393241 TBL393238:TBL393241 TLH393238:TLH393241 TVD393238:TVD393241 UEZ393238:UEZ393241 UOV393238:UOV393241 UYR393238:UYR393241 VIN393238:VIN393241 VSJ393238:VSJ393241 WCF393238:WCF393241 WMB393238:WMB393241 WVX393238:WVX393241 P458774:P458777 JL458774:JL458777 TH458774:TH458777 ADD458774:ADD458777 AMZ458774:AMZ458777 AWV458774:AWV458777 BGR458774:BGR458777 BQN458774:BQN458777 CAJ458774:CAJ458777 CKF458774:CKF458777 CUB458774:CUB458777 DDX458774:DDX458777 DNT458774:DNT458777 DXP458774:DXP458777 EHL458774:EHL458777 ERH458774:ERH458777 FBD458774:FBD458777 FKZ458774:FKZ458777 FUV458774:FUV458777 GER458774:GER458777 GON458774:GON458777 GYJ458774:GYJ458777 HIF458774:HIF458777 HSB458774:HSB458777 IBX458774:IBX458777 ILT458774:ILT458777 IVP458774:IVP458777 JFL458774:JFL458777 JPH458774:JPH458777 JZD458774:JZD458777 KIZ458774:KIZ458777 KSV458774:KSV458777 LCR458774:LCR458777 LMN458774:LMN458777 LWJ458774:LWJ458777 MGF458774:MGF458777 MQB458774:MQB458777 MZX458774:MZX458777 NJT458774:NJT458777 NTP458774:NTP458777 ODL458774:ODL458777 ONH458774:ONH458777 OXD458774:OXD458777 PGZ458774:PGZ458777 PQV458774:PQV458777 QAR458774:QAR458777 QKN458774:QKN458777 QUJ458774:QUJ458777 REF458774:REF458777 ROB458774:ROB458777 RXX458774:RXX458777 SHT458774:SHT458777 SRP458774:SRP458777 TBL458774:TBL458777 TLH458774:TLH458777 TVD458774:TVD458777 UEZ458774:UEZ458777 UOV458774:UOV458777 UYR458774:UYR458777 VIN458774:VIN458777 VSJ458774:VSJ458777 WCF458774:WCF458777 WMB458774:WMB458777 WVX458774:WVX458777 P524310:P524313 JL524310:JL524313 TH524310:TH524313 ADD524310:ADD524313 AMZ524310:AMZ524313 AWV524310:AWV524313 BGR524310:BGR524313 BQN524310:BQN524313 CAJ524310:CAJ524313 CKF524310:CKF524313 CUB524310:CUB524313 DDX524310:DDX524313 DNT524310:DNT524313 DXP524310:DXP524313 EHL524310:EHL524313 ERH524310:ERH524313 FBD524310:FBD524313 FKZ524310:FKZ524313 FUV524310:FUV524313 GER524310:GER524313 GON524310:GON524313 GYJ524310:GYJ524313 HIF524310:HIF524313 HSB524310:HSB524313 IBX524310:IBX524313 ILT524310:ILT524313 IVP524310:IVP524313 JFL524310:JFL524313 JPH524310:JPH524313 JZD524310:JZD524313 KIZ524310:KIZ524313 KSV524310:KSV524313 LCR524310:LCR524313 LMN524310:LMN524313 LWJ524310:LWJ524313 MGF524310:MGF524313 MQB524310:MQB524313 MZX524310:MZX524313 NJT524310:NJT524313 NTP524310:NTP524313 ODL524310:ODL524313 ONH524310:ONH524313 OXD524310:OXD524313 PGZ524310:PGZ524313 PQV524310:PQV524313 QAR524310:QAR524313 QKN524310:QKN524313 QUJ524310:QUJ524313 REF524310:REF524313 ROB524310:ROB524313 RXX524310:RXX524313 SHT524310:SHT524313 SRP524310:SRP524313 TBL524310:TBL524313 TLH524310:TLH524313 TVD524310:TVD524313 UEZ524310:UEZ524313 UOV524310:UOV524313 UYR524310:UYR524313 VIN524310:VIN524313 VSJ524310:VSJ524313 WCF524310:WCF524313 WMB524310:WMB524313 WVX524310:WVX524313 P589846:P589849 JL589846:JL589849 TH589846:TH589849 ADD589846:ADD589849 AMZ589846:AMZ589849 AWV589846:AWV589849 BGR589846:BGR589849 BQN589846:BQN589849 CAJ589846:CAJ589849 CKF589846:CKF589849 CUB589846:CUB589849 DDX589846:DDX589849 DNT589846:DNT589849 DXP589846:DXP589849 EHL589846:EHL589849 ERH589846:ERH589849 FBD589846:FBD589849 FKZ589846:FKZ589849 FUV589846:FUV589849 GER589846:GER589849 GON589846:GON589849 GYJ589846:GYJ589849 HIF589846:HIF589849 HSB589846:HSB589849 IBX589846:IBX589849 ILT589846:ILT589849 IVP589846:IVP589849 JFL589846:JFL589849 JPH589846:JPH589849 JZD589846:JZD589849 KIZ589846:KIZ589849 KSV589846:KSV589849 LCR589846:LCR589849 LMN589846:LMN589849 LWJ589846:LWJ589849 MGF589846:MGF589849 MQB589846:MQB589849 MZX589846:MZX589849 NJT589846:NJT589849 NTP589846:NTP589849 ODL589846:ODL589849 ONH589846:ONH589849 OXD589846:OXD589849 PGZ589846:PGZ589849 PQV589846:PQV589849 QAR589846:QAR589849 QKN589846:QKN589849 QUJ589846:QUJ589849 REF589846:REF589849 ROB589846:ROB589849 RXX589846:RXX589849 SHT589846:SHT589849 SRP589846:SRP589849 TBL589846:TBL589849 TLH589846:TLH589849 TVD589846:TVD589849 UEZ589846:UEZ589849 UOV589846:UOV589849 UYR589846:UYR589849 VIN589846:VIN589849 VSJ589846:VSJ589849 WCF589846:WCF589849 WMB589846:WMB589849 WVX589846:WVX589849 P655382:P655385 JL655382:JL655385 TH655382:TH655385 ADD655382:ADD655385 AMZ655382:AMZ655385 AWV655382:AWV655385 BGR655382:BGR655385 BQN655382:BQN655385 CAJ655382:CAJ655385 CKF655382:CKF655385 CUB655382:CUB655385 DDX655382:DDX655385 DNT655382:DNT655385 DXP655382:DXP655385 EHL655382:EHL655385 ERH655382:ERH655385 FBD655382:FBD655385 FKZ655382:FKZ655385 FUV655382:FUV655385 GER655382:GER655385 GON655382:GON655385 GYJ655382:GYJ655385 HIF655382:HIF655385 HSB655382:HSB655385 IBX655382:IBX655385 ILT655382:ILT655385 IVP655382:IVP655385 JFL655382:JFL655385 JPH655382:JPH655385 JZD655382:JZD655385 KIZ655382:KIZ655385 KSV655382:KSV655385 LCR655382:LCR655385 LMN655382:LMN655385 LWJ655382:LWJ655385 MGF655382:MGF655385 MQB655382:MQB655385 MZX655382:MZX655385 NJT655382:NJT655385 NTP655382:NTP655385 ODL655382:ODL655385 ONH655382:ONH655385 OXD655382:OXD655385 PGZ655382:PGZ655385 PQV655382:PQV655385 QAR655382:QAR655385 QKN655382:QKN655385 QUJ655382:QUJ655385 REF655382:REF655385 ROB655382:ROB655385 RXX655382:RXX655385 SHT655382:SHT655385 SRP655382:SRP655385 TBL655382:TBL655385 TLH655382:TLH655385 TVD655382:TVD655385 UEZ655382:UEZ655385 UOV655382:UOV655385 UYR655382:UYR655385 VIN655382:VIN655385 VSJ655382:VSJ655385 WCF655382:WCF655385 WMB655382:WMB655385 WVX655382:WVX655385 P720918:P720921 JL720918:JL720921 TH720918:TH720921 ADD720918:ADD720921 AMZ720918:AMZ720921 AWV720918:AWV720921 BGR720918:BGR720921 BQN720918:BQN720921 CAJ720918:CAJ720921 CKF720918:CKF720921 CUB720918:CUB720921 DDX720918:DDX720921 DNT720918:DNT720921 DXP720918:DXP720921 EHL720918:EHL720921 ERH720918:ERH720921 FBD720918:FBD720921 FKZ720918:FKZ720921 FUV720918:FUV720921 GER720918:GER720921 GON720918:GON720921 GYJ720918:GYJ720921 HIF720918:HIF720921 HSB720918:HSB720921 IBX720918:IBX720921 ILT720918:ILT720921 IVP720918:IVP720921 JFL720918:JFL720921 JPH720918:JPH720921 JZD720918:JZD720921 KIZ720918:KIZ720921 KSV720918:KSV720921 LCR720918:LCR720921 LMN720918:LMN720921 LWJ720918:LWJ720921 MGF720918:MGF720921 MQB720918:MQB720921 MZX720918:MZX720921 NJT720918:NJT720921 NTP720918:NTP720921 ODL720918:ODL720921 ONH720918:ONH720921 OXD720918:OXD720921 PGZ720918:PGZ720921 PQV720918:PQV720921 QAR720918:QAR720921 QKN720918:QKN720921 QUJ720918:QUJ720921 REF720918:REF720921 ROB720918:ROB720921 RXX720918:RXX720921 SHT720918:SHT720921 SRP720918:SRP720921 TBL720918:TBL720921 TLH720918:TLH720921 TVD720918:TVD720921 UEZ720918:UEZ720921 UOV720918:UOV720921 UYR720918:UYR720921 VIN720918:VIN720921 VSJ720918:VSJ720921 WCF720918:WCF720921 WMB720918:WMB720921 WVX720918:WVX720921 P786454:P786457 JL786454:JL786457 TH786454:TH786457 ADD786454:ADD786457 AMZ786454:AMZ786457 AWV786454:AWV786457 BGR786454:BGR786457 BQN786454:BQN786457 CAJ786454:CAJ786457 CKF786454:CKF786457 CUB786454:CUB786457 DDX786454:DDX786457 DNT786454:DNT786457 DXP786454:DXP786457 EHL786454:EHL786457 ERH786454:ERH786457 FBD786454:FBD786457 FKZ786454:FKZ786457 FUV786454:FUV786457 GER786454:GER786457 GON786454:GON786457 GYJ786454:GYJ786457 HIF786454:HIF786457 HSB786454:HSB786457 IBX786454:IBX786457 ILT786454:ILT786457 IVP786454:IVP786457 JFL786454:JFL786457 JPH786454:JPH786457 JZD786454:JZD786457 KIZ786454:KIZ786457 KSV786454:KSV786457 LCR786454:LCR786457 LMN786454:LMN786457 LWJ786454:LWJ786457 MGF786454:MGF786457 MQB786454:MQB786457 MZX786454:MZX786457 NJT786454:NJT786457 NTP786454:NTP786457 ODL786454:ODL786457 ONH786454:ONH786457 OXD786454:OXD786457 PGZ786454:PGZ786457 PQV786454:PQV786457 QAR786454:QAR786457 QKN786454:QKN786457 QUJ786454:QUJ786457 REF786454:REF786457 ROB786454:ROB786457 RXX786454:RXX786457 SHT786454:SHT786457 SRP786454:SRP786457 TBL786454:TBL786457 TLH786454:TLH786457 TVD786454:TVD786457 UEZ786454:UEZ786457 UOV786454:UOV786457 UYR786454:UYR786457 VIN786454:VIN786457 VSJ786454:VSJ786457 WCF786454:WCF786457 WMB786454:WMB786457 WVX786454:WVX786457 P851990:P851993 JL851990:JL851993 TH851990:TH851993 ADD851990:ADD851993 AMZ851990:AMZ851993 AWV851990:AWV851993 BGR851990:BGR851993 BQN851990:BQN851993 CAJ851990:CAJ851993 CKF851990:CKF851993 CUB851990:CUB851993 DDX851990:DDX851993 DNT851990:DNT851993 DXP851990:DXP851993 EHL851990:EHL851993 ERH851990:ERH851993 FBD851990:FBD851993 FKZ851990:FKZ851993 FUV851990:FUV851993 GER851990:GER851993 GON851990:GON851993 GYJ851990:GYJ851993 HIF851990:HIF851993 HSB851990:HSB851993 IBX851990:IBX851993 ILT851990:ILT851993 IVP851990:IVP851993 JFL851990:JFL851993 JPH851990:JPH851993 JZD851990:JZD851993 KIZ851990:KIZ851993 KSV851990:KSV851993 LCR851990:LCR851993 LMN851990:LMN851993 LWJ851990:LWJ851993 MGF851990:MGF851993 MQB851990:MQB851993 MZX851990:MZX851993 NJT851990:NJT851993 NTP851990:NTP851993 ODL851990:ODL851993 ONH851990:ONH851993 OXD851990:OXD851993 PGZ851990:PGZ851993 PQV851990:PQV851993 QAR851990:QAR851993 QKN851990:QKN851993 QUJ851990:QUJ851993 REF851990:REF851993 ROB851990:ROB851993 RXX851990:RXX851993 SHT851990:SHT851993 SRP851990:SRP851993 TBL851990:TBL851993 TLH851990:TLH851993 TVD851990:TVD851993 UEZ851990:UEZ851993 UOV851990:UOV851993 UYR851990:UYR851993 VIN851990:VIN851993 VSJ851990:VSJ851993 WCF851990:WCF851993 WMB851990:WMB851993 WVX851990:WVX851993 P917526:P917529 JL917526:JL917529 TH917526:TH917529 ADD917526:ADD917529 AMZ917526:AMZ917529 AWV917526:AWV917529 BGR917526:BGR917529 BQN917526:BQN917529 CAJ917526:CAJ917529 CKF917526:CKF917529 CUB917526:CUB917529 DDX917526:DDX917529 DNT917526:DNT917529 DXP917526:DXP917529 EHL917526:EHL917529 ERH917526:ERH917529 FBD917526:FBD917529 FKZ917526:FKZ917529 FUV917526:FUV917529 GER917526:GER917529 GON917526:GON917529 GYJ917526:GYJ917529 HIF917526:HIF917529 HSB917526:HSB917529 IBX917526:IBX917529 ILT917526:ILT917529 IVP917526:IVP917529 JFL917526:JFL917529 JPH917526:JPH917529 JZD917526:JZD917529 KIZ917526:KIZ917529 KSV917526:KSV917529 LCR917526:LCR917529 LMN917526:LMN917529 LWJ917526:LWJ917529 MGF917526:MGF917529 MQB917526:MQB917529 MZX917526:MZX917529 NJT917526:NJT917529 NTP917526:NTP917529 ODL917526:ODL917529 ONH917526:ONH917529 OXD917526:OXD917529 PGZ917526:PGZ917529 PQV917526:PQV917529 QAR917526:QAR917529 QKN917526:QKN917529 QUJ917526:QUJ917529 REF917526:REF917529 ROB917526:ROB917529 RXX917526:RXX917529 SHT917526:SHT917529 SRP917526:SRP917529 TBL917526:TBL917529 TLH917526:TLH917529 TVD917526:TVD917529 UEZ917526:UEZ917529 UOV917526:UOV917529 UYR917526:UYR917529 VIN917526:VIN917529 VSJ917526:VSJ917529 WCF917526:WCF917529 WMB917526:WMB917529 WVX917526:WVX917529 P983062:P983065 JL983062:JL983065 TH983062:TH983065 ADD983062:ADD983065 AMZ983062:AMZ983065 AWV983062:AWV983065 BGR983062:BGR983065 BQN983062:BQN983065 CAJ983062:CAJ983065 CKF983062:CKF983065 CUB983062:CUB983065 DDX983062:DDX983065 DNT983062:DNT983065 DXP983062:DXP983065 EHL983062:EHL983065 ERH983062:ERH983065 FBD983062:FBD983065 FKZ983062:FKZ983065 FUV983062:FUV983065 GER983062:GER983065 GON983062:GON983065 GYJ983062:GYJ983065 HIF983062:HIF983065 HSB983062:HSB983065 IBX983062:IBX983065 ILT983062:ILT983065 IVP983062:IVP983065 JFL983062:JFL983065 JPH983062:JPH983065 JZD983062:JZD983065 KIZ983062:KIZ983065 KSV983062:KSV983065 LCR983062:LCR983065 LMN983062:LMN983065 LWJ983062:LWJ983065 MGF983062:MGF983065 MQB983062:MQB983065 MZX983062:MZX983065 NJT983062:NJT983065 NTP983062:NTP983065 ODL983062:ODL983065 ONH983062:ONH983065 OXD983062:OXD983065 PGZ983062:PGZ983065 PQV983062:PQV983065 QAR983062:QAR983065 QKN983062:QKN983065 QUJ983062:QUJ983065 REF983062:REF983065 ROB983062:ROB983065 RXX983062:RXX983065 SHT983062:SHT983065 SRP983062:SRP983065 TBL983062:TBL983065 TLH983062:TLH983065 TVD983062:TVD983065 UEZ983062:UEZ983065 UOV983062:UOV983065 UYR983062:UYR983065 VIN983062:VIN983065 VSJ983062:VSJ983065 WCF983062:WCF983065 WMB983062:WMB983065 WVX983062:WVX983065" xr:uid="{00000000-0002-0000-0300-000001000000}">
      <formula1>BG12="No"</formula1>
    </dataValidation>
    <dataValidation type="custom" allowBlank="1" showInputMessage="1" showErrorMessage="1" sqref="O17:O20 JK17:JK20 TG17:TG20 ADC17:ADC20 AMY17:AMY20 AWU17:AWU20 BGQ17:BGQ20 BQM17:BQM20 CAI17:CAI20 CKE17:CKE20 CUA17:CUA20 DDW17:DDW20 DNS17:DNS20 DXO17:DXO20 EHK17:EHK20 ERG17:ERG20 FBC17:FBC20 FKY17:FKY20 FUU17:FUU20 GEQ17:GEQ20 GOM17:GOM20 GYI17:GYI20 HIE17:HIE20 HSA17:HSA20 IBW17:IBW20 ILS17:ILS20 IVO17:IVO20 JFK17:JFK20 JPG17:JPG20 JZC17:JZC20 KIY17:KIY20 KSU17:KSU20 LCQ17:LCQ20 LMM17:LMM20 LWI17:LWI20 MGE17:MGE20 MQA17:MQA20 MZW17:MZW20 NJS17:NJS20 NTO17:NTO20 ODK17:ODK20 ONG17:ONG20 OXC17:OXC20 PGY17:PGY20 PQU17:PQU20 QAQ17:QAQ20 QKM17:QKM20 QUI17:QUI20 REE17:REE20 ROA17:ROA20 RXW17:RXW20 SHS17:SHS20 SRO17:SRO20 TBK17:TBK20 TLG17:TLG20 TVC17:TVC20 UEY17:UEY20 UOU17:UOU20 UYQ17:UYQ20 VIM17:VIM20 VSI17:VSI20 WCE17:WCE20 WMA17:WMA20 WVW17:WVW20 O65553:O65556 JK65553:JK65556 TG65553:TG65556 ADC65553:ADC65556 AMY65553:AMY65556 AWU65553:AWU65556 BGQ65553:BGQ65556 BQM65553:BQM65556 CAI65553:CAI65556 CKE65553:CKE65556 CUA65553:CUA65556 DDW65553:DDW65556 DNS65553:DNS65556 DXO65553:DXO65556 EHK65553:EHK65556 ERG65553:ERG65556 FBC65553:FBC65556 FKY65553:FKY65556 FUU65553:FUU65556 GEQ65553:GEQ65556 GOM65553:GOM65556 GYI65553:GYI65556 HIE65553:HIE65556 HSA65553:HSA65556 IBW65553:IBW65556 ILS65553:ILS65556 IVO65553:IVO65556 JFK65553:JFK65556 JPG65553:JPG65556 JZC65553:JZC65556 KIY65553:KIY65556 KSU65553:KSU65556 LCQ65553:LCQ65556 LMM65553:LMM65556 LWI65553:LWI65556 MGE65553:MGE65556 MQA65553:MQA65556 MZW65553:MZW65556 NJS65553:NJS65556 NTO65553:NTO65556 ODK65553:ODK65556 ONG65553:ONG65556 OXC65553:OXC65556 PGY65553:PGY65556 PQU65553:PQU65556 QAQ65553:QAQ65556 QKM65553:QKM65556 QUI65553:QUI65556 REE65553:REE65556 ROA65553:ROA65556 RXW65553:RXW65556 SHS65553:SHS65556 SRO65553:SRO65556 TBK65553:TBK65556 TLG65553:TLG65556 TVC65553:TVC65556 UEY65553:UEY65556 UOU65553:UOU65556 UYQ65553:UYQ65556 VIM65553:VIM65556 VSI65553:VSI65556 WCE65553:WCE65556 WMA65553:WMA65556 WVW65553:WVW65556 O131089:O131092 JK131089:JK131092 TG131089:TG131092 ADC131089:ADC131092 AMY131089:AMY131092 AWU131089:AWU131092 BGQ131089:BGQ131092 BQM131089:BQM131092 CAI131089:CAI131092 CKE131089:CKE131092 CUA131089:CUA131092 DDW131089:DDW131092 DNS131089:DNS131092 DXO131089:DXO131092 EHK131089:EHK131092 ERG131089:ERG131092 FBC131089:FBC131092 FKY131089:FKY131092 FUU131089:FUU131092 GEQ131089:GEQ131092 GOM131089:GOM131092 GYI131089:GYI131092 HIE131089:HIE131092 HSA131089:HSA131092 IBW131089:IBW131092 ILS131089:ILS131092 IVO131089:IVO131092 JFK131089:JFK131092 JPG131089:JPG131092 JZC131089:JZC131092 KIY131089:KIY131092 KSU131089:KSU131092 LCQ131089:LCQ131092 LMM131089:LMM131092 LWI131089:LWI131092 MGE131089:MGE131092 MQA131089:MQA131092 MZW131089:MZW131092 NJS131089:NJS131092 NTO131089:NTO131092 ODK131089:ODK131092 ONG131089:ONG131092 OXC131089:OXC131092 PGY131089:PGY131092 PQU131089:PQU131092 QAQ131089:QAQ131092 QKM131089:QKM131092 QUI131089:QUI131092 REE131089:REE131092 ROA131089:ROA131092 RXW131089:RXW131092 SHS131089:SHS131092 SRO131089:SRO131092 TBK131089:TBK131092 TLG131089:TLG131092 TVC131089:TVC131092 UEY131089:UEY131092 UOU131089:UOU131092 UYQ131089:UYQ131092 VIM131089:VIM131092 VSI131089:VSI131092 WCE131089:WCE131092 WMA131089:WMA131092 WVW131089:WVW131092 O196625:O196628 JK196625:JK196628 TG196625:TG196628 ADC196625:ADC196628 AMY196625:AMY196628 AWU196625:AWU196628 BGQ196625:BGQ196628 BQM196625:BQM196628 CAI196625:CAI196628 CKE196625:CKE196628 CUA196625:CUA196628 DDW196625:DDW196628 DNS196625:DNS196628 DXO196625:DXO196628 EHK196625:EHK196628 ERG196625:ERG196628 FBC196625:FBC196628 FKY196625:FKY196628 FUU196625:FUU196628 GEQ196625:GEQ196628 GOM196625:GOM196628 GYI196625:GYI196628 HIE196625:HIE196628 HSA196625:HSA196628 IBW196625:IBW196628 ILS196625:ILS196628 IVO196625:IVO196628 JFK196625:JFK196628 JPG196625:JPG196628 JZC196625:JZC196628 KIY196625:KIY196628 KSU196625:KSU196628 LCQ196625:LCQ196628 LMM196625:LMM196628 LWI196625:LWI196628 MGE196625:MGE196628 MQA196625:MQA196628 MZW196625:MZW196628 NJS196625:NJS196628 NTO196625:NTO196628 ODK196625:ODK196628 ONG196625:ONG196628 OXC196625:OXC196628 PGY196625:PGY196628 PQU196625:PQU196628 QAQ196625:QAQ196628 QKM196625:QKM196628 QUI196625:QUI196628 REE196625:REE196628 ROA196625:ROA196628 RXW196625:RXW196628 SHS196625:SHS196628 SRO196625:SRO196628 TBK196625:TBK196628 TLG196625:TLG196628 TVC196625:TVC196628 UEY196625:UEY196628 UOU196625:UOU196628 UYQ196625:UYQ196628 VIM196625:VIM196628 VSI196625:VSI196628 WCE196625:WCE196628 WMA196625:WMA196628 WVW196625:WVW196628 O262161:O262164 JK262161:JK262164 TG262161:TG262164 ADC262161:ADC262164 AMY262161:AMY262164 AWU262161:AWU262164 BGQ262161:BGQ262164 BQM262161:BQM262164 CAI262161:CAI262164 CKE262161:CKE262164 CUA262161:CUA262164 DDW262161:DDW262164 DNS262161:DNS262164 DXO262161:DXO262164 EHK262161:EHK262164 ERG262161:ERG262164 FBC262161:FBC262164 FKY262161:FKY262164 FUU262161:FUU262164 GEQ262161:GEQ262164 GOM262161:GOM262164 GYI262161:GYI262164 HIE262161:HIE262164 HSA262161:HSA262164 IBW262161:IBW262164 ILS262161:ILS262164 IVO262161:IVO262164 JFK262161:JFK262164 JPG262161:JPG262164 JZC262161:JZC262164 KIY262161:KIY262164 KSU262161:KSU262164 LCQ262161:LCQ262164 LMM262161:LMM262164 LWI262161:LWI262164 MGE262161:MGE262164 MQA262161:MQA262164 MZW262161:MZW262164 NJS262161:NJS262164 NTO262161:NTO262164 ODK262161:ODK262164 ONG262161:ONG262164 OXC262161:OXC262164 PGY262161:PGY262164 PQU262161:PQU262164 QAQ262161:QAQ262164 QKM262161:QKM262164 QUI262161:QUI262164 REE262161:REE262164 ROA262161:ROA262164 RXW262161:RXW262164 SHS262161:SHS262164 SRO262161:SRO262164 TBK262161:TBK262164 TLG262161:TLG262164 TVC262161:TVC262164 UEY262161:UEY262164 UOU262161:UOU262164 UYQ262161:UYQ262164 VIM262161:VIM262164 VSI262161:VSI262164 WCE262161:WCE262164 WMA262161:WMA262164 WVW262161:WVW262164 O327697:O327700 JK327697:JK327700 TG327697:TG327700 ADC327697:ADC327700 AMY327697:AMY327700 AWU327697:AWU327700 BGQ327697:BGQ327700 BQM327697:BQM327700 CAI327697:CAI327700 CKE327697:CKE327700 CUA327697:CUA327700 DDW327697:DDW327700 DNS327697:DNS327700 DXO327697:DXO327700 EHK327697:EHK327700 ERG327697:ERG327700 FBC327697:FBC327700 FKY327697:FKY327700 FUU327697:FUU327700 GEQ327697:GEQ327700 GOM327697:GOM327700 GYI327697:GYI327700 HIE327697:HIE327700 HSA327697:HSA327700 IBW327697:IBW327700 ILS327697:ILS327700 IVO327697:IVO327700 JFK327697:JFK327700 JPG327697:JPG327700 JZC327697:JZC327700 KIY327697:KIY327700 KSU327697:KSU327700 LCQ327697:LCQ327700 LMM327697:LMM327700 LWI327697:LWI327700 MGE327697:MGE327700 MQA327697:MQA327700 MZW327697:MZW327700 NJS327697:NJS327700 NTO327697:NTO327700 ODK327697:ODK327700 ONG327697:ONG327700 OXC327697:OXC327700 PGY327697:PGY327700 PQU327697:PQU327700 QAQ327697:QAQ327700 QKM327697:QKM327700 QUI327697:QUI327700 REE327697:REE327700 ROA327697:ROA327700 RXW327697:RXW327700 SHS327697:SHS327700 SRO327697:SRO327700 TBK327697:TBK327700 TLG327697:TLG327700 TVC327697:TVC327700 UEY327697:UEY327700 UOU327697:UOU327700 UYQ327697:UYQ327700 VIM327697:VIM327700 VSI327697:VSI327700 WCE327697:WCE327700 WMA327697:WMA327700 WVW327697:WVW327700 O393233:O393236 JK393233:JK393236 TG393233:TG393236 ADC393233:ADC393236 AMY393233:AMY393236 AWU393233:AWU393236 BGQ393233:BGQ393236 BQM393233:BQM393236 CAI393233:CAI393236 CKE393233:CKE393236 CUA393233:CUA393236 DDW393233:DDW393236 DNS393233:DNS393236 DXO393233:DXO393236 EHK393233:EHK393236 ERG393233:ERG393236 FBC393233:FBC393236 FKY393233:FKY393236 FUU393233:FUU393236 GEQ393233:GEQ393236 GOM393233:GOM393236 GYI393233:GYI393236 HIE393233:HIE393236 HSA393233:HSA393236 IBW393233:IBW393236 ILS393233:ILS393236 IVO393233:IVO393236 JFK393233:JFK393236 JPG393233:JPG393236 JZC393233:JZC393236 KIY393233:KIY393236 KSU393233:KSU393236 LCQ393233:LCQ393236 LMM393233:LMM393236 LWI393233:LWI393236 MGE393233:MGE393236 MQA393233:MQA393236 MZW393233:MZW393236 NJS393233:NJS393236 NTO393233:NTO393236 ODK393233:ODK393236 ONG393233:ONG393236 OXC393233:OXC393236 PGY393233:PGY393236 PQU393233:PQU393236 QAQ393233:QAQ393236 QKM393233:QKM393236 QUI393233:QUI393236 REE393233:REE393236 ROA393233:ROA393236 RXW393233:RXW393236 SHS393233:SHS393236 SRO393233:SRO393236 TBK393233:TBK393236 TLG393233:TLG393236 TVC393233:TVC393236 UEY393233:UEY393236 UOU393233:UOU393236 UYQ393233:UYQ393236 VIM393233:VIM393236 VSI393233:VSI393236 WCE393233:WCE393236 WMA393233:WMA393236 WVW393233:WVW393236 O458769:O458772 JK458769:JK458772 TG458769:TG458772 ADC458769:ADC458772 AMY458769:AMY458772 AWU458769:AWU458772 BGQ458769:BGQ458772 BQM458769:BQM458772 CAI458769:CAI458772 CKE458769:CKE458772 CUA458769:CUA458772 DDW458769:DDW458772 DNS458769:DNS458772 DXO458769:DXO458772 EHK458769:EHK458772 ERG458769:ERG458772 FBC458769:FBC458772 FKY458769:FKY458772 FUU458769:FUU458772 GEQ458769:GEQ458772 GOM458769:GOM458772 GYI458769:GYI458772 HIE458769:HIE458772 HSA458769:HSA458772 IBW458769:IBW458772 ILS458769:ILS458772 IVO458769:IVO458772 JFK458769:JFK458772 JPG458769:JPG458772 JZC458769:JZC458772 KIY458769:KIY458772 KSU458769:KSU458772 LCQ458769:LCQ458772 LMM458769:LMM458772 LWI458769:LWI458772 MGE458769:MGE458772 MQA458769:MQA458772 MZW458769:MZW458772 NJS458769:NJS458772 NTO458769:NTO458772 ODK458769:ODK458772 ONG458769:ONG458772 OXC458769:OXC458772 PGY458769:PGY458772 PQU458769:PQU458772 QAQ458769:QAQ458772 QKM458769:QKM458772 QUI458769:QUI458772 REE458769:REE458772 ROA458769:ROA458772 RXW458769:RXW458772 SHS458769:SHS458772 SRO458769:SRO458772 TBK458769:TBK458772 TLG458769:TLG458772 TVC458769:TVC458772 UEY458769:UEY458772 UOU458769:UOU458772 UYQ458769:UYQ458772 VIM458769:VIM458772 VSI458769:VSI458772 WCE458769:WCE458772 WMA458769:WMA458772 WVW458769:WVW458772 O524305:O524308 JK524305:JK524308 TG524305:TG524308 ADC524305:ADC524308 AMY524305:AMY524308 AWU524305:AWU524308 BGQ524305:BGQ524308 BQM524305:BQM524308 CAI524305:CAI524308 CKE524305:CKE524308 CUA524305:CUA524308 DDW524305:DDW524308 DNS524305:DNS524308 DXO524305:DXO524308 EHK524305:EHK524308 ERG524305:ERG524308 FBC524305:FBC524308 FKY524305:FKY524308 FUU524305:FUU524308 GEQ524305:GEQ524308 GOM524305:GOM524308 GYI524305:GYI524308 HIE524305:HIE524308 HSA524305:HSA524308 IBW524305:IBW524308 ILS524305:ILS524308 IVO524305:IVO524308 JFK524305:JFK524308 JPG524305:JPG524308 JZC524305:JZC524308 KIY524305:KIY524308 KSU524305:KSU524308 LCQ524305:LCQ524308 LMM524305:LMM524308 LWI524305:LWI524308 MGE524305:MGE524308 MQA524305:MQA524308 MZW524305:MZW524308 NJS524305:NJS524308 NTO524305:NTO524308 ODK524305:ODK524308 ONG524305:ONG524308 OXC524305:OXC524308 PGY524305:PGY524308 PQU524305:PQU524308 QAQ524305:QAQ524308 QKM524305:QKM524308 QUI524305:QUI524308 REE524305:REE524308 ROA524305:ROA524308 RXW524305:RXW524308 SHS524305:SHS524308 SRO524305:SRO524308 TBK524305:TBK524308 TLG524305:TLG524308 TVC524305:TVC524308 UEY524305:UEY524308 UOU524305:UOU524308 UYQ524305:UYQ524308 VIM524305:VIM524308 VSI524305:VSI524308 WCE524305:WCE524308 WMA524305:WMA524308 WVW524305:WVW524308 O589841:O589844 JK589841:JK589844 TG589841:TG589844 ADC589841:ADC589844 AMY589841:AMY589844 AWU589841:AWU589844 BGQ589841:BGQ589844 BQM589841:BQM589844 CAI589841:CAI589844 CKE589841:CKE589844 CUA589841:CUA589844 DDW589841:DDW589844 DNS589841:DNS589844 DXO589841:DXO589844 EHK589841:EHK589844 ERG589841:ERG589844 FBC589841:FBC589844 FKY589841:FKY589844 FUU589841:FUU589844 GEQ589841:GEQ589844 GOM589841:GOM589844 GYI589841:GYI589844 HIE589841:HIE589844 HSA589841:HSA589844 IBW589841:IBW589844 ILS589841:ILS589844 IVO589841:IVO589844 JFK589841:JFK589844 JPG589841:JPG589844 JZC589841:JZC589844 KIY589841:KIY589844 KSU589841:KSU589844 LCQ589841:LCQ589844 LMM589841:LMM589844 LWI589841:LWI589844 MGE589841:MGE589844 MQA589841:MQA589844 MZW589841:MZW589844 NJS589841:NJS589844 NTO589841:NTO589844 ODK589841:ODK589844 ONG589841:ONG589844 OXC589841:OXC589844 PGY589841:PGY589844 PQU589841:PQU589844 QAQ589841:QAQ589844 QKM589841:QKM589844 QUI589841:QUI589844 REE589841:REE589844 ROA589841:ROA589844 RXW589841:RXW589844 SHS589841:SHS589844 SRO589841:SRO589844 TBK589841:TBK589844 TLG589841:TLG589844 TVC589841:TVC589844 UEY589841:UEY589844 UOU589841:UOU589844 UYQ589841:UYQ589844 VIM589841:VIM589844 VSI589841:VSI589844 WCE589841:WCE589844 WMA589841:WMA589844 WVW589841:WVW589844 O655377:O655380 JK655377:JK655380 TG655377:TG655380 ADC655377:ADC655380 AMY655377:AMY655380 AWU655377:AWU655380 BGQ655377:BGQ655380 BQM655377:BQM655380 CAI655377:CAI655380 CKE655377:CKE655380 CUA655377:CUA655380 DDW655377:DDW655380 DNS655377:DNS655380 DXO655377:DXO655380 EHK655377:EHK655380 ERG655377:ERG655380 FBC655377:FBC655380 FKY655377:FKY655380 FUU655377:FUU655380 GEQ655377:GEQ655380 GOM655377:GOM655380 GYI655377:GYI655380 HIE655377:HIE655380 HSA655377:HSA655380 IBW655377:IBW655380 ILS655377:ILS655380 IVO655377:IVO655380 JFK655377:JFK655380 JPG655377:JPG655380 JZC655377:JZC655380 KIY655377:KIY655380 KSU655377:KSU655380 LCQ655377:LCQ655380 LMM655377:LMM655380 LWI655377:LWI655380 MGE655377:MGE655380 MQA655377:MQA655380 MZW655377:MZW655380 NJS655377:NJS655380 NTO655377:NTO655380 ODK655377:ODK655380 ONG655377:ONG655380 OXC655377:OXC655380 PGY655377:PGY655380 PQU655377:PQU655380 QAQ655377:QAQ655380 QKM655377:QKM655380 QUI655377:QUI655380 REE655377:REE655380 ROA655377:ROA655380 RXW655377:RXW655380 SHS655377:SHS655380 SRO655377:SRO655380 TBK655377:TBK655380 TLG655377:TLG655380 TVC655377:TVC655380 UEY655377:UEY655380 UOU655377:UOU655380 UYQ655377:UYQ655380 VIM655377:VIM655380 VSI655377:VSI655380 WCE655377:WCE655380 WMA655377:WMA655380 WVW655377:WVW655380 O720913:O720916 JK720913:JK720916 TG720913:TG720916 ADC720913:ADC720916 AMY720913:AMY720916 AWU720913:AWU720916 BGQ720913:BGQ720916 BQM720913:BQM720916 CAI720913:CAI720916 CKE720913:CKE720916 CUA720913:CUA720916 DDW720913:DDW720916 DNS720913:DNS720916 DXO720913:DXO720916 EHK720913:EHK720916 ERG720913:ERG720916 FBC720913:FBC720916 FKY720913:FKY720916 FUU720913:FUU720916 GEQ720913:GEQ720916 GOM720913:GOM720916 GYI720913:GYI720916 HIE720913:HIE720916 HSA720913:HSA720916 IBW720913:IBW720916 ILS720913:ILS720916 IVO720913:IVO720916 JFK720913:JFK720916 JPG720913:JPG720916 JZC720913:JZC720916 KIY720913:KIY720916 KSU720913:KSU720916 LCQ720913:LCQ720916 LMM720913:LMM720916 LWI720913:LWI720916 MGE720913:MGE720916 MQA720913:MQA720916 MZW720913:MZW720916 NJS720913:NJS720916 NTO720913:NTO720916 ODK720913:ODK720916 ONG720913:ONG720916 OXC720913:OXC720916 PGY720913:PGY720916 PQU720913:PQU720916 QAQ720913:QAQ720916 QKM720913:QKM720916 QUI720913:QUI720916 REE720913:REE720916 ROA720913:ROA720916 RXW720913:RXW720916 SHS720913:SHS720916 SRO720913:SRO720916 TBK720913:TBK720916 TLG720913:TLG720916 TVC720913:TVC720916 UEY720913:UEY720916 UOU720913:UOU720916 UYQ720913:UYQ720916 VIM720913:VIM720916 VSI720913:VSI720916 WCE720913:WCE720916 WMA720913:WMA720916 WVW720913:WVW720916 O786449:O786452 JK786449:JK786452 TG786449:TG786452 ADC786449:ADC786452 AMY786449:AMY786452 AWU786449:AWU786452 BGQ786449:BGQ786452 BQM786449:BQM786452 CAI786449:CAI786452 CKE786449:CKE786452 CUA786449:CUA786452 DDW786449:DDW786452 DNS786449:DNS786452 DXO786449:DXO786452 EHK786449:EHK786452 ERG786449:ERG786452 FBC786449:FBC786452 FKY786449:FKY786452 FUU786449:FUU786452 GEQ786449:GEQ786452 GOM786449:GOM786452 GYI786449:GYI786452 HIE786449:HIE786452 HSA786449:HSA786452 IBW786449:IBW786452 ILS786449:ILS786452 IVO786449:IVO786452 JFK786449:JFK786452 JPG786449:JPG786452 JZC786449:JZC786452 KIY786449:KIY786452 KSU786449:KSU786452 LCQ786449:LCQ786452 LMM786449:LMM786452 LWI786449:LWI786452 MGE786449:MGE786452 MQA786449:MQA786452 MZW786449:MZW786452 NJS786449:NJS786452 NTO786449:NTO786452 ODK786449:ODK786452 ONG786449:ONG786452 OXC786449:OXC786452 PGY786449:PGY786452 PQU786449:PQU786452 QAQ786449:QAQ786452 QKM786449:QKM786452 QUI786449:QUI786452 REE786449:REE786452 ROA786449:ROA786452 RXW786449:RXW786452 SHS786449:SHS786452 SRO786449:SRO786452 TBK786449:TBK786452 TLG786449:TLG786452 TVC786449:TVC786452 UEY786449:UEY786452 UOU786449:UOU786452 UYQ786449:UYQ786452 VIM786449:VIM786452 VSI786449:VSI786452 WCE786449:WCE786452 WMA786449:WMA786452 WVW786449:WVW786452 O851985:O851988 JK851985:JK851988 TG851985:TG851988 ADC851985:ADC851988 AMY851985:AMY851988 AWU851985:AWU851988 BGQ851985:BGQ851988 BQM851985:BQM851988 CAI851985:CAI851988 CKE851985:CKE851988 CUA851985:CUA851988 DDW851985:DDW851988 DNS851985:DNS851988 DXO851985:DXO851988 EHK851985:EHK851988 ERG851985:ERG851988 FBC851985:FBC851988 FKY851985:FKY851988 FUU851985:FUU851988 GEQ851985:GEQ851988 GOM851985:GOM851988 GYI851985:GYI851988 HIE851985:HIE851988 HSA851985:HSA851988 IBW851985:IBW851988 ILS851985:ILS851988 IVO851985:IVO851988 JFK851985:JFK851988 JPG851985:JPG851988 JZC851985:JZC851988 KIY851985:KIY851988 KSU851985:KSU851988 LCQ851985:LCQ851988 LMM851985:LMM851988 LWI851985:LWI851988 MGE851985:MGE851988 MQA851985:MQA851988 MZW851985:MZW851988 NJS851985:NJS851988 NTO851985:NTO851988 ODK851985:ODK851988 ONG851985:ONG851988 OXC851985:OXC851988 PGY851985:PGY851988 PQU851985:PQU851988 QAQ851985:QAQ851988 QKM851985:QKM851988 QUI851985:QUI851988 REE851985:REE851988 ROA851985:ROA851988 RXW851985:RXW851988 SHS851985:SHS851988 SRO851985:SRO851988 TBK851985:TBK851988 TLG851985:TLG851988 TVC851985:TVC851988 UEY851985:UEY851988 UOU851985:UOU851988 UYQ851985:UYQ851988 VIM851985:VIM851988 VSI851985:VSI851988 WCE851985:WCE851988 WMA851985:WMA851988 WVW851985:WVW851988 O917521:O917524 JK917521:JK917524 TG917521:TG917524 ADC917521:ADC917524 AMY917521:AMY917524 AWU917521:AWU917524 BGQ917521:BGQ917524 BQM917521:BQM917524 CAI917521:CAI917524 CKE917521:CKE917524 CUA917521:CUA917524 DDW917521:DDW917524 DNS917521:DNS917524 DXO917521:DXO917524 EHK917521:EHK917524 ERG917521:ERG917524 FBC917521:FBC917524 FKY917521:FKY917524 FUU917521:FUU917524 GEQ917521:GEQ917524 GOM917521:GOM917524 GYI917521:GYI917524 HIE917521:HIE917524 HSA917521:HSA917524 IBW917521:IBW917524 ILS917521:ILS917524 IVO917521:IVO917524 JFK917521:JFK917524 JPG917521:JPG917524 JZC917521:JZC917524 KIY917521:KIY917524 KSU917521:KSU917524 LCQ917521:LCQ917524 LMM917521:LMM917524 LWI917521:LWI917524 MGE917521:MGE917524 MQA917521:MQA917524 MZW917521:MZW917524 NJS917521:NJS917524 NTO917521:NTO917524 ODK917521:ODK917524 ONG917521:ONG917524 OXC917521:OXC917524 PGY917521:PGY917524 PQU917521:PQU917524 QAQ917521:QAQ917524 QKM917521:QKM917524 QUI917521:QUI917524 REE917521:REE917524 ROA917521:ROA917524 RXW917521:RXW917524 SHS917521:SHS917524 SRO917521:SRO917524 TBK917521:TBK917524 TLG917521:TLG917524 TVC917521:TVC917524 UEY917521:UEY917524 UOU917521:UOU917524 UYQ917521:UYQ917524 VIM917521:VIM917524 VSI917521:VSI917524 WCE917521:WCE917524 WMA917521:WMA917524 WVW917521:WVW917524 O983057:O983060 JK983057:JK983060 TG983057:TG983060 ADC983057:ADC983060 AMY983057:AMY983060 AWU983057:AWU983060 BGQ983057:BGQ983060 BQM983057:BQM983060 CAI983057:CAI983060 CKE983057:CKE983060 CUA983057:CUA983060 DDW983057:DDW983060 DNS983057:DNS983060 DXO983057:DXO983060 EHK983057:EHK983060 ERG983057:ERG983060 FBC983057:FBC983060 FKY983057:FKY983060 FUU983057:FUU983060 GEQ983057:GEQ983060 GOM983057:GOM983060 GYI983057:GYI983060 HIE983057:HIE983060 HSA983057:HSA983060 IBW983057:IBW983060 ILS983057:ILS983060 IVO983057:IVO983060 JFK983057:JFK983060 JPG983057:JPG983060 JZC983057:JZC983060 KIY983057:KIY983060 KSU983057:KSU983060 LCQ983057:LCQ983060 LMM983057:LMM983060 LWI983057:LWI983060 MGE983057:MGE983060 MQA983057:MQA983060 MZW983057:MZW983060 NJS983057:NJS983060 NTO983057:NTO983060 ODK983057:ODK983060 ONG983057:ONG983060 OXC983057:OXC983060 PGY983057:PGY983060 PQU983057:PQU983060 QAQ983057:QAQ983060 QKM983057:QKM983060 QUI983057:QUI983060 REE983057:REE983060 ROA983057:ROA983060 RXW983057:RXW983060 SHS983057:SHS983060 SRO983057:SRO983060 TBK983057:TBK983060 TLG983057:TLG983060 TVC983057:TVC983060 UEY983057:UEY983060 UOU983057:UOU983060 UYQ983057:UYQ983060 VIM983057:VIM983060 VSI983057:VSI983060 WCE983057:WCE983060 WMA983057:WMA983060 WVW983057:WVW983060 O12 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O65548 JK65548 TG65548 ADC65548 AMY65548 AWU65548 BGQ65548 BQM65548 CAI65548 CKE65548 CUA65548 DDW65548 DNS65548 DXO65548 EHK65548 ERG65548 FBC65548 FKY65548 FUU65548 GEQ65548 GOM65548 GYI65548 HIE65548 HSA65548 IBW65548 ILS65548 IVO65548 JFK65548 JPG65548 JZC65548 KIY65548 KSU65548 LCQ65548 LMM65548 LWI65548 MGE65548 MQA65548 MZW65548 NJS65548 NTO65548 ODK65548 ONG65548 OXC65548 PGY65548 PQU65548 QAQ65548 QKM65548 QUI65548 REE65548 ROA65548 RXW65548 SHS65548 SRO65548 TBK65548 TLG65548 TVC65548 UEY65548 UOU65548 UYQ65548 VIM65548 VSI65548 WCE65548 WMA65548 WVW65548 O131084 JK131084 TG131084 ADC131084 AMY131084 AWU131084 BGQ131084 BQM131084 CAI131084 CKE131084 CUA131084 DDW131084 DNS131084 DXO131084 EHK131084 ERG131084 FBC131084 FKY131084 FUU131084 GEQ131084 GOM131084 GYI131084 HIE131084 HSA131084 IBW131084 ILS131084 IVO131084 JFK131084 JPG131084 JZC131084 KIY131084 KSU131084 LCQ131084 LMM131084 LWI131084 MGE131084 MQA131084 MZW131084 NJS131084 NTO131084 ODK131084 ONG131084 OXC131084 PGY131084 PQU131084 QAQ131084 QKM131084 QUI131084 REE131084 ROA131084 RXW131084 SHS131084 SRO131084 TBK131084 TLG131084 TVC131084 UEY131084 UOU131084 UYQ131084 VIM131084 VSI131084 WCE131084 WMA131084 WVW131084 O196620 JK196620 TG196620 ADC196620 AMY196620 AWU196620 BGQ196620 BQM196620 CAI196620 CKE196620 CUA196620 DDW196620 DNS196620 DXO196620 EHK196620 ERG196620 FBC196620 FKY196620 FUU196620 GEQ196620 GOM196620 GYI196620 HIE196620 HSA196620 IBW196620 ILS196620 IVO196620 JFK196620 JPG196620 JZC196620 KIY196620 KSU196620 LCQ196620 LMM196620 LWI196620 MGE196620 MQA196620 MZW196620 NJS196620 NTO196620 ODK196620 ONG196620 OXC196620 PGY196620 PQU196620 QAQ196620 QKM196620 QUI196620 REE196620 ROA196620 RXW196620 SHS196620 SRO196620 TBK196620 TLG196620 TVC196620 UEY196620 UOU196620 UYQ196620 VIM196620 VSI196620 WCE196620 WMA196620 WVW196620 O262156 JK262156 TG262156 ADC262156 AMY262156 AWU262156 BGQ262156 BQM262156 CAI262156 CKE262156 CUA262156 DDW262156 DNS262156 DXO262156 EHK262156 ERG262156 FBC262156 FKY262156 FUU262156 GEQ262156 GOM262156 GYI262156 HIE262156 HSA262156 IBW262156 ILS262156 IVO262156 JFK262156 JPG262156 JZC262156 KIY262156 KSU262156 LCQ262156 LMM262156 LWI262156 MGE262156 MQA262156 MZW262156 NJS262156 NTO262156 ODK262156 ONG262156 OXC262156 PGY262156 PQU262156 QAQ262156 QKM262156 QUI262156 REE262156 ROA262156 RXW262156 SHS262156 SRO262156 TBK262156 TLG262156 TVC262156 UEY262156 UOU262156 UYQ262156 VIM262156 VSI262156 WCE262156 WMA262156 WVW262156 O327692 JK327692 TG327692 ADC327692 AMY327692 AWU327692 BGQ327692 BQM327692 CAI327692 CKE327692 CUA327692 DDW327692 DNS327692 DXO327692 EHK327692 ERG327692 FBC327692 FKY327692 FUU327692 GEQ327692 GOM327692 GYI327692 HIE327692 HSA327692 IBW327692 ILS327692 IVO327692 JFK327692 JPG327692 JZC327692 KIY327692 KSU327692 LCQ327692 LMM327692 LWI327692 MGE327692 MQA327692 MZW327692 NJS327692 NTO327692 ODK327692 ONG327692 OXC327692 PGY327692 PQU327692 QAQ327692 QKM327692 QUI327692 REE327692 ROA327692 RXW327692 SHS327692 SRO327692 TBK327692 TLG327692 TVC327692 UEY327692 UOU327692 UYQ327692 VIM327692 VSI327692 WCE327692 WMA327692 WVW327692 O393228 JK393228 TG393228 ADC393228 AMY393228 AWU393228 BGQ393228 BQM393228 CAI393228 CKE393228 CUA393228 DDW393228 DNS393228 DXO393228 EHK393228 ERG393228 FBC393228 FKY393228 FUU393228 GEQ393228 GOM393228 GYI393228 HIE393228 HSA393228 IBW393228 ILS393228 IVO393228 JFK393228 JPG393228 JZC393228 KIY393228 KSU393228 LCQ393228 LMM393228 LWI393228 MGE393228 MQA393228 MZW393228 NJS393228 NTO393228 ODK393228 ONG393228 OXC393228 PGY393228 PQU393228 QAQ393228 QKM393228 QUI393228 REE393228 ROA393228 RXW393228 SHS393228 SRO393228 TBK393228 TLG393228 TVC393228 UEY393228 UOU393228 UYQ393228 VIM393228 VSI393228 WCE393228 WMA393228 WVW393228 O458764 JK458764 TG458764 ADC458764 AMY458764 AWU458764 BGQ458764 BQM458764 CAI458764 CKE458764 CUA458764 DDW458764 DNS458764 DXO458764 EHK458764 ERG458764 FBC458764 FKY458764 FUU458764 GEQ458764 GOM458764 GYI458764 HIE458764 HSA458764 IBW458764 ILS458764 IVO458764 JFK458764 JPG458764 JZC458764 KIY458764 KSU458764 LCQ458764 LMM458764 LWI458764 MGE458764 MQA458764 MZW458764 NJS458764 NTO458764 ODK458764 ONG458764 OXC458764 PGY458764 PQU458764 QAQ458764 QKM458764 QUI458764 REE458764 ROA458764 RXW458764 SHS458764 SRO458764 TBK458764 TLG458764 TVC458764 UEY458764 UOU458764 UYQ458764 VIM458764 VSI458764 WCE458764 WMA458764 WVW458764 O524300 JK524300 TG524300 ADC524300 AMY524300 AWU524300 BGQ524300 BQM524300 CAI524300 CKE524300 CUA524300 DDW524300 DNS524300 DXO524300 EHK524300 ERG524300 FBC524300 FKY524300 FUU524300 GEQ524300 GOM524300 GYI524300 HIE524300 HSA524300 IBW524300 ILS524300 IVO524300 JFK524300 JPG524300 JZC524300 KIY524300 KSU524300 LCQ524300 LMM524300 LWI524300 MGE524300 MQA524300 MZW524300 NJS524300 NTO524300 ODK524300 ONG524300 OXC524300 PGY524300 PQU524300 QAQ524300 QKM524300 QUI524300 REE524300 ROA524300 RXW524300 SHS524300 SRO524300 TBK524300 TLG524300 TVC524300 UEY524300 UOU524300 UYQ524300 VIM524300 VSI524300 WCE524300 WMA524300 WVW524300 O589836 JK589836 TG589836 ADC589836 AMY589836 AWU589836 BGQ589836 BQM589836 CAI589836 CKE589836 CUA589836 DDW589836 DNS589836 DXO589836 EHK589836 ERG589836 FBC589836 FKY589836 FUU589836 GEQ589836 GOM589836 GYI589836 HIE589836 HSA589836 IBW589836 ILS589836 IVO589836 JFK589836 JPG589836 JZC589836 KIY589836 KSU589836 LCQ589836 LMM589836 LWI589836 MGE589836 MQA589836 MZW589836 NJS589836 NTO589836 ODK589836 ONG589836 OXC589836 PGY589836 PQU589836 QAQ589836 QKM589836 QUI589836 REE589836 ROA589836 RXW589836 SHS589836 SRO589836 TBK589836 TLG589836 TVC589836 UEY589836 UOU589836 UYQ589836 VIM589836 VSI589836 WCE589836 WMA589836 WVW589836 O655372 JK655372 TG655372 ADC655372 AMY655372 AWU655372 BGQ655372 BQM655372 CAI655372 CKE655372 CUA655372 DDW655372 DNS655372 DXO655372 EHK655372 ERG655372 FBC655372 FKY655372 FUU655372 GEQ655372 GOM655372 GYI655372 HIE655372 HSA655372 IBW655372 ILS655372 IVO655372 JFK655372 JPG655372 JZC655372 KIY655372 KSU655372 LCQ655372 LMM655372 LWI655372 MGE655372 MQA655372 MZW655372 NJS655372 NTO655372 ODK655372 ONG655372 OXC655372 PGY655372 PQU655372 QAQ655372 QKM655372 QUI655372 REE655372 ROA655372 RXW655372 SHS655372 SRO655372 TBK655372 TLG655372 TVC655372 UEY655372 UOU655372 UYQ655372 VIM655372 VSI655372 WCE655372 WMA655372 WVW655372 O720908 JK720908 TG720908 ADC720908 AMY720908 AWU720908 BGQ720908 BQM720908 CAI720908 CKE720908 CUA720908 DDW720908 DNS720908 DXO720908 EHK720908 ERG720908 FBC720908 FKY720908 FUU720908 GEQ720908 GOM720908 GYI720908 HIE720908 HSA720908 IBW720908 ILS720908 IVO720908 JFK720908 JPG720908 JZC720908 KIY720908 KSU720908 LCQ720908 LMM720908 LWI720908 MGE720908 MQA720908 MZW720908 NJS720908 NTO720908 ODK720908 ONG720908 OXC720908 PGY720908 PQU720908 QAQ720908 QKM720908 QUI720908 REE720908 ROA720908 RXW720908 SHS720908 SRO720908 TBK720908 TLG720908 TVC720908 UEY720908 UOU720908 UYQ720908 VIM720908 VSI720908 WCE720908 WMA720908 WVW720908 O786444 JK786444 TG786444 ADC786444 AMY786444 AWU786444 BGQ786444 BQM786444 CAI786444 CKE786444 CUA786444 DDW786444 DNS786444 DXO786444 EHK786444 ERG786444 FBC786444 FKY786444 FUU786444 GEQ786444 GOM786444 GYI786444 HIE786444 HSA786444 IBW786444 ILS786444 IVO786444 JFK786444 JPG786444 JZC786444 KIY786444 KSU786444 LCQ786444 LMM786444 LWI786444 MGE786444 MQA786444 MZW786444 NJS786444 NTO786444 ODK786444 ONG786444 OXC786444 PGY786444 PQU786444 QAQ786444 QKM786444 QUI786444 REE786444 ROA786444 RXW786444 SHS786444 SRO786444 TBK786444 TLG786444 TVC786444 UEY786444 UOU786444 UYQ786444 VIM786444 VSI786444 WCE786444 WMA786444 WVW786444 O851980 JK851980 TG851980 ADC851980 AMY851980 AWU851980 BGQ851980 BQM851980 CAI851980 CKE851980 CUA851980 DDW851980 DNS851980 DXO851980 EHK851980 ERG851980 FBC851980 FKY851980 FUU851980 GEQ851980 GOM851980 GYI851980 HIE851980 HSA851980 IBW851980 ILS851980 IVO851980 JFK851980 JPG851980 JZC851980 KIY851980 KSU851980 LCQ851980 LMM851980 LWI851980 MGE851980 MQA851980 MZW851980 NJS851980 NTO851980 ODK851980 ONG851980 OXC851980 PGY851980 PQU851980 QAQ851980 QKM851980 QUI851980 REE851980 ROA851980 RXW851980 SHS851980 SRO851980 TBK851980 TLG851980 TVC851980 UEY851980 UOU851980 UYQ851980 VIM851980 VSI851980 WCE851980 WMA851980 WVW851980 O917516 JK917516 TG917516 ADC917516 AMY917516 AWU917516 BGQ917516 BQM917516 CAI917516 CKE917516 CUA917516 DDW917516 DNS917516 DXO917516 EHK917516 ERG917516 FBC917516 FKY917516 FUU917516 GEQ917516 GOM917516 GYI917516 HIE917516 HSA917516 IBW917516 ILS917516 IVO917516 JFK917516 JPG917516 JZC917516 KIY917516 KSU917516 LCQ917516 LMM917516 LWI917516 MGE917516 MQA917516 MZW917516 NJS917516 NTO917516 ODK917516 ONG917516 OXC917516 PGY917516 PQU917516 QAQ917516 QKM917516 QUI917516 REE917516 ROA917516 RXW917516 SHS917516 SRO917516 TBK917516 TLG917516 TVC917516 UEY917516 UOU917516 UYQ917516 VIM917516 VSI917516 WCE917516 WMA917516 WVW917516 O983052 JK983052 TG983052 ADC983052 AMY983052 AWU983052 BGQ983052 BQM983052 CAI983052 CKE983052 CUA983052 DDW983052 DNS983052 DXO983052 EHK983052 ERG983052 FBC983052 FKY983052 FUU983052 GEQ983052 GOM983052 GYI983052 HIE983052 HSA983052 IBW983052 ILS983052 IVO983052 JFK983052 JPG983052 JZC983052 KIY983052 KSU983052 LCQ983052 LMM983052 LWI983052 MGE983052 MQA983052 MZW983052 NJS983052 NTO983052 ODK983052 ONG983052 OXC983052 PGY983052 PQU983052 QAQ983052 QKM983052 QUI983052 REE983052 ROA983052 RXW983052 SHS983052 SRO983052 TBK983052 TLG983052 TVC983052 UEY983052 UOU983052 UYQ983052 VIM983052 VSI983052 WCE983052 WMA983052 WVW983052 O14:O15 JK14:JK15 TG14:TG15 ADC14:ADC15 AMY14:AMY15 AWU14:AWU15 BGQ14:BGQ15 BQM14:BQM15 CAI14:CAI15 CKE14:CKE15 CUA14:CUA15 DDW14:DDW15 DNS14:DNS15 DXO14:DXO15 EHK14:EHK15 ERG14:ERG15 FBC14:FBC15 FKY14:FKY15 FUU14:FUU15 GEQ14:GEQ15 GOM14:GOM15 GYI14:GYI15 HIE14:HIE15 HSA14:HSA15 IBW14:IBW15 ILS14:ILS15 IVO14:IVO15 JFK14:JFK15 JPG14:JPG15 JZC14:JZC15 KIY14:KIY15 KSU14:KSU15 LCQ14:LCQ15 LMM14:LMM15 LWI14:LWI15 MGE14:MGE15 MQA14:MQA15 MZW14:MZW15 NJS14:NJS15 NTO14:NTO15 ODK14:ODK15 ONG14:ONG15 OXC14:OXC15 PGY14:PGY15 PQU14:PQU15 QAQ14:QAQ15 QKM14:QKM15 QUI14:QUI15 REE14:REE15 ROA14:ROA15 RXW14:RXW15 SHS14:SHS15 SRO14:SRO15 TBK14:TBK15 TLG14:TLG15 TVC14:TVC15 UEY14:UEY15 UOU14:UOU15 UYQ14:UYQ15 VIM14:VIM15 VSI14:VSI15 WCE14:WCE15 WMA14:WMA15 WVW14:WVW15 O65550:O65551 JK65550:JK65551 TG65550:TG65551 ADC65550:ADC65551 AMY65550:AMY65551 AWU65550:AWU65551 BGQ65550:BGQ65551 BQM65550:BQM65551 CAI65550:CAI65551 CKE65550:CKE65551 CUA65550:CUA65551 DDW65550:DDW65551 DNS65550:DNS65551 DXO65550:DXO65551 EHK65550:EHK65551 ERG65550:ERG65551 FBC65550:FBC65551 FKY65550:FKY65551 FUU65550:FUU65551 GEQ65550:GEQ65551 GOM65550:GOM65551 GYI65550:GYI65551 HIE65550:HIE65551 HSA65550:HSA65551 IBW65550:IBW65551 ILS65550:ILS65551 IVO65550:IVO65551 JFK65550:JFK65551 JPG65550:JPG65551 JZC65550:JZC65551 KIY65550:KIY65551 KSU65550:KSU65551 LCQ65550:LCQ65551 LMM65550:LMM65551 LWI65550:LWI65551 MGE65550:MGE65551 MQA65550:MQA65551 MZW65550:MZW65551 NJS65550:NJS65551 NTO65550:NTO65551 ODK65550:ODK65551 ONG65550:ONG65551 OXC65550:OXC65551 PGY65550:PGY65551 PQU65550:PQU65551 QAQ65550:QAQ65551 QKM65550:QKM65551 QUI65550:QUI65551 REE65550:REE65551 ROA65550:ROA65551 RXW65550:RXW65551 SHS65550:SHS65551 SRO65550:SRO65551 TBK65550:TBK65551 TLG65550:TLG65551 TVC65550:TVC65551 UEY65550:UEY65551 UOU65550:UOU65551 UYQ65550:UYQ65551 VIM65550:VIM65551 VSI65550:VSI65551 WCE65550:WCE65551 WMA65550:WMA65551 WVW65550:WVW65551 O131086:O131087 JK131086:JK131087 TG131086:TG131087 ADC131086:ADC131087 AMY131086:AMY131087 AWU131086:AWU131087 BGQ131086:BGQ131087 BQM131086:BQM131087 CAI131086:CAI131087 CKE131086:CKE131087 CUA131086:CUA131087 DDW131086:DDW131087 DNS131086:DNS131087 DXO131086:DXO131087 EHK131086:EHK131087 ERG131086:ERG131087 FBC131086:FBC131087 FKY131086:FKY131087 FUU131086:FUU131087 GEQ131086:GEQ131087 GOM131086:GOM131087 GYI131086:GYI131087 HIE131086:HIE131087 HSA131086:HSA131087 IBW131086:IBW131087 ILS131086:ILS131087 IVO131086:IVO131087 JFK131086:JFK131087 JPG131086:JPG131087 JZC131086:JZC131087 KIY131086:KIY131087 KSU131086:KSU131087 LCQ131086:LCQ131087 LMM131086:LMM131087 LWI131086:LWI131087 MGE131086:MGE131087 MQA131086:MQA131087 MZW131086:MZW131087 NJS131086:NJS131087 NTO131086:NTO131087 ODK131086:ODK131087 ONG131086:ONG131087 OXC131086:OXC131087 PGY131086:PGY131087 PQU131086:PQU131087 QAQ131086:QAQ131087 QKM131086:QKM131087 QUI131086:QUI131087 REE131086:REE131087 ROA131086:ROA131087 RXW131086:RXW131087 SHS131086:SHS131087 SRO131086:SRO131087 TBK131086:TBK131087 TLG131086:TLG131087 TVC131086:TVC131087 UEY131086:UEY131087 UOU131086:UOU131087 UYQ131086:UYQ131087 VIM131086:VIM131087 VSI131086:VSI131087 WCE131086:WCE131087 WMA131086:WMA131087 WVW131086:WVW131087 O196622:O196623 JK196622:JK196623 TG196622:TG196623 ADC196622:ADC196623 AMY196622:AMY196623 AWU196622:AWU196623 BGQ196622:BGQ196623 BQM196622:BQM196623 CAI196622:CAI196623 CKE196622:CKE196623 CUA196622:CUA196623 DDW196622:DDW196623 DNS196622:DNS196623 DXO196622:DXO196623 EHK196622:EHK196623 ERG196622:ERG196623 FBC196622:FBC196623 FKY196622:FKY196623 FUU196622:FUU196623 GEQ196622:GEQ196623 GOM196622:GOM196623 GYI196622:GYI196623 HIE196622:HIE196623 HSA196622:HSA196623 IBW196622:IBW196623 ILS196622:ILS196623 IVO196622:IVO196623 JFK196622:JFK196623 JPG196622:JPG196623 JZC196622:JZC196623 KIY196622:KIY196623 KSU196622:KSU196623 LCQ196622:LCQ196623 LMM196622:LMM196623 LWI196622:LWI196623 MGE196622:MGE196623 MQA196622:MQA196623 MZW196622:MZW196623 NJS196622:NJS196623 NTO196622:NTO196623 ODK196622:ODK196623 ONG196622:ONG196623 OXC196622:OXC196623 PGY196622:PGY196623 PQU196622:PQU196623 QAQ196622:QAQ196623 QKM196622:QKM196623 QUI196622:QUI196623 REE196622:REE196623 ROA196622:ROA196623 RXW196622:RXW196623 SHS196622:SHS196623 SRO196622:SRO196623 TBK196622:TBK196623 TLG196622:TLG196623 TVC196622:TVC196623 UEY196622:UEY196623 UOU196622:UOU196623 UYQ196622:UYQ196623 VIM196622:VIM196623 VSI196622:VSI196623 WCE196622:WCE196623 WMA196622:WMA196623 WVW196622:WVW196623 O262158:O262159 JK262158:JK262159 TG262158:TG262159 ADC262158:ADC262159 AMY262158:AMY262159 AWU262158:AWU262159 BGQ262158:BGQ262159 BQM262158:BQM262159 CAI262158:CAI262159 CKE262158:CKE262159 CUA262158:CUA262159 DDW262158:DDW262159 DNS262158:DNS262159 DXO262158:DXO262159 EHK262158:EHK262159 ERG262158:ERG262159 FBC262158:FBC262159 FKY262158:FKY262159 FUU262158:FUU262159 GEQ262158:GEQ262159 GOM262158:GOM262159 GYI262158:GYI262159 HIE262158:HIE262159 HSA262158:HSA262159 IBW262158:IBW262159 ILS262158:ILS262159 IVO262158:IVO262159 JFK262158:JFK262159 JPG262158:JPG262159 JZC262158:JZC262159 KIY262158:KIY262159 KSU262158:KSU262159 LCQ262158:LCQ262159 LMM262158:LMM262159 LWI262158:LWI262159 MGE262158:MGE262159 MQA262158:MQA262159 MZW262158:MZW262159 NJS262158:NJS262159 NTO262158:NTO262159 ODK262158:ODK262159 ONG262158:ONG262159 OXC262158:OXC262159 PGY262158:PGY262159 PQU262158:PQU262159 QAQ262158:QAQ262159 QKM262158:QKM262159 QUI262158:QUI262159 REE262158:REE262159 ROA262158:ROA262159 RXW262158:RXW262159 SHS262158:SHS262159 SRO262158:SRO262159 TBK262158:TBK262159 TLG262158:TLG262159 TVC262158:TVC262159 UEY262158:UEY262159 UOU262158:UOU262159 UYQ262158:UYQ262159 VIM262158:VIM262159 VSI262158:VSI262159 WCE262158:WCE262159 WMA262158:WMA262159 WVW262158:WVW262159 O327694:O327695 JK327694:JK327695 TG327694:TG327695 ADC327694:ADC327695 AMY327694:AMY327695 AWU327694:AWU327695 BGQ327694:BGQ327695 BQM327694:BQM327695 CAI327694:CAI327695 CKE327694:CKE327695 CUA327694:CUA327695 DDW327694:DDW327695 DNS327694:DNS327695 DXO327694:DXO327695 EHK327694:EHK327695 ERG327694:ERG327695 FBC327694:FBC327695 FKY327694:FKY327695 FUU327694:FUU327695 GEQ327694:GEQ327695 GOM327694:GOM327695 GYI327694:GYI327695 HIE327694:HIE327695 HSA327694:HSA327695 IBW327694:IBW327695 ILS327694:ILS327695 IVO327694:IVO327695 JFK327694:JFK327695 JPG327694:JPG327695 JZC327694:JZC327695 KIY327694:KIY327695 KSU327694:KSU327695 LCQ327694:LCQ327695 LMM327694:LMM327695 LWI327694:LWI327695 MGE327694:MGE327695 MQA327694:MQA327695 MZW327694:MZW327695 NJS327694:NJS327695 NTO327694:NTO327695 ODK327694:ODK327695 ONG327694:ONG327695 OXC327694:OXC327695 PGY327694:PGY327695 PQU327694:PQU327695 QAQ327694:QAQ327695 QKM327694:QKM327695 QUI327694:QUI327695 REE327694:REE327695 ROA327694:ROA327695 RXW327694:RXW327695 SHS327694:SHS327695 SRO327694:SRO327695 TBK327694:TBK327695 TLG327694:TLG327695 TVC327694:TVC327695 UEY327694:UEY327695 UOU327694:UOU327695 UYQ327694:UYQ327695 VIM327694:VIM327695 VSI327694:VSI327695 WCE327694:WCE327695 WMA327694:WMA327695 WVW327694:WVW327695 O393230:O393231 JK393230:JK393231 TG393230:TG393231 ADC393230:ADC393231 AMY393230:AMY393231 AWU393230:AWU393231 BGQ393230:BGQ393231 BQM393230:BQM393231 CAI393230:CAI393231 CKE393230:CKE393231 CUA393230:CUA393231 DDW393230:DDW393231 DNS393230:DNS393231 DXO393230:DXO393231 EHK393230:EHK393231 ERG393230:ERG393231 FBC393230:FBC393231 FKY393230:FKY393231 FUU393230:FUU393231 GEQ393230:GEQ393231 GOM393230:GOM393231 GYI393230:GYI393231 HIE393230:HIE393231 HSA393230:HSA393231 IBW393230:IBW393231 ILS393230:ILS393231 IVO393230:IVO393231 JFK393230:JFK393231 JPG393230:JPG393231 JZC393230:JZC393231 KIY393230:KIY393231 KSU393230:KSU393231 LCQ393230:LCQ393231 LMM393230:LMM393231 LWI393230:LWI393231 MGE393230:MGE393231 MQA393230:MQA393231 MZW393230:MZW393231 NJS393230:NJS393231 NTO393230:NTO393231 ODK393230:ODK393231 ONG393230:ONG393231 OXC393230:OXC393231 PGY393230:PGY393231 PQU393230:PQU393231 QAQ393230:QAQ393231 QKM393230:QKM393231 QUI393230:QUI393231 REE393230:REE393231 ROA393230:ROA393231 RXW393230:RXW393231 SHS393230:SHS393231 SRO393230:SRO393231 TBK393230:TBK393231 TLG393230:TLG393231 TVC393230:TVC393231 UEY393230:UEY393231 UOU393230:UOU393231 UYQ393230:UYQ393231 VIM393230:VIM393231 VSI393230:VSI393231 WCE393230:WCE393231 WMA393230:WMA393231 WVW393230:WVW393231 O458766:O458767 JK458766:JK458767 TG458766:TG458767 ADC458766:ADC458767 AMY458766:AMY458767 AWU458766:AWU458767 BGQ458766:BGQ458767 BQM458766:BQM458767 CAI458766:CAI458767 CKE458766:CKE458767 CUA458766:CUA458767 DDW458766:DDW458767 DNS458766:DNS458767 DXO458766:DXO458767 EHK458766:EHK458767 ERG458766:ERG458767 FBC458766:FBC458767 FKY458766:FKY458767 FUU458766:FUU458767 GEQ458766:GEQ458767 GOM458766:GOM458767 GYI458766:GYI458767 HIE458766:HIE458767 HSA458766:HSA458767 IBW458766:IBW458767 ILS458766:ILS458767 IVO458766:IVO458767 JFK458766:JFK458767 JPG458766:JPG458767 JZC458766:JZC458767 KIY458766:KIY458767 KSU458766:KSU458767 LCQ458766:LCQ458767 LMM458766:LMM458767 LWI458766:LWI458767 MGE458766:MGE458767 MQA458766:MQA458767 MZW458766:MZW458767 NJS458766:NJS458767 NTO458766:NTO458767 ODK458766:ODK458767 ONG458766:ONG458767 OXC458766:OXC458767 PGY458766:PGY458767 PQU458766:PQU458767 QAQ458766:QAQ458767 QKM458766:QKM458767 QUI458766:QUI458767 REE458766:REE458767 ROA458766:ROA458767 RXW458766:RXW458767 SHS458766:SHS458767 SRO458766:SRO458767 TBK458766:TBK458767 TLG458766:TLG458767 TVC458766:TVC458767 UEY458766:UEY458767 UOU458766:UOU458767 UYQ458766:UYQ458767 VIM458766:VIM458767 VSI458766:VSI458767 WCE458766:WCE458767 WMA458766:WMA458767 WVW458766:WVW458767 O524302:O524303 JK524302:JK524303 TG524302:TG524303 ADC524302:ADC524303 AMY524302:AMY524303 AWU524302:AWU524303 BGQ524302:BGQ524303 BQM524302:BQM524303 CAI524302:CAI524303 CKE524302:CKE524303 CUA524302:CUA524303 DDW524302:DDW524303 DNS524302:DNS524303 DXO524302:DXO524303 EHK524302:EHK524303 ERG524302:ERG524303 FBC524302:FBC524303 FKY524302:FKY524303 FUU524302:FUU524303 GEQ524302:GEQ524303 GOM524302:GOM524303 GYI524302:GYI524303 HIE524302:HIE524303 HSA524302:HSA524303 IBW524302:IBW524303 ILS524302:ILS524303 IVO524302:IVO524303 JFK524302:JFK524303 JPG524302:JPG524303 JZC524302:JZC524303 KIY524302:KIY524303 KSU524302:KSU524303 LCQ524302:LCQ524303 LMM524302:LMM524303 LWI524302:LWI524303 MGE524302:MGE524303 MQA524302:MQA524303 MZW524302:MZW524303 NJS524302:NJS524303 NTO524302:NTO524303 ODK524302:ODK524303 ONG524302:ONG524303 OXC524302:OXC524303 PGY524302:PGY524303 PQU524302:PQU524303 QAQ524302:QAQ524303 QKM524302:QKM524303 QUI524302:QUI524303 REE524302:REE524303 ROA524302:ROA524303 RXW524302:RXW524303 SHS524302:SHS524303 SRO524302:SRO524303 TBK524302:TBK524303 TLG524302:TLG524303 TVC524302:TVC524303 UEY524302:UEY524303 UOU524302:UOU524303 UYQ524302:UYQ524303 VIM524302:VIM524303 VSI524302:VSI524303 WCE524302:WCE524303 WMA524302:WMA524303 WVW524302:WVW524303 O589838:O589839 JK589838:JK589839 TG589838:TG589839 ADC589838:ADC589839 AMY589838:AMY589839 AWU589838:AWU589839 BGQ589838:BGQ589839 BQM589838:BQM589839 CAI589838:CAI589839 CKE589838:CKE589839 CUA589838:CUA589839 DDW589838:DDW589839 DNS589838:DNS589839 DXO589838:DXO589839 EHK589838:EHK589839 ERG589838:ERG589839 FBC589838:FBC589839 FKY589838:FKY589839 FUU589838:FUU589839 GEQ589838:GEQ589839 GOM589838:GOM589839 GYI589838:GYI589839 HIE589838:HIE589839 HSA589838:HSA589839 IBW589838:IBW589839 ILS589838:ILS589839 IVO589838:IVO589839 JFK589838:JFK589839 JPG589838:JPG589839 JZC589838:JZC589839 KIY589838:KIY589839 KSU589838:KSU589839 LCQ589838:LCQ589839 LMM589838:LMM589839 LWI589838:LWI589839 MGE589838:MGE589839 MQA589838:MQA589839 MZW589838:MZW589839 NJS589838:NJS589839 NTO589838:NTO589839 ODK589838:ODK589839 ONG589838:ONG589839 OXC589838:OXC589839 PGY589838:PGY589839 PQU589838:PQU589839 QAQ589838:QAQ589839 QKM589838:QKM589839 QUI589838:QUI589839 REE589838:REE589839 ROA589838:ROA589839 RXW589838:RXW589839 SHS589838:SHS589839 SRO589838:SRO589839 TBK589838:TBK589839 TLG589838:TLG589839 TVC589838:TVC589839 UEY589838:UEY589839 UOU589838:UOU589839 UYQ589838:UYQ589839 VIM589838:VIM589839 VSI589838:VSI589839 WCE589838:WCE589839 WMA589838:WMA589839 WVW589838:WVW589839 O655374:O655375 JK655374:JK655375 TG655374:TG655375 ADC655374:ADC655375 AMY655374:AMY655375 AWU655374:AWU655375 BGQ655374:BGQ655375 BQM655374:BQM655375 CAI655374:CAI655375 CKE655374:CKE655375 CUA655374:CUA655375 DDW655374:DDW655375 DNS655374:DNS655375 DXO655374:DXO655375 EHK655374:EHK655375 ERG655374:ERG655375 FBC655374:FBC655375 FKY655374:FKY655375 FUU655374:FUU655375 GEQ655374:GEQ655375 GOM655374:GOM655375 GYI655374:GYI655375 HIE655374:HIE655375 HSA655374:HSA655375 IBW655374:IBW655375 ILS655374:ILS655375 IVO655374:IVO655375 JFK655374:JFK655375 JPG655374:JPG655375 JZC655374:JZC655375 KIY655374:KIY655375 KSU655374:KSU655375 LCQ655374:LCQ655375 LMM655374:LMM655375 LWI655374:LWI655375 MGE655374:MGE655375 MQA655374:MQA655375 MZW655374:MZW655375 NJS655374:NJS655375 NTO655374:NTO655375 ODK655374:ODK655375 ONG655374:ONG655375 OXC655374:OXC655375 PGY655374:PGY655375 PQU655374:PQU655375 QAQ655374:QAQ655375 QKM655374:QKM655375 QUI655374:QUI655375 REE655374:REE655375 ROA655374:ROA655375 RXW655374:RXW655375 SHS655374:SHS655375 SRO655374:SRO655375 TBK655374:TBK655375 TLG655374:TLG655375 TVC655374:TVC655375 UEY655374:UEY655375 UOU655374:UOU655375 UYQ655374:UYQ655375 VIM655374:VIM655375 VSI655374:VSI655375 WCE655374:WCE655375 WMA655374:WMA655375 WVW655374:WVW655375 O720910:O720911 JK720910:JK720911 TG720910:TG720911 ADC720910:ADC720911 AMY720910:AMY720911 AWU720910:AWU720911 BGQ720910:BGQ720911 BQM720910:BQM720911 CAI720910:CAI720911 CKE720910:CKE720911 CUA720910:CUA720911 DDW720910:DDW720911 DNS720910:DNS720911 DXO720910:DXO720911 EHK720910:EHK720911 ERG720910:ERG720911 FBC720910:FBC720911 FKY720910:FKY720911 FUU720910:FUU720911 GEQ720910:GEQ720911 GOM720910:GOM720911 GYI720910:GYI720911 HIE720910:HIE720911 HSA720910:HSA720911 IBW720910:IBW720911 ILS720910:ILS720911 IVO720910:IVO720911 JFK720910:JFK720911 JPG720910:JPG720911 JZC720910:JZC720911 KIY720910:KIY720911 KSU720910:KSU720911 LCQ720910:LCQ720911 LMM720910:LMM720911 LWI720910:LWI720911 MGE720910:MGE720911 MQA720910:MQA720911 MZW720910:MZW720911 NJS720910:NJS720911 NTO720910:NTO720911 ODK720910:ODK720911 ONG720910:ONG720911 OXC720910:OXC720911 PGY720910:PGY720911 PQU720910:PQU720911 QAQ720910:QAQ720911 QKM720910:QKM720911 QUI720910:QUI720911 REE720910:REE720911 ROA720910:ROA720911 RXW720910:RXW720911 SHS720910:SHS720911 SRO720910:SRO720911 TBK720910:TBK720911 TLG720910:TLG720911 TVC720910:TVC720911 UEY720910:UEY720911 UOU720910:UOU720911 UYQ720910:UYQ720911 VIM720910:VIM720911 VSI720910:VSI720911 WCE720910:WCE720911 WMA720910:WMA720911 WVW720910:WVW720911 O786446:O786447 JK786446:JK786447 TG786446:TG786447 ADC786446:ADC786447 AMY786446:AMY786447 AWU786446:AWU786447 BGQ786446:BGQ786447 BQM786446:BQM786447 CAI786446:CAI786447 CKE786446:CKE786447 CUA786446:CUA786447 DDW786446:DDW786447 DNS786446:DNS786447 DXO786446:DXO786447 EHK786446:EHK786447 ERG786446:ERG786447 FBC786446:FBC786447 FKY786446:FKY786447 FUU786446:FUU786447 GEQ786446:GEQ786447 GOM786446:GOM786447 GYI786446:GYI786447 HIE786446:HIE786447 HSA786446:HSA786447 IBW786446:IBW786447 ILS786446:ILS786447 IVO786446:IVO786447 JFK786446:JFK786447 JPG786446:JPG786447 JZC786446:JZC786447 KIY786446:KIY786447 KSU786446:KSU786447 LCQ786446:LCQ786447 LMM786446:LMM786447 LWI786446:LWI786447 MGE786446:MGE786447 MQA786446:MQA786447 MZW786446:MZW786447 NJS786446:NJS786447 NTO786446:NTO786447 ODK786446:ODK786447 ONG786446:ONG786447 OXC786446:OXC786447 PGY786446:PGY786447 PQU786446:PQU786447 QAQ786446:QAQ786447 QKM786446:QKM786447 QUI786446:QUI786447 REE786446:REE786447 ROA786446:ROA786447 RXW786446:RXW786447 SHS786446:SHS786447 SRO786446:SRO786447 TBK786446:TBK786447 TLG786446:TLG786447 TVC786446:TVC786447 UEY786446:UEY786447 UOU786446:UOU786447 UYQ786446:UYQ786447 VIM786446:VIM786447 VSI786446:VSI786447 WCE786446:WCE786447 WMA786446:WMA786447 WVW786446:WVW786447 O851982:O851983 JK851982:JK851983 TG851982:TG851983 ADC851982:ADC851983 AMY851982:AMY851983 AWU851982:AWU851983 BGQ851982:BGQ851983 BQM851982:BQM851983 CAI851982:CAI851983 CKE851982:CKE851983 CUA851982:CUA851983 DDW851982:DDW851983 DNS851982:DNS851983 DXO851982:DXO851983 EHK851982:EHK851983 ERG851982:ERG851983 FBC851982:FBC851983 FKY851982:FKY851983 FUU851982:FUU851983 GEQ851982:GEQ851983 GOM851982:GOM851983 GYI851982:GYI851983 HIE851982:HIE851983 HSA851982:HSA851983 IBW851982:IBW851983 ILS851982:ILS851983 IVO851982:IVO851983 JFK851982:JFK851983 JPG851982:JPG851983 JZC851982:JZC851983 KIY851982:KIY851983 KSU851982:KSU851983 LCQ851982:LCQ851983 LMM851982:LMM851983 LWI851982:LWI851983 MGE851982:MGE851983 MQA851982:MQA851983 MZW851982:MZW851983 NJS851982:NJS851983 NTO851982:NTO851983 ODK851982:ODK851983 ONG851982:ONG851983 OXC851982:OXC851983 PGY851982:PGY851983 PQU851982:PQU851983 QAQ851982:QAQ851983 QKM851982:QKM851983 QUI851982:QUI851983 REE851982:REE851983 ROA851982:ROA851983 RXW851982:RXW851983 SHS851982:SHS851983 SRO851982:SRO851983 TBK851982:TBK851983 TLG851982:TLG851983 TVC851982:TVC851983 UEY851982:UEY851983 UOU851982:UOU851983 UYQ851982:UYQ851983 VIM851982:VIM851983 VSI851982:VSI851983 WCE851982:WCE851983 WMA851982:WMA851983 WVW851982:WVW851983 O917518:O917519 JK917518:JK917519 TG917518:TG917519 ADC917518:ADC917519 AMY917518:AMY917519 AWU917518:AWU917519 BGQ917518:BGQ917519 BQM917518:BQM917519 CAI917518:CAI917519 CKE917518:CKE917519 CUA917518:CUA917519 DDW917518:DDW917519 DNS917518:DNS917519 DXO917518:DXO917519 EHK917518:EHK917519 ERG917518:ERG917519 FBC917518:FBC917519 FKY917518:FKY917519 FUU917518:FUU917519 GEQ917518:GEQ917519 GOM917518:GOM917519 GYI917518:GYI917519 HIE917518:HIE917519 HSA917518:HSA917519 IBW917518:IBW917519 ILS917518:ILS917519 IVO917518:IVO917519 JFK917518:JFK917519 JPG917518:JPG917519 JZC917518:JZC917519 KIY917518:KIY917519 KSU917518:KSU917519 LCQ917518:LCQ917519 LMM917518:LMM917519 LWI917518:LWI917519 MGE917518:MGE917519 MQA917518:MQA917519 MZW917518:MZW917519 NJS917518:NJS917519 NTO917518:NTO917519 ODK917518:ODK917519 ONG917518:ONG917519 OXC917518:OXC917519 PGY917518:PGY917519 PQU917518:PQU917519 QAQ917518:QAQ917519 QKM917518:QKM917519 QUI917518:QUI917519 REE917518:REE917519 ROA917518:ROA917519 RXW917518:RXW917519 SHS917518:SHS917519 SRO917518:SRO917519 TBK917518:TBK917519 TLG917518:TLG917519 TVC917518:TVC917519 UEY917518:UEY917519 UOU917518:UOU917519 UYQ917518:UYQ917519 VIM917518:VIM917519 VSI917518:VSI917519 WCE917518:WCE917519 WMA917518:WMA917519 WVW917518:WVW917519 O983054:O983055 JK983054:JK983055 TG983054:TG983055 ADC983054:ADC983055 AMY983054:AMY983055 AWU983054:AWU983055 BGQ983054:BGQ983055 BQM983054:BQM983055 CAI983054:CAI983055 CKE983054:CKE983055 CUA983054:CUA983055 DDW983054:DDW983055 DNS983054:DNS983055 DXO983054:DXO983055 EHK983054:EHK983055 ERG983054:ERG983055 FBC983054:FBC983055 FKY983054:FKY983055 FUU983054:FUU983055 GEQ983054:GEQ983055 GOM983054:GOM983055 GYI983054:GYI983055 HIE983054:HIE983055 HSA983054:HSA983055 IBW983054:IBW983055 ILS983054:ILS983055 IVO983054:IVO983055 JFK983054:JFK983055 JPG983054:JPG983055 JZC983054:JZC983055 KIY983054:KIY983055 KSU983054:KSU983055 LCQ983054:LCQ983055 LMM983054:LMM983055 LWI983054:LWI983055 MGE983054:MGE983055 MQA983054:MQA983055 MZW983054:MZW983055 NJS983054:NJS983055 NTO983054:NTO983055 ODK983054:ODK983055 ONG983054:ONG983055 OXC983054:OXC983055 PGY983054:PGY983055 PQU983054:PQU983055 QAQ983054:QAQ983055 QKM983054:QKM983055 QUI983054:QUI983055 REE983054:REE983055 ROA983054:ROA983055 RXW983054:RXW983055 SHS983054:SHS983055 SRO983054:SRO983055 TBK983054:TBK983055 TLG983054:TLG983055 TVC983054:TVC983055 UEY983054:UEY983055 UOU983054:UOU983055 UYQ983054:UYQ983055 VIM983054:VIM983055 VSI983054:VSI983055 WCE983054:WCE983055 WMA983054:WMA983055 WVW983054:WVW983055 O27:O37 JK27:JK37 TG27:TG37 ADC27:ADC37 AMY27:AMY37 AWU27:AWU37 BGQ27:BGQ37 BQM27:BQM37 CAI27:CAI37 CKE27:CKE37 CUA27:CUA37 DDW27:DDW37 DNS27:DNS37 DXO27:DXO37 EHK27:EHK37 ERG27:ERG37 FBC27:FBC37 FKY27:FKY37 FUU27:FUU37 GEQ27:GEQ37 GOM27:GOM37 GYI27:GYI37 HIE27:HIE37 HSA27:HSA37 IBW27:IBW37 ILS27:ILS37 IVO27:IVO37 JFK27:JFK37 JPG27:JPG37 JZC27:JZC37 KIY27:KIY37 KSU27:KSU37 LCQ27:LCQ37 LMM27:LMM37 LWI27:LWI37 MGE27:MGE37 MQA27:MQA37 MZW27:MZW37 NJS27:NJS37 NTO27:NTO37 ODK27:ODK37 ONG27:ONG37 OXC27:OXC37 PGY27:PGY37 PQU27:PQU37 QAQ27:QAQ37 QKM27:QKM37 QUI27:QUI37 REE27:REE37 ROA27:ROA37 RXW27:RXW37 SHS27:SHS37 SRO27:SRO37 TBK27:TBK37 TLG27:TLG37 TVC27:TVC37 UEY27:UEY37 UOU27:UOU37 UYQ27:UYQ37 VIM27:VIM37 VSI27:VSI37 WCE27:WCE37 WMA27:WMA37 WVW27:WVW37 O65563:O65573 JK65563:JK65573 TG65563:TG65573 ADC65563:ADC65573 AMY65563:AMY65573 AWU65563:AWU65573 BGQ65563:BGQ65573 BQM65563:BQM65573 CAI65563:CAI65573 CKE65563:CKE65573 CUA65563:CUA65573 DDW65563:DDW65573 DNS65563:DNS65573 DXO65563:DXO65573 EHK65563:EHK65573 ERG65563:ERG65573 FBC65563:FBC65573 FKY65563:FKY65573 FUU65563:FUU65573 GEQ65563:GEQ65573 GOM65563:GOM65573 GYI65563:GYI65573 HIE65563:HIE65573 HSA65563:HSA65573 IBW65563:IBW65573 ILS65563:ILS65573 IVO65563:IVO65573 JFK65563:JFK65573 JPG65563:JPG65573 JZC65563:JZC65573 KIY65563:KIY65573 KSU65563:KSU65573 LCQ65563:LCQ65573 LMM65563:LMM65573 LWI65563:LWI65573 MGE65563:MGE65573 MQA65563:MQA65573 MZW65563:MZW65573 NJS65563:NJS65573 NTO65563:NTO65573 ODK65563:ODK65573 ONG65563:ONG65573 OXC65563:OXC65573 PGY65563:PGY65573 PQU65563:PQU65573 QAQ65563:QAQ65573 QKM65563:QKM65573 QUI65563:QUI65573 REE65563:REE65573 ROA65563:ROA65573 RXW65563:RXW65573 SHS65563:SHS65573 SRO65563:SRO65573 TBK65563:TBK65573 TLG65563:TLG65573 TVC65563:TVC65573 UEY65563:UEY65573 UOU65563:UOU65573 UYQ65563:UYQ65573 VIM65563:VIM65573 VSI65563:VSI65573 WCE65563:WCE65573 WMA65563:WMA65573 WVW65563:WVW65573 O131099:O131109 JK131099:JK131109 TG131099:TG131109 ADC131099:ADC131109 AMY131099:AMY131109 AWU131099:AWU131109 BGQ131099:BGQ131109 BQM131099:BQM131109 CAI131099:CAI131109 CKE131099:CKE131109 CUA131099:CUA131109 DDW131099:DDW131109 DNS131099:DNS131109 DXO131099:DXO131109 EHK131099:EHK131109 ERG131099:ERG131109 FBC131099:FBC131109 FKY131099:FKY131109 FUU131099:FUU131109 GEQ131099:GEQ131109 GOM131099:GOM131109 GYI131099:GYI131109 HIE131099:HIE131109 HSA131099:HSA131109 IBW131099:IBW131109 ILS131099:ILS131109 IVO131099:IVO131109 JFK131099:JFK131109 JPG131099:JPG131109 JZC131099:JZC131109 KIY131099:KIY131109 KSU131099:KSU131109 LCQ131099:LCQ131109 LMM131099:LMM131109 LWI131099:LWI131109 MGE131099:MGE131109 MQA131099:MQA131109 MZW131099:MZW131109 NJS131099:NJS131109 NTO131099:NTO131109 ODK131099:ODK131109 ONG131099:ONG131109 OXC131099:OXC131109 PGY131099:PGY131109 PQU131099:PQU131109 QAQ131099:QAQ131109 QKM131099:QKM131109 QUI131099:QUI131109 REE131099:REE131109 ROA131099:ROA131109 RXW131099:RXW131109 SHS131099:SHS131109 SRO131099:SRO131109 TBK131099:TBK131109 TLG131099:TLG131109 TVC131099:TVC131109 UEY131099:UEY131109 UOU131099:UOU131109 UYQ131099:UYQ131109 VIM131099:VIM131109 VSI131099:VSI131109 WCE131099:WCE131109 WMA131099:WMA131109 WVW131099:WVW131109 O196635:O196645 JK196635:JK196645 TG196635:TG196645 ADC196635:ADC196645 AMY196635:AMY196645 AWU196635:AWU196645 BGQ196635:BGQ196645 BQM196635:BQM196645 CAI196635:CAI196645 CKE196635:CKE196645 CUA196635:CUA196645 DDW196635:DDW196645 DNS196635:DNS196645 DXO196635:DXO196645 EHK196635:EHK196645 ERG196635:ERG196645 FBC196635:FBC196645 FKY196635:FKY196645 FUU196635:FUU196645 GEQ196635:GEQ196645 GOM196635:GOM196645 GYI196635:GYI196645 HIE196635:HIE196645 HSA196635:HSA196645 IBW196635:IBW196645 ILS196635:ILS196645 IVO196635:IVO196645 JFK196635:JFK196645 JPG196635:JPG196645 JZC196635:JZC196645 KIY196635:KIY196645 KSU196635:KSU196645 LCQ196635:LCQ196645 LMM196635:LMM196645 LWI196635:LWI196645 MGE196635:MGE196645 MQA196635:MQA196645 MZW196635:MZW196645 NJS196635:NJS196645 NTO196635:NTO196645 ODK196635:ODK196645 ONG196635:ONG196645 OXC196635:OXC196645 PGY196635:PGY196645 PQU196635:PQU196645 QAQ196635:QAQ196645 QKM196635:QKM196645 QUI196635:QUI196645 REE196635:REE196645 ROA196635:ROA196645 RXW196635:RXW196645 SHS196635:SHS196645 SRO196635:SRO196645 TBK196635:TBK196645 TLG196635:TLG196645 TVC196635:TVC196645 UEY196635:UEY196645 UOU196635:UOU196645 UYQ196635:UYQ196645 VIM196635:VIM196645 VSI196635:VSI196645 WCE196635:WCE196645 WMA196635:WMA196645 WVW196635:WVW196645 O262171:O262181 JK262171:JK262181 TG262171:TG262181 ADC262171:ADC262181 AMY262171:AMY262181 AWU262171:AWU262181 BGQ262171:BGQ262181 BQM262171:BQM262181 CAI262171:CAI262181 CKE262171:CKE262181 CUA262171:CUA262181 DDW262171:DDW262181 DNS262171:DNS262181 DXO262171:DXO262181 EHK262171:EHK262181 ERG262171:ERG262181 FBC262171:FBC262181 FKY262171:FKY262181 FUU262171:FUU262181 GEQ262171:GEQ262181 GOM262171:GOM262181 GYI262171:GYI262181 HIE262171:HIE262181 HSA262171:HSA262181 IBW262171:IBW262181 ILS262171:ILS262181 IVO262171:IVO262181 JFK262171:JFK262181 JPG262171:JPG262181 JZC262171:JZC262181 KIY262171:KIY262181 KSU262171:KSU262181 LCQ262171:LCQ262181 LMM262171:LMM262181 LWI262171:LWI262181 MGE262171:MGE262181 MQA262171:MQA262181 MZW262171:MZW262181 NJS262171:NJS262181 NTO262171:NTO262181 ODK262171:ODK262181 ONG262171:ONG262181 OXC262171:OXC262181 PGY262171:PGY262181 PQU262171:PQU262181 QAQ262171:QAQ262181 QKM262171:QKM262181 QUI262171:QUI262181 REE262171:REE262181 ROA262171:ROA262181 RXW262171:RXW262181 SHS262171:SHS262181 SRO262171:SRO262181 TBK262171:TBK262181 TLG262171:TLG262181 TVC262171:TVC262181 UEY262171:UEY262181 UOU262171:UOU262181 UYQ262171:UYQ262181 VIM262171:VIM262181 VSI262171:VSI262181 WCE262171:WCE262181 WMA262171:WMA262181 WVW262171:WVW262181 O327707:O327717 JK327707:JK327717 TG327707:TG327717 ADC327707:ADC327717 AMY327707:AMY327717 AWU327707:AWU327717 BGQ327707:BGQ327717 BQM327707:BQM327717 CAI327707:CAI327717 CKE327707:CKE327717 CUA327707:CUA327717 DDW327707:DDW327717 DNS327707:DNS327717 DXO327707:DXO327717 EHK327707:EHK327717 ERG327707:ERG327717 FBC327707:FBC327717 FKY327707:FKY327717 FUU327707:FUU327717 GEQ327707:GEQ327717 GOM327707:GOM327717 GYI327707:GYI327717 HIE327707:HIE327717 HSA327707:HSA327717 IBW327707:IBW327717 ILS327707:ILS327717 IVO327707:IVO327717 JFK327707:JFK327717 JPG327707:JPG327717 JZC327707:JZC327717 KIY327707:KIY327717 KSU327707:KSU327717 LCQ327707:LCQ327717 LMM327707:LMM327717 LWI327707:LWI327717 MGE327707:MGE327717 MQA327707:MQA327717 MZW327707:MZW327717 NJS327707:NJS327717 NTO327707:NTO327717 ODK327707:ODK327717 ONG327707:ONG327717 OXC327707:OXC327717 PGY327707:PGY327717 PQU327707:PQU327717 QAQ327707:QAQ327717 QKM327707:QKM327717 QUI327707:QUI327717 REE327707:REE327717 ROA327707:ROA327717 RXW327707:RXW327717 SHS327707:SHS327717 SRO327707:SRO327717 TBK327707:TBK327717 TLG327707:TLG327717 TVC327707:TVC327717 UEY327707:UEY327717 UOU327707:UOU327717 UYQ327707:UYQ327717 VIM327707:VIM327717 VSI327707:VSI327717 WCE327707:WCE327717 WMA327707:WMA327717 WVW327707:WVW327717 O393243:O393253 JK393243:JK393253 TG393243:TG393253 ADC393243:ADC393253 AMY393243:AMY393253 AWU393243:AWU393253 BGQ393243:BGQ393253 BQM393243:BQM393253 CAI393243:CAI393253 CKE393243:CKE393253 CUA393243:CUA393253 DDW393243:DDW393253 DNS393243:DNS393253 DXO393243:DXO393253 EHK393243:EHK393253 ERG393243:ERG393253 FBC393243:FBC393253 FKY393243:FKY393253 FUU393243:FUU393253 GEQ393243:GEQ393253 GOM393243:GOM393253 GYI393243:GYI393253 HIE393243:HIE393253 HSA393243:HSA393253 IBW393243:IBW393253 ILS393243:ILS393253 IVO393243:IVO393253 JFK393243:JFK393253 JPG393243:JPG393253 JZC393243:JZC393253 KIY393243:KIY393253 KSU393243:KSU393253 LCQ393243:LCQ393253 LMM393243:LMM393253 LWI393243:LWI393253 MGE393243:MGE393253 MQA393243:MQA393253 MZW393243:MZW393253 NJS393243:NJS393253 NTO393243:NTO393253 ODK393243:ODK393253 ONG393243:ONG393253 OXC393243:OXC393253 PGY393243:PGY393253 PQU393243:PQU393253 QAQ393243:QAQ393253 QKM393243:QKM393253 QUI393243:QUI393253 REE393243:REE393253 ROA393243:ROA393253 RXW393243:RXW393253 SHS393243:SHS393253 SRO393243:SRO393253 TBK393243:TBK393253 TLG393243:TLG393253 TVC393243:TVC393253 UEY393243:UEY393253 UOU393243:UOU393253 UYQ393243:UYQ393253 VIM393243:VIM393253 VSI393243:VSI393253 WCE393243:WCE393253 WMA393243:WMA393253 WVW393243:WVW393253 O458779:O458789 JK458779:JK458789 TG458779:TG458789 ADC458779:ADC458789 AMY458779:AMY458789 AWU458779:AWU458789 BGQ458779:BGQ458789 BQM458779:BQM458789 CAI458779:CAI458789 CKE458779:CKE458789 CUA458779:CUA458789 DDW458779:DDW458789 DNS458779:DNS458789 DXO458779:DXO458789 EHK458779:EHK458789 ERG458779:ERG458789 FBC458779:FBC458789 FKY458779:FKY458789 FUU458779:FUU458789 GEQ458779:GEQ458789 GOM458779:GOM458789 GYI458779:GYI458789 HIE458779:HIE458789 HSA458779:HSA458789 IBW458779:IBW458789 ILS458779:ILS458789 IVO458779:IVO458789 JFK458779:JFK458789 JPG458779:JPG458789 JZC458779:JZC458789 KIY458779:KIY458789 KSU458779:KSU458789 LCQ458779:LCQ458789 LMM458779:LMM458789 LWI458779:LWI458789 MGE458779:MGE458789 MQA458779:MQA458789 MZW458779:MZW458789 NJS458779:NJS458789 NTO458779:NTO458789 ODK458779:ODK458789 ONG458779:ONG458789 OXC458779:OXC458789 PGY458779:PGY458789 PQU458779:PQU458789 QAQ458779:QAQ458789 QKM458779:QKM458789 QUI458779:QUI458789 REE458779:REE458789 ROA458779:ROA458789 RXW458779:RXW458789 SHS458779:SHS458789 SRO458779:SRO458789 TBK458779:TBK458789 TLG458779:TLG458789 TVC458779:TVC458789 UEY458779:UEY458789 UOU458779:UOU458789 UYQ458779:UYQ458789 VIM458779:VIM458789 VSI458779:VSI458789 WCE458779:WCE458789 WMA458779:WMA458789 WVW458779:WVW458789 O524315:O524325 JK524315:JK524325 TG524315:TG524325 ADC524315:ADC524325 AMY524315:AMY524325 AWU524315:AWU524325 BGQ524315:BGQ524325 BQM524315:BQM524325 CAI524315:CAI524325 CKE524315:CKE524325 CUA524315:CUA524325 DDW524315:DDW524325 DNS524315:DNS524325 DXO524315:DXO524325 EHK524315:EHK524325 ERG524315:ERG524325 FBC524315:FBC524325 FKY524315:FKY524325 FUU524315:FUU524325 GEQ524315:GEQ524325 GOM524315:GOM524325 GYI524315:GYI524325 HIE524315:HIE524325 HSA524315:HSA524325 IBW524315:IBW524325 ILS524315:ILS524325 IVO524315:IVO524325 JFK524315:JFK524325 JPG524315:JPG524325 JZC524315:JZC524325 KIY524315:KIY524325 KSU524315:KSU524325 LCQ524315:LCQ524325 LMM524315:LMM524325 LWI524315:LWI524325 MGE524315:MGE524325 MQA524315:MQA524325 MZW524315:MZW524325 NJS524315:NJS524325 NTO524315:NTO524325 ODK524315:ODK524325 ONG524315:ONG524325 OXC524315:OXC524325 PGY524315:PGY524325 PQU524315:PQU524325 QAQ524315:QAQ524325 QKM524315:QKM524325 QUI524315:QUI524325 REE524315:REE524325 ROA524315:ROA524325 RXW524315:RXW524325 SHS524315:SHS524325 SRO524315:SRO524325 TBK524315:TBK524325 TLG524315:TLG524325 TVC524315:TVC524325 UEY524315:UEY524325 UOU524315:UOU524325 UYQ524315:UYQ524325 VIM524315:VIM524325 VSI524315:VSI524325 WCE524315:WCE524325 WMA524315:WMA524325 WVW524315:WVW524325 O589851:O589861 JK589851:JK589861 TG589851:TG589861 ADC589851:ADC589861 AMY589851:AMY589861 AWU589851:AWU589861 BGQ589851:BGQ589861 BQM589851:BQM589861 CAI589851:CAI589861 CKE589851:CKE589861 CUA589851:CUA589861 DDW589851:DDW589861 DNS589851:DNS589861 DXO589851:DXO589861 EHK589851:EHK589861 ERG589851:ERG589861 FBC589851:FBC589861 FKY589851:FKY589861 FUU589851:FUU589861 GEQ589851:GEQ589861 GOM589851:GOM589861 GYI589851:GYI589861 HIE589851:HIE589861 HSA589851:HSA589861 IBW589851:IBW589861 ILS589851:ILS589861 IVO589851:IVO589861 JFK589851:JFK589861 JPG589851:JPG589861 JZC589851:JZC589861 KIY589851:KIY589861 KSU589851:KSU589861 LCQ589851:LCQ589861 LMM589851:LMM589861 LWI589851:LWI589861 MGE589851:MGE589861 MQA589851:MQA589861 MZW589851:MZW589861 NJS589851:NJS589861 NTO589851:NTO589861 ODK589851:ODK589861 ONG589851:ONG589861 OXC589851:OXC589861 PGY589851:PGY589861 PQU589851:PQU589861 QAQ589851:QAQ589861 QKM589851:QKM589861 QUI589851:QUI589861 REE589851:REE589861 ROA589851:ROA589861 RXW589851:RXW589861 SHS589851:SHS589861 SRO589851:SRO589861 TBK589851:TBK589861 TLG589851:TLG589861 TVC589851:TVC589861 UEY589851:UEY589861 UOU589851:UOU589861 UYQ589851:UYQ589861 VIM589851:VIM589861 VSI589851:VSI589861 WCE589851:WCE589861 WMA589851:WMA589861 WVW589851:WVW589861 O655387:O655397 JK655387:JK655397 TG655387:TG655397 ADC655387:ADC655397 AMY655387:AMY655397 AWU655387:AWU655397 BGQ655387:BGQ655397 BQM655387:BQM655397 CAI655387:CAI655397 CKE655387:CKE655397 CUA655387:CUA655397 DDW655387:DDW655397 DNS655387:DNS655397 DXO655387:DXO655397 EHK655387:EHK655397 ERG655387:ERG655397 FBC655387:FBC655397 FKY655387:FKY655397 FUU655387:FUU655397 GEQ655387:GEQ655397 GOM655387:GOM655397 GYI655387:GYI655397 HIE655387:HIE655397 HSA655387:HSA655397 IBW655387:IBW655397 ILS655387:ILS655397 IVO655387:IVO655397 JFK655387:JFK655397 JPG655387:JPG655397 JZC655387:JZC655397 KIY655387:KIY655397 KSU655387:KSU655397 LCQ655387:LCQ655397 LMM655387:LMM655397 LWI655387:LWI655397 MGE655387:MGE655397 MQA655387:MQA655397 MZW655387:MZW655397 NJS655387:NJS655397 NTO655387:NTO655397 ODK655387:ODK655397 ONG655387:ONG655397 OXC655387:OXC655397 PGY655387:PGY655397 PQU655387:PQU655397 QAQ655387:QAQ655397 QKM655387:QKM655397 QUI655387:QUI655397 REE655387:REE655397 ROA655387:ROA655397 RXW655387:RXW655397 SHS655387:SHS655397 SRO655387:SRO655397 TBK655387:TBK655397 TLG655387:TLG655397 TVC655387:TVC655397 UEY655387:UEY655397 UOU655387:UOU655397 UYQ655387:UYQ655397 VIM655387:VIM655397 VSI655387:VSI655397 WCE655387:WCE655397 WMA655387:WMA655397 WVW655387:WVW655397 O720923:O720933 JK720923:JK720933 TG720923:TG720933 ADC720923:ADC720933 AMY720923:AMY720933 AWU720923:AWU720933 BGQ720923:BGQ720933 BQM720923:BQM720933 CAI720923:CAI720933 CKE720923:CKE720933 CUA720923:CUA720933 DDW720923:DDW720933 DNS720923:DNS720933 DXO720923:DXO720933 EHK720923:EHK720933 ERG720923:ERG720933 FBC720923:FBC720933 FKY720923:FKY720933 FUU720923:FUU720933 GEQ720923:GEQ720933 GOM720923:GOM720933 GYI720923:GYI720933 HIE720923:HIE720933 HSA720923:HSA720933 IBW720923:IBW720933 ILS720923:ILS720933 IVO720923:IVO720933 JFK720923:JFK720933 JPG720923:JPG720933 JZC720923:JZC720933 KIY720923:KIY720933 KSU720923:KSU720933 LCQ720923:LCQ720933 LMM720923:LMM720933 LWI720923:LWI720933 MGE720923:MGE720933 MQA720923:MQA720933 MZW720923:MZW720933 NJS720923:NJS720933 NTO720923:NTO720933 ODK720923:ODK720933 ONG720923:ONG720933 OXC720923:OXC720933 PGY720923:PGY720933 PQU720923:PQU720933 QAQ720923:QAQ720933 QKM720923:QKM720933 QUI720923:QUI720933 REE720923:REE720933 ROA720923:ROA720933 RXW720923:RXW720933 SHS720923:SHS720933 SRO720923:SRO720933 TBK720923:TBK720933 TLG720923:TLG720933 TVC720923:TVC720933 UEY720923:UEY720933 UOU720923:UOU720933 UYQ720923:UYQ720933 VIM720923:VIM720933 VSI720923:VSI720933 WCE720923:WCE720933 WMA720923:WMA720933 WVW720923:WVW720933 O786459:O786469 JK786459:JK786469 TG786459:TG786469 ADC786459:ADC786469 AMY786459:AMY786469 AWU786459:AWU786469 BGQ786459:BGQ786469 BQM786459:BQM786469 CAI786459:CAI786469 CKE786459:CKE786469 CUA786459:CUA786469 DDW786459:DDW786469 DNS786459:DNS786469 DXO786459:DXO786469 EHK786459:EHK786469 ERG786459:ERG786469 FBC786459:FBC786469 FKY786459:FKY786469 FUU786459:FUU786469 GEQ786459:GEQ786469 GOM786459:GOM786469 GYI786459:GYI786469 HIE786459:HIE786469 HSA786459:HSA786469 IBW786459:IBW786469 ILS786459:ILS786469 IVO786459:IVO786469 JFK786459:JFK786469 JPG786459:JPG786469 JZC786459:JZC786469 KIY786459:KIY786469 KSU786459:KSU786469 LCQ786459:LCQ786469 LMM786459:LMM786469 LWI786459:LWI786469 MGE786459:MGE786469 MQA786459:MQA786469 MZW786459:MZW786469 NJS786459:NJS786469 NTO786459:NTO786469 ODK786459:ODK786469 ONG786459:ONG786469 OXC786459:OXC786469 PGY786459:PGY786469 PQU786459:PQU786469 QAQ786459:QAQ786469 QKM786459:QKM786469 QUI786459:QUI786469 REE786459:REE786469 ROA786459:ROA786469 RXW786459:RXW786469 SHS786459:SHS786469 SRO786459:SRO786469 TBK786459:TBK786469 TLG786459:TLG786469 TVC786459:TVC786469 UEY786459:UEY786469 UOU786459:UOU786469 UYQ786459:UYQ786469 VIM786459:VIM786469 VSI786459:VSI786469 WCE786459:WCE786469 WMA786459:WMA786469 WVW786459:WVW786469 O851995:O852005 JK851995:JK852005 TG851995:TG852005 ADC851995:ADC852005 AMY851995:AMY852005 AWU851995:AWU852005 BGQ851995:BGQ852005 BQM851995:BQM852005 CAI851995:CAI852005 CKE851995:CKE852005 CUA851995:CUA852005 DDW851995:DDW852005 DNS851995:DNS852005 DXO851995:DXO852005 EHK851995:EHK852005 ERG851995:ERG852005 FBC851995:FBC852005 FKY851995:FKY852005 FUU851995:FUU852005 GEQ851995:GEQ852005 GOM851995:GOM852005 GYI851995:GYI852005 HIE851995:HIE852005 HSA851995:HSA852005 IBW851995:IBW852005 ILS851995:ILS852005 IVO851995:IVO852005 JFK851995:JFK852005 JPG851995:JPG852005 JZC851995:JZC852005 KIY851995:KIY852005 KSU851995:KSU852005 LCQ851995:LCQ852005 LMM851995:LMM852005 LWI851995:LWI852005 MGE851995:MGE852005 MQA851995:MQA852005 MZW851995:MZW852005 NJS851995:NJS852005 NTO851995:NTO852005 ODK851995:ODK852005 ONG851995:ONG852005 OXC851995:OXC852005 PGY851995:PGY852005 PQU851995:PQU852005 QAQ851995:QAQ852005 QKM851995:QKM852005 QUI851995:QUI852005 REE851995:REE852005 ROA851995:ROA852005 RXW851995:RXW852005 SHS851995:SHS852005 SRO851995:SRO852005 TBK851995:TBK852005 TLG851995:TLG852005 TVC851995:TVC852005 UEY851995:UEY852005 UOU851995:UOU852005 UYQ851995:UYQ852005 VIM851995:VIM852005 VSI851995:VSI852005 WCE851995:WCE852005 WMA851995:WMA852005 WVW851995:WVW852005 O917531:O917541 JK917531:JK917541 TG917531:TG917541 ADC917531:ADC917541 AMY917531:AMY917541 AWU917531:AWU917541 BGQ917531:BGQ917541 BQM917531:BQM917541 CAI917531:CAI917541 CKE917531:CKE917541 CUA917531:CUA917541 DDW917531:DDW917541 DNS917531:DNS917541 DXO917531:DXO917541 EHK917531:EHK917541 ERG917531:ERG917541 FBC917531:FBC917541 FKY917531:FKY917541 FUU917531:FUU917541 GEQ917531:GEQ917541 GOM917531:GOM917541 GYI917531:GYI917541 HIE917531:HIE917541 HSA917531:HSA917541 IBW917531:IBW917541 ILS917531:ILS917541 IVO917531:IVO917541 JFK917531:JFK917541 JPG917531:JPG917541 JZC917531:JZC917541 KIY917531:KIY917541 KSU917531:KSU917541 LCQ917531:LCQ917541 LMM917531:LMM917541 LWI917531:LWI917541 MGE917531:MGE917541 MQA917531:MQA917541 MZW917531:MZW917541 NJS917531:NJS917541 NTO917531:NTO917541 ODK917531:ODK917541 ONG917531:ONG917541 OXC917531:OXC917541 PGY917531:PGY917541 PQU917531:PQU917541 QAQ917531:QAQ917541 QKM917531:QKM917541 QUI917531:QUI917541 REE917531:REE917541 ROA917531:ROA917541 RXW917531:RXW917541 SHS917531:SHS917541 SRO917531:SRO917541 TBK917531:TBK917541 TLG917531:TLG917541 TVC917531:TVC917541 UEY917531:UEY917541 UOU917531:UOU917541 UYQ917531:UYQ917541 VIM917531:VIM917541 VSI917531:VSI917541 WCE917531:WCE917541 WMA917531:WMA917541 WVW917531:WVW917541 O983067:O983077 JK983067:JK983077 TG983067:TG983077 ADC983067:ADC983077 AMY983067:AMY983077 AWU983067:AWU983077 BGQ983067:BGQ983077 BQM983067:BQM983077 CAI983067:CAI983077 CKE983067:CKE983077 CUA983067:CUA983077 DDW983067:DDW983077 DNS983067:DNS983077 DXO983067:DXO983077 EHK983067:EHK983077 ERG983067:ERG983077 FBC983067:FBC983077 FKY983067:FKY983077 FUU983067:FUU983077 GEQ983067:GEQ983077 GOM983067:GOM983077 GYI983067:GYI983077 HIE983067:HIE983077 HSA983067:HSA983077 IBW983067:IBW983077 ILS983067:ILS983077 IVO983067:IVO983077 JFK983067:JFK983077 JPG983067:JPG983077 JZC983067:JZC983077 KIY983067:KIY983077 KSU983067:KSU983077 LCQ983067:LCQ983077 LMM983067:LMM983077 LWI983067:LWI983077 MGE983067:MGE983077 MQA983067:MQA983077 MZW983067:MZW983077 NJS983067:NJS983077 NTO983067:NTO983077 ODK983067:ODK983077 ONG983067:ONG983077 OXC983067:OXC983077 PGY983067:PGY983077 PQU983067:PQU983077 QAQ983067:QAQ983077 QKM983067:QKM983077 QUI983067:QUI983077 REE983067:REE983077 ROA983067:ROA983077 RXW983067:RXW983077 SHS983067:SHS983077 SRO983067:SRO983077 TBK983067:TBK983077 TLG983067:TLG983077 TVC983067:TVC983077 UEY983067:UEY983077 UOU983067:UOU983077 UYQ983067:UYQ983077 VIM983067:VIM983077 VSI983067:VSI983077 WCE983067:WCE983077 WMA983067:WMA983077 WVW983067:WVW983077 O22:O25 JK22:JK25 TG22:TG25 ADC22:ADC25 AMY22:AMY25 AWU22:AWU25 BGQ22:BGQ25 BQM22:BQM25 CAI22:CAI25 CKE22:CKE25 CUA22:CUA25 DDW22:DDW25 DNS22:DNS25 DXO22:DXO25 EHK22:EHK25 ERG22:ERG25 FBC22:FBC25 FKY22:FKY25 FUU22:FUU25 GEQ22:GEQ25 GOM22:GOM25 GYI22:GYI25 HIE22:HIE25 HSA22:HSA25 IBW22:IBW25 ILS22:ILS25 IVO22:IVO25 JFK22:JFK25 JPG22:JPG25 JZC22:JZC25 KIY22:KIY25 KSU22:KSU25 LCQ22:LCQ25 LMM22:LMM25 LWI22:LWI25 MGE22:MGE25 MQA22:MQA25 MZW22:MZW25 NJS22:NJS25 NTO22:NTO25 ODK22:ODK25 ONG22:ONG25 OXC22:OXC25 PGY22:PGY25 PQU22:PQU25 QAQ22:QAQ25 QKM22:QKM25 QUI22:QUI25 REE22:REE25 ROA22:ROA25 RXW22:RXW25 SHS22:SHS25 SRO22:SRO25 TBK22:TBK25 TLG22:TLG25 TVC22:TVC25 UEY22:UEY25 UOU22:UOU25 UYQ22:UYQ25 VIM22:VIM25 VSI22:VSI25 WCE22:WCE25 WMA22:WMA25 WVW22:WVW25 O65558:O65561 JK65558:JK65561 TG65558:TG65561 ADC65558:ADC65561 AMY65558:AMY65561 AWU65558:AWU65561 BGQ65558:BGQ65561 BQM65558:BQM65561 CAI65558:CAI65561 CKE65558:CKE65561 CUA65558:CUA65561 DDW65558:DDW65561 DNS65558:DNS65561 DXO65558:DXO65561 EHK65558:EHK65561 ERG65558:ERG65561 FBC65558:FBC65561 FKY65558:FKY65561 FUU65558:FUU65561 GEQ65558:GEQ65561 GOM65558:GOM65561 GYI65558:GYI65561 HIE65558:HIE65561 HSA65558:HSA65561 IBW65558:IBW65561 ILS65558:ILS65561 IVO65558:IVO65561 JFK65558:JFK65561 JPG65558:JPG65561 JZC65558:JZC65561 KIY65558:KIY65561 KSU65558:KSU65561 LCQ65558:LCQ65561 LMM65558:LMM65561 LWI65558:LWI65561 MGE65558:MGE65561 MQA65558:MQA65561 MZW65558:MZW65561 NJS65558:NJS65561 NTO65558:NTO65561 ODK65558:ODK65561 ONG65558:ONG65561 OXC65558:OXC65561 PGY65558:PGY65561 PQU65558:PQU65561 QAQ65558:QAQ65561 QKM65558:QKM65561 QUI65558:QUI65561 REE65558:REE65561 ROA65558:ROA65561 RXW65558:RXW65561 SHS65558:SHS65561 SRO65558:SRO65561 TBK65558:TBK65561 TLG65558:TLG65561 TVC65558:TVC65561 UEY65558:UEY65561 UOU65558:UOU65561 UYQ65558:UYQ65561 VIM65558:VIM65561 VSI65558:VSI65561 WCE65558:WCE65561 WMA65558:WMA65561 WVW65558:WVW65561 O131094:O131097 JK131094:JK131097 TG131094:TG131097 ADC131094:ADC131097 AMY131094:AMY131097 AWU131094:AWU131097 BGQ131094:BGQ131097 BQM131094:BQM131097 CAI131094:CAI131097 CKE131094:CKE131097 CUA131094:CUA131097 DDW131094:DDW131097 DNS131094:DNS131097 DXO131094:DXO131097 EHK131094:EHK131097 ERG131094:ERG131097 FBC131094:FBC131097 FKY131094:FKY131097 FUU131094:FUU131097 GEQ131094:GEQ131097 GOM131094:GOM131097 GYI131094:GYI131097 HIE131094:HIE131097 HSA131094:HSA131097 IBW131094:IBW131097 ILS131094:ILS131097 IVO131094:IVO131097 JFK131094:JFK131097 JPG131094:JPG131097 JZC131094:JZC131097 KIY131094:KIY131097 KSU131094:KSU131097 LCQ131094:LCQ131097 LMM131094:LMM131097 LWI131094:LWI131097 MGE131094:MGE131097 MQA131094:MQA131097 MZW131094:MZW131097 NJS131094:NJS131097 NTO131094:NTO131097 ODK131094:ODK131097 ONG131094:ONG131097 OXC131094:OXC131097 PGY131094:PGY131097 PQU131094:PQU131097 QAQ131094:QAQ131097 QKM131094:QKM131097 QUI131094:QUI131097 REE131094:REE131097 ROA131094:ROA131097 RXW131094:RXW131097 SHS131094:SHS131097 SRO131094:SRO131097 TBK131094:TBK131097 TLG131094:TLG131097 TVC131094:TVC131097 UEY131094:UEY131097 UOU131094:UOU131097 UYQ131094:UYQ131097 VIM131094:VIM131097 VSI131094:VSI131097 WCE131094:WCE131097 WMA131094:WMA131097 WVW131094:WVW131097 O196630:O196633 JK196630:JK196633 TG196630:TG196633 ADC196630:ADC196633 AMY196630:AMY196633 AWU196630:AWU196633 BGQ196630:BGQ196633 BQM196630:BQM196633 CAI196630:CAI196633 CKE196630:CKE196633 CUA196630:CUA196633 DDW196630:DDW196633 DNS196630:DNS196633 DXO196630:DXO196633 EHK196630:EHK196633 ERG196630:ERG196633 FBC196630:FBC196633 FKY196630:FKY196633 FUU196630:FUU196633 GEQ196630:GEQ196633 GOM196630:GOM196633 GYI196630:GYI196633 HIE196630:HIE196633 HSA196630:HSA196633 IBW196630:IBW196633 ILS196630:ILS196633 IVO196630:IVO196633 JFK196630:JFK196633 JPG196630:JPG196633 JZC196630:JZC196633 KIY196630:KIY196633 KSU196630:KSU196633 LCQ196630:LCQ196633 LMM196630:LMM196633 LWI196630:LWI196633 MGE196630:MGE196633 MQA196630:MQA196633 MZW196630:MZW196633 NJS196630:NJS196633 NTO196630:NTO196633 ODK196630:ODK196633 ONG196630:ONG196633 OXC196630:OXC196633 PGY196630:PGY196633 PQU196630:PQU196633 QAQ196630:QAQ196633 QKM196630:QKM196633 QUI196630:QUI196633 REE196630:REE196633 ROA196630:ROA196633 RXW196630:RXW196633 SHS196630:SHS196633 SRO196630:SRO196633 TBK196630:TBK196633 TLG196630:TLG196633 TVC196630:TVC196633 UEY196630:UEY196633 UOU196630:UOU196633 UYQ196630:UYQ196633 VIM196630:VIM196633 VSI196630:VSI196633 WCE196630:WCE196633 WMA196630:WMA196633 WVW196630:WVW196633 O262166:O262169 JK262166:JK262169 TG262166:TG262169 ADC262166:ADC262169 AMY262166:AMY262169 AWU262166:AWU262169 BGQ262166:BGQ262169 BQM262166:BQM262169 CAI262166:CAI262169 CKE262166:CKE262169 CUA262166:CUA262169 DDW262166:DDW262169 DNS262166:DNS262169 DXO262166:DXO262169 EHK262166:EHK262169 ERG262166:ERG262169 FBC262166:FBC262169 FKY262166:FKY262169 FUU262166:FUU262169 GEQ262166:GEQ262169 GOM262166:GOM262169 GYI262166:GYI262169 HIE262166:HIE262169 HSA262166:HSA262169 IBW262166:IBW262169 ILS262166:ILS262169 IVO262166:IVO262169 JFK262166:JFK262169 JPG262166:JPG262169 JZC262166:JZC262169 KIY262166:KIY262169 KSU262166:KSU262169 LCQ262166:LCQ262169 LMM262166:LMM262169 LWI262166:LWI262169 MGE262166:MGE262169 MQA262166:MQA262169 MZW262166:MZW262169 NJS262166:NJS262169 NTO262166:NTO262169 ODK262166:ODK262169 ONG262166:ONG262169 OXC262166:OXC262169 PGY262166:PGY262169 PQU262166:PQU262169 QAQ262166:QAQ262169 QKM262166:QKM262169 QUI262166:QUI262169 REE262166:REE262169 ROA262166:ROA262169 RXW262166:RXW262169 SHS262166:SHS262169 SRO262166:SRO262169 TBK262166:TBK262169 TLG262166:TLG262169 TVC262166:TVC262169 UEY262166:UEY262169 UOU262166:UOU262169 UYQ262166:UYQ262169 VIM262166:VIM262169 VSI262166:VSI262169 WCE262166:WCE262169 WMA262166:WMA262169 WVW262166:WVW262169 O327702:O327705 JK327702:JK327705 TG327702:TG327705 ADC327702:ADC327705 AMY327702:AMY327705 AWU327702:AWU327705 BGQ327702:BGQ327705 BQM327702:BQM327705 CAI327702:CAI327705 CKE327702:CKE327705 CUA327702:CUA327705 DDW327702:DDW327705 DNS327702:DNS327705 DXO327702:DXO327705 EHK327702:EHK327705 ERG327702:ERG327705 FBC327702:FBC327705 FKY327702:FKY327705 FUU327702:FUU327705 GEQ327702:GEQ327705 GOM327702:GOM327705 GYI327702:GYI327705 HIE327702:HIE327705 HSA327702:HSA327705 IBW327702:IBW327705 ILS327702:ILS327705 IVO327702:IVO327705 JFK327702:JFK327705 JPG327702:JPG327705 JZC327702:JZC327705 KIY327702:KIY327705 KSU327702:KSU327705 LCQ327702:LCQ327705 LMM327702:LMM327705 LWI327702:LWI327705 MGE327702:MGE327705 MQA327702:MQA327705 MZW327702:MZW327705 NJS327702:NJS327705 NTO327702:NTO327705 ODK327702:ODK327705 ONG327702:ONG327705 OXC327702:OXC327705 PGY327702:PGY327705 PQU327702:PQU327705 QAQ327702:QAQ327705 QKM327702:QKM327705 QUI327702:QUI327705 REE327702:REE327705 ROA327702:ROA327705 RXW327702:RXW327705 SHS327702:SHS327705 SRO327702:SRO327705 TBK327702:TBK327705 TLG327702:TLG327705 TVC327702:TVC327705 UEY327702:UEY327705 UOU327702:UOU327705 UYQ327702:UYQ327705 VIM327702:VIM327705 VSI327702:VSI327705 WCE327702:WCE327705 WMA327702:WMA327705 WVW327702:WVW327705 O393238:O393241 JK393238:JK393241 TG393238:TG393241 ADC393238:ADC393241 AMY393238:AMY393241 AWU393238:AWU393241 BGQ393238:BGQ393241 BQM393238:BQM393241 CAI393238:CAI393241 CKE393238:CKE393241 CUA393238:CUA393241 DDW393238:DDW393241 DNS393238:DNS393241 DXO393238:DXO393241 EHK393238:EHK393241 ERG393238:ERG393241 FBC393238:FBC393241 FKY393238:FKY393241 FUU393238:FUU393241 GEQ393238:GEQ393241 GOM393238:GOM393241 GYI393238:GYI393241 HIE393238:HIE393241 HSA393238:HSA393241 IBW393238:IBW393241 ILS393238:ILS393241 IVO393238:IVO393241 JFK393238:JFK393241 JPG393238:JPG393241 JZC393238:JZC393241 KIY393238:KIY393241 KSU393238:KSU393241 LCQ393238:LCQ393241 LMM393238:LMM393241 LWI393238:LWI393241 MGE393238:MGE393241 MQA393238:MQA393241 MZW393238:MZW393241 NJS393238:NJS393241 NTO393238:NTO393241 ODK393238:ODK393241 ONG393238:ONG393241 OXC393238:OXC393241 PGY393238:PGY393241 PQU393238:PQU393241 QAQ393238:QAQ393241 QKM393238:QKM393241 QUI393238:QUI393241 REE393238:REE393241 ROA393238:ROA393241 RXW393238:RXW393241 SHS393238:SHS393241 SRO393238:SRO393241 TBK393238:TBK393241 TLG393238:TLG393241 TVC393238:TVC393241 UEY393238:UEY393241 UOU393238:UOU393241 UYQ393238:UYQ393241 VIM393238:VIM393241 VSI393238:VSI393241 WCE393238:WCE393241 WMA393238:WMA393241 WVW393238:WVW393241 O458774:O458777 JK458774:JK458777 TG458774:TG458777 ADC458774:ADC458777 AMY458774:AMY458777 AWU458774:AWU458777 BGQ458774:BGQ458777 BQM458774:BQM458777 CAI458774:CAI458777 CKE458774:CKE458777 CUA458774:CUA458777 DDW458774:DDW458777 DNS458774:DNS458777 DXO458774:DXO458777 EHK458774:EHK458777 ERG458774:ERG458777 FBC458774:FBC458777 FKY458774:FKY458777 FUU458774:FUU458777 GEQ458774:GEQ458777 GOM458774:GOM458777 GYI458774:GYI458777 HIE458774:HIE458777 HSA458774:HSA458777 IBW458774:IBW458777 ILS458774:ILS458777 IVO458774:IVO458777 JFK458774:JFK458777 JPG458774:JPG458777 JZC458774:JZC458777 KIY458774:KIY458777 KSU458774:KSU458777 LCQ458774:LCQ458777 LMM458774:LMM458777 LWI458774:LWI458777 MGE458774:MGE458777 MQA458774:MQA458777 MZW458774:MZW458777 NJS458774:NJS458777 NTO458774:NTO458777 ODK458774:ODK458777 ONG458774:ONG458777 OXC458774:OXC458777 PGY458774:PGY458777 PQU458774:PQU458777 QAQ458774:QAQ458777 QKM458774:QKM458777 QUI458774:QUI458777 REE458774:REE458777 ROA458774:ROA458777 RXW458774:RXW458777 SHS458774:SHS458777 SRO458774:SRO458777 TBK458774:TBK458777 TLG458774:TLG458777 TVC458774:TVC458777 UEY458774:UEY458777 UOU458774:UOU458777 UYQ458774:UYQ458777 VIM458774:VIM458777 VSI458774:VSI458777 WCE458774:WCE458777 WMA458774:WMA458777 WVW458774:WVW458777 O524310:O524313 JK524310:JK524313 TG524310:TG524313 ADC524310:ADC524313 AMY524310:AMY524313 AWU524310:AWU524313 BGQ524310:BGQ524313 BQM524310:BQM524313 CAI524310:CAI524313 CKE524310:CKE524313 CUA524310:CUA524313 DDW524310:DDW524313 DNS524310:DNS524313 DXO524310:DXO524313 EHK524310:EHK524313 ERG524310:ERG524313 FBC524310:FBC524313 FKY524310:FKY524313 FUU524310:FUU524313 GEQ524310:GEQ524313 GOM524310:GOM524313 GYI524310:GYI524313 HIE524310:HIE524313 HSA524310:HSA524313 IBW524310:IBW524313 ILS524310:ILS524313 IVO524310:IVO524313 JFK524310:JFK524313 JPG524310:JPG524313 JZC524310:JZC524313 KIY524310:KIY524313 KSU524310:KSU524313 LCQ524310:LCQ524313 LMM524310:LMM524313 LWI524310:LWI524313 MGE524310:MGE524313 MQA524310:MQA524313 MZW524310:MZW524313 NJS524310:NJS524313 NTO524310:NTO524313 ODK524310:ODK524313 ONG524310:ONG524313 OXC524310:OXC524313 PGY524310:PGY524313 PQU524310:PQU524313 QAQ524310:QAQ524313 QKM524310:QKM524313 QUI524310:QUI524313 REE524310:REE524313 ROA524310:ROA524313 RXW524310:RXW524313 SHS524310:SHS524313 SRO524310:SRO524313 TBK524310:TBK524313 TLG524310:TLG524313 TVC524310:TVC524313 UEY524310:UEY524313 UOU524310:UOU524313 UYQ524310:UYQ524313 VIM524310:VIM524313 VSI524310:VSI524313 WCE524310:WCE524313 WMA524310:WMA524313 WVW524310:WVW524313 O589846:O589849 JK589846:JK589849 TG589846:TG589849 ADC589846:ADC589849 AMY589846:AMY589849 AWU589846:AWU589849 BGQ589846:BGQ589849 BQM589846:BQM589849 CAI589846:CAI589849 CKE589846:CKE589849 CUA589846:CUA589849 DDW589846:DDW589849 DNS589846:DNS589849 DXO589846:DXO589849 EHK589846:EHK589849 ERG589846:ERG589849 FBC589846:FBC589849 FKY589846:FKY589849 FUU589846:FUU589849 GEQ589846:GEQ589849 GOM589846:GOM589849 GYI589846:GYI589849 HIE589846:HIE589849 HSA589846:HSA589849 IBW589846:IBW589849 ILS589846:ILS589849 IVO589846:IVO589849 JFK589846:JFK589849 JPG589846:JPG589849 JZC589846:JZC589849 KIY589846:KIY589849 KSU589846:KSU589849 LCQ589846:LCQ589849 LMM589846:LMM589849 LWI589846:LWI589849 MGE589846:MGE589849 MQA589846:MQA589849 MZW589846:MZW589849 NJS589846:NJS589849 NTO589846:NTO589849 ODK589846:ODK589849 ONG589846:ONG589849 OXC589846:OXC589849 PGY589846:PGY589849 PQU589846:PQU589849 QAQ589846:QAQ589849 QKM589846:QKM589849 QUI589846:QUI589849 REE589846:REE589849 ROA589846:ROA589849 RXW589846:RXW589849 SHS589846:SHS589849 SRO589846:SRO589849 TBK589846:TBK589849 TLG589846:TLG589849 TVC589846:TVC589849 UEY589846:UEY589849 UOU589846:UOU589849 UYQ589846:UYQ589849 VIM589846:VIM589849 VSI589846:VSI589849 WCE589846:WCE589849 WMA589846:WMA589849 WVW589846:WVW589849 O655382:O655385 JK655382:JK655385 TG655382:TG655385 ADC655382:ADC655385 AMY655382:AMY655385 AWU655382:AWU655385 BGQ655382:BGQ655385 BQM655382:BQM655385 CAI655382:CAI655385 CKE655382:CKE655385 CUA655382:CUA655385 DDW655382:DDW655385 DNS655382:DNS655385 DXO655382:DXO655385 EHK655382:EHK655385 ERG655382:ERG655385 FBC655382:FBC655385 FKY655382:FKY655385 FUU655382:FUU655385 GEQ655382:GEQ655385 GOM655382:GOM655385 GYI655382:GYI655385 HIE655382:HIE655385 HSA655382:HSA655385 IBW655382:IBW655385 ILS655382:ILS655385 IVO655382:IVO655385 JFK655382:JFK655385 JPG655382:JPG655385 JZC655382:JZC655385 KIY655382:KIY655385 KSU655382:KSU655385 LCQ655382:LCQ655385 LMM655382:LMM655385 LWI655382:LWI655385 MGE655382:MGE655385 MQA655382:MQA655385 MZW655382:MZW655385 NJS655382:NJS655385 NTO655382:NTO655385 ODK655382:ODK655385 ONG655382:ONG655385 OXC655382:OXC655385 PGY655382:PGY655385 PQU655382:PQU655385 QAQ655382:QAQ655385 QKM655382:QKM655385 QUI655382:QUI655385 REE655382:REE655385 ROA655382:ROA655385 RXW655382:RXW655385 SHS655382:SHS655385 SRO655382:SRO655385 TBK655382:TBK655385 TLG655382:TLG655385 TVC655382:TVC655385 UEY655382:UEY655385 UOU655382:UOU655385 UYQ655382:UYQ655385 VIM655382:VIM655385 VSI655382:VSI655385 WCE655382:WCE655385 WMA655382:WMA655385 WVW655382:WVW655385 O720918:O720921 JK720918:JK720921 TG720918:TG720921 ADC720918:ADC720921 AMY720918:AMY720921 AWU720918:AWU720921 BGQ720918:BGQ720921 BQM720918:BQM720921 CAI720918:CAI720921 CKE720918:CKE720921 CUA720918:CUA720921 DDW720918:DDW720921 DNS720918:DNS720921 DXO720918:DXO720921 EHK720918:EHK720921 ERG720918:ERG720921 FBC720918:FBC720921 FKY720918:FKY720921 FUU720918:FUU720921 GEQ720918:GEQ720921 GOM720918:GOM720921 GYI720918:GYI720921 HIE720918:HIE720921 HSA720918:HSA720921 IBW720918:IBW720921 ILS720918:ILS720921 IVO720918:IVO720921 JFK720918:JFK720921 JPG720918:JPG720921 JZC720918:JZC720921 KIY720918:KIY720921 KSU720918:KSU720921 LCQ720918:LCQ720921 LMM720918:LMM720921 LWI720918:LWI720921 MGE720918:MGE720921 MQA720918:MQA720921 MZW720918:MZW720921 NJS720918:NJS720921 NTO720918:NTO720921 ODK720918:ODK720921 ONG720918:ONG720921 OXC720918:OXC720921 PGY720918:PGY720921 PQU720918:PQU720921 QAQ720918:QAQ720921 QKM720918:QKM720921 QUI720918:QUI720921 REE720918:REE720921 ROA720918:ROA720921 RXW720918:RXW720921 SHS720918:SHS720921 SRO720918:SRO720921 TBK720918:TBK720921 TLG720918:TLG720921 TVC720918:TVC720921 UEY720918:UEY720921 UOU720918:UOU720921 UYQ720918:UYQ720921 VIM720918:VIM720921 VSI720918:VSI720921 WCE720918:WCE720921 WMA720918:WMA720921 WVW720918:WVW720921 O786454:O786457 JK786454:JK786457 TG786454:TG786457 ADC786454:ADC786457 AMY786454:AMY786457 AWU786454:AWU786457 BGQ786454:BGQ786457 BQM786454:BQM786457 CAI786454:CAI786457 CKE786454:CKE786457 CUA786454:CUA786457 DDW786454:DDW786457 DNS786454:DNS786457 DXO786454:DXO786457 EHK786454:EHK786457 ERG786454:ERG786457 FBC786454:FBC786457 FKY786454:FKY786457 FUU786454:FUU786457 GEQ786454:GEQ786457 GOM786454:GOM786457 GYI786454:GYI786457 HIE786454:HIE786457 HSA786454:HSA786457 IBW786454:IBW786457 ILS786454:ILS786457 IVO786454:IVO786457 JFK786454:JFK786457 JPG786454:JPG786457 JZC786454:JZC786457 KIY786454:KIY786457 KSU786454:KSU786457 LCQ786454:LCQ786457 LMM786454:LMM786457 LWI786454:LWI786457 MGE786454:MGE786457 MQA786454:MQA786457 MZW786454:MZW786457 NJS786454:NJS786457 NTO786454:NTO786457 ODK786454:ODK786457 ONG786454:ONG786457 OXC786454:OXC786457 PGY786454:PGY786457 PQU786454:PQU786457 QAQ786454:QAQ786457 QKM786454:QKM786457 QUI786454:QUI786457 REE786454:REE786457 ROA786454:ROA786457 RXW786454:RXW786457 SHS786454:SHS786457 SRO786454:SRO786457 TBK786454:TBK786457 TLG786454:TLG786457 TVC786454:TVC786457 UEY786454:UEY786457 UOU786454:UOU786457 UYQ786454:UYQ786457 VIM786454:VIM786457 VSI786454:VSI786457 WCE786454:WCE786457 WMA786454:WMA786457 WVW786454:WVW786457 O851990:O851993 JK851990:JK851993 TG851990:TG851993 ADC851990:ADC851993 AMY851990:AMY851993 AWU851990:AWU851993 BGQ851990:BGQ851993 BQM851990:BQM851993 CAI851990:CAI851993 CKE851990:CKE851993 CUA851990:CUA851993 DDW851990:DDW851993 DNS851990:DNS851993 DXO851990:DXO851993 EHK851990:EHK851993 ERG851990:ERG851993 FBC851990:FBC851993 FKY851990:FKY851993 FUU851990:FUU851993 GEQ851990:GEQ851993 GOM851990:GOM851993 GYI851990:GYI851993 HIE851990:HIE851993 HSA851990:HSA851993 IBW851990:IBW851993 ILS851990:ILS851993 IVO851990:IVO851993 JFK851990:JFK851993 JPG851990:JPG851993 JZC851990:JZC851993 KIY851990:KIY851993 KSU851990:KSU851993 LCQ851990:LCQ851993 LMM851990:LMM851993 LWI851990:LWI851993 MGE851990:MGE851993 MQA851990:MQA851993 MZW851990:MZW851993 NJS851990:NJS851993 NTO851990:NTO851993 ODK851990:ODK851993 ONG851990:ONG851993 OXC851990:OXC851993 PGY851990:PGY851993 PQU851990:PQU851993 QAQ851990:QAQ851993 QKM851990:QKM851993 QUI851990:QUI851993 REE851990:REE851993 ROA851990:ROA851993 RXW851990:RXW851993 SHS851990:SHS851993 SRO851990:SRO851993 TBK851990:TBK851993 TLG851990:TLG851993 TVC851990:TVC851993 UEY851990:UEY851993 UOU851990:UOU851993 UYQ851990:UYQ851993 VIM851990:VIM851993 VSI851990:VSI851993 WCE851990:WCE851993 WMA851990:WMA851993 WVW851990:WVW851993 O917526:O917529 JK917526:JK917529 TG917526:TG917529 ADC917526:ADC917529 AMY917526:AMY917529 AWU917526:AWU917529 BGQ917526:BGQ917529 BQM917526:BQM917529 CAI917526:CAI917529 CKE917526:CKE917529 CUA917526:CUA917529 DDW917526:DDW917529 DNS917526:DNS917529 DXO917526:DXO917529 EHK917526:EHK917529 ERG917526:ERG917529 FBC917526:FBC917529 FKY917526:FKY917529 FUU917526:FUU917529 GEQ917526:GEQ917529 GOM917526:GOM917529 GYI917526:GYI917529 HIE917526:HIE917529 HSA917526:HSA917529 IBW917526:IBW917529 ILS917526:ILS917529 IVO917526:IVO917529 JFK917526:JFK917529 JPG917526:JPG917529 JZC917526:JZC917529 KIY917526:KIY917529 KSU917526:KSU917529 LCQ917526:LCQ917529 LMM917526:LMM917529 LWI917526:LWI917529 MGE917526:MGE917529 MQA917526:MQA917529 MZW917526:MZW917529 NJS917526:NJS917529 NTO917526:NTO917529 ODK917526:ODK917529 ONG917526:ONG917529 OXC917526:OXC917529 PGY917526:PGY917529 PQU917526:PQU917529 QAQ917526:QAQ917529 QKM917526:QKM917529 QUI917526:QUI917529 REE917526:REE917529 ROA917526:ROA917529 RXW917526:RXW917529 SHS917526:SHS917529 SRO917526:SRO917529 TBK917526:TBK917529 TLG917526:TLG917529 TVC917526:TVC917529 UEY917526:UEY917529 UOU917526:UOU917529 UYQ917526:UYQ917529 VIM917526:VIM917529 VSI917526:VSI917529 WCE917526:WCE917529 WMA917526:WMA917529 WVW917526:WVW917529 O983062:O983065 JK983062:JK983065 TG983062:TG983065 ADC983062:ADC983065 AMY983062:AMY983065 AWU983062:AWU983065 BGQ983062:BGQ983065 BQM983062:BQM983065 CAI983062:CAI983065 CKE983062:CKE983065 CUA983062:CUA983065 DDW983062:DDW983065 DNS983062:DNS983065 DXO983062:DXO983065 EHK983062:EHK983065 ERG983062:ERG983065 FBC983062:FBC983065 FKY983062:FKY983065 FUU983062:FUU983065 GEQ983062:GEQ983065 GOM983062:GOM983065 GYI983062:GYI983065 HIE983062:HIE983065 HSA983062:HSA983065 IBW983062:IBW983065 ILS983062:ILS983065 IVO983062:IVO983065 JFK983062:JFK983065 JPG983062:JPG983065 JZC983062:JZC983065 KIY983062:KIY983065 KSU983062:KSU983065 LCQ983062:LCQ983065 LMM983062:LMM983065 LWI983062:LWI983065 MGE983062:MGE983065 MQA983062:MQA983065 MZW983062:MZW983065 NJS983062:NJS983065 NTO983062:NTO983065 ODK983062:ODK983065 ONG983062:ONG983065 OXC983062:OXC983065 PGY983062:PGY983065 PQU983062:PQU983065 QAQ983062:QAQ983065 QKM983062:QKM983065 QUI983062:QUI983065 REE983062:REE983065 ROA983062:ROA983065 RXW983062:RXW983065 SHS983062:SHS983065 SRO983062:SRO983065 TBK983062:TBK983065 TLG983062:TLG983065 TVC983062:TVC983065 UEY983062:UEY983065 UOU983062:UOU983065 UYQ983062:UYQ983065 VIM983062:VIM983065 VSI983062:VSI983065 WCE983062:WCE983065 WMA983062:WMA983065 WVW983062:WVW983065" xr:uid="{00000000-0002-0000-0300-000002000000}">
      <formula1>BG12="No"</formula1>
    </dataValidation>
  </dataValidations>
  <pageMargins left="0.7" right="0.7" top="0.75" bottom="0.75" header="0.3" footer="0.3"/>
  <pageSetup orientation="portrait" r:id="rId1"/>
  <headerFooter>
    <oddFooter>&amp;CHOGP_5-1_MG-EDS_01-F01_EN   Effective date : 12Jan,2026 
&amp;1#&amp;"Calibri,Regular"&amp;11&amp;KFF0000 Internal&amp;R&amp;P,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G111"/>
  <sheetViews>
    <sheetView zoomScale="40" zoomScaleNormal="40" workbookViewId="0">
      <selection activeCell="M5" sqref="M5"/>
    </sheetView>
  </sheetViews>
  <sheetFormatPr defaultColWidth="9" defaultRowHeight="14.1"/>
  <cols>
    <col min="1" max="2" width="3" style="8" customWidth="1"/>
    <col min="3" max="3" width="109.42578125" style="9" customWidth="1"/>
    <col min="4" max="6" width="7.5703125" style="9" customWidth="1"/>
    <col min="7" max="7" width="3.5703125" style="9" bestFit="1" customWidth="1"/>
    <col min="8" max="8" width="4.42578125" style="9" bestFit="1" customWidth="1"/>
    <col min="9" max="9" width="3.5703125" style="9" bestFit="1" customWidth="1"/>
    <col min="10" max="10" width="5.42578125" style="10" customWidth="1"/>
    <col min="11" max="11" width="4" style="10" customWidth="1"/>
    <col min="12" max="12" width="3.5703125" style="10" customWidth="1"/>
    <col min="13" max="13" width="23" style="10" bestFit="1" customWidth="1"/>
    <col min="14" max="14" width="17.5703125" style="10" customWidth="1"/>
    <col min="15" max="17" width="8.5703125" style="10" customWidth="1"/>
    <col min="18" max="20" width="12.5703125" style="10" customWidth="1"/>
    <col min="21" max="21" width="3.5703125" style="8" customWidth="1"/>
    <col min="22" max="34" width="3.5703125" style="8" bestFit="1" customWidth="1"/>
    <col min="35" max="41" width="3.5703125" style="8" customWidth="1"/>
    <col min="42" max="48" width="3.5703125" style="8" bestFit="1" customWidth="1"/>
    <col min="49" max="58" width="3.5703125" style="8" customWidth="1"/>
    <col min="59" max="59" width="3.5703125" style="8" hidden="1" customWidth="1"/>
    <col min="60" max="138" width="3.5703125" style="8" customWidth="1"/>
    <col min="139" max="256" width="9" style="8"/>
    <col min="257" max="258" width="3" style="8" customWidth="1"/>
    <col min="259" max="259" width="109.42578125" style="8" customWidth="1"/>
    <col min="260" max="262" width="7.5703125" style="8" customWidth="1"/>
    <col min="263" max="263" width="3.5703125" style="8" bestFit="1" customWidth="1"/>
    <col min="264" max="264" width="4.42578125" style="8" bestFit="1" customWidth="1"/>
    <col min="265" max="265" width="3.5703125" style="8" bestFit="1" customWidth="1"/>
    <col min="266" max="266" width="5.42578125" style="8" customWidth="1"/>
    <col min="267" max="267" width="4" style="8" customWidth="1"/>
    <col min="268" max="268" width="3.5703125" style="8" customWidth="1"/>
    <col min="269" max="269" width="23" style="8" bestFit="1" customWidth="1"/>
    <col min="270" max="270" width="17.5703125" style="8" customWidth="1"/>
    <col min="271" max="273" width="8.5703125" style="8" customWidth="1"/>
    <col min="274" max="276" width="12.5703125" style="8" customWidth="1"/>
    <col min="277" max="277" width="3.5703125" style="8" customWidth="1"/>
    <col min="278" max="290" width="3.5703125" style="8" bestFit="1" customWidth="1"/>
    <col min="291" max="297" width="3.5703125" style="8" customWidth="1"/>
    <col min="298" max="304" width="3.5703125" style="8" bestFit="1" customWidth="1"/>
    <col min="305" max="314" width="3.5703125" style="8" customWidth="1"/>
    <col min="315" max="315" width="0" style="8" hidden="1" customWidth="1"/>
    <col min="316" max="394" width="3.5703125" style="8" customWidth="1"/>
    <col min="395" max="512" width="9" style="8"/>
    <col min="513" max="514" width="3" style="8" customWidth="1"/>
    <col min="515" max="515" width="109.42578125" style="8" customWidth="1"/>
    <col min="516" max="518" width="7.5703125" style="8" customWidth="1"/>
    <col min="519" max="519" width="3.5703125" style="8" bestFit="1" customWidth="1"/>
    <col min="520" max="520" width="4.42578125" style="8" bestFit="1" customWidth="1"/>
    <col min="521" max="521" width="3.5703125" style="8" bestFit="1" customWidth="1"/>
    <col min="522" max="522" width="5.42578125" style="8" customWidth="1"/>
    <col min="523" max="523" width="4" style="8" customWidth="1"/>
    <col min="524" max="524" width="3.5703125" style="8" customWidth="1"/>
    <col min="525" max="525" width="23" style="8" bestFit="1" customWidth="1"/>
    <col min="526" max="526" width="17.5703125" style="8" customWidth="1"/>
    <col min="527" max="529" width="8.5703125" style="8" customWidth="1"/>
    <col min="530" max="532" width="12.5703125" style="8" customWidth="1"/>
    <col min="533" max="533" width="3.5703125" style="8" customWidth="1"/>
    <col min="534" max="546" width="3.5703125" style="8" bestFit="1" customWidth="1"/>
    <col min="547" max="553" width="3.5703125" style="8" customWidth="1"/>
    <col min="554" max="560" width="3.5703125" style="8" bestFit="1" customWidth="1"/>
    <col min="561" max="570" width="3.5703125" style="8" customWidth="1"/>
    <col min="571" max="571" width="0" style="8" hidden="1" customWidth="1"/>
    <col min="572" max="650" width="3.5703125" style="8" customWidth="1"/>
    <col min="651" max="768" width="9" style="8"/>
    <col min="769" max="770" width="3" style="8" customWidth="1"/>
    <col min="771" max="771" width="109.42578125" style="8" customWidth="1"/>
    <col min="772" max="774" width="7.5703125" style="8" customWidth="1"/>
    <col min="775" max="775" width="3.5703125" style="8" bestFit="1" customWidth="1"/>
    <col min="776" max="776" width="4.42578125" style="8" bestFit="1" customWidth="1"/>
    <col min="777" max="777" width="3.5703125" style="8" bestFit="1" customWidth="1"/>
    <col min="778" max="778" width="5.42578125" style="8" customWidth="1"/>
    <col min="779" max="779" width="4" style="8" customWidth="1"/>
    <col min="780" max="780" width="3.5703125" style="8" customWidth="1"/>
    <col min="781" max="781" width="23" style="8" bestFit="1" customWidth="1"/>
    <col min="782" max="782" width="17.5703125" style="8" customWidth="1"/>
    <col min="783" max="785" width="8.5703125" style="8" customWidth="1"/>
    <col min="786" max="788" width="12.5703125" style="8" customWidth="1"/>
    <col min="789" max="789" width="3.5703125" style="8" customWidth="1"/>
    <col min="790" max="802" width="3.5703125" style="8" bestFit="1" customWidth="1"/>
    <col min="803" max="809" width="3.5703125" style="8" customWidth="1"/>
    <col min="810" max="816" width="3.5703125" style="8" bestFit="1" customWidth="1"/>
    <col min="817" max="826" width="3.5703125" style="8" customWidth="1"/>
    <col min="827" max="827" width="0" style="8" hidden="1" customWidth="1"/>
    <col min="828" max="906" width="3.5703125" style="8" customWidth="1"/>
    <col min="907" max="1024" width="9" style="8"/>
    <col min="1025" max="1026" width="3" style="8" customWidth="1"/>
    <col min="1027" max="1027" width="109.42578125" style="8" customWidth="1"/>
    <col min="1028" max="1030" width="7.5703125" style="8" customWidth="1"/>
    <col min="1031" max="1031" width="3.5703125" style="8" bestFit="1" customWidth="1"/>
    <col min="1032" max="1032" width="4.42578125" style="8" bestFit="1" customWidth="1"/>
    <col min="1033" max="1033" width="3.5703125" style="8" bestFit="1" customWidth="1"/>
    <col min="1034" max="1034" width="5.42578125" style="8" customWidth="1"/>
    <col min="1035" max="1035" width="4" style="8" customWidth="1"/>
    <col min="1036" max="1036" width="3.5703125" style="8" customWidth="1"/>
    <col min="1037" max="1037" width="23" style="8" bestFit="1" customWidth="1"/>
    <col min="1038" max="1038" width="17.5703125" style="8" customWidth="1"/>
    <col min="1039" max="1041" width="8.5703125" style="8" customWidth="1"/>
    <col min="1042" max="1044" width="12.5703125" style="8" customWidth="1"/>
    <col min="1045" max="1045" width="3.5703125" style="8" customWidth="1"/>
    <col min="1046" max="1058" width="3.5703125" style="8" bestFit="1" customWidth="1"/>
    <col min="1059" max="1065" width="3.5703125" style="8" customWidth="1"/>
    <col min="1066" max="1072" width="3.5703125" style="8" bestFit="1" customWidth="1"/>
    <col min="1073" max="1082" width="3.5703125" style="8" customWidth="1"/>
    <col min="1083" max="1083" width="0" style="8" hidden="1" customWidth="1"/>
    <col min="1084" max="1162" width="3.5703125" style="8" customWidth="1"/>
    <col min="1163" max="1280" width="9" style="8"/>
    <col min="1281" max="1282" width="3" style="8" customWidth="1"/>
    <col min="1283" max="1283" width="109.42578125" style="8" customWidth="1"/>
    <col min="1284" max="1286" width="7.5703125" style="8" customWidth="1"/>
    <col min="1287" max="1287" width="3.5703125" style="8" bestFit="1" customWidth="1"/>
    <col min="1288" max="1288" width="4.42578125" style="8" bestFit="1" customWidth="1"/>
    <col min="1289" max="1289" width="3.5703125" style="8" bestFit="1" customWidth="1"/>
    <col min="1290" max="1290" width="5.42578125" style="8" customWidth="1"/>
    <col min="1291" max="1291" width="4" style="8" customWidth="1"/>
    <col min="1292" max="1292" width="3.5703125" style="8" customWidth="1"/>
    <col min="1293" max="1293" width="23" style="8" bestFit="1" customWidth="1"/>
    <col min="1294" max="1294" width="17.5703125" style="8" customWidth="1"/>
    <col min="1295" max="1297" width="8.5703125" style="8" customWidth="1"/>
    <col min="1298" max="1300" width="12.5703125" style="8" customWidth="1"/>
    <col min="1301" max="1301" width="3.5703125" style="8" customWidth="1"/>
    <col min="1302" max="1314" width="3.5703125" style="8" bestFit="1" customWidth="1"/>
    <col min="1315" max="1321" width="3.5703125" style="8" customWidth="1"/>
    <col min="1322" max="1328" width="3.5703125" style="8" bestFit="1" customWidth="1"/>
    <col min="1329" max="1338" width="3.5703125" style="8" customWidth="1"/>
    <col min="1339" max="1339" width="0" style="8" hidden="1" customWidth="1"/>
    <col min="1340" max="1418" width="3.5703125" style="8" customWidth="1"/>
    <col min="1419" max="1536" width="9" style="8"/>
    <col min="1537" max="1538" width="3" style="8" customWidth="1"/>
    <col min="1539" max="1539" width="109.42578125" style="8" customWidth="1"/>
    <col min="1540" max="1542" width="7.5703125" style="8" customWidth="1"/>
    <col min="1543" max="1543" width="3.5703125" style="8" bestFit="1" customWidth="1"/>
    <col min="1544" max="1544" width="4.42578125" style="8" bestFit="1" customWidth="1"/>
    <col min="1545" max="1545" width="3.5703125" style="8" bestFit="1" customWidth="1"/>
    <col min="1546" max="1546" width="5.42578125" style="8" customWidth="1"/>
    <col min="1547" max="1547" width="4" style="8" customWidth="1"/>
    <col min="1548" max="1548" width="3.5703125" style="8" customWidth="1"/>
    <col min="1549" max="1549" width="23" style="8" bestFit="1" customWidth="1"/>
    <col min="1550" max="1550" width="17.5703125" style="8" customWidth="1"/>
    <col min="1551" max="1553" width="8.5703125" style="8" customWidth="1"/>
    <col min="1554" max="1556" width="12.5703125" style="8" customWidth="1"/>
    <col min="1557" max="1557" width="3.5703125" style="8" customWidth="1"/>
    <col min="1558" max="1570" width="3.5703125" style="8" bestFit="1" customWidth="1"/>
    <col min="1571" max="1577" width="3.5703125" style="8" customWidth="1"/>
    <col min="1578" max="1584" width="3.5703125" style="8" bestFit="1" customWidth="1"/>
    <col min="1585" max="1594" width="3.5703125" style="8" customWidth="1"/>
    <col min="1595" max="1595" width="0" style="8" hidden="1" customWidth="1"/>
    <col min="1596" max="1674" width="3.5703125" style="8" customWidth="1"/>
    <col min="1675" max="1792" width="9" style="8"/>
    <col min="1793" max="1794" width="3" style="8" customWidth="1"/>
    <col min="1795" max="1795" width="109.42578125" style="8" customWidth="1"/>
    <col min="1796" max="1798" width="7.5703125" style="8" customWidth="1"/>
    <col min="1799" max="1799" width="3.5703125" style="8" bestFit="1" customWidth="1"/>
    <col min="1800" max="1800" width="4.42578125" style="8" bestFit="1" customWidth="1"/>
    <col min="1801" max="1801" width="3.5703125" style="8" bestFit="1" customWidth="1"/>
    <col min="1802" max="1802" width="5.42578125" style="8" customWidth="1"/>
    <col min="1803" max="1803" width="4" style="8" customWidth="1"/>
    <col min="1804" max="1804" width="3.5703125" style="8" customWidth="1"/>
    <col min="1805" max="1805" width="23" style="8" bestFit="1" customWidth="1"/>
    <col min="1806" max="1806" width="17.5703125" style="8" customWidth="1"/>
    <col min="1807" max="1809" width="8.5703125" style="8" customWidth="1"/>
    <col min="1810" max="1812" width="12.5703125" style="8" customWidth="1"/>
    <col min="1813" max="1813" width="3.5703125" style="8" customWidth="1"/>
    <col min="1814" max="1826" width="3.5703125" style="8" bestFit="1" customWidth="1"/>
    <col min="1827" max="1833" width="3.5703125" style="8" customWidth="1"/>
    <col min="1834" max="1840" width="3.5703125" style="8" bestFit="1" customWidth="1"/>
    <col min="1841" max="1850" width="3.5703125" style="8" customWidth="1"/>
    <col min="1851" max="1851" width="0" style="8" hidden="1" customWidth="1"/>
    <col min="1852" max="1930" width="3.5703125" style="8" customWidth="1"/>
    <col min="1931" max="2048" width="9" style="8"/>
    <col min="2049" max="2050" width="3" style="8" customWidth="1"/>
    <col min="2051" max="2051" width="109.42578125" style="8" customWidth="1"/>
    <col min="2052" max="2054" width="7.5703125" style="8" customWidth="1"/>
    <col min="2055" max="2055" width="3.5703125" style="8" bestFit="1" customWidth="1"/>
    <col min="2056" max="2056" width="4.42578125" style="8" bestFit="1" customWidth="1"/>
    <col min="2057" max="2057" width="3.5703125" style="8" bestFit="1" customWidth="1"/>
    <col min="2058" max="2058" width="5.42578125" style="8" customWidth="1"/>
    <col min="2059" max="2059" width="4" style="8" customWidth="1"/>
    <col min="2060" max="2060" width="3.5703125" style="8" customWidth="1"/>
    <col min="2061" max="2061" width="23" style="8" bestFit="1" customWidth="1"/>
    <col min="2062" max="2062" width="17.5703125" style="8" customWidth="1"/>
    <col min="2063" max="2065" width="8.5703125" style="8" customWidth="1"/>
    <col min="2066" max="2068" width="12.5703125" style="8" customWidth="1"/>
    <col min="2069" max="2069" width="3.5703125" style="8" customWidth="1"/>
    <col min="2070" max="2082" width="3.5703125" style="8" bestFit="1" customWidth="1"/>
    <col min="2083" max="2089" width="3.5703125" style="8" customWidth="1"/>
    <col min="2090" max="2096" width="3.5703125" style="8" bestFit="1" customWidth="1"/>
    <col min="2097" max="2106" width="3.5703125" style="8" customWidth="1"/>
    <col min="2107" max="2107" width="0" style="8" hidden="1" customWidth="1"/>
    <col min="2108" max="2186" width="3.5703125" style="8" customWidth="1"/>
    <col min="2187" max="2304" width="9" style="8"/>
    <col min="2305" max="2306" width="3" style="8" customWidth="1"/>
    <col min="2307" max="2307" width="109.42578125" style="8" customWidth="1"/>
    <col min="2308" max="2310" width="7.5703125" style="8" customWidth="1"/>
    <col min="2311" max="2311" width="3.5703125" style="8" bestFit="1" customWidth="1"/>
    <col min="2312" max="2312" width="4.42578125" style="8" bestFit="1" customWidth="1"/>
    <col min="2313" max="2313" width="3.5703125" style="8" bestFit="1" customWidth="1"/>
    <col min="2314" max="2314" width="5.42578125" style="8" customWidth="1"/>
    <col min="2315" max="2315" width="4" style="8" customWidth="1"/>
    <col min="2316" max="2316" width="3.5703125" style="8" customWidth="1"/>
    <col min="2317" max="2317" width="23" style="8" bestFit="1" customWidth="1"/>
    <col min="2318" max="2318" width="17.5703125" style="8" customWidth="1"/>
    <col min="2319" max="2321" width="8.5703125" style="8" customWidth="1"/>
    <col min="2322" max="2324" width="12.5703125" style="8" customWidth="1"/>
    <col min="2325" max="2325" width="3.5703125" style="8" customWidth="1"/>
    <col min="2326" max="2338" width="3.5703125" style="8" bestFit="1" customWidth="1"/>
    <col min="2339" max="2345" width="3.5703125" style="8" customWidth="1"/>
    <col min="2346" max="2352" width="3.5703125" style="8" bestFit="1" customWidth="1"/>
    <col min="2353" max="2362" width="3.5703125" style="8" customWidth="1"/>
    <col min="2363" max="2363" width="0" style="8" hidden="1" customWidth="1"/>
    <col min="2364" max="2442" width="3.5703125" style="8" customWidth="1"/>
    <col min="2443" max="2560" width="9" style="8"/>
    <col min="2561" max="2562" width="3" style="8" customWidth="1"/>
    <col min="2563" max="2563" width="109.42578125" style="8" customWidth="1"/>
    <col min="2564" max="2566" width="7.5703125" style="8" customWidth="1"/>
    <col min="2567" max="2567" width="3.5703125" style="8" bestFit="1" customWidth="1"/>
    <col min="2568" max="2568" width="4.42578125" style="8" bestFit="1" customWidth="1"/>
    <col min="2569" max="2569" width="3.5703125" style="8" bestFit="1" customWidth="1"/>
    <col min="2570" max="2570" width="5.42578125" style="8" customWidth="1"/>
    <col min="2571" max="2571" width="4" style="8" customWidth="1"/>
    <col min="2572" max="2572" width="3.5703125" style="8" customWidth="1"/>
    <col min="2573" max="2573" width="23" style="8" bestFit="1" customWidth="1"/>
    <col min="2574" max="2574" width="17.5703125" style="8" customWidth="1"/>
    <col min="2575" max="2577" width="8.5703125" style="8" customWidth="1"/>
    <col min="2578" max="2580" width="12.5703125" style="8" customWidth="1"/>
    <col min="2581" max="2581" width="3.5703125" style="8" customWidth="1"/>
    <col min="2582" max="2594" width="3.5703125" style="8" bestFit="1" customWidth="1"/>
    <col min="2595" max="2601" width="3.5703125" style="8" customWidth="1"/>
    <col min="2602" max="2608" width="3.5703125" style="8" bestFit="1" customWidth="1"/>
    <col min="2609" max="2618" width="3.5703125" style="8" customWidth="1"/>
    <col min="2619" max="2619" width="0" style="8" hidden="1" customWidth="1"/>
    <col min="2620" max="2698" width="3.5703125" style="8" customWidth="1"/>
    <col min="2699" max="2816" width="9" style="8"/>
    <col min="2817" max="2818" width="3" style="8" customWidth="1"/>
    <col min="2819" max="2819" width="109.42578125" style="8" customWidth="1"/>
    <col min="2820" max="2822" width="7.5703125" style="8" customWidth="1"/>
    <col min="2823" max="2823" width="3.5703125" style="8" bestFit="1" customWidth="1"/>
    <col min="2824" max="2824" width="4.42578125" style="8" bestFit="1" customWidth="1"/>
    <col min="2825" max="2825" width="3.5703125" style="8" bestFit="1" customWidth="1"/>
    <col min="2826" max="2826" width="5.42578125" style="8" customWidth="1"/>
    <col min="2827" max="2827" width="4" style="8" customWidth="1"/>
    <col min="2828" max="2828" width="3.5703125" style="8" customWidth="1"/>
    <col min="2829" max="2829" width="23" style="8" bestFit="1" customWidth="1"/>
    <col min="2830" max="2830" width="17.5703125" style="8" customWidth="1"/>
    <col min="2831" max="2833" width="8.5703125" style="8" customWidth="1"/>
    <col min="2834" max="2836" width="12.5703125" style="8" customWidth="1"/>
    <col min="2837" max="2837" width="3.5703125" style="8" customWidth="1"/>
    <col min="2838" max="2850" width="3.5703125" style="8" bestFit="1" customWidth="1"/>
    <col min="2851" max="2857" width="3.5703125" style="8" customWidth="1"/>
    <col min="2858" max="2864" width="3.5703125" style="8" bestFit="1" customWidth="1"/>
    <col min="2865" max="2874" width="3.5703125" style="8" customWidth="1"/>
    <col min="2875" max="2875" width="0" style="8" hidden="1" customWidth="1"/>
    <col min="2876" max="2954" width="3.5703125" style="8" customWidth="1"/>
    <col min="2955" max="3072" width="9" style="8"/>
    <col min="3073" max="3074" width="3" style="8" customWidth="1"/>
    <col min="3075" max="3075" width="109.42578125" style="8" customWidth="1"/>
    <col min="3076" max="3078" width="7.5703125" style="8" customWidth="1"/>
    <col min="3079" max="3079" width="3.5703125" style="8" bestFit="1" customWidth="1"/>
    <col min="3080" max="3080" width="4.42578125" style="8" bestFit="1" customWidth="1"/>
    <col min="3081" max="3081" width="3.5703125" style="8" bestFit="1" customWidth="1"/>
    <col min="3082" max="3082" width="5.42578125" style="8" customWidth="1"/>
    <col min="3083" max="3083" width="4" style="8" customWidth="1"/>
    <col min="3084" max="3084" width="3.5703125" style="8" customWidth="1"/>
    <col min="3085" max="3085" width="23" style="8" bestFit="1" customWidth="1"/>
    <col min="3086" max="3086" width="17.5703125" style="8" customWidth="1"/>
    <col min="3087" max="3089" width="8.5703125" style="8" customWidth="1"/>
    <col min="3090" max="3092" width="12.5703125" style="8" customWidth="1"/>
    <col min="3093" max="3093" width="3.5703125" style="8" customWidth="1"/>
    <col min="3094" max="3106" width="3.5703125" style="8" bestFit="1" customWidth="1"/>
    <col min="3107" max="3113" width="3.5703125" style="8" customWidth="1"/>
    <col min="3114" max="3120" width="3.5703125" style="8" bestFit="1" customWidth="1"/>
    <col min="3121" max="3130" width="3.5703125" style="8" customWidth="1"/>
    <col min="3131" max="3131" width="0" style="8" hidden="1" customWidth="1"/>
    <col min="3132" max="3210" width="3.5703125" style="8" customWidth="1"/>
    <col min="3211" max="3328" width="9" style="8"/>
    <col min="3329" max="3330" width="3" style="8" customWidth="1"/>
    <col min="3331" max="3331" width="109.42578125" style="8" customWidth="1"/>
    <col min="3332" max="3334" width="7.5703125" style="8" customWidth="1"/>
    <col min="3335" max="3335" width="3.5703125" style="8" bestFit="1" customWidth="1"/>
    <col min="3336" max="3336" width="4.42578125" style="8" bestFit="1" customWidth="1"/>
    <col min="3337" max="3337" width="3.5703125" style="8" bestFit="1" customWidth="1"/>
    <col min="3338" max="3338" width="5.42578125" style="8" customWidth="1"/>
    <col min="3339" max="3339" width="4" style="8" customWidth="1"/>
    <col min="3340" max="3340" width="3.5703125" style="8" customWidth="1"/>
    <col min="3341" max="3341" width="23" style="8" bestFit="1" customWidth="1"/>
    <col min="3342" max="3342" width="17.5703125" style="8" customWidth="1"/>
    <col min="3343" max="3345" width="8.5703125" style="8" customWidth="1"/>
    <col min="3346" max="3348" width="12.5703125" style="8" customWidth="1"/>
    <col min="3349" max="3349" width="3.5703125" style="8" customWidth="1"/>
    <col min="3350" max="3362" width="3.5703125" style="8" bestFit="1" customWidth="1"/>
    <col min="3363" max="3369" width="3.5703125" style="8" customWidth="1"/>
    <col min="3370" max="3376" width="3.5703125" style="8" bestFit="1" customWidth="1"/>
    <col min="3377" max="3386" width="3.5703125" style="8" customWidth="1"/>
    <col min="3387" max="3387" width="0" style="8" hidden="1" customWidth="1"/>
    <col min="3388" max="3466" width="3.5703125" style="8" customWidth="1"/>
    <col min="3467" max="3584" width="9" style="8"/>
    <col min="3585" max="3586" width="3" style="8" customWidth="1"/>
    <col min="3587" max="3587" width="109.42578125" style="8" customWidth="1"/>
    <col min="3588" max="3590" width="7.5703125" style="8" customWidth="1"/>
    <col min="3591" max="3591" width="3.5703125" style="8" bestFit="1" customWidth="1"/>
    <col min="3592" max="3592" width="4.42578125" style="8" bestFit="1" customWidth="1"/>
    <col min="3593" max="3593" width="3.5703125" style="8" bestFit="1" customWidth="1"/>
    <col min="3594" max="3594" width="5.42578125" style="8" customWidth="1"/>
    <col min="3595" max="3595" width="4" style="8" customWidth="1"/>
    <col min="3596" max="3596" width="3.5703125" style="8" customWidth="1"/>
    <col min="3597" max="3597" width="23" style="8" bestFit="1" customWidth="1"/>
    <col min="3598" max="3598" width="17.5703125" style="8" customWidth="1"/>
    <col min="3599" max="3601" width="8.5703125" style="8" customWidth="1"/>
    <col min="3602" max="3604" width="12.5703125" style="8" customWidth="1"/>
    <col min="3605" max="3605" width="3.5703125" style="8" customWidth="1"/>
    <col min="3606" max="3618" width="3.5703125" style="8" bestFit="1" customWidth="1"/>
    <col min="3619" max="3625" width="3.5703125" style="8" customWidth="1"/>
    <col min="3626" max="3632" width="3.5703125" style="8" bestFit="1" customWidth="1"/>
    <col min="3633" max="3642" width="3.5703125" style="8" customWidth="1"/>
    <col min="3643" max="3643" width="0" style="8" hidden="1" customWidth="1"/>
    <col min="3644" max="3722" width="3.5703125" style="8" customWidth="1"/>
    <col min="3723" max="3840" width="9" style="8"/>
    <col min="3841" max="3842" width="3" style="8" customWidth="1"/>
    <col min="3843" max="3843" width="109.42578125" style="8" customWidth="1"/>
    <col min="3844" max="3846" width="7.5703125" style="8" customWidth="1"/>
    <col min="3847" max="3847" width="3.5703125" style="8" bestFit="1" customWidth="1"/>
    <col min="3848" max="3848" width="4.42578125" style="8" bestFit="1" customWidth="1"/>
    <col min="3849" max="3849" width="3.5703125" style="8" bestFit="1" customWidth="1"/>
    <col min="3850" max="3850" width="5.42578125" style="8" customWidth="1"/>
    <col min="3851" max="3851" width="4" style="8" customWidth="1"/>
    <col min="3852" max="3852" width="3.5703125" style="8" customWidth="1"/>
    <col min="3853" max="3853" width="23" style="8" bestFit="1" customWidth="1"/>
    <col min="3854" max="3854" width="17.5703125" style="8" customWidth="1"/>
    <col min="3855" max="3857" width="8.5703125" style="8" customWidth="1"/>
    <col min="3858" max="3860" width="12.5703125" style="8" customWidth="1"/>
    <col min="3861" max="3861" width="3.5703125" style="8" customWidth="1"/>
    <col min="3862" max="3874" width="3.5703125" style="8" bestFit="1" customWidth="1"/>
    <col min="3875" max="3881" width="3.5703125" style="8" customWidth="1"/>
    <col min="3882" max="3888" width="3.5703125" style="8" bestFit="1" customWidth="1"/>
    <col min="3889" max="3898" width="3.5703125" style="8" customWidth="1"/>
    <col min="3899" max="3899" width="0" style="8" hidden="1" customWidth="1"/>
    <col min="3900" max="3978" width="3.5703125" style="8" customWidth="1"/>
    <col min="3979" max="4096" width="9" style="8"/>
    <col min="4097" max="4098" width="3" style="8" customWidth="1"/>
    <col min="4099" max="4099" width="109.42578125" style="8" customWidth="1"/>
    <col min="4100" max="4102" width="7.5703125" style="8" customWidth="1"/>
    <col min="4103" max="4103" width="3.5703125" style="8" bestFit="1" customWidth="1"/>
    <col min="4104" max="4104" width="4.42578125" style="8" bestFit="1" customWidth="1"/>
    <col min="4105" max="4105" width="3.5703125" style="8" bestFit="1" customWidth="1"/>
    <col min="4106" max="4106" width="5.42578125" style="8" customWidth="1"/>
    <col min="4107" max="4107" width="4" style="8" customWidth="1"/>
    <col min="4108" max="4108" width="3.5703125" style="8" customWidth="1"/>
    <col min="4109" max="4109" width="23" style="8" bestFit="1" customWidth="1"/>
    <col min="4110" max="4110" width="17.5703125" style="8" customWidth="1"/>
    <col min="4111" max="4113" width="8.5703125" style="8" customWidth="1"/>
    <col min="4114" max="4116" width="12.5703125" style="8" customWidth="1"/>
    <col min="4117" max="4117" width="3.5703125" style="8" customWidth="1"/>
    <col min="4118" max="4130" width="3.5703125" style="8" bestFit="1" customWidth="1"/>
    <col min="4131" max="4137" width="3.5703125" style="8" customWidth="1"/>
    <col min="4138" max="4144" width="3.5703125" style="8" bestFit="1" customWidth="1"/>
    <col min="4145" max="4154" width="3.5703125" style="8" customWidth="1"/>
    <col min="4155" max="4155" width="0" style="8" hidden="1" customWidth="1"/>
    <col min="4156" max="4234" width="3.5703125" style="8" customWidth="1"/>
    <col min="4235" max="4352" width="9" style="8"/>
    <col min="4353" max="4354" width="3" style="8" customWidth="1"/>
    <col min="4355" max="4355" width="109.42578125" style="8" customWidth="1"/>
    <col min="4356" max="4358" width="7.5703125" style="8" customWidth="1"/>
    <col min="4359" max="4359" width="3.5703125" style="8" bestFit="1" customWidth="1"/>
    <col min="4360" max="4360" width="4.42578125" style="8" bestFit="1" customWidth="1"/>
    <col min="4361" max="4361" width="3.5703125" style="8" bestFit="1" customWidth="1"/>
    <col min="4362" max="4362" width="5.42578125" style="8" customWidth="1"/>
    <col min="4363" max="4363" width="4" style="8" customWidth="1"/>
    <col min="4364" max="4364" width="3.5703125" style="8" customWidth="1"/>
    <col min="4365" max="4365" width="23" style="8" bestFit="1" customWidth="1"/>
    <col min="4366" max="4366" width="17.5703125" style="8" customWidth="1"/>
    <col min="4367" max="4369" width="8.5703125" style="8" customWidth="1"/>
    <col min="4370" max="4372" width="12.5703125" style="8" customWidth="1"/>
    <col min="4373" max="4373" width="3.5703125" style="8" customWidth="1"/>
    <col min="4374" max="4386" width="3.5703125" style="8" bestFit="1" customWidth="1"/>
    <col min="4387" max="4393" width="3.5703125" style="8" customWidth="1"/>
    <col min="4394" max="4400" width="3.5703125" style="8" bestFit="1" customWidth="1"/>
    <col min="4401" max="4410" width="3.5703125" style="8" customWidth="1"/>
    <col min="4411" max="4411" width="0" style="8" hidden="1" customWidth="1"/>
    <col min="4412" max="4490" width="3.5703125" style="8" customWidth="1"/>
    <col min="4491" max="4608" width="9" style="8"/>
    <col min="4609" max="4610" width="3" style="8" customWidth="1"/>
    <col min="4611" max="4611" width="109.42578125" style="8" customWidth="1"/>
    <col min="4612" max="4614" width="7.5703125" style="8" customWidth="1"/>
    <col min="4615" max="4615" width="3.5703125" style="8" bestFit="1" customWidth="1"/>
    <col min="4616" max="4616" width="4.42578125" style="8" bestFit="1" customWidth="1"/>
    <col min="4617" max="4617" width="3.5703125" style="8" bestFit="1" customWidth="1"/>
    <col min="4618" max="4618" width="5.42578125" style="8" customWidth="1"/>
    <col min="4619" max="4619" width="4" style="8" customWidth="1"/>
    <col min="4620" max="4620" width="3.5703125" style="8" customWidth="1"/>
    <col min="4621" max="4621" width="23" style="8" bestFit="1" customWidth="1"/>
    <col min="4622" max="4622" width="17.5703125" style="8" customWidth="1"/>
    <col min="4623" max="4625" width="8.5703125" style="8" customWidth="1"/>
    <col min="4626" max="4628" width="12.5703125" style="8" customWidth="1"/>
    <col min="4629" max="4629" width="3.5703125" style="8" customWidth="1"/>
    <col min="4630" max="4642" width="3.5703125" style="8" bestFit="1" customWidth="1"/>
    <col min="4643" max="4649" width="3.5703125" style="8" customWidth="1"/>
    <col min="4650" max="4656" width="3.5703125" style="8" bestFit="1" customWidth="1"/>
    <col min="4657" max="4666" width="3.5703125" style="8" customWidth="1"/>
    <col min="4667" max="4667" width="0" style="8" hidden="1" customWidth="1"/>
    <col min="4668" max="4746" width="3.5703125" style="8" customWidth="1"/>
    <col min="4747" max="4864" width="9" style="8"/>
    <col min="4865" max="4866" width="3" style="8" customWidth="1"/>
    <col min="4867" max="4867" width="109.42578125" style="8" customWidth="1"/>
    <col min="4868" max="4870" width="7.5703125" style="8" customWidth="1"/>
    <col min="4871" max="4871" width="3.5703125" style="8" bestFit="1" customWidth="1"/>
    <col min="4872" max="4872" width="4.42578125" style="8" bestFit="1" customWidth="1"/>
    <col min="4873" max="4873" width="3.5703125" style="8" bestFit="1" customWidth="1"/>
    <col min="4874" max="4874" width="5.42578125" style="8" customWidth="1"/>
    <col min="4875" max="4875" width="4" style="8" customWidth="1"/>
    <col min="4876" max="4876" width="3.5703125" style="8" customWidth="1"/>
    <col min="4877" max="4877" width="23" style="8" bestFit="1" customWidth="1"/>
    <col min="4878" max="4878" width="17.5703125" style="8" customWidth="1"/>
    <col min="4879" max="4881" width="8.5703125" style="8" customWidth="1"/>
    <col min="4882" max="4884" width="12.5703125" style="8" customWidth="1"/>
    <col min="4885" max="4885" width="3.5703125" style="8" customWidth="1"/>
    <col min="4886" max="4898" width="3.5703125" style="8" bestFit="1" customWidth="1"/>
    <col min="4899" max="4905" width="3.5703125" style="8" customWidth="1"/>
    <col min="4906" max="4912" width="3.5703125" style="8" bestFit="1" customWidth="1"/>
    <col min="4913" max="4922" width="3.5703125" style="8" customWidth="1"/>
    <col min="4923" max="4923" width="0" style="8" hidden="1" customWidth="1"/>
    <col min="4924" max="5002" width="3.5703125" style="8" customWidth="1"/>
    <col min="5003" max="5120" width="9" style="8"/>
    <col min="5121" max="5122" width="3" style="8" customWidth="1"/>
    <col min="5123" max="5123" width="109.42578125" style="8" customWidth="1"/>
    <col min="5124" max="5126" width="7.5703125" style="8" customWidth="1"/>
    <col min="5127" max="5127" width="3.5703125" style="8" bestFit="1" customWidth="1"/>
    <col min="5128" max="5128" width="4.42578125" style="8" bestFit="1" customWidth="1"/>
    <col min="5129" max="5129" width="3.5703125" style="8" bestFit="1" customWidth="1"/>
    <col min="5130" max="5130" width="5.42578125" style="8" customWidth="1"/>
    <col min="5131" max="5131" width="4" style="8" customWidth="1"/>
    <col min="5132" max="5132" width="3.5703125" style="8" customWidth="1"/>
    <col min="5133" max="5133" width="23" style="8" bestFit="1" customWidth="1"/>
    <col min="5134" max="5134" width="17.5703125" style="8" customWidth="1"/>
    <col min="5135" max="5137" width="8.5703125" style="8" customWidth="1"/>
    <col min="5138" max="5140" width="12.5703125" style="8" customWidth="1"/>
    <col min="5141" max="5141" width="3.5703125" style="8" customWidth="1"/>
    <col min="5142" max="5154" width="3.5703125" style="8" bestFit="1" customWidth="1"/>
    <col min="5155" max="5161" width="3.5703125" style="8" customWidth="1"/>
    <col min="5162" max="5168" width="3.5703125" style="8" bestFit="1" customWidth="1"/>
    <col min="5169" max="5178" width="3.5703125" style="8" customWidth="1"/>
    <col min="5179" max="5179" width="0" style="8" hidden="1" customWidth="1"/>
    <col min="5180" max="5258" width="3.5703125" style="8" customWidth="1"/>
    <col min="5259" max="5376" width="9" style="8"/>
    <col min="5377" max="5378" width="3" style="8" customWidth="1"/>
    <col min="5379" max="5379" width="109.42578125" style="8" customWidth="1"/>
    <col min="5380" max="5382" width="7.5703125" style="8" customWidth="1"/>
    <col min="5383" max="5383" width="3.5703125" style="8" bestFit="1" customWidth="1"/>
    <col min="5384" max="5384" width="4.42578125" style="8" bestFit="1" customWidth="1"/>
    <col min="5385" max="5385" width="3.5703125" style="8" bestFit="1" customWidth="1"/>
    <col min="5386" max="5386" width="5.42578125" style="8" customWidth="1"/>
    <col min="5387" max="5387" width="4" style="8" customWidth="1"/>
    <col min="5388" max="5388" width="3.5703125" style="8" customWidth="1"/>
    <col min="5389" max="5389" width="23" style="8" bestFit="1" customWidth="1"/>
    <col min="5390" max="5390" width="17.5703125" style="8" customWidth="1"/>
    <col min="5391" max="5393" width="8.5703125" style="8" customWidth="1"/>
    <col min="5394" max="5396" width="12.5703125" style="8" customWidth="1"/>
    <col min="5397" max="5397" width="3.5703125" style="8" customWidth="1"/>
    <col min="5398" max="5410" width="3.5703125" style="8" bestFit="1" customWidth="1"/>
    <col min="5411" max="5417" width="3.5703125" style="8" customWidth="1"/>
    <col min="5418" max="5424" width="3.5703125" style="8" bestFit="1" customWidth="1"/>
    <col min="5425" max="5434" width="3.5703125" style="8" customWidth="1"/>
    <col min="5435" max="5435" width="0" style="8" hidden="1" customWidth="1"/>
    <col min="5436" max="5514" width="3.5703125" style="8" customWidth="1"/>
    <col min="5515" max="5632" width="9" style="8"/>
    <col min="5633" max="5634" width="3" style="8" customWidth="1"/>
    <col min="5635" max="5635" width="109.42578125" style="8" customWidth="1"/>
    <col min="5636" max="5638" width="7.5703125" style="8" customWidth="1"/>
    <col min="5639" max="5639" width="3.5703125" style="8" bestFit="1" customWidth="1"/>
    <col min="5640" max="5640" width="4.42578125" style="8" bestFit="1" customWidth="1"/>
    <col min="5641" max="5641" width="3.5703125" style="8" bestFit="1" customWidth="1"/>
    <col min="5642" max="5642" width="5.42578125" style="8" customWidth="1"/>
    <col min="5643" max="5643" width="4" style="8" customWidth="1"/>
    <col min="5644" max="5644" width="3.5703125" style="8" customWidth="1"/>
    <col min="5645" max="5645" width="23" style="8" bestFit="1" customWidth="1"/>
    <col min="5646" max="5646" width="17.5703125" style="8" customWidth="1"/>
    <col min="5647" max="5649" width="8.5703125" style="8" customWidth="1"/>
    <col min="5650" max="5652" width="12.5703125" style="8" customWidth="1"/>
    <col min="5653" max="5653" width="3.5703125" style="8" customWidth="1"/>
    <col min="5654" max="5666" width="3.5703125" style="8" bestFit="1" customWidth="1"/>
    <col min="5667" max="5673" width="3.5703125" style="8" customWidth="1"/>
    <col min="5674" max="5680" width="3.5703125" style="8" bestFit="1" customWidth="1"/>
    <col min="5681" max="5690" width="3.5703125" style="8" customWidth="1"/>
    <col min="5691" max="5691" width="0" style="8" hidden="1" customWidth="1"/>
    <col min="5692" max="5770" width="3.5703125" style="8" customWidth="1"/>
    <col min="5771" max="5888" width="9" style="8"/>
    <col min="5889" max="5890" width="3" style="8" customWidth="1"/>
    <col min="5891" max="5891" width="109.42578125" style="8" customWidth="1"/>
    <col min="5892" max="5894" width="7.5703125" style="8" customWidth="1"/>
    <col min="5895" max="5895" width="3.5703125" style="8" bestFit="1" customWidth="1"/>
    <col min="5896" max="5896" width="4.42578125" style="8" bestFit="1" customWidth="1"/>
    <col min="5897" max="5897" width="3.5703125" style="8" bestFit="1" customWidth="1"/>
    <col min="5898" max="5898" width="5.42578125" style="8" customWidth="1"/>
    <col min="5899" max="5899" width="4" style="8" customWidth="1"/>
    <col min="5900" max="5900" width="3.5703125" style="8" customWidth="1"/>
    <col min="5901" max="5901" width="23" style="8" bestFit="1" customWidth="1"/>
    <col min="5902" max="5902" width="17.5703125" style="8" customWidth="1"/>
    <col min="5903" max="5905" width="8.5703125" style="8" customWidth="1"/>
    <col min="5906" max="5908" width="12.5703125" style="8" customWidth="1"/>
    <col min="5909" max="5909" width="3.5703125" style="8" customWidth="1"/>
    <col min="5910" max="5922" width="3.5703125" style="8" bestFit="1" customWidth="1"/>
    <col min="5923" max="5929" width="3.5703125" style="8" customWidth="1"/>
    <col min="5930" max="5936" width="3.5703125" style="8" bestFit="1" customWidth="1"/>
    <col min="5937" max="5946" width="3.5703125" style="8" customWidth="1"/>
    <col min="5947" max="5947" width="0" style="8" hidden="1" customWidth="1"/>
    <col min="5948" max="6026" width="3.5703125" style="8" customWidth="1"/>
    <col min="6027" max="6144" width="9" style="8"/>
    <col min="6145" max="6146" width="3" style="8" customWidth="1"/>
    <col min="6147" max="6147" width="109.42578125" style="8" customWidth="1"/>
    <col min="6148" max="6150" width="7.5703125" style="8" customWidth="1"/>
    <col min="6151" max="6151" width="3.5703125" style="8" bestFit="1" customWidth="1"/>
    <col min="6152" max="6152" width="4.42578125" style="8" bestFit="1" customWidth="1"/>
    <col min="6153" max="6153" width="3.5703125" style="8" bestFit="1" customWidth="1"/>
    <col min="6154" max="6154" width="5.42578125" style="8" customWidth="1"/>
    <col min="6155" max="6155" width="4" style="8" customWidth="1"/>
    <col min="6156" max="6156" width="3.5703125" style="8" customWidth="1"/>
    <col min="6157" max="6157" width="23" style="8" bestFit="1" customWidth="1"/>
    <col min="6158" max="6158" width="17.5703125" style="8" customWidth="1"/>
    <col min="6159" max="6161" width="8.5703125" style="8" customWidth="1"/>
    <col min="6162" max="6164" width="12.5703125" style="8" customWidth="1"/>
    <col min="6165" max="6165" width="3.5703125" style="8" customWidth="1"/>
    <col min="6166" max="6178" width="3.5703125" style="8" bestFit="1" customWidth="1"/>
    <col min="6179" max="6185" width="3.5703125" style="8" customWidth="1"/>
    <col min="6186" max="6192" width="3.5703125" style="8" bestFit="1" customWidth="1"/>
    <col min="6193" max="6202" width="3.5703125" style="8" customWidth="1"/>
    <col min="6203" max="6203" width="0" style="8" hidden="1" customWidth="1"/>
    <col min="6204" max="6282" width="3.5703125" style="8" customWidth="1"/>
    <col min="6283" max="6400" width="9" style="8"/>
    <col min="6401" max="6402" width="3" style="8" customWidth="1"/>
    <col min="6403" max="6403" width="109.42578125" style="8" customWidth="1"/>
    <col min="6404" max="6406" width="7.5703125" style="8" customWidth="1"/>
    <col min="6407" max="6407" width="3.5703125" style="8" bestFit="1" customWidth="1"/>
    <col min="6408" max="6408" width="4.42578125" style="8" bestFit="1" customWidth="1"/>
    <col min="6409" max="6409" width="3.5703125" style="8" bestFit="1" customWidth="1"/>
    <col min="6410" max="6410" width="5.42578125" style="8" customWidth="1"/>
    <col min="6411" max="6411" width="4" style="8" customWidth="1"/>
    <col min="6412" max="6412" width="3.5703125" style="8" customWidth="1"/>
    <col min="6413" max="6413" width="23" style="8" bestFit="1" customWidth="1"/>
    <col min="6414" max="6414" width="17.5703125" style="8" customWidth="1"/>
    <col min="6415" max="6417" width="8.5703125" style="8" customWidth="1"/>
    <col min="6418" max="6420" width="12.5703125" style="8" customWidth="1"/>
    <col min="6421" max="6421" width="3.5703125" style="8" customWidth="1"/>
    <col min="6422" max="6434" width="3.5703125" style="8" bestFit="1" customWidth="1"/>
    <col min="6435" max="6441" width="3.5703125" style="8" customWidth="1"/>
    <col min="6442" max="6448" width="3.5703125" style="8" bestFit="1" customWidth="1"/>
    <col min="6449" max="6458" width="3.5703125" style="8" customWidth="1"/>
    <col min="6459" max="6459" width="0" style="8" hidden="1" customWidth="1"/>
    <col min="6460" max="6538" width="3.5703125" style="8" customWidth="1"/>
    <col min="6539" max="6656" width="9" style="8"/>
    <col min="6657" max="6658" width="3" style="8" customWidth="1"/>
    <col min="6659" max="6659" width="109.42578125" style="8" customWidth="1"/>
    <col min="6660" max="6662" width="7.5703125" style="8" customWidth="1"/>
    <col min="6663" max="6663" width="3.5703125" style="8" bestFit="1" customWidth="1"/>
    <col min="6664" max="6664" width="4.42578125" style="8" bestFit="1" customWidth="1"/>
    <col min="6665" max="6665" width="3.5703125" style="8" bestFit="1" customWidth="1"/>
    <col min="6666" max="6666" width="5.42578125" style="8" customWidth="1"/>
    <col min="6667" max="6667" width="4" style="8" customWidth="1"/>
    <col min="6668" max="6668" width="3.5703125" style="8" customWidth="1"/>
    <col min="6669" max="6669" width="23" style="8" bestFit="1" customWidth="1"/>
    <col min="6670" max="6670" width="17.5703125" style="8" customWidth="1"/>
    <col min="6671" max="6673" width="8.5703125" style="8" customWidth="1"/>
    <col min="6674" max="6676" width="12.5703125" style="8" customWidth="1"/>
    <col min="6677" max="6677" width="3.5703125" style="8" customWidth="1"/>
    <col min="6678" max="6690" width="3.5703125" style="8" bestFit="1" customWidth="1"/>
    <col min="6691" max="6697" width="3.5703125" style="8" customWidth="1"/>
    <col min="6698" max="6704" width="3.5703125" style="8" bestFit="1" customWidth="1"/>
    <col min="6705" max="6714" width="3.5703125" style="8" customWidth="1"/>
    <col min="6715" max="6715" width="0" style="8" hidden="1" customWidth="1"/>
    <col min="6716" max="6794" width="3.5703125" style="8" customWidth="1"/>
    <col min="6795" max="6912" width="9" style="8"/>
    <col min="6913" max="6914" width="3" style="8" customWidth="1"/>
    <col min="6915" max="6915" width="109.42578125" style="8" customWidth="1"/>
    <col min="6916" max="6918" width="7.5703125" style="8" customWidth="1"/>
    <col min="6919" max="6919" width="3.5703125" style="8" bestFit="1" customWidth="1"/>
    <col min="6920" max="6920" width="4.42578125" style="8" bestFit="1" customWidth="1"/>
    <col min="6921" max="6921" width="3.5703125" style="8" bestFit="1" customWidth="1"/>
    <col min="6922" max="6922" width="5.42578125" style="8" customWidth="1"/>
    <col min="6923" max="6923" width="4" style="8" customWidth="1"/>
    <col min="6924" max="6924" width="3.5703125" style="8" customWidth="1"/>
    <col min="6925" max="6925" width="23" style="8" bestFit="1" customWidth="1"/>
    <col min="6926" max="6926" width="17.5703125" style="8" customWidth="1"/>
    <col min="6927" max="6929" width="8.5703125" style="8" customWidth="1"/>
    <col min="6930" max="6932" width="12.5703125" style="8" customWidth="1"/>
    <col min="6933" max="6933" width="3.5703125" style="8" customWidth="1"/>
    <col min="6934" max="6946" width="3.5703125" style="8" bestFit="1" customWidth="1"/>
    <col min="6947" max="6953" width="3.5703125" style="8" customWidth="1"/>
    <col min="6954" max="6960" width="3.5703125" style="8" bestFit="1" customWidth="1"/>
    <col min="6961" max="6970" width="3.5703125" style="8" customWidth="1"/>
    <col min="6971" max="6971" width="0" style="8" hidden="1" customWidth="1"/>
    <col min="6972" max="7050" width="3.5703125" style="8" customWidth="1"/>
    <col min="7051" max="7168" width="9" style="8"/>
    <col min="7169" max="7170" width="3" style="8" customWidth="1"/>
    <col min="7171" max="7171" width="109.42578125" style="8" customWidth="1"/>
    <col min="7172" max="7174" width="7.5703125" style="8" customWidth="1"/>
    <col min="7175" max="7175" width="3.5703125" style="8" bestFit="1" customWidth="1"/>
    <col min="7176" max="7176" width="4.42578125" style="8" bestFit="1" customWidth="1"/>
    <col min="7177" max="7177" width="3.5703125" style="8" bestFit="1" customWidth="1"/>
    <col min="7178" max="7178" width="5.42578125" style="8" customWidth="1"/>
    <col min="7179" max="7179" width="4" style="8" customWidth="1"/>
    <col min="7180" max="7180" width="3.5703125" style="8" customWidth="1"/>
    <col min="7181" max="7181" width="23" style="8" bestFit="1" customWidth="1"/>
    <col min="7182" max="7182" width="17.5703125" style="8" customWidth="1"/>
    <col min="7183" max="7185" width="8.5703125" style="8" customWidth="1"/>
    <col min="7186" max="7188" width="12.5703125" style="8" customWidth="1"/>
    <col min="7189" max="7189" width="3.5703125" style="8" customWidth="1"/>
    <col min="7190" max="7202" width="3.5703125" style="8" bestFit="1" customWidth="1"/>
    <col min="7203" max="7209" width="3.5703125" style="8" customWidth="1"/>
    <col min="7210" max="7216" width="3.5703125" style="8" bestFit="1" customWidth="1"/>
    <col min="7217" max="7226" width="3.5703125" style="8" customWidth="1"/>
    <col min="7227" max="7227" width="0" style="8" hidden="1" customWidth="1"/>
    <col min="7228" max="7306" width="3.5703125" style="8" customWidth="1"/>
    <col min="7307" max="7424" width="9" style="8"/>
    <col min="7425" max="7426" width="3" style="8" customWidth="1"/>
    <col min="7427" max="7427" width="109.42578125" style="8" customWidth="1"/>
    <col min="7428" max="7430" width="7.5703125" style="8" customWidth="1"/>
    <col min="7431" max="7431" width="3.5703125" style="8" bestFit="1" customWidth="1"/>
    <col min="7432" max="7432" width="4.42578125" style="8" bestFit="1" customWidth="1"/>
    <col min="7433" max="7433" width="3.5703125" style="8" bestFit="1" customWidth="1"/>
    <col min="7434" max="7434" width="5.42578125" style="8" customWidth="1"/>
    <col min="7435" max="7435" width="4" style="8" customWidth="1"/>
    <col min="7436" max="7436" width="3.5703125" style="8" customWidth="1"/>
    <col min="7437" max="7437" width="23" style="8" bestFit="1" customWidth="1"/>
    <col min="7438" max="7438" width="17.5703125" style="8" customWidth="1"/>
    <col min="7439" max="7441" width="8.5703125" style="8" customWidth="1"/>
    <col min="7442" max="7444" width="12.5703125" style="8" customWidth="1"/>
    <col min="7445" max="7445" width="3.5703125" style="8" customWidth="1"/>
    <col min="7446" max="7458" width="3.5703125" style="8" bestFit="1" customWidth="1"/>
    <col min="7459" max="7465" width="3.5703125" style="8" customWidth="1"/>
    <col min="7466" max="7472" width="3.5703125" style="8" bestFit="1" customWidth="1"/>
    <col min="7473" max="7482" width="3.5703125" style="8" customWidth="1"/>
    <col min="7483" max="7483" width="0" style="8" hidden="1" customWidth="1"/>
    <col min="7484" max="7562" width="3.5703125" style="8" customWidth="1"/>
    <col min="7563" max="7680" width="9" style="8"/>
    <col min="7681" max="7682" width="3" style="8" customWidth="1"/>
    <col min="7683" max="7683" width="109.42578125" style="8" customWidth="1"/>
    <col min="7684" max="7686" width="7.5703125" style="8" customWidth="1"/>
    <col min="7687" max="7687" width="3.5703125" style="8" bestFit="1" customWidth="1"/>
    <col min="7688" max="7688" width="4.42578125" style="8" bestFit="1" customWidth="1"/>
    <col min="7689" max="7689" width="3.5703125" style="8" bestFit="1" customWidth="1"/>
    <col min="7690" max="7690" width="5.42578125" style="8" customWidth="1"/>
    <col min="7691" max="7691" width="4" style="8" customWidth="1"/>
    <col min="7692" max="7692" width="3.5703125" style="8" customWidth="1"/>
    <col min="7693" max="7693" width="23" style="8" bestFit="1" customWidth="1"/>
    <col min="7694" max="7694" width="17.5703125" style="8" customWidth="1"/>
    <col min="7695" max="7697" width="8.5703125" style="8" customWidth="1"/>
    <col min="7698" max="7700" width="12.5703125" style="8" customWidth="1"/>
    <col min="7701" max="7701" width="3.5703125" style="8" customWidth="1"/>
    <col min="7702" max="7714" width="3.5703125" style="8" bestFit="1" customWidth="1"/>
    <col min="7715" max="7721" width="3.5703125" style="8" customWidth="1"/>
    <col min="7722" max="7728" width="3.5703125" style="8" bestFit="1" customWidth="1"/>
    <col min="7729" max="7738" width="3.5703125" style="8" customWidth="1"/>
    <col min="7739" max="7739" width="0" style="8" hidden="1" customWidth="1"/>
    <col min="7740" max="7818" width="3.5703125" style="8" customWidth="1"/>
    <col min="7819" max="7936" width="9" style="8"/>
    <col min="7937" max="7938" width="3" style="8" customWidth="1"/>
    <col min="7939" max="7939" width="109.42578125" style="8" customWidth="1"/>
    <col min="7940" max="7942" width="7.5703125" style="8" customWidth="1"/>
    <col min="7943" max="7943" width="3.5703125" style="8" bestFit="1" customWidth="1"/>
    <col min="7944" max="7944" width="4.42578125" style="8" bestFit="1" customWidth="1"/>
    <col min="7945" max="7945" width="3.5703125" style="8" bestFit="1" customWidth="1"/>
    <col min="7946" max="7946" width="5.42578125" style="8" customWidth="1"/>
    <col min="7947" max="7947" width="4" style="8" customWidth="1"/>
    <col min="7948" max="7948" width="3.5703125" style="8" customWidth="1"/>
    <col min="7949" max="7949" width="23" style="8" bestFit="1" customWidth="1"/>
    <col min="7950" max="7950" width="17.5703125" style="8" customWidth="1"/>
    <col min="7951" max="7953" width="8.5703125" style="8" customWidth="1"/>
    <col min="7954" max="7956" width="12.5703125" style="8" customWidth="1"/>
    <col min="7957" max="7957" width="3.5703125" style="8" customWidth="1"/>
    <col min="7958" max="7970" width="3.5703125" style="8" bestFit="1" customWidth="1"/>
    <col min="7971" max="7977" width="3.5703125" style="8" customWidth="1"/>
    <col min="7978" max="7984" width="3.5703125" style="8" bestFit="1" customWidth="1"/>
    <col min="7985" max="7994" width="3.5703125" style="8" customWidth="1"/>
    <col min="7995" max="7995" width="0" style="8" hidden="1" customWidth="1"/>
    <col min="7996" max="8074" width="3.5703125" style="8" customWidth="1"/>
    <col min="8075" max="8192" width="9" style="8"/>
    <col min="8193" max="8194" width="3" style="8" customWidth="1"/>
    <col min="8195" max="8195" width="109.42578125" style="8" customWidth="1"/>
    <col min="8196" max="8198" width="7.5703125" style="8" customWidth="1"/>
    <col min="8199" max="8199" width="3.5703125" style="8" bestFit="1" customWidth="1"/>
    <col min="8200" max="8200" width="4.42578125" style="8" bestFit="1" customWidth="1"/>
    <col min="8201" max="8201" width="3.5703125" style="8" bestFit="1" customWidth="1"/>
    <col min="8202" max="8202" width="5.42578125" style="8" customWidth="1"/>
    <col min="8203" max="8203" width="4" style="8" customWidth="1"/>
    <col min="8204" max="8204" width="3.5703125" style="8" customWidth="1"/>
    <col min="8205" max="8205" width="23" style="8" bestFit="1" customWidth="1"/>
    <col min="8206" max="8206" width="17.5703125" style="8" customWidth="1"/>
    <col min="8207" max="8209" width="8.5703125" style="8" customWidth="1"/>
    <col min="8210" max="8212" width="12.5703125" style="8" customWidth="1"/>
    <col min="8213" max="8213" width="3.5703125" style="8" customWidth="1"/>
    <col min="8214" max="8226" width="3.5703125" style="8" bestFit="1" customWidth="1"/>
    <col min="8227" max="8233" width="3.5703125" style="8" customWidth="1"/>
    <col min="8234" max="8240" width="3.5703125" style="8" bestFit="1" customWidth="1"/>
    <col min="8241" max="8250" width="3.5703125" style="8" customWidth="1"/>
    <col min="8251" max="8251" width="0" style="8" hidden="1" customWidth="1"/>
    <col min="8252" max="8330" width="3.5703125" style="8" customWidth="1"/>
    <col min="8331" max="8448" width="9" style="8"/>
    <col min="8449" max="8450" width="3" style="8" customWidth="1"/>
    <col min="8451" max="8451" width="109.42578125" style="8" customWidth="1"/>
    <col min="8452" max="8454" width="7.5703125" style="8" customWidth="1"/>
    <col min="8455" max="8455" width="3.5703125" style="8" bestFit="1" customWidth="1"/>
    <col min="8456" max="8456" width="4.42578125" style="8" bestFit="1" customWidth="1"/>
    <col min="8457" max="8457" width="3.5703125" style="8" bestFit="1" customWidth="1"/>
    <col min="8458" max="8458" width="5.42578125" style="8" customWidth="1"/>
    <col min="8459" max="8459" width="4" style="8" customWidth="1"/>
    <col min="8460" max="8460" width="3.5703125" style="8" customWidth="1"/>
    <col min="8461" max="8461" width="23" style="8" bestFit="1" customWidth="1"/>
    <col min="8462" max="8462" width="17.5703125" style="8" customWidth="1"/>
    <col min="8463" max="8465" width="8.5703125" style="8" customWidth="1"/>
    <col min="8466" max="8468" width="12.5703125" style="8" customWidth="1"/>
    <col min="8469" max="8469" width="3.5703125" style="8" customWidth="1"/>
    <col min="8470" max="8482" width="3.5703125" style="8" bestFit="1" customWidth="1"/>
    <col min="8483" max="8489" width="3.5703125" style="8" customWidth="1"/>
    <col min="8490" max="8496" width="3.5703125" style="8" bestFit="1" customWidth="1"/>
    <col min="8497" max="8506" width="3.5703125" style="8" customWidth="1"/>
    <col min="8507" max="8507" width="0" style="8" hidden="1" customWidth="1"/>
    <col min="8508" max="8586" width="3.5703125" style="8" customWidth="1"/>
    <col min="8587" max="8704" width="9" style="8"/>
    <col min="8705" max="8706" width="3" style="8" customWidth="1"/>
    <col min="8707" max="8707" width="109.42578125" style="8" customWidth="1"/>
    <col min="8708" max="8710" width="7.5703125" style="8" customWidth="1"/>
    <col min="8711" max="8711" width="3.5703125" style="8" bestFit="1" customWidth="1"/>
    <col min="8712" max="8712" width="4.42578125" style="8" bestFit="1" customWidth="1"/>
    <col min="8713" max="8713" width="3.5703125" style="8" bestFit="1" customWidth="1"/>
    <col min="8714" max="8714" width="5.42578125" style="8" customWidth="1"/>
    <col min="8715" max="8715" width="4" style="8" customWidth="1"/>
    <col min="8716" max="8716" width="3.5703125" style="8" customWidth="1"/>
    <col min="8717" max="8717" width="23" style="8" bestFit="1" customWidth="1"/>
    <col min="8718" max="8718" width="17.5703125" style="8" customWidth="1"/>
    <col min="8719" max="8721" width="8.5703125" style="8" customWidth="1"/>
    <col min="8722" max="8724" width="12.5703125" style="8" customWidth="1"/>
    <col min="8725" max="8725" width="3.5703125" style="8" customWidth="1"/>
    <col min="8726" max="8738" width="3.5703125" style="8" bestFit="1" customWidth="1"/>
    <col min="8739" max="8745" width="3.5703125" style="8" customWidth="1"/>
    <col min="8746" max="8752" width="3.5703125" style="8" bestFit="1" customWidth="1"/>
    <col min="8753" max="8762" width="3.5703125" style="8" customWidth="1"/>
    <col min="8763" max="8763" width="0" style="8" hidden="1" customWidth="1"/>
    <col min="8764" max="8842" width="3.5703125" style="8" customWidth="1"/>
    <col min="8843" max="8960" width="9" style="8"/>
    <col min="8961" max="8962" width="3" style="8" customWidth="1"/>
    <col min="8963" max="8963" width="109.42578125" style="8" customWidth="1"/>
    <col min="8964" max="8966" width="7.5703125" style="8" customWidth="1"/>
    <col min="8967" max="8967" width="3.5703125" style="8" bestFit="1" customWidth="1"/>
    <col min="8968" max="8968" width="4.42578125" style="8" bestFit="1" customWidth="1"/>
    <col min="8969" max="8969" width="3.5703125" style="8" bestFit="1" customWidth="1"/>
    <col min="8970" max="8970" width="5.42578125" style="8" customWidth="1"/>
    <col min="8971" max="8971" width="4" style="8" customWidth="1"/>
    <col min="8972" max="8972" width="3.5703125" style="8" customWidth="1"/>
    <col min="8973" max="8973" width="23" style="8" bestFit="1" customWidth="1"/>
    <col min="8974" max="8974" width="17.5703125" style="8" customWidth="1"/>
    <col min="8975" max="8977" width="8.5703125" style="8" customWidth="1"/>
    <col min="8978" max="8980" width="12.5703125" style="8" customWidth="1"/>
    <col min="8981" max="8981" width="3.5703125" style="8" customWidth="1"/>
    <col min="8982" max="8994" width="3.5703125" style="8" bestFit="1" customWidth="1"/>
    <col min="8995" max="9001" width="3.5703125" style="8" customWidth="1"/>
    <col min="9002" max="9008" width="3.5703125" style="8" bestFit="1" customWidth="1"/>
    <col min="9009" max="9018" width="3.5703125" style="8" customWidth="1"/>
    <col min="9019" max="9019" width="0" style="8" hidden="1" customWidth="1"/>
    <col min="9020" max="9098" width="3.5703125" style="8" customWidth="1"/>
    <col min="9099" max="9216" width="9" style="8"/>
    <col min="9217" max="9218" width="3" style="8" customWidth="1"/>
    <col min="9219" max="9219" width="109.42578125" style="8" customWidth="1"/>
    <col min="9220" max="9222" width="7.5703125" style="8" customWidth="1"/>
    <col min="9223" max="9223" width="3.5703125" style="8" bestFit="1" customWidth="1"/>
    <col min="9224" max="9224" width="4.42578125" style="8" bestFit="1" customWidth="1"/>
    <col min="9225" max="9225" width="3.5703125" style="8" bestFit="1" customWidth="1"/>
    <col min="9226" max="9226" width="5.42578125" style="8" customWidth="1"/>
    <col min="9227" max="9227" width="4" style="8" customWidth="1"/>
    <col min="9228" max="9228" width="3.5703125" style="8" customWidth="1"/>
    <col min="9229" max="9229" width="23" style="8" bestFit="1" customWidth="1"/>
    <col min="9230" max="9230" width="17.5703125" style="8" customWidth="1"/>
    <col min="9231" max="9233" width="8.5703125" style="8" customWidth="1"/>
    <col min="9234" max="9236" width="12.5703125" style="8" customWidth="1"/>
    <col min="9237" max="9237" width="3.5703125" style="8" customWidth="1"/>
    <col min="9238" max="9250" width="3.5703125" style="8" bestFit="1" customWidth="1"/>
    <col min="9251" max="9257" width="3.5703125" style="8" customWidth="1"/>
    <col min="9258" max="9264" width="3.5703125" style="8" bestFit="1" customWidth="1"/>
    <col min="9265" max="9274" width="3.5703125" style="8" customWidth="1"/>
    <col min="9275" max="9275" width="0" style="8" hidden="1" customWidth="1"/>
    <col min="9276" max="9354" width="3.5703125" style="8" customWidth="1"/>
    <col min="9355" max="9472" width="9" style="8"/>
    <col min="9473" max="9474" width="3" style="8" customWidth="1"/>
    <col min="9475" max="9475" width="109.42578125" style="8" customWidth="1"/>
    <col min="9476" max="9478" width="7.5703125" style="8" customWidth="1"/>
    <col min="9479" max="9479" width="3.5703125" style="8" bestFit="1" customWidth="1"/>
    <col min="9480" max="9480" width="4.42578125" style="8" bestFit="1" customWidth="1"/>
    <col min="9481" max="9481" width="3.5703125" style="8" bestFit="1" customWidth="1"/>
    <col min="9482" max="9482" width="5.42578125" style="8" customWidth="1"/>
    <col min="9483" max="9483" width="4" style="8" customWidth="1"/>
    <col min="9484" max="9484" width="3.5703125" style="8" customWidth="1"/>
    <col min="9485" max="9485" width="23" style="8" bestFit="1" customWidth="1"/>
    <col min="9486" max="9486" width="17.5703125" style="8" customWidth="1"/>
    <col min="9487" max="9489" width="8.5703125" style="8" customWidth="1"/>
    <col min="9490" max="9492" width="12.5703125" style="8" customWidth="1"/>
    <col min="9493" max="9493" width="3.5703125" style="8" customWidth="1"/>
    <col min="9494" max="9506" width="3.5703125" style="8" bestFit="1" customWidth="1"/>
    <col min="9507" max="9513" width="3.5703125" style="8" customWidth="1"/>
    <col min="9514" max="9520" width="3.5703125" style="8" bestFit="1" customWidth="1"/>
    <col min="9521" max="9530" width="3.5703125" style="8" customWidth="1"/>
    <col min="9531" max="9531" width="0" style="8" hidden="1" customWidth="1"/>
    <col min="9532" max="9610" width="3.5703125" style="8" customWidth="1"/>
    <col min="9611" max="9728" width="9" style="8"/>
    <col min="9729" max="9730" width="3" style="8" customWidth="1"/>
    <col min="9731" max="9731" width="109.42578125" style="8" customWidth="1"/>
    <col min="9732" max="9734" width="7.5703125" style="8" customWidth="1"/>
    <col min="9735" max="9735" width="3.5703125" style="8" bestFit="1" customWidth="1"/>
    <col min="9736" max="9736" width="4.42578125" style="8" bestFit="1" customWidth="1"/>
    <col min="9737" max="9737" width="3.5703125" style="8" bestFit="1" customWidth="1"/>
    <col min="9738" max="9738" width="5.42578125" style="8" customWidth="1"/>
    <col min="9739" max="9739" width="4" style="8" customWidth="1"/>
    <col min="9740" max="9740" width="3.5703125" style="8" customWidth="1"/>
    <col min="9741" max="9741" width="23" style="8" bestFit="1" customWidth="1"/>
    <col min="9742" max="9742" width="17.5703125" style="8" customWidth="1"/>
    <col min="9743" max="9745" width="8.5703125" style="8" customWidth="1"/>
    <col min="9746" max="9748" width="12.5703125" style="8" customWidth="1"/>
    <col min="9749" max="9749" width="3.5703125" style="8" customWidth="1"/>
    <col min="9750" max="9762" width="3.5703125" style="8" bestFit="1" customWidth="1"/>
    <col min="9763" max="9769" width="3.5703125" style="8" customWidth="1"/>
    <col min="9770" max="9776" width="3.5703125" style="8" bestFit="1" customWidth="1"/>
    <col min="9777" max="9786" width="3.5703125" style="8" customWidth="1"/>
    <col min="9787" max="9787" width="0" style="8" hidden="1" customWidth="1"/>
    <col min="9788" max="9866" width="3.5703125" style="8" customWidth="1"/>
    <col min="9867" max="9984" width="9" style="8"/>
    <col min="9985" max="9986" width="3" style="8" customWidth="1"/>
    <col min="9987" max="9987" width="109.42578125" style="8" customWidth="1"/>
    <col min="9988" max="9990" width="7.5703125" style="8" customWidth="1"/>
    <col min="9991" max="9991" width="3.5703125" style="8" bestFit="1" customWidth="1"/>
    <col min="9992" max="9992" width="4.42578125" style="8" bestFit="1" customWidth="1"/>
    <col min="9993" max="9993" width="3.5703125" style="8" bestFit="1" customWidth="1"/>
    <col min="9994" max="9994" width="5.42578125" style="8" customWidth="1"/>
    <col min="9995" max="9995" width="4" style="8" customWidth="1"/>
    <col min="9996" max="9996" width="3.5703125" style="8" customWidth="1"/>
    <col min="9997" max="9997" width="23" style="8" bestFit="1" customWidth="1"/>
    <col min="9998" max="9998" width="17.5703125" style="8" customWidth="1"/>
    <col min="9999" max="10001" width="8.5703125" style="8" customWidth="1"/>
    <col min="10002" max="10004" width="12.5703125" style="8" customWidth="1"/>
    <col min="10005" max="10005" width="3.5703125" style="8" customWidth="1"/>
    <col min="10006" max="10018" width="3.5703125" style="8" bestFit="1" customWidth="1"/>
    <col min="10019" max="10025" width="3.5703125" style="8" customWidth="1"/>
    <col min="10026" max="10032" width="3.5703125" style="8" bestFit="1" customWidth="1"/>
    <col min="10033" max="10042" width="3.5703125" style="8" customWidth="1"/>
    <col min="10043" max="10043" width="0" style="8" hidden="1" customWidth="1"/>
    <col min="10044" max="10122" width="3.5703125" style="8" customWidth="1"/>
    <col min="10123" max="10240" width="9" style="8"/>
    <col min="10241" max="10242" width="3" style="8" customWidth="1"/>
    <col min="10243" max="10243" width="109.42578125" style="8" customWidth="1"/>
    <col min="10244" max="10246" width="7.5703125" style="8" customWidth="1"/>
    <col min="10247" max="10247" width="3.5703125" style="8" bestFit="1" customWidth="1"/>
    <col min="10248" max="10248" width="4.42578125" style="8" bestFit="1" customWidth="1"/>
    <col min="10249" max="10249" width="3.5703125" style="8" bestFit="1" customWidth="1"/>
    <col min="10250" max="10250" width="5.42578125" style="8" customWidth="1"/>
    <col min="10251" max="10251" width="4" style="8" customWidth="1"/>
    <col min="10252" max="10252" width="3.5703125" style="8" customWidth="1"/>
    <col min="10253" max="10253" width="23" style="8" bestFit="1" customWidth="1"/>
    <col min="10254" max="10254" width="17.5703125" style="8" customWidth="1"/>
    <col min="10255" max="10257" width="8.5703125" style="8" customWidth="1"/>
    <col min="10258" max="10260" width="12.5703125" style="8" customWidth="1"/>
    <col min="10261" max="10261" width="3.5703125" style="8" customWidth="1"/>
    <col min="10262" max="10274" width="3.5703125" style="8" bestFit="1" customWidth="1"/>
    <col min="10275" max="10281" width="3.5703125" style="8" customWidth="1"/>
    <col min="10282" max="10288" width="3.5703125" style="8" bestFit="1" customWidth="1"/>
    <col min="10289" max="10298" width="3.5703125" style="8" customWidth="1"/>
    <col min="10299" max="10299" width="0" style="8" hidden="1" customWidth="1"/>
    <col min="10300" max="10378" width="3.5703125" style="8" customWidth="1"/>
    <col min="10379" max="10496" width="9" style="8"/>
    <col min="10497" max="10498" width="3" style="8" customWidth="1"/>
    <col min="10499" max="10499" width="109.42578125" style="8" customWidth="1"/>
    <col min="10500" max="10502" width="7.5703125" style="8" customWidth="1"/>
    <col min="10503" max="10503" width="3.5703125" style="8" bestFit="1" customWidth="1"/>
    <col min="10504" max="10504" width="4.42578125" style="8" bestFit="1" customWidth="1"/>
    <col min="10505" max="10505" width="3.5703125" style="8" bestFit="1" customWidth="1"/>
    <col min="10506" max="10506" width="5.42578125" style="8" customWidth="1"/>
    <col min="10507" max="10507" width="4" style="8" customWidth="1"/>
    <col min="10508" max="10508" width="3.5703125" style="8" customWidth="1"/>
    <col min="10509" max="10509" width="23" style="8" bestFit="1" customWidth="1"/>
    <col min="10510" max="10510" width="17.5703125" style="8" customWidth="1"/>
    <col min="10511" max="10513" width="8.5703125" style="8" customWidth="1"/>
    <col min="10514" max="10516" width="12.5703125" style="8" customWidth="1"/>
    <col min="10517" max="10517" width="3.5703125" style="8" customWidth="1"/>
    <col min="10518" max="10530" width="3.5703125" style="8" bestFit="1" customWidth="1"/>
    <col min="10531" max="10537" width="3.5703125" style="8" customWidth="1"/>
    <col min="10538" max="10544" width="3.5703125" style="8" bestFit="1" customWidth="1"/>
    <col min="10545" max="10554" width="3.5703125" style="8" customWidth="1"/>
    <col min="10555" max="10555" width="0" style="8" hidden="1" customWidth="1"/>
    <col min="10556" max="10634" width="3.5703125" style="8" customWidth="1"/>
    <col min="10635" max="10752" width="9" style="8"/>
    <col min="10753" max="10754" width="3" style="8" customWidth="1"/>
    <col min="10755" max="10755" width="109.42578125" style="8" customWidth="1"/>
    <col min="10756" max="10758" width="7.5703125" style="8" customWidth="1"/>
    <col min="10759" max="10759" width="3.5703125" style="8" bestFit="1" customWidth="1"/>
    <col min="10760" max="10760" width="4.42578125" style="8" bestFit="1" customWidth="1"/>
    <col min="10761" max="10761" width="3.5703125" style="8" bestFit="1" customWidth="1"/>
    <col min="10762" max="10762" width="5.42578125" style="8" customWidth="1"/>
    <col min="10763" max="10763" width="4" style="8" customWidth="1"/>
    <col min="10764" max="10764" width="3.5703125" style="8" customWidth="1"/>
    <col min="10765" max="10765" width="23" style="8" bestFit="1" customWidth="1"/>
    <col min="10766" max="10766" width="17.5703125" style="8" customWidth="1"/>
    <col min="10767" max="10769" width="8.5703125" style="8" customWidth="1"/>
    <col min="10770" max="10772" width="12.5703125" style="8" customWidth="1"/>
    <col min="10773" max="10773" width="3.5703125" style="8" customWidth="1"/>
    <col min="10774" max="10786" width="3.5703125" style="8" bestFit="1" customWidth="1"/>
    <col min="10787" max="10793" width="3.5703125" style="8" customWidth="1"/>
    <col min="10794" max="10800" width="3.5703125" style="8" bestFit="1" customWidth="1"/>
    <col min="10801" max="10810" width="3.5703125" style="8" customWidth="1"/>
    <col min="10811" max="10811" width="0" style="8" hidden="1" customWidth="1"/>
    <col min="10812" max="10890" width="3.5703125" style="8" customWidth="1"/>
    <col min="10891" max="11008" width="9" style="8"/>
    <col min="11009" max="11010" width="3" style="8" customWidth="1"/>
    <col min="11011" max="11011" width="109.42578125" style="8" customWidth="1"/>
    <col min="11012" max="11014" width="7.5703125" style="8" customWidth="1"/>
    <col min="11015" max="11015" width="3.5703125" style="8" bestFit="1" customWidth="1"/>
    <col min="11016" max="11016" width="4.42578125" style="8" bestFit="1" customWidth="1"/>
    <col min="11017" max="11017" width="3.5703125" style="8" bestFit="1" customWidth="1"/>
    <col min="11018" max="11018" width="5.42578125" style="8" customWidth="1"/>
    <col min="11019" max="11019" width="4" style="8" customWidth="1"/>
    <col min="11020" max="11020" width="3.5703125" style="8" customWidth="1"/>
    <col min="11021" max="11021" width="23" style="8" bestFit="1" customWidth="1"/>
    <col min="11022" max="11022" width="17.5703125" style="8" customWidth="1"/>
    <col min="11023" max="11025" width="8.5703125" style="8" customWidth="1"/>
    <col min="11026" max="11028" width="12.5703125" style="8" customWidth="1"/>
    <col min="11029" max="11029" width="3.5703125" style="8" customWidth="1"/>
    <col min="11030" max="11042" width="3.5703125" style="8" bestFit="1" customWidth="1"/>
    <col min="11043" max="11049" width="3.5703125" style="8" customWidth="1"/>
    <col min="11050" max="11056" width="3.5703125" style="8" bestFit="1" customWidth="1"/>
    <col min="11057" max="11066" width="3.5703125" style="8" customWidth="1"/>
    <col min="11067" max="11067" width="0" style="8" hidden="1" customWidth="1"/>
    <col min="11068" max="11146" width="3.5703125" style="8" customWidth="1"/>
    <col min="11147" max="11264" width="9" style="8"/>
    <col min="11265" max="11266" width="3" style="8" customWidth="1"/>
    <col min="11267" max="11267" width="109.42578125" style="8" customWidth="1"/>
    <col min="11268" max="11270" width="7.5703125" style="8" customWidth="1"/>
    <col min="11271" max="11271" width="3.5703125" style="8" bestFit="1" customWidth="1"/>
    <col min="11272" max="11272" width="4.42578125" style="8" bestFit="1" customWidth="1"/>
    <col min="11273" max="11273" width="3.5703125" style="8" bestFit="1" customWidth="1"/>
    <col min="11274" max="11274" width="5.42578125" style="8" customWidth="1"/>
    <col min="11275" max="11275" width="4" style="8" customWidth="1"/>
    <col min="11276" max="11276" width="3.5703125" style="8" customWidth="1"/>
    <col min="11277" max="11277" width="23" style="8" bestFit="1" customWidth="1"/>
    <col min="11278" max="11278" width="17.5703125" style="8" customWidth="1"/>
    <col min="11279" max="11281" width="8.5703125" style="8" customWidth="1"/>
    <col min="11282" max="11284" width="12.5703125" style="8" customWidth="1"/>
    <col min="11285" max="11285" width="3.5703125" style="8" customWidth="1"/>
    <col min="11286" max="11298" width="3.5703125" style="8" bestFit="1" customWidth="1"/>
    <col min="11299" max="11305" width="3.5703125" style="8" customWidth="1"/>
    <col min="11306" max="11312" width="3.5703125" style="8" bestFit="1" customWidth="1"/>
    <col min="11313" max="11322" width="3.5703125" style="8" customWidth="1"/>
    <col min="11323" max="11323" width="0" style="8" hidden="1" customWidth="1"/>
    <col min="11324" max="11402" width="3.5703125" style="8" customWidth="1"/>
    <col min="11403" max="11520" width="9" style="8"/>
    <col min="11521" max="11522" width="3" style="8" customWidth="1"/>
    <col min="11523" max="11523" width="109.42578125" style="8" customWidth="1"/>
    <col min="11524" max="11526" width="7.5703125" style="8" customWidth="1"/>
    <col min="11527" max="11527" width="3.5703125" style="8" bestFit="1" customWidth="1"/>
    <col min="11528" max="11528" width="4.42578125" style="8" bestFit="1" customWidth="1"/>
    <col min="11529" max="11529" width="3.5703125" style="8" bestFit="1" customWidth="1"/>
    <col min="11530" max="11530" width="5.42578125" style="8" customWidth="1"/>
    <col min="11531" max="11531" width="4" style="8" customWidth="1"/>
    <col min="11532" max="11532" width="3.5703125" style="8" customWidth="1"/>
    <col min="11533" max="11533" width="23" style="8" bestFit="1" customWidth="1"/>
    <col min="11534" max="11534" width="17.5703125" style="8" customWidth="1"/>
    <col min="11535" max="11537" width="8.5703125" style="8" customWidth="1"/>
    <col min="11538" max="11540" width="12.5703125" style="8" customWidth="1"/>
    <col min="11541" max="11541" width="3.5703125" style="8" customWidth="1"/>
    <col min="11542" max="11554" width="3.5703125" style="8" bestFit="1" customWidth="1"/>
    <col min="11555" max="11561" width="3.5703125" style="8" customWidth="1"/>
    <col min="11562" max="11568" width="3.5703125" style="8" bestFit="1" customWidth="1"/>
    <col min="11569" max="11578" width="3.5703125" style="8" customWidth="1"/>
    <col min="11579" max="11579" width="0" style="8" hidden="1" customWidth="1"/>
    <col min="11580" max="11658" width="3.5703125" style="8" customWidth="1"/>
    <col min="11659" max="11776" width="9" style="8"/>
    <col min="11777" max="11778" width="3" style="8" customWidth="1"/>
    <col min="11779" max="11779" width="109.42578125" style="8" customWidth="1"/>
    <col min="11780" max="11782" width="7.5703125" style="8" customWidth="1"/>
    <col min="11783" max="11783" width="3.5703125" style="8" bestFit="1" customWidth="1"/>
    <col min="11784" max="11784" width="4.42578125" style="8" bestFit="1" customWidth="1"/>
    <col min="11785" max="11785" width="3.5703125" style="8" bestFit="1" customWidth="1"/>
    <col min="11786" max="11786" width="5.42578125" style="8" customWidth="1"/>
    <col min="11787" max="11787" width="4" style="8" customWidth="1"/>
    <col min="11788" max="11788" width="3.5703125" style="8" customWidth="1"/>
    <col min="11789" max="11789" width="23" style="8" bestFit="1" customWidth="1"/>
    <col min="11790" max="11790" width="17.5703125" style="8" customWidth="1"/>
    <col min="11791" max="11793" width="8.5703125" style="8" customWidth="1"/>
    <col min="11794" max="11796" width="12.5703125" style="8" customWidth="1"/>
    <col min="11797" max="11797" width="3.5703125" style="8" customWidth="1"/>
    <col min="11798" max="11810" width="3.5703125" style="8" bestFit="1" customWidth="1"/>
    <col min="11811" max="11817" width="3.5703125" style="8" customWidth="1"/>
    <col min="11818" max="11824" width="3.5703125" style="8" bestFit="1" customWidth="1"/>
    <col min="11825" max="11834" width="3.5703125" style="8" customWidth="1"/>
    <col min="11835" max="11835" width="0" style="8" hidden="1" customWidth="1"/>
    <col min="11836" max="11914" width="3.5703125" style="8" customWidth="1"/>
    <col min="11915" max="12032" width="9" style="8"/>
    <col min="12033" max="12034" width="3" style="8" customWidth="1"/>
    <col min="12035" max="12035" width="109.42578125" style="8" customWidth="1"/>
    <col min="12036" max="12038" width="7.5703125" style="8" customWidth="1"/>
    <col min="12039" max="12039" width="3.5703125" style="8" bestFit="1" customWidth="1"/>
    <col min="12040" max="12040" width="4.42578125" style="8" bestFit="1" customWidth="1"/>
    <col min="12041" max="12041" width="3.5703125" style="8" bestFit="1" customWidth="1"/>
    <col min="12042" max="12042" width="5.42578125" style="8" customWidth="1"/>
    <col min="12043" max="12043" width="4" style="8" customWidth="1"/>
    <col min="12044" max="12044" width="3.5703125" style="8" customWidth="1"/>
    <col min="12045" max="12045" width="23" style="8" bestFit="1" customWidth="1"/>
    <col min="12046" max="12046" width="17.5703125" style="8" customWidth="1"/>
    <col min="12047" max="12049" width="8.5703125" style="8" customWidth="1"/>
    <col min="12050" max="12052" width="12.5703125" style="8" customWidth="1"/>
    <col min="12053" max="12053" width="3.5703125" style="8" customWidth="1"/>
    <col min="12054" max="12066" width="3.5703125" style="8" bestFit="1" customWidth="1"/>
    <col min="12067" max="12073" width="3.5703125" style="8" customWidth="1"/>
    <col min="12074" max="12080" width="3.5703125" style="8" bestFit="1" customWidth="1"/>
    <col min="12081" max="12090" width="3.5703125" style="8" customWidth="1"/>
    <col min="12091" max="12091" width="0" style="8" hidden="1" customWidth="1"/>
    <col min="12092" max="12170" width="3.5703125" style="8" customWidth="1"/>
    <col min="12171" max="12288" width="9" style="8"/>
    <col min="12289" max="12290" width="3" style="8" customWidth="1"/>
    <col min="12291" max="12291" width="109.42578125" style="8" customWidth="1"/>
    <col min="12292" max="12294" width="7.5703125" style="8" customWidth="1"/>
    <col min="12295" max="12295" width="3.5703125" style="8" bestFit="1" customWidth="1"/>
    <col min="12296" max="12296" width="4.42578125" style="8" bestFit="1" customWidth="1"/>
    <col min="12297" max="12297" width="3.5703125" style="8" bestFit="1" customWidth="1"/>
    <col min="12298" max="12298" width="5.42578125" style="8" customWidth="1"/>
    <col min="12299" max="12299" width="4" style="8" customWidth="1"/>
    <col min="12300" max="12300" width="3.5703125" style="8" customWidth="1"/>
    <col min="12301" max="12301" width="23" style="8" bestFit="1" customWidth="1"/>
    <col min="12302" max="12302" width="17.5703125" style="8" customWidth="1"/>
    <col min="12303" max="12305" width="8.5703125" style="8" customWidth="1"/>
    <col min="12306" max="12308" width="12.5703125" style="8" customWidth="1"/>
    <col min="12309" max="12309" width="3.5703125" style="8" customWidth="1"/>
    <col min="12310" max="12322" width="3.5703125" style="8" bestFit="1" customWidth="1"/>
    <col min="12323" max="12329" width="3.5703125" style="8" customWidth="1"/>
    <col min="12330" max="12336" width="3.5703125" style="8" bestFit="1" customWidth="1"/>
    <col min="12337" max="12346" width="3.5703125" style="8" customWidth="1"/>
    <col min="12347" max="12347" width="0" style="8" hidden="1" customWidth="1"/>
    <col min="12348" max="12426" width="3.5703125" style="8" customWidth="1"/>
    <col min="12427" max="12544" width="9" style="8"/>
    <col min="12545" max="12546" width="3" style="8" customWidth="1"/>
    <col min="12547" max="12547" width="109.42578125" style="8" customWidth="1"/>
    <col min="12548" max="12550" width="7.5703125" style="8" customWidth="1"/>
    <col min="12551" max="12551" width="3.5703125" style="8" bestFit="1" customWidth="1"/>
    <col min="12552" max="12552" width="4.42578125" style="8" bestFit="1" customWidth="1"/>
    <col min="12553" max="12553" width="3.5703125" style="8" bestFit="1" customWidth="1"/>
    <col min="12554" max="12554" width="5.42578125" style="8" customWidth="1"/>
    <col min="12555" max="12555" width="4" style="8" customWidth="1"/>
    <col min="12556" max="12556" width="3.5703125" style="8" customWidth="1"/>
    <col min="12557" max="12557" width="23" style="8" bestFit="1" customWidth="1"/>
    <col min="12558" max="12558" width="17.5703125" style="8" customWidth="1"/>
    <col min="12559" max="12561" width="8.5703125" style="8" customWidth="1"/>
    <col min="12562" max="12564" width="12.5703125" style="8" customWidth="1"/>
    <col min="12565" max="12565" width="3.5703125" style="8" customWidth="1"/>
    <col min="12566" max="12578" width="3.5703125" style="8" bestFit="1" customWidth="1"/>
    <col min="12579" max="12585" width="3.5703125" style="8" customWidth="1"/>
    <col min="12586" max="12592" width="3.5703125" style="8" bestFit="1" customWidth="1"/>
    <col min="12593" max="12602" width="3.5703125" style="8" customWidth="1"/>
    <col min="12603" max="12603" width="0" style="8" hidden="1" customWidth="1"/>
    <col min="12604" max="12682" width="3.5703125" style="8" customWidth="1"/>
    <col min="12683" max="12800" width="9" style="8"/>
    <col min="12801" max="12802" width="3" style="8" customWidth="1"/>
    <col min="12803" max="12803" width="109.42578125" style="8" customWidth="1"/>
    <col min="12804" max="12806" width="7.5703125" style="8" customWidth="1"/>
    <col min="12807" max="12807" width="3.5703125" style="8" bestFit="1" customWidth="1"/>
    <col min="12808" max="12808" width="4.42578125" style="8" bestFit="1" customWidth="1"/>
    <col min="12809" max="12809" width="3.5703125" style="8" bestFit="1" customWidth="1"/>
    <col min="12810" max="12810" width="5.42578125" style="8" customWidth="1"/>
    <col min="12811" max="12811" width="4" style="8" customWidth="1"/>
    <col min="12812" max="12812" width="3.5703125" style="8" customWidth="1"/>
    <col min="12813" max="12813" width="23" style="8" bestFit="1" customWidth="1"/>
    <col min="12814" max="12814" width="17.5703125" style="8" customWidth="1"/>
    <col min="12815" max="12817" width="8.5703125" style="8" customWidth="1"/>
    <col min="12818" max="12820" width="12.5703125" style="8" customWidth="1"/>
    <col min="12821" max="12821" width="3.5703125" style="8" customWidth="1"/>
    <col min="12822" max="12834" width="3.5703125" style="8" bestFit="1" customWidth="1"/>
    <col min="12835" max="12841" width="3.5703125" style="8" customWidth="1"/>
    <col min="12842" max="12848" width="3.5703125" style="8" bestFit="1" customWidth="1"/>
    <col min="12849" max="12858" width="3.5703125" style="8" customWidth="1"/>
    <col min="12859" max="12859" width="0" style="8" hidden="1" customWidth="1"/>
    <col min="12860" max="12938" width="3.5703125" style="8" customWidth="1"/>
    <col min="12939" max="13056" width="9" style="8"/>
    <col min="13057" max="13058" width="3" style="8" customWidth="1"/>
    <col min="13059" max="13059" width="109.42578125" style="8" customWidth="1"/>
    <col min="13060" max="13062" width="7.5703125" style="8" customWidth="1"/>
    <col min="13063" max="13063" width="3.5703125" style="8" bestFit="1" customWidth="1"/>
    <col min="13064" max="13064" width="4.42578125" style="8" bestFit="1" customWidth="1"/>
    <col min="13065" max="13065" width="3.5703125" style="8" bestFit="1" customWidth="1"/>
    <col min="13066" max="13066" width="5.42578125" style="8" customWidth="1"/>
    <col min="13067" max="13067" width="4" style="8" customWidth="1"/>
    <col min="13068" max="13068" width="3.5703125" style="8" customWidth="1"/>
    <col min="13069" max="13069" width="23" style="8" bestFit="1" customWidth="1"/>
    <col min="13070" max="13070" width="17.5703125" style="8" customWidth="1"/>
    <col min="13071" max="13073" width="8.5703125" style="8" customWidth="1"/>
    <col min="13074" max="13076" width="12.5703125" style="8" customWidth="1"/>
    <col min="13077" max="13077" width="3.5703125" style="8" customWidth="1"/>
    <col min="13078" max="13090" width="3.5703125" style="8" bestFit="1" customWidth="1"/>
    <col min="13091" max="13097" width="3.5703125" style="8" customWidth="1"/>
    <col min="13098" max="13104" width="3.5703125" style="8" bestFit="1" customWidth="1"/>
    <col min="13105" max="13114" width="3.5703125" style="8" customWidth="1"/>
    <col min="13115" max="13115" width="0" style="8" hidden="1" customWidth="1"/>
    <col min="13116" max="13194" width="3.5703125" style="8" customWidth="1"/>
    <col min="13195" max="13312" width="9" style="8"/>
    <col min="13313" max="13314" width="3" style="8" customWidth="1"/>
    <col min="13315" max="13315" width="109.42578125" style="8" customWidth="1"/>
    <col min="13316" max="13318" width="7.5703125" style="8" customWidth="1"/>
    <col min="13319" max="13319" width="3.5703125" style="8" bestFit="1" customWidth="1"/>
    <col min="13320" max="13320" width="4.42578125" style="8" bestFit="1" customWidth="1"/>
    <col min="13321" max="13321" width="3.5703125" style="8" bestFit="1" customWidth="1"/>
    <col min="13322" max="13322" width="5.42578125" style="8" customWidth="1"/>
    <col min="13323" max="13323" width="4" style="8" customWidth="1"/>
    <col min="13324" max="13324" width="3.5703125" style="8" customWidth="1"/>
    <col min="13325" max="13325" width="23" style="8" bestFit="1" customWidth="1"/>
    <col min="13326" max="13326" width="17.5703125" style="8" customWidth="1"/>
    <col min="13327" max="13329" width="8.5703125" style="8" customWidth="1"/>
    <col min="13330" max="13332" width="12.5703125" style="8" customWidth="1"/>
    <col min="13333" max="13333" width="3.5703125" style="8" customWidth="1"/>
    <col min="13334" max="13346" width="3.5703125" style="8" bestFit="1" customWidth="1"/>
    <col min="13347" max="13353" width="3.5703125" style="8" customWidth="1"/>
    <col min="13354" max="13360" width="3.5703125" style="8" bestFit="1" customWidth="1"/>
    <col min="13361" max="13370" width="3.5703125" style="8" customWidth="1"/>
    <col min="13371" max="13371" width="0" style="8" hidden="1" customWidth="1"/>
    <col min="13372" max="13450" width="3.5703125" style="8" customWidth="1"/>
    <col min="13451" max="13568" width="9" style="8"/>
    <col min="13569" max="13570" width="3" style="8" customWidth="1"/>
    <col min="13571" max="13571" width="109.42578125" style="8" customWidth="1"/>
    <col min="13572" max="13574" width="7.5703125" style="8" customWidth="1"/>
    <col min="13575" max="13575" width="3.5703125" style="8" bestFit="1" customWidth="1"/>
    <col min="13576" max="13576" width="4.42578125" style="8" bestFit="1" customWidth="1"/>
    <col min="13577" max="13577" width="3.5703125" style="8" bestFit="1" customWidth="1"/>
    <col min="13578" max="13578" width="5.42578125" style="8" customWidth="1"/>
    <col min="13579" max="13579" width="4" style="8" customWidth="1"/>
    <col min="13580" max="13580" width="3.5703125" style="8" customWidth="1"/>
    <col min="13581" max="13581" width="23" style="8" bestFit="1" customWidth="1"/>
    <col min="13582" max="13582" width="17.5703125" style="8" customWidth="1"/>
    <col min="13583" max="13585" width="8.5703125" style="8" customWidth="1"/>
    <col min="13586" max="13588" width="12.5703125" style="8" customWidth="1"/>
    <col min="13589" max="13589" width="3.5703125" style="8" customWidth="1"/>
    <col min="13590" max="13602" width="3.5703125" style="8" bestFit="1" customWidth="1"/>
    <col min="13603" max="13609" width="3.5703125" style="8" customWidth="1"/>
    <col min="13610" max="13616" width="3.5703125" style="8" bestFit="1" customWidth="1"/>
    <col min="13617" max="13626" width="3.5703125" style="8" customWidth="1"/>
    <col min="13627" max="13627" width="0" style="8" hidden="1" customWidth="1"/>
    <col min="13628" max="13706" width="3.5703125" style="8" customWidth="1"/>
    <col min="13707" max="13824" width="9" style="8"/>
    <col min="13825" max="13826" width="3" style="8" customWidth="1"/>
    <col min="13827" max="13827" width="109.42578125" style="8" customWidth="1"/>
    <col min="13828" max="13830" width="7.5703125" style="8" customWidth="1"/>
    <col min="13831" max="13831" width="3.5703125" style="8" bestFit="1" customWidth="1"/>
    <col min="13832" max="13832" width="4.42578125" style="8" bestFit="1" customWidth="1"/>
    <col min="13833" max="13833" width="3.5703125" style="8" bestFit="1" customWidth="1"/>
    <col min="13834" max="13834" width="5.42578125" style="8" customWidth="1"/>
    <col min="13835" max="13835" width="4" style="8" customWidth="1"/>
    <col min="13836" max="13836" width="3.5703125" style="8" customWidth="1"/>
    <col min="13837" max="13837" width="23" style="8" bestFit="1" customWidth="1"/>
    <col min="13838" max="13838" width="17.5703125" style="8" customWidth="1"/>
    <col min="13839" max="13841" width="8.5703125" style="8" customWidth="1"/>
    <col min="13842" max="13844" width="12.5703125" style="8" customWidth="1"/>
    <col min="13845" max="13845" width="3.5703125" style="8" customWidth="1"/>
    <col min="13846" max="13858" width="3.5703125" style="8" bestFit="1" customWidth="1"/>
    <col min="13859" max="13865" width="3.5703125" style="8" customWidth="1"/>
    <col min="13866" max="13872" width="3.5703125" style="8" bestFit="1" customWidth="1"/>
    <col min="13873" max="13882" width="3.5703125" style="8" customWidth="1"/>
    <col min="13883" max="13883" width="0" style="8" hidden="1" customWidth="1"/>
    <col min="13884" max="13962" width="3.5703125" style="8" customWidth="1"/>
    <col min="13963" max="14080" width="9" style="8"/>
    <col min="14081" max="14082" width="3" style="8" customWidth="1"/>
    <col min="14083" max="14083" width="109.42578125" style="8" customWidth="1"/>
    <col min="14084" max="14086" width="7.5703125" style="8" customWidth="1"/>
    <col min="14087" max="14087" width="3.5703125" style="8" bestFit="1" customWidth="1"/>
    <col min="14088" max="14088" width="4.42578125" style="8" bestFit="1" customWidth="1"/>
    <col min="14089" max="14089" width="3.5703125" style="8" bestFit="1" customWidth="1"/>
    <col min="14090" max="14090" width="5.42578125" style="8" customWidth="1"/>
    <col min="14091" max="14091" width="4" style="8" customWidth="1"/>
    <col min="14092" max="14092" width="3.5703125" style="8" customWidth="1"/>
    <col min="14093" max="14093" width="23" style="8" bestFit="1" customWidth="1"/>
    <col min="14094" max="14094" width="17.5703125" style="8" customWidth="1"/>
    <col min="14095" max="14097" width="8.5703125" style="8" customWidth="1"/>
    <col min="14098" max="14100" width="12.5703125" style="8" customWidth="1"/>
    <col min="14101" max="14101" width="3.5703125" style="8" customWidth="1"/>
    <col min="14102" max="14114" width="3.5703125" style="8" bestFit="1" customWidth="1"/>
    <col min="14115" max="14121" width="3.5703125" style="8" customWidth="1"/>
    <col min="14122" max="14128" width="3.5703125" style="8" bestFit="1" customWidth="1"/>
    <col min="14129" max="14138" width="3.5703125" style="8" customWidth="1"/>
    <col min="14139" max="14139" width="0" style="8" hidden="1" customWidth="1"/>
    <col min="14140" max="14218" width="3.5703125" style="8" customWidth="1"/>
    <col min="14219" max="14336" width="9" style="8"/>
    <col min="14337" max="14338" width="3" style="8" customWidth="1"/>
    <col min="14339" max="14339" width="109.42578125" style="8" customWidth="1"/>
    <col min="14340" max="14342" width="7.5703125" style="8" customWidth="1"/>
    <col min="14343" max="14343" width="3.5703125" style="8" bestFit="1" customWidth="1"/>
    <col min="14344" max="14344" width="4.42578125" style="8" bestFit="1" customWidth="1"/>
    <col min="14345" max="14345" width="3.5703125" style="8" bestFit="1" customWidth="1"/>
    <col min="14346" max="14346" width="5.42578125" style="8" customWidth="1"/>
    <col min="14347" max="14347" width="4" style="8" customWidth="1"/>
    <col min="14348" max="14348" width="3.5703125" style="8" customWidth="1"/>
    <col min="14349" max="14349" width="23" style="8" bestFit="1" customWidth="1"/>
    <col min="14350" max="14350" width="17.5703125" style="8" customWidth="1"/>
    <col min="14351" max="14353" width="8.5703125" style="8" customWidth="1"/>
    <col min="14354" max="14356" width="12.5703125" style="8" customWidth="1"/>
    <col min="14357" max="14357" width="3.5703125" style="8" customWidth="1"/>
    <col min="14358" max="14370" width="3.5703125" style="8" bestFit="1" customWidth="1"/>
    <col min="14371" max="14377" width="3.5703125" style="8" customWidth="1"/>
    <col min="14378" max="14384" width="3.5703125" style="8" bestFit="1" customWidth="1"/>
    <col min="14385" max="14394" width="3.5703125" style="8" customWidth="1"/>
    <col min="14395" max="14395" width="0" style="8" hidden="1" customWidth="1"/>
    <col min="14396" max="14474" width="3.5703125" style="8" customWidth="1"/>
    <col min="14475" max="14592" width="9" style="8"/>
    <col min="14593" max="14594" width="3" style="8" customWidth="1"/>
    <col min="14595" max="14595" width="109.42578125" style="8" customWidth="1"/>
    <col min="14596" max="14598" width="7.5703125" style="8" customWidth="1"/>
    <col min="14599" max="14599" width="3.5703125" style="8" bestFit="1" customWidth="1"/>
    <col min="14600" max="14600" width="4.42578125" style="8" bestFit="1" customWidth="1"/>
    <col min="14601" max="14601" width="3.5703125" style="8" bestFit="1" customWidth="1"/>
    <col min="14602" max="14602" width="5.42578125" style="8" customWidth="1"/>
    <col min="14603" max="14603" width="4" style="8" customWidth="1"/>
    <col min="14604" max="14604" width="3.5703125" style="8" customWidth="1"/>
    <col min="14605" max="14605" width="23" style="8" bestFit="1" customWidth="1"/>
    <col min="14606" max="14606" width="17.5703125" style="8" customWidth="1"/>
    <col min="14607" max="14609" width="8.5703125" style="8" customWidth="1"/>
    <col min="14610" max="14612" width="12.5703125" style="8" customWidth="1"/>
    <col min="14613" max="14613" width="3.5703125" style="8" customWidth="1"/>
    <col min="14614" max="14626" width="3.5703125" style="8" bestFit="1" customWidth="1"/>
    <col min="14627" max="14633" width="3.5703125" style="8" customWidth="1"/>
    <col min="14634" max="14640" width="3.5703125" style="8" bestFit="1" customWidth="1"/>
    <col min="14641" max="14650" width="3.5703125" style="8" customWidth="1"/>
    <col min="14651" max="14651" width="0" style="8" hidden="1" customWidth="1"/>
    <col min="14652" max="14730" width="3.5703125" style="8" customWidth="1"/>
    <col min="14731" max="14848" width="9" style="8"/>
    <col min="14849" max="14850" width="3" style="8" customWidth="1"/>
    <col min="14851" max="14851" width="109.42578125" style="8" customWidth="1"/>
    <col min="14852" max="14854" width="7.5703125" style="8" customWidth="1"/>
    <col min="14855" max="14855" width="3.5703125" style="8" bestFit="1" customWidth="1"/>
    <col min="14856" max="14856" width="4.42578125" style="8" bestFit="1" customWidth="1"/>
    <col min="14857" max="14857" width="3.5703125" style="8" bestFit="1" customWidth="1"/>
    <col min="14858" max="14858" width="5.42578125" style="8" customWidth="1"/>
    <col min="14859" max="14859" width="4" style="8" customWidth="1"/>
    <col min="14860" max="14860" width="3.5703125" style="8" customWidth="1"/>
    <col min="14861" max="14861" width="23" style="8" bestFit="1" customWidth="1"/>
    <col min="14862" max="14862" width="17.5703125" style="8" customWidth="1"/>
    <col min="14863" max="14865" width="8.5703125" style="8" customWidth="1"/>
    <col min="14866" max="14868" width="12.5703125" style="8" customWidth="1"/>
    <col min="14869" max="14869" width="3.5703125" style="8" customWidth="1"/>
    <col min="14870" max="14882" width="3.5703125" style="8" bestFit="1" customWidth="1"/>
    <col min="14883" max="14889" width="3.5703125" style="8" customWidth="1"/>
    <col min="14890" max="14896" width="3.5703125" style="8" bestFit="1" customWidth="1"/>
    <col min="14897" max="14906" width="3.5703125" style="8" customWidth="1"/>
    <col min="14907" max="14907" width="0" style="8" hidden="1" customWidth="1"/>
    <col min="14908" max="14986" width="3.5703125" style="8" customWidth="1"/>
    <col min="14987" max="15104" width="9" style="8"/>
    <col min="15105" max="15106" width="3" style="8" customWidth="1"/>
    <col min="15107" max="15107" width="109.42578125" style="8" customWidth="1"/>
    <col min="15108" max="15110" width="7.5703125" style="8" customWidth="1"/>
    <col min="15111" max="15111" width="3.5703125" style="8" bestFit="1" customWidth="1"/>
    <col min="15112" max="15112" width="4.42578125" style="8" bestFit="1" customWidth="1"/>
    <col min="15113" max="15113" width="3.5703125" style="8" bestFit="1" customWidth="1"/>
    <col min="15114" max="15114" width="5.42578125" style="8" customWidth="1"/>
    <col min="15115" max="15115" width="4" style="8" customWidth="1"/>
    <col min="15116" max="15116" width="3.5703125" style="8" customWidth="1"/>
    <col min="15117" max="15117" width="23" style="8" bestFit="1" customWidth="1"/>
    <col min="15118" max="15118" width="17.5703125" style="8" customWidth="1"/>
    <col min="15119" max="15121" width="8.5703125" style="8" customWidth="1"/>
    <col min="15122" max="15124" width="12.5703125" style="8" customWidth="1"/>
    <col min="15125" max="15125" width="3.5703125" style="8" customWidth="1"/>
    <col min="15126" max="15138" width="3.5703125" style="8" bestFit="1" customWidth="1"/>
    <col min="15139" max="15145" width="3.5703125" style="8" customWidth="1"/>
    <col min="15146" max="15152" width="3.5703125" style="8" bestFit="1" customWidth="1"/>
    <col min="15153" max="15162" width="3.5703125" style="8" customWidth="1"/>
    <col min="15163" max="15163" width="0" style="8" hidden="1" customWidth="1"/>
    <col min="15164" max="15242" width="3.5703125" style="8" customWidth="1"/>
    <col min="15243" max="15360" width="9" style="8"/>
    <col min="15361" max="15362" width="3" style="8" customWidth="1"/>
    <col min="15363" max="15363" width="109.42578125" style="8" customWidth="1"/>
    <col min="15364" max="15366" width="7.5703125" style="8" customWidth="1"/>
    <col min="15367" max="15367" width="3.5703125" style="8" bestFit="1" customWidth="1"/>
    <col min="15368" max="15368" width="4.42578125" style="8" bestFit="1" customWidth="1"/>
    <col min="15369" max="15369" width="3.5703125" style="8" bestFit="1" customWidth="1"/>
    <col min="15370" max="15370" width="5.42578125" style="8" customWidth="1"/>
    <col min="15371" max="15371" width="4" style="8" customWidth="1"/>
    <col min="15372" max="15372" width="3.5703125" style="8" customWidth="1"/>
    <col min="15373" max="15373" width="23" style="8" bestFit="1" customWidth="1"/>
    <col min="15374" max="15374" width="17.5703125" style="8" customWidth="1"/>
    <col min="15375" max="15377" width="8.5703125" style="8" customWidth="1"/>
    <col min="15378" max="15380" width="12.5703125" style="8" customWidth="1"/>
    <col min="15381" max="15381" width="3.5703125" style="8" customWidth="1"/>
    <col min="15382" max="15394" width="3.5703125" style="8" bestFit="1" customWidth="1"/>
    <col min="15395" max="15401" width="3.5703125" style="8" customWidth="1"/>
    <col min="15402" max="15408" width="3.5703125" style="8" bestFit="1" customWidth="1"/>
    <col min="15409" max="15418" width="3.5703125" style="8" customWidth="1"/>
    <col min="15419" max="15419" width="0" style="8" hidden="1" customWidth="1"/>
    <col min="15420" max="15498" width="3.5703125" style="8" customWidth="1"/>
    <col min="15499" max="15616" width="9" style="8"/>
    <col min="15617" max="15618" width="3" style="8" customWidth="1"/>
    <col min="15619" max="15619" width="109.42578125" style="8" customWidth="1"/>
    <col min="15620" max="15622" width="7.5703125" style="8" customWidth="1"/>
    <col min="15623" max="15623" width="3.5703125" style="8" bestFit="1" customWidth="1"/>
    <col min="15624" max="15624" width="4.42578125" style="8" bestFit="1" customWidth="1"/>
    <col min="15625" max="15625" width="3.5703125" style="8" bestFit="1" customWidth="1"/>
    <col min="15626" max="15626" width="5.42578125" style="8" customWidth="1"/>
    <col min="15627" max="15627" width="4" style="8" customWidth="1"/>
    <col min="15628" max="15628" width="3.5703125" style="8" customWidth="1"/>
    <col min="15629" max="15629" width="23" style="8" bestFit="1" customWidth="1"/>
    <col min="15630" max="15630" width="17.5703125" style="8" customWidth="1"/>
    <col min="15631" max="15633" width="8.5703125" style="8" customWidth="1"/>
    <col min="15634" max="15636" width="12.5703125" style="8" customWidth="1"/>
    <col min="15637" max="15637" width="3.5703125" style="8" customWidth="1"/>
    <col min="15638" max="15650" width="3.5703125" style="8" bestFit="1" customWidth="1"/>
    <col min="15651" max="15657" width="3.5703125" style="8" customWidth="1"/>
    <col min="15658" max="15664" width="3.5703125" style="8" bestFit="1" customWidth="1"/>
    <col min="15665" max="15674" width="3.5703125" style="8" customWidth="1"/>
    <col min="15675" max="15675" width="0" style="8" hidden="1" customWidth="1"/>
    <col min="15676" max="15754" width="3.5703125" style="8" customWidth="1"/>
    <col min="15755" max="15872" width="9" style="8"/>
    <col min="15873" max="15874" width="3" style="8" customWidth="1"/>
    <col min="15875" max="15875" width="109.42578125" style="8" customWidth="1"/>
    <col min="15876" max="15878" width="7.5703125" style="8" customWidth="1"/>
    <col min="15879" max="15879" width="3.5703125" style="8" bestFit="1" customWidth="1"/>
    <col min="15880" max="15880" width="4.42578125" style="8" bestFit="1" customWidth="1"/>
    <col min="15881" max="15881" width="3.5703125" style="8" bestFit="1" customWidth="1"/>
    <col min="15882" max="15882" width="5.42578125" style="8" customWidth="1"/>
    <col min="15883" max="15883" width="4" style="8" customWidth="1"/>
    <col min="15884" max="15884" width="3.5703125" style="8" customWidth="1"/>
    <col min="15885" max="15885" width="23" style="8" bestFit="1" customWidth="1"/>
    <col min="15886" max="15886" width="17.5703125" style="8" customWidth="1"/>
    <col min="15887" max="15889" width="8.5703125" style="8" customWidth="1"/>
    <col min="15890" max="15892" width="12.5703125" style="8" customWidth="1"/>
    <col min="15893" max="15893" width="3.5703125" style="8" customWidth="1"/>
    <col min="15894" max="15906" width="3.5703125" style="8" bestFit="1" customWidth="1"/>
    <col min="15907" max="15913" width="3.5703125" style="8" customWidth="1"/>
    <col min="15914" max="15920" width="3.5703125" style="8" bestFit="1" customWidth="1"/>
    <col min="15921" max="15930" width="3.5703125" style="8" customWidth="1"/>
    <col min="15931" max="15931" width="0" style="8" hidden="1" customWidth="1"/>
    <col min="15932" max="16010" width="3.5703125" style="8" customWidth="1"/>
    <col min="16011" max="16128" width="9" style="8"/>
    <col min="16129" max="16130" width="3" style="8" customWidth="1"/>
    <col min="16131" max="16131" width="109.42578125" style="8" customWidth="1"/>
    <col min="16132" max="16134" width="7.5703125" style="8" customWidth="1"/>
    <col min="16135" max="16135" width="3.5703125" style="8" bestFit="1" customWidth="1"/>
    <col min="16136" max="16136" width="4.42578125" style="8" bestFit="1" customWidth="1"/>
    <col min="16137" max="16137" width="3.5703125" style="8" bestFit="1" customWidth="1"/>
    <col min="16138" max="16138" width="5.42578125" style="8" customWidth="1"/>
    <col min="16139" max="16139" width="4" style="8" customWidth="1"/>
    <col min="16140" max="16140" width="3.5703125" style="8" customWidth="1"/>
    <col min="16141" max="16141" width="23" style="8" bestFit="1" customWidth="1"/>
    <col min="16142" max="16142" width="17.5703125" style="8" customWidth="1"/>
    <col min="16143" max="16145" width="8.5703125" style="8" customWidth="1"/>
    <col min="16146" max="16148" width="12.5703125" style="8" customWidth="1"/>
    <col min="16149" max="16149" width="3.5703125" style="8" customWidth="1"/>
    <col min="16150" max="16162" width="3.5703125" style="8" bestFit="1" customWidth="1"/>
    <col min="16163" max="16169" width="3.5703125" style="8" customWidth="1"/>
    <col min="16170" max="16176" width="3.5703125" style="8" bestFit="1" customWidth="1"/>
    <col min="16177" max="16186" width="3.5703125" style="8" customWidth="1"/>
    <col min="16187" max="16187" width="0" style="8" hidden="1" customWidth="1"/>
    <col min="16188" max="16266" width="3.5703125" style="8" customWidth="1"/>
    <col min="16267" max="16384" width="9" style="8"/>
  </cols>
  <sheetData>
    <row r="2" spans="2:59" ht="10.35" customHeight="1"/>
    <row r="3" spans="2:59" ht="20.100000000000001" customHeight="1">
      <c r="C3" s="12" t="s">
        <v>17</v>
      </c>
      <c r="D3" s="448" t="s">
        <v>18</v>
      </c>
      <c r="E3" s="448"/>
      <c r="F3" s="448"/>
      <c r="J3" s="9"/>
      <c r="K3" s="9"/>
      <c r="L3" s="9"/>
      <c r="M3" s="9"/>
      <c r="N3" s="9"/>
      <c r="O3" s="13"/>
      <c r="P3" s="13"/>
      <c r="Q3" s="13"/>
      <c r="R3" s="13"/>
      <c r="S3" s="13"/>
      <c r="T3" s="11" t="s">
        <v>15</v>
      </c>
      <c r="U3" s="428" t="s">
        <v>16</v>
      </c>
      <c r="V3" s="428"/>
      <c r="W3" s="428"/>
      <c r="X3" s="428"/>
      <c r="Y3" s="428"/>
      <c r="Z3" s="428"/>
      <c r="AA3" s="428"/>
    </row>
    <row r="4" spans="2:59" ht="20.100000000000001" customHeight="1">
      <c r="C4" s="12" t="s">
        <v>20</v>
      </c>
      <c r="D4" s="431" t="s">
        <v>34</v>
      </c>
      <c r="E4" s="431"/>
      <c r="F4" s="431"/>
      <c r="G4" s="10"/>
      <c r="H4" s="10"/>
      <c r="I4" s="10"/>
      <c r="O4" s="13"/>
      <c r="P4" s="13"/>
      <c r="Q4" s="13"/>
      <c r="R4" s="13"/>
      <c r="S4" s="13"/>
      <c r="T4" s="14"/>
      <c r="U4" s="430" t="s">
        <v>19</v>
      </c>
      <c r="V4" s="430"/>
      <c r="W4" s="430"/>
      <c r="X4" s="430"/>
      <c r="Y4" s="430"/>
      <c r="Z4" s="430"/>
      <c r="AA4" s="430"/>
    </row>
    <row r="5" spans="2:59" ht="20.100000000000001" customHeight="1">
      <c r="C5" s="12" t="s">
        <v>136</v>
      </c>
      <c r="D5" s="429" t="s">
        <v>137</v>
      </c>
      <c r="E5" s="429"/>
      <c r="F5" s="429"/>
      <c r="T5" s="14"/>
      <c r="U5" s="432" t="s">
        <v>22</v>
      </c>
      <c r="V5" s="432"/>
      <c r="W5" s="432"/>
      <c r="X5" s="432"/>
      <c r="Y5" s="432"/>
      <c r="Z5" s="432"/>
      <c r="AA5" s="432"/>
    </row>
    <row r="6" spans="2:59" ht="20.100000000000001" customHeight="1">
      <c r="C6" s="12" t="s">
        <v>23</v>
      </c>
      <c r="D6" s="426">
        <f ca="1">TODAY()</f>
        <v>46151</v>
      </c>
      <c r="E6" s="448"/>
      <c r="F6" s="448"/>
      <c r="T6" s="17"/>
      <c r="U6" s="427" t="s">
        <v>24</v>
      </c>
      <c r="V6" s="427"/>
      <c r="W6" s="427"/>
      <c r="X6" s="427"/>
      <c r="Y6" s="427"/>
      <c r="Z6" s="427"/>
      <c r="AA6" s="427"/>
    </row>
    <row r="7" spans="2:59" ht="10.35" customHeight="1" thickBot="1">
      <c r="C7" s="8"/>
      <c r="D7" s="429"/>
      <c r="E7" s="429"/>
      <c r="F7" s="429"/>
    </row>
    <row r="8" spans="2:59" ht="17.45" customHeight="1" thickBot="1">
      <c r="D8" s="449"/>
      <c r="E8" s="449"/>
      <c r="F8" s="449"/>
      <c r="G8" s="18"/>
      <c r="H8" s="18"/>
      <c r="I8" s="18"/>
      <c r="U8" s="423" t="s">
        <v>25</v>
      </c>
      <c r="V8" s="424"/>
      <c r="W8" s="424"/>
      <c r="X8" s="424"/>
      <c r="Y8" s="424"/>
      <c r="Z8" s="424"/>
      <c r="AA8" s="425"/>
      <c r="AB8" s="423" t="s">
        <v>26</v>
      </c>
      <c r="AC8" s="424"/>
      <c r="AD8" s="424"/>
      <c r="AE8" s="424"/>
      <c r="AF8" s="424"/>
      <c r="AG8" s="424"/>
      <c r="AH8" s="425"/>
      <c r="AI8" s="423" t="s">
        <v>27</v>
      </c>
      <c r="AJ8" s="424"/>
      <c r="AK8" s="424"/>
      <c r="AL8" s="424"/>
      <c r="AM8" s="424"/>
      <c r="AN8" s="424"/>
      <c r="AO8" s="425"/>
      <c r="AP8" s="423" t="s">
        <v>28</v>
      </c>
      <c r="AQ8" s="424"/>
      <c r="AR8" s="424"/>
      <c r="AS8" s="424"/>
      <c r="AT8" s="424"/>
      <c r="AU8" s="424"/>
      <c r="AV8" s="425"/>
    </row>
    <row r="9" spans="2:59" s="19" customFormat="1" ht="51" customHeight="1">
      <c r="C9" s="416" t="s">
        <v>29</v>
      </c>
      <c r="D9" s="418" t="s">
        <v>80</v>
      </c>
      <c r="E9" s="419"/>
      <c r="F9" s="419"/>
      <c r="G9" s="418" t="s">
        <v>0</v>
      </c>
      <c r="H9" s="419"/>
      <c r="I9" s="419"/>
      <c r="J9" s="419"/>
      <c r="K9" s="419"/>
      <c r="L9" s="420"/>
      <c r="M9" s="455" t="s">
        <v>102</v>
      </c>
      <c r="N9" s="457" t="s">
        <v>103</v>
      </c>
      <c r="O9" s="451" t="s">
        <v>30</v>
      </c>
      <c r="P9" s="452"/>
      <c r="Q9" s="453"/>
      <c r="R9" s="451" t="s">
        <v>31</v>
      </c>
      <c r="S9" s="452"/>
      <c r="T9" s="453"/>
      <c r="U9" s="411" t="s">
        <v>32</v>
      </c>
      <c r="V9" s="411" t="s">
        <v>32</v>
      </c>
      <c r="W9" s="411" t="s">
        <v>32</v>
      </c>
      <c r="X9" s="411" t="s">
        <v>32</v>
      </c>
      <c r="Y9" s="411" t="s">
        <v>32</v>
      </c>
      <c r="Z9" s="411" t="s">
        <v>32</v>
      </c>
      <c r="AA9" s="411" t="s">
        <v>32</v>
      </c>
      <c r="AB9" s="411" t="s">
        <v>32</v>
      </c>
      <c r="AC9" s="411" t="s">
        <v>32</v>
      </c>
      <c r="AD9" s="411" t="s">
        <v>32</v>
      </c>
      <c r="AE9" s="411" t="s">
        <v>32</v>
      </c>
      <c r="AF9" s="411" t="s">
        <v>32</v>
      </c>
      <c r="AG9" s="411" t="s">
        <v>32</v>
      </c>
      <c r="AH9" s="411" t="s">
        <v>32</v>
      </c>
      <c r="AI9" s="411" t="s">
        <v>32</v>
      </c>
      <c r="AJ9" s="411" t="s">
        <v>32</v>
      </c>
      <c r="AK9" s="411" t="s">
        <v>32</v>
      </c>
      <c r="AL9" s="411" t="s">
        <v>32</v>
      </c>
      <c r="AM9" s="411" t="s">
        <v>32</v>
      </c>
      <c r="AN9" s="411" t="s">
        <v>32</v>
      </c>
      <c r="AO9" s="411" t="s">
        <v>32</v>
      </c>
      <c r="AP9" s="411" t="s">
        <v>32</v>
      </c>
      <c r="AQ9" s="411" t="s">
        <v>32</v>
      </c>
      <c r="AR9" s="411" t="s">
        <v>32</v>
      </c>
      <c r="AS9" s="411" t="s">
        <v>32</v>
      </c>
      <c r="AT9" s="411" t="s">
        <v>32</v>
      </c>
      <c r="AU9" s="411" t="s">
        <v>32</v>
      </c>
      <c r="AV9" s="413" t="s">
        <v>32</v>
      </c>
    </row>
    <row r="10" spans="2:59" s="19" customFormat="1" ht="38.25" customHeight="1" thickBot="1">
      <c r="C10" s="462"/>
      <c r="D10" s="116" t="s">
        <v>81</v>
      </c>
      <c r="E10" s="117" t="s">
        <v>82</v>
      </c>
      <c r="F10" s="118" t="s">
        <v>104</v>
      </c>
      <c r="G10" s="20" t="s">
        <v>33</v>
      </c>
      <c r="H10" s="21" t="s">
        <v>105</v>
      </c>
      <c r="I10" s="21" t="s">
        <v>35</v>
      </c>
      <c r="J10" s="21" t="s">
        <v>36</v>
      </c>
      <c r="K10" s="21" t="s">
        <v>37</v>
      </c>
      <c r="L10" s="23" t="s">
        <v>39</v>
      </c>
      <c r="M10" s="456"/>
      <c r="N10" s="458"/>
      <c r="O10" s="24" t="s">
        <v>40</v>
      </c>
      <c r="P10" s="25" t="s">
        <v>41</v>
      </c>
      <c r="Q10" s="26" t="s">
        <v>42</v>
      </c>
      <c r="R10" s="27" t="s">
        <v>43</v>
      </c>
      <c r="S10" s="28" t="s">
        <v>44</v>
      </c>
      <c r="T10" s="29" t="s">
        <v>45</v>
      </c>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4"/>
    </row>
    <row r="11" spans="2:59" ht="4.3499999999999996" customHeight="1">
      <c r="C11" s="30"/>
      <c r="D11" s="31"/>
      <c r="E11" s="32"/>
      <c r="F11" s="119"/>
      <c r="G11" s="31"/>
      <c r="H11" s="32"/>
      <c r="I11" s="32"/>
      <c r="J11" s="33"/>
      <c r="K11" s="33"/>
      <c r="L11" s="34" t="s">
        <v>46</v>
      </c>
      <c r="M11" s="158"/>
      <c r="N11" s="158"/>
      <c r="O11" s="35"/>
      <c r="P11" s="36"/>
      <c r="Q11" s="37"/>
      <c r="R11" s="38"/>
      <c r="S11" s="39"/>
      <c r="T11" s="40"/>
      <c r="U11" s="41"/>
      <c r="V11" s="42"/>
      <c r="W11" s="42"/>
      <c r="X11" s="42"/>
      <c r="Y11" s="42"/>
      <c r="Z11" s="42"/>
      <c r="AA11" s="43"/>
      <c r="AB11" s="41"/>
      <c r="AC11" s="42"/>
      <c r="AD11" s="42"/>
      <c r="AE11" s="42"/>
      <c r="AF11" s="42"/>
      <c r="AG11" s="42"/>
      <c r="AH11" s="43"/>
      <c r="AI11" s="41"/>
      <c r="AJ11" s="42"/>
      <c r="AK11" s="42"/>
      <c r="AL11" s="42"/>
      <c r="AM11" s="42"/>
      <c r="AN11" s="42"/>
      <c r="AO11" s="43"/>
      <c r="AP11" s="41"/>
      <c r="AQ11" s="42"/>
      <c r="AR11" s="42"/>
      <c r="AS11" s="42"/>
      <c r="AT11" s="42"/>
      <c r="AU11" s="42"/>
      <c r="AV11" s="43"/>
    </row>
    <row r="12" spans="2:59" ht="25.35" customHeight="1">
      <c r="B12" s="415"/>
      <c r="C12" s="120" t="s">
        <v>138</v>
      </c>
      <c r="D12" s="121"/>
      <c r="E12" s="122"/>
      <c r="F12" s="123"/>
      <c r="G12" s="121"/>
      <c r="H12" s="122"/>
      <c r="I12" s="122"/>
      <c r="J12" s="124"/>
      <c r="K12" s="124"/>
      <c r="L12" s="125"/>
      <c r="M12" s="159"/>
      <c r="N12" s="125"/>
      <c r="O12" s="159"/>
      <c r="P12" s="203"/>
      <c r="Q12" s="125"/>
      <c r="R12" s="129"/>
      <c r="S12" s="130"/>
      <c r="T12" s="131"/>
      <c r="U12" s="129"/>
      <c r="V12" s="130"/>
      <c r="W12" s="130"/>
      <c r="X12" s="130"/>
      <c r="Y12" s="130"/>
      <c r="Z12" s="130"/>
      <c r="AA12" s="131"/>
      <c r="AB12" s="129"/>
      <c r="AC12" s="130"/>
      <c r="AD12" s="130"/>
      <c r="AE12" s="130"/>
      <c r="AF12" s="130"/>
      <c r="AG12" s="130"/>
      <c r="AH12" s="131"/>
      <c r="AI12" s="129"/>
      <c r="AJ12" s="130"/>
      <c r="AK12" s="130"/>
      <c r="AL12" s="130"/>
      <c r="AM12" s="130"/>
      <c r="AN12" s="130"/>
      <c r="AO12" s="131"/>
      <c r="AP12" s="129"/>
      <c r="AQ12" s="130"/>
      <c r="AR12" s="130"/>
      <c r="AS12" s="130"/>
      <c r="AT12" s="130"/>
      <c r="AU12" s="130"/>
      <c r="AV12" s="131"/>
    </row>
    <row r="13" spans="2:59" ht="46.5">
      <c r="B13" s="415"/>
      <c r="C13" s="132" t="s">
        <v>139</v>
      </c>
      <c r="D13" s="56" t="s">
        <v>86</v>
      </c>
      <c r="E13" s="204"/>
      <c r="F13" s="205"/>
      <c r="G13" s="206"/>
      <c r="H13" s="207"/>
      <c r="I13" s="207"/>
      <c r="J13" s="208"/>
      <c r="K13" s="208"/>
      <c r="L13" s="164"/>
      <c r="M13" s="163"/>
      <c r="N13" s="164"/>
      <c r="O13" s="209"/>
      <c r="P13" s="62"/>
      <c r="Q13" s="62"/>
      <c r="R13" s="61"/>
      <c r="S13" s="62"/>
      <c r="T13" s="63"/>
      <c r="U13" s="210"/>
      <c r="V13" s="403"/>
      <c r="W13" s="403"/>
      <c r="X13" s="74"/>
      <c r="Y13" s="74"/>
      <c r="Z13" s="74"/>
      <c r="AA13" s="75"/>
      <c r="AB13" s="73"/>
      <c r="AC13" s="74"/>
      <c r="AD13" s="74"/>
      <c r="AE13" s="74"/>
      <c r="AF13" s="74"/>
      <c r="AG13" s="74"/>
      <c r="AH13" s="75"/>
      <c r="AI13" s="73"/>
      <c r="AJ13" s="74"/>
      <c r="AK13" s="74"/>
      <c r="AL13" s="74"/>
      <c r="AM13" s="74"/>
      <c r="AN13" s="74"/>
      <c r="AO13" s="75"/>
      <c r="AP13" s="73"/>
      <c r="AQ13" s="74"/>
      <c r="AR13" s="74"/>
      <c r="AS13" s="74"/>
      <c r="AT13" s="74"/>
      <c r="AU13" s="74"/>
      <c r="AV13" s="75"/>
      <c r="BG13" s="8" t="str">
        <f>IF(COUNT(O13:Q13)=1,"No","Yes")</f>
        <v>Yes</v>
      </c>
    </row>
    <row r="14" spans="2:59" ht="46.5">
      <c r="B14" s="415"/>
      <c r="C14" s="132" t="s">
        <v>140</v>
      </c>
      <c r="D14" s="56" t="s">
        <v>86</v>
      </c>
      <c r="E14" s="57"/>
      <c r="F14" s="205"/>
      <c r="G14" s="206"/>
      <c r="H14" s="207"/>
      <c r="I14" s="207"/>
      <c r="J14" s="208"/>
      <c r="K14" s="208"/>
      <c r="L14" s="164"/>
      <c r="M14" s="163"/>
      <c r="N14" s="164"/>
      <c r="O14" s="209"/>
      <c r="P14" s="62"/>
      <c r="Q14" s="62"/>
      <c r="R14" s="61"/>
      <c r="S14" s="62"/>
      <c r="T14" s="63"/>
      <c r="U14" s="210"/>
      <c r="V14" s="74"/>
      <c r="W14" s="74"/>
      <c r="X14" s="74"/>
      <c r="Y14" s="74"/>
      <c r="Z14" s="74"/>
      <c r="AA14" s="75"/>
      <c r="AB14" s="73"/>
      <c r="AC14" s="74"/>
      <c r="AD14" s="74"/>
      <c r="AE14" s="74"/>
      <c r="AF14" s="74"/>
      <c r="AG14" s="74"/>
      <c r="AH14" s="75"/>
      <c r="AI14" s="73"/>
      <c r="AJ14" s="74"/>
      <c r="AK14" s="74"/>
      <c r="AL14" s="74"/>
      <c r="AM14" s="74"/>
      <c r="AN14" s="74"/>
      <c r="AO14" s="75"/>
      <c r="AP14" s="73"/>
      <c r="AQ14" s="74"/>
      <c r="AR14" s="74"/>
      <c r="AS14" s="74"/>
      <c r="AT14" s="74"/>
      <c r="AU14" s="74"/>
      <c r="AV14" s="75"/>
      <c r="BG14" s="8" t="str">
        <f>IF(COUNT(O14:Q14)=1,"No","Yes")</f>
        <v>Yes</v>
      </c>
    </row>
    <row r="15" spans="2:59" ht="46.5">
      <c r="B15" s="415"/>
      <c r="C15" s="132" t="s">
        <v>141</v>
      </c>
      <c r="D15" s="56" t="s">
        <v>86</v>
      </c>
      <c r="E15" s="57"/>
      <c r="F15" s="133"/>
      <c r="G15" s="211"/>
      <c r="H15" s="212"/>
      <c r="I15" s="212"/>
      <c r="J15" s="208"/>
      <c r="K15" s="208"/>
      <c r="L15" s="164"/>
      <c r="M15" s="163"/>
      <c r="N15" s="164"/>
      <c r="O15" s="209"/>
      <c r="P15" s="62"/>
      <c r="Q15" s="62"/>
      <c r="R15" s="61"/>
      <c r="S15" s="62"/>
      <c r="T15" s="63"/>
      <c r="U15" s="210"/>
      <c r="V15" s="74"/>
      <c r="W15" s="74"/>
      <c r="X15" s="74"/>
      <c r="Y15" s="74"/>
      <c r="Z15" s="74"/>
      <c r="AA15" s="75"/>
      <c r="AB15" s="73"/>
      <c r="AC15" s="74"/>
      <c r="AD15" s="74"/>
      <c r="AE15" s="74"/>
      <c r="AF15" s="74"/>
      <c r="AG15" s="74"/>
      <c r="AH15" s="75"/>
      <c r="AI15" s="73"/>
      <c r="AJ15" s="74"/>
      <c r="AK15" s="74"/>
      <c r="AL15" s="74"/>
      <c r="AM15" s="74"/>
      <c r="AN15" s="74"/>
      <c r="AO15" s="75"/>
      <c r="AP15" s="73"/>
      <c r="AQ15" s="74"/>
      <c r="AR15" s="74"/>
      <c r="AS15" s="74"/>
      <c r="AT15" s="74"/>
      <c r="AU15" s="74"/>
      <c r="AV15" s="75"/>
      <c r="BG15" s="8" t="str">
        <f t="shared" ref="BG15:BG63" si="0">IF(COUNT(O15:Q15)=1,"No","Yes")</f>
        <v>Yes</v>
      </c>
    </row>
    <row r="16" spans="2:59" ht="25.35" customHeight="1">
      <c r="B16" s="415"/>
      <c r="C16" s="120" t="s">
        <v>142</v>
      </c>
      <c r="D16" s="121"/>
      <c r="E16" s="122"/>
      <c r="F16" s="123"/>
      <c r="G16" s="121"/>
      <c r="H16" s="122"/>
      <c r="I16" s="122"/>
      <c r="J16" s="124"/>
      <c r="K16" s="124"/>
      <c r="L16" s="125"/>
      <c r="M16" s="159"/>
      <c r="N16" s="125"/>
      <c r="O16" s="213"/>
      <c r="P16" s="214"/>
      <c r="Q16" s="215"/>
      <c r="R16" s="129"/>
      <c r="S16" s="130"/>
      <c r="T16" s="131"/>
      <c r="U16" s="129"/>
      <c r="V16" s="130"/>
      <c r="W16" s="130"/>
      <c r="X16" s="130"/>
      <c r="Y16" s="130"/>
      <c r="Z16" s="130"/>
      <c r="AA16" s="131"/>
      <c r="AB16" s="129"/>
      <c r="AC16" s="130"/>
      <c r="AD16" s="130"/>
      <c r="AE16" s="130"/>
      <c r="AF16" s="130"/>
      <c r="AG16" s="130"/>
      <c r="AH16" s="131"/>
      <c r="AI16" s="129"/>
      <c r="AJ16" s="130"/>
      <c r="AK16" s="130"/>
      <c r="AL16" s="130"/>
      <c r="AM16" s="130"/>
      <c r="AN16" s="130"/>
      <c r="AO16" s="131"/>
      <c r="AP16" s="129"/>
      <c r="AQ16" s="130"/>
      <c r="AR16" s="130"/>
      <c r="AS16" s="130"/>
      <c r="AT16" s="130"/>
      <c r="AU16" s="130"/>
      <c r="AV16" s="131"/>
    </row>
    <row r="17" spans="2:59" ht="42">
      <c r="B17" s="415"/>
      <c r="C17" s="55" t="s">
        <v>143</v>
      </c>
      <c r="D17" s="56" t="s">
        <v>86</v>
      </c>
      <c r="E17" s="57" t="s">
        <v>86</v>
      </c>
      <c r="F17" s="133" t="s">
        <v>86</v>
      </c>
      <c r="G17" s="56" t="s">
        <v>50</v>
      </c>
      <c r="H17" s="57" t="s">
        <v>49</v>
      </c>
      <c r="I17" s="57"/>
      <c r="J17" s="58"/>
      <c r="K17" s="58" t="s">
        <v>49</v>
      </c>
      <c r="L17" s="60"/>
      <c r="M17" s="176" t="s">
        <v>144</v>
      </c>
      <c r="N17" s="60"/>
      <c r="O17" s="209"/>
      <c r="P17" s="62"/>
      <c r="Q17" s="62"/>
      <c r="R17" s="61"/>
      <c r="S17" s="62"/>
      <c r="T17" s="63"/>
      <c r="U17" s="64"/>
      <c r="V17" s="65"/>
      <c r="W17" s="65"/>
      <c r="X17" s="65"/>
      <c r="Y17" s="65"/>
      <c r="Z17" s="65"/>
      <c r="AA17" s="66"/>
      <c r="AB17" s="64"/>
      <c r="AC17" s="65"/>
      <c r="AD17" s="65"/>
      <c r="AE17" s="65"/>
      <c r="AF17" s="65"/>
      <c r="AG17" s="65"/>
      <c r="AH17" s="66"/>
      <c r="AI17" s="64"/>
      <c r="AJ17" s="65"/>
      <c r="AK17" s="65"/>
      <c r="AL17" s="65"/>
      <c r="AM17" s="65"/>
      <c r="AN17" s="65"/>
      <c r="AO17" s="66"/>
      <c r="AP17" s="64"/>
      <c r="AQ17" s="65"/>
      <c r="AR17" s="65"/>
      <c r="AS17" s="65"/>
      <c r="AT17" s="65"/>
      <c r="AU17" s="65"/>
      <c r="AV17" s="67"/>
      <c r="BG17" s="8" t="str">
        <f t="shared" si="0"/>
        <v>Yes</v>
      </c>
    </row>
    <row r="18" spans="2:59" ht="84">
      <c r="B18" s="415"/>
      <c r="C18" s="55" t="s">
        <v>145</v>
      </c>
      <c r="D18" s="56" t="s">
        <v>86</v>
      </c>
      <c r="E18" s="57" t="s">
        <v>86</v>
      </c>
      <c r="F18" s="133" t="s">
        <v>86</v>
      </c>
      <c r="G18" s="56" t="s">
        <v>49</v>
      </c>
      <c r="H18" s="57" t="s">
        <v>50</v>
      </c>
      <c r="I18" s="57" t="s">
        <v>49</v>
      </c>
      <c r="J18" s="58" t="s">
        <v>49</v>
      </c>
      <c r="K18" s="58" t="s">
        <v>49</v>
      </c>
      <c r="L18" s="60" t="s">
        <v>49</v>
      </c>
      <c r="M18" s="176" t="s">
        <v>146</v>
      </c>
      <c r="N18" s="60"/>
      <c r="O18" s="209"/>
      <c r="P18" s="62"/>
      <c r="Q18" s="62"/>
      <c r="R18" s="62"/>
      <c r="S18" s="62"/>
      <c r="T18" s="63"/>
      <c r="U18" s="64"/>
      <c r="V18" s="65"/>
      <c r="W18" s="65"/>
      <c r="X18" s="65"/>
      <c r="Y18" s="65"/>
      <c r="Z18" s="65"/>
      <c r="AA18" s="66"/>
      <c r="AB18" s="64"/>
      <c r="AC18" s="65"/>
      <c r="AD18" s="65"/>
      <c r="AE18" s="65"/>
      <c r="AF18" s="65"/>
      <c r="AG18" s="65"/>
      <c r="AH18" s="66"/>
      <c r="AI18" s="64"/>
      <c r="AJ18" s="65"/>
      <c r="AK18" s="65"/>
      <c r="AL18" s="65"/>
      <c r="AM18" s="65"/>
      <c r="AN18" s="65"/>
      <c r="AO18" s="66"/>
      <c r="AP18" s="64"/>
      <c r="AQ18" s="65"/>
      <c r="AR18" s="65"/>
      <c r="AS18" s="65"/>
      <c r="AT18" s="65"/>
      <c r="AU18" s="65"/>
      <c r="AV18" s="67"/>
      <c r="BG18" s="8" t="str">
        <f t="shared" si="0"/>
        <v>Yes</v>
      </c>
    </row>
    <row r="19" spans="2:59" ht="20.25" customHeight="1">
      <c r="B19" s="415"/>
      <c r="C19" s="44" t="s">
        <v>47</v>
      </c>
      <c r="D19" s="45"/>
      <c r="E19" s="46"/>
      <c r="F19" s="216"/>
      <c r="G19" s="45"/>
      <c r="H19" s="46"/>
      <c r="I19" s="46"/>
      <c r="J19" s="47"/>
      <c r="K19" s="47"/>
      <c r="L19" s="48"/>
      <c r="M19" s="136"/>
      <c r="N19" s="48"/>
      <c r="O19" s="217"/>
      <c r="P19" s="218"/>
      <c r="Q19" s="219"/>
      <c r="R19" s="49"/>
      <c r="S19" s="50"/>
      <c r="T19" s="51"/>
      <c r="U19" s="52"/>
      <c r="V19" s="53"/>
      <c r="W19" s="53"/>
      <c r="X19" s="53"/>
      <c r="Y19" s="53"/>
      <c r="Z19" s="53"/>
      <c r="AA19" s="54"/>
      <c r="AB19" s="52"/>
      <c r="AC19" s="53"/>
      <c r="AD19" s="53"/>
      <c r="AE19" s="53"/>
      <c r="AF19" s="53"/>
      <c r="AG19" s="53"/>
      <c r="AH19" s="54"/>
      <c r="AI19" s="52"/>
      <c r="AJ19" s="53"/>
      <c r="AK19" s="53"/>
      <c r="AL19" s="53"/>
      <c r="AM19" s="53"/>
      <c r="AN19" s="53"/>
      <c r="AO19" s="54"/>
      <c r="AP19" s="52"/>
      <c r="AQ19" s="53"/>
      <c r="AR19" s="53"/>
      <c r="AS19" s="53"/>
      <c r="AT19" s="53"/>
      <c r="AU19" s="53"/>
      <c r="AV19" s="54"/>
    </row>
    <row r="20" spans="2:59" ht="15" customHeight="1">
      <c r="B20" s="415"/>
      <c r="C20" s="79" t="s">
        <v>147</v>
      </c>
      <c r="D20" s="56" t="s">
        <v>86</v>
      </c>
      <c r="E20" s="71"/>
      <c r="F20" s="180"/>
      <c r="G20" s="144" t="s">
        <v>49</v>
      </c>
      <c r="H20" s="71" t="s">
        <v>50</v>
      </c>
      <c r="I20" s="71" t="s">
        <v>49</v>
      </c>
      <c r="J20" s="58"/>
      <c r="K20" s="58" t="s">
        <v>49</v>
      </c>
      <c r="L20" s="60"/>
      <c r="M20" s="171"/>
      <c r="N20" s="60"/>
      <c r="O20" s="209"/>
      <c r="P20" s="62"/>
      <c r="Q20" s="62"/>
      <c r="R20" s="61"/>
      <c r="S20" s="62"/>
      <c r="T20" s="63"/>
      <c r="U20" s="64"/>
      <c r="V20" s="65"/>
      <c r="W20" s="65"/>
      <c r="X20" s="65"/>
      <c r="Y20" s="65"/>
      <c r="Z20" s="65"/>
      <c r="AA20" s="66"/>
      <c r="AB20" s="64"/>
      <c r="AC20" s="65"/>
      <c r="AD20" s="65"/>
      <c r="AE20" s="65"/>
      <c r="AF20" s="65"/>
      <c r="AG20" s="65"/>
      <c r="AH20" s="66"/>
      <c r="AI20" s="64"/>
      <c r="AJ20" s="65"/>
      <c r="AK20" s="65"/>
      <c r="AL20" s="65"/>
      <c r="AM20" s="65"/>
      <c r="AN20" s="65"/>
      <c r="AO20" s="66"/>
      <c r="AP20" s="64"/>
      <c r="AQ20" s="65"/>
      <c r="AR20" s="65"/>
      <c r="AS20" s="65"/>
      <c r="AT20" s="65"/>
      <c r="AU20" s="65"/>
      <c r="AV20" s="67"/>
      <c r="BG20" s="8" t="str">
        <f t="shared" si="0"/>
        <v>Yes</v>
      </c>
    </row>
    <row r="21" spans="2:59" ht="30" customHeight="1">
      <c r="B21" s="415"/>
      <c r="C21" s="79" t="s">
        <v>148</v>
      </c>
      <c r="D21" s="56" t="s">
        <v>86</v>
      </c>
      <c r="E21" s="71"/>
      <c r="F21" s="180"/>
      <c r="G21" s="144"/>
      <c r="H21" s="71" t="s">
        <v>50</v>
      </c>
      <c r="I21" s="71"/>
      <c r="J21" s="58"/>
      <c r="K21" s="58"/>
      <c r="L21" s="60"/>
      <c r="M21" s="171"/>
      <c r="N21" s="60"/>
      <c r="O21" s="209"/>
      <c r="P21" s="62"/>
      <c r="Q21" s="62"/>
      <c r="R21" s="61"/>
      <c r="S21" s="62"/>
      <c r="T21" s="63"/>
      <c r="U21" s="64"/>
      <c r="V21" s="65"/>
      <c r="W21" s="65"/>
      <c r="X21" s="65"/>
      <c r="Y21" s="65"/>
      <c r="Z21" s="65"/>
      <c r="AA21" s="66"/>
      <c r="AB21" s="64"/>
      <c r="AC21" s="65"/>
      <c r="AD21" s="65"/>
      <c r="AE21" s="65"/>
      <c r="AF21" s="65"/>
      <c r="AG21" s="65"/>
      <c r="AH21" s="66"/>
      <c r="AI21" s="64"/>
      <c r="AJ21" s="65"/>
      <c r="AK21" s="65"/>
      <c r="AL21" s="65"/>
      <c r="AM21" s="65"/>
      <c r="AN21" s="65"/>
      <c r="AO21" s="66"/>
      <c r="AP21" s="64"/>
      <c r="AQ21" s="65"/>
      <c r="AR21" s="65"/>
      <c r="AS21" s="65"/>
      <c r="AT21" s="65"/>
      <c r="AU21" s="65"/>
      <c r="AV21" s="67"/>
      <c r="BG21" s="8" t="str">
        <f t="shared" si="0"/>
        <v>Yes</v>
      </c>
    </row>
    <row r="22" spans="2:59" ht="72" customHeight="1">
      <c r="B22" s="415"/>
      <c r="C22" s="79" t="s">
        <v>149</v>
      </c>
      <c r="D22" s="56" t="s">
        <v>86</v>
      </c>
      <c r="E22" s="71"/>
      <c r="F22" s="180"/>
      <c r="G22" s="144" t="s">
        <v>50</v>
      </c>
      <c r="H22" s="71" t="s">
        <v>49</v>
      </c>
      <c r="I22" s="71"/>
      <c r="J22" s="58"/>
      <c r="K22" s="58"/>
      <c r="L22" s="60"/>
      <c r="M22" s="220" t="s">
        <v>150</v>
      </c>
      <c r="N22" s="181" t="s">
        <v>151</v>
      </c>
      <c r="O22" s="209"/>
      <c r="P22" s="62"/>
      <c r="Q22" s="62"/>
      <c r="R22" s="61"/>
      <c r="S22" s="62"/>
      <c r="T22" s="63"/>
      <c r="U22" s="64"/>
      <c r="V22" s="65"/>
      <c r="W22" s="65"/>
      <c r="X22" s="65"/>
      <c r="Y22" s="65"/>
      <c r="Z22" s="65"/>
      <c r="AA22" s="66"/>
      <c r="AB22" s="64"/>
      <c r="AC22" s="65"/>
      <c r="AD22" s="65"/>
      <c r="AE22" s="65"/>
      <c r="AF22" s="65"/>
      <c r="AG22" s="65"/>
      <c r="AH22" s="66"/>
      <c r="AI22" s="64"/>
      <c r="AJ22" s="65"/>
      <c r="AK22" s="65"/>
      <c r="AL22" s="65"/>
      <c r="AM22" s="65"/>
      <c r="AN22" s="65"/>
      <c r="AO22" s="66"/>
      <c r="AP22" s="64"/>
      <c r="AQ22" s="65"/>
      <c r="AR22" s="65"/>
      <c r="AS22" s="65"/>
      <c r="AT22" s="65"/>
      <c r="AU22" s="65"/>
      <c r="AV22" s="67"/>
      <c r="BG22" s="8" t="str">
        <f t="shared" si="0"/>
        <v>Yes</v>
      </c>
    </row>
    <row r="23" spans="2:59" ht="25.35" customHeight="1">
      <c r="B23" s="415"/>
      <c r="C23" s="44" t="s">
        <v>59</v>
      </c>
      <c r="D23" s="45"/>
      <c r="E23" s="46"/>
      <c r="F23" s="216"/>
      <c r="G23" s="45"/>
      <c r="H23" s="46"/>
      <c r="I23" s="46"/>
      <c r="J23" s="47"/>
      <c r="K23" s="47"/>
      <c r="L23" s="48"/>
      <c r="M23" s="136"/>
      <c r="N23" s="48"/>
      <c r="O23" s="217"/>
      <c r="P23" s="218"/>
      <c r="Q23" s="219"/>
      <c r="R23" s="49"/>
      <c r="S23" s="50"/>
      <c r="T23" s="51"/>
      <c r="U23" s="52"/>
      <c r="V23" s="53"/>
      <c r="W23" s="53"/>
      <c r="X23" s="53"/>
      <c r="Y23" s="53"/>
      <c r="Z23" s="53"/>
      <c r="AA23" s="54"/>
      <c r="AB23" s="52"/>
      <c r="AC23" s="53"/>
      <c r="AD23" s="53"/>
      <c r="AE23" s="53"/>
      <c r="AF23" s="53"/>
      <c r="AG23" s="53"/>
      <c r="AH23" s="54"/>
      <c r="AI23" s="52"/>
      <c r="AJ23" s="53"/>
      <c r="AK23" s="53"/>
      <c r="AL23" s="53"/>
      <c r="AM23" s="53"/>
      <c r="AN23" s="53"/>
      <c r="AO23" s="54"/>
      <c r="AP23" s="52"/>
      <c r="AQ23" s="53"/>
      <c r="AR23" s="53"/>
      <c r="AS23" s="53"/>
      <c r="AT23" s="53"/>
      <c r="AU23" s="53"/>
      <c r="AV23" s="54"/>
    </row>
    <row r="24" spans="2:59" ht="15" customHeight="1">
      <c r="B24" s="415"/>
      <c r="C24" s="55" t="s">
        <v>152</v>
      </c>
      <c r="D24" s="56" t="s">
        <v>86</v>
      </c>
      <c r="E24" s="57"/>
      <c r="F24" s="133"/>
      <c r="G24" s="56" t="s">
        <v>89</v>
      </c>
      <c r="H24" s="57" t="s">
        <v>50</v>
      </c>
      <c r="I24" s="57"/>
      <c r="J24" s="58" t="s">
        <v>49</v>
      </c>
      <c r="K24" s="58" t="s">
        <v>89</v>
      </c>
      <c r="L24" s="60"/>
      <c r="M24" s="171"/>
      <c r="N24" s="60"/>
      <c r="O24" s="209"/>
      <c r="P24" s="62"/>
      <c r="Q24" s="62"/>
      <c r="R24" s="61"/>
      <c r="S24" s="62"/>
      <c r="T24" s="63"/>
      <c r="U24" s="64"/>
      <c r="V24" s="65"/>
      <c r="W24" s="65"/>
      <c r="X24" s="65"/>
      <c r="Y24" s="65"/>
      <c r="Z24" s="65"/>
      <c r="AA24" s="66"/>
      <c r="AB24" s="64"/>
      <c r="AC24" s="65"/>
      <c r="AD24" s="65"/>
      <c r="AE24" s="65"/>
      <c r="AF24" s="65"/>
      <c r="AG24" s="65"/>
      <c r="AH24" s="66"/>
      <c r="AI24" s="64"/>
      <c r="AJ24" s="65"/>
      <c r="AK24" s="65"/>
      <c r="AL24" s="65"/>
      <c r="AM24" s="65"/>
      <c r="AN24" s="65"/>
      <c r="AO24" s="66"/>
      <c r="AP24" s="64"/>
      <c r="AQ24" s="65"/>
      <c r="AR24" s="65"/>
      <c r="AS24" s="65"/>
      <c r="AT24" s="65"/>
      <c r="AU24" s="65"/>
      <c r="AV24" s="67"/>
      <c r="BG24" s="8" t="str">
        <f t="shared" si="0"/>
        <v>Yes</v>
      </c>
    </row>
    <row r="25" spans="2:59" ht="15" customHeight="1">
      <c r="B25" s="415"/>
      <c r="C25" s="55" t="s">
        <v>153</v>
      </c>
      <c r="D25" s="56" t="s">
        <v>86</v>
      </c>
      <c r="E25" s="57"/>
      <c r="F25" s="133"/>
      <c r="G25" s="56" t="s">
        <v>89</v>
      </c>
      <c r="H25" s="57" t="s">
        <v>89</v>
      </c>
      <c r="I25" s="57"/>
      <c r="J25" s="58" t="s">
        <v>50</v>
      </c>
      <c r="K25" s="58" t="s">
        <v>89</v>
      </c>
      <c r="L25" s="60"/>
      <c r="M25" s="171"/>
      <c r="N25" s="60"/>
      <c r="O25" s="209"/>
      <c r="P25" s="62"/>
      <c r="Q25" s="62"/>
      <c r="R25" s="61"/>
      <c r="S25" s="62"/>
      <c r="T25" s="63"/>
      <c r="U25" s="64"/>
      <c r="V25" s="65"/>
      <c r="W25" s="65"/>
      <c r="X25" s="65"/>
      <c r="Y25" s="65"/>
      <c r="Z25" s="65"/>
      <c r="AA25" s="66"/>
      <c r="AB25" s="64"/>
      <c r="AC25" s="65"/>
      <c r="AD25" s="65"/>
      <c r="AE25" s="65"/>
      <c r="AF25" s="65"/>
      <c r="AG25" s="65"/>
      <c r="AH25" s="66"/>
      <c r="AI25" s="64"/>
      <c r="AJ25" s="65"/>
      <c r="AK25" s="65"/>
      <c r="AL25" s="65"/>
      <c r="AM25" s="65"/>
      <c r="AN25" s="65"/>
      <c r="AO25" s="66"/>
      <c r="AP25" s="64"/>
      <c r="AQ25" s="65"/>
      <c r="AR25" s="65"/>
      <c r="AS25" s="65"/>
      <c r="AT25" s="65"/>
      <c r="AU25" s="65"/>
      <c r="AV25" s="67"/>
      <c r="BG25" s="8" t="str">
        <f t="shared" si="0"/>
        <v>Yes</v>
      </c>
    </row>
    <row r="26" spans="2:59" ht="15" customHeight="1">
      <c r="B26" s="415"/>
      <c r="C26" s="55" t="s">
        <v>154</v>
      </c>
      <c r="D26" s="56" t="s">
        <v>86</v>
      </c>
      <c r="E26" s="57"/>
      <c r="F26" s="133"/>
      <c r="G26" s="56" t="s">
        <v>89</v>
      </c>
      <c r="H26" s="57" t="s">
        <v>89</v>
      </c>
      <c r="I26" s="57"/>
      <c r="J26" s="58" t="s">
        <v>50</v>
      </c>
      <c r="K26" s="58"/>
      <c r="L26" s="60"/>
      <c r="M26" s="171"/>
      <c r="N26" s="60"/>
      <c r="O26" s="209"/>
      <c r="P26" s="62"/>
      <c r="Q26" s="62"/>
      <c r="R26" s="61"/>
      <c r="S26" s="62"/>
      <c r="T26" s="63"/>
      <c r="U26" s="64"/>
      <c r="V26" s="65"/>
      <c r="W26" s="65"/>
      <c r="X26" s="65"/>
      <c r="Y26" s="65"/>
      <c r="Z26" s="65"/>
      <c r="AA26" s="66"/>
      <c r="AB26" s="64"/>
      <c r="AC26" s="65"/>
      <c r="AD26" s="65"/>
      <c r="AE26" s="65"/>
      <c r="AF26" s="65"/>
      <c r="AG26" s="65"/>
      <c r="AH26" s="66"/>
      <c r="AI26" s="64"/>
      <c r="AJ26" s="65"/>
      <c r="AK26" s="65"/>
      <c r="AL26" s="65"/>
      <c r="AM26" s="65"/>
      <c r="AN26" s="65"/>
      <c r="AO26" s="66"/>
      <c r="AP26" s="64"/>
      <c r="AQ26" s="65"/>
      <c r="AR26" s="65"/>
      <c r="AS26" s="65"/>
      <c r="AT26" s="65"/>
      <c r="AU26" s="65"/>
      <c r="AV26" s="67"/>
      <c r="BG26" s="8" t="str">
        <f t="shared" si="0"/>
        <v>Yes</v>
      </c>
    </row>
    <row r="27" spans="2:59" ht="30" customHeight="1">
      <c r="B27" s="415"/>
      <c r="C27" s="79" t="s">
        <v>155</v>
      </c>
      <c r="D27" s="56" t="s">
        <v>86</v>
      </c>
      <c r="E27" s="71"/>
      <c r="F27" s="180"/>
      <c r="G27" s="144" t="s">
        <v>49</v>
      </c>
      <c r="H27" s="71" t="s">
        <v>50</v>
      </c>
      <c r="I27" s="71"/>
      <c r="J27" s="58" t="s">
        <v>49</v>
      </c>
      <c r="K27" s="58" t="s">
        <v>49</v>
      </c>
      <c r="L27" s="60"/>
      <c r="M27" s="176"/>
      <c r="N27" s="60"/>
      <c r="O27" s="209"/>
      <c r="P27" s="62"/>
      <c r="Q27" s="62"/>
      <c r="R27" s="61"/>
      <c r="S27" s="62"/>
      <c r="T27" s="63"/>
      <c r="U27" s="64"/>
      <c r="V27" s="65"/>
      <c r="W27" s="65"/>
      <c r="X27" s="65"/>
      <c r="Y27" s="65"/>
      <c r="Z27" s="65"/>
      <c r="AA27" s="66"/>
      <c r="AB27" s="64"/>
      <c r="AC27" s="65"/>
      <c r="AD27" s="65"/>
      <c r="AE27" s="65"/>
      <c r="AF27" s="65"/>
      <c r="AG27" s="65"/>
      <c r="AH27" s="66"/>
      <c r="AI27" s="64"/>
      <c r="AJ27" s="65"/>
      <c r="AK27" s="65"/>
      <c r="AL27" s="65"/>
      <c r="AM27" s="65"/>
      <c r="AN27" s="65"/>
      <c r="AO27" s="66"/>
      <c r="AP27" s="64"/>
      <c r="AQ27" s="65"/>
      <c r="AR27" s="65"/>
      <c r="AS27" s="65"/>
      <c r="AT27" s="65"/>
      <c r="AU27" s="65"/>
      <c r="AV27" s="67"/>
      <c r="BG27" s="8" t="str">
        <f t="shared" si="0"/>
        <v>Yes</v>
      </c>
    </row>
    <row r="28" spans="2:59" ht="30" customHeight="1">
      <c r="B28" s="415"/>
      <c r="C28" s="79" t="s">
        <v>156</v>
      </c>
      <c r="D28" s="56" t="s">
        <v>86</v>
      </c>
      <c r="E28" s="71"/>
      <c r="F28" s="180"/>
      <c r="G28" s="144" t="s">
        <v>50</v>
      </c>
      <c r="H28" s="71" t="s">
        <v>49</v>
      </c>
      <c r="I28" s="71"/>
      <c r="J28" s="58" t="s">
        <v>49</v>
      </c>
      <c r="K28" s="58" t="s">
        <v>49</v>
      </c>
      <c r="L28" s="60"/>
      <c r="M28" s="171"/>
      <c r="N28" s="60"/>
      <c r="O28" s="209"/>
      <c r="P28" s="62"/>
      <c r="Q28" s="62"/>
      <c r="R28" s="61"/>
      <c r="S28" s="62"/>
      <c r="T28" s="63"/>
      <c r="U28" s="64"/>
      <c r="V28" s="65"/>
      <c r="W28" s="65"/>
      <c r="X28" s="65"/>
      <c r="Y28" s="65"/>
      <c r="Z28" s="65"/>
      <c r="AA28" s="66"/>
      <c r="AB28" s="64"/>
      <c r="AC28" s="65"/>
      <c r="AD28" s="65"/>
      <c r="AE28" s="65"/>
      <c r="AF28" s="65"/>
      <c r="AG28" s="65"/>
      <c r="AH28" s="66"/>
      <c r="AI28" s="64"/>
      <c r="AJ28" s="65"/>
      <c r="AK28" s="65"/>
      <c r="AL28" s="65"/>
      <c r="AM28" s="65"/>
      <c r="AN28" s="65"/>
      <c r="AO28" s="66"/>
      <c r="AP28" s="64"/>
      <c r="AQ28" s="65"/>
      <c r="AR28" s="65"/>
      <c r="AS28" s="65"/>
      <c r="AT28" s="65"/>
      <c r="AU28" s="65"/>
      <c r="AV28" s="67"/>
      <c r="BG28" s="8" t="str">
        <f t="shared" si="0"/>
        <v>Yes</v>
      </c>
    </row>
    <row r="29" spans="2:59" ht="51" customHeight="1">
      <c r="B29" s="415"/>
      <c r="C29" s="79" t="s">
        <v>157</v>
      </c>
      <c r="D29" s="56" t="s">
        <v>86</v>
      </c>
      <c r="E29" s="221" t="s">
        <v>86</v>
      </c>
      <c r="F29" s="180"/>
      <c r="G29" s="144" t="s">
        <v>49</v>
      </c>
      <c r="H29" s="71" t="s">
        <v>49</v>
      </c>
      <c r="I29" s="71" t="s">
        <v>89</v>
      </c>
      <c r="J29" s="58" t="s">
        <v>50</v>
      </c>
      <c r="K29" s="58" t="s">
        <v>89</v>
      </c>
      <c r="L29" s="60" t="s">
        <v>89</v>
      </c>
      <c r="M29" s="176" t="s">
        <v>158</v>
      </c>
      <c r="N29" s="60"/>
      <c r="O29" s="209"/>
      <c r="P29" s="62"/>
      <c r="Q29" s="62"/>
      <c r="R29" s="61"/>
      <c r="S29" s="62"/>
      <c r="T29" s="63"/>
      <c r="U29" s="64"/>
      <c r="V29" s="65"/>
      <c r="W29" s="65"/>
      <c r="X29" s="65"/>
      <c r="Y29" s="65"/>
      <c r="Z29" s="65"/>
      <c r="AA29" s="66"/>
      <c r="AB29" s="64"/>
      <c r="AC29" s="65"/>
      <c r="AD29" s="65"/>
      <c r="AE29" s="65"/>
      <c r="AF29" s="65"/>
      <c r="AG29" s="65"/>
      <c r="AH29" s="66"/>
      <c r="AI29" s="64"/>
      <c r="AJ29" s="65"/>
      <c r="AK29" s="65"/>
      <c r="AL29" s="65"/>
      <c r="AM29" s="65"/>
      <c r="AN29" s="65"/>
      <c r="AO29" s="66"/>
      <c r="AP29" s="64"/>
      <c r="AQ29" s="65"/>
      <c r="AR29" s="65"/>
      <c r="AS29" s="65"/>
      <c r="AT29" s="65"/>
      <c r="AU29" s="65"/>
      <c r="AV29" s="67"/>
      <c r="BG29" s="8" t="str">
        <f t="shared" si="0"/>
        <v>Yes</v>
      </c>
    </row>
    <row r="30" spans="2:59" ht="15" customHeight="1">
      <c r="B30" s="415"/>
      <c r="C30" s="79" t="s">
        <v>159</v>
      </c>
      <c r="D30" s="56" t="s">
        <v>86</v>
      </c>
      <c r="E30" s="71"/>
      <c r="F30" s="180"/>
      <c r="G30" s="144" t="s">
        <v>49</v>
      </c>
      <c r="H30" s="71" t="s">
        <v>49</v>
      </c>
      <c r="I30" s="71"/>
      <c r="J30" s="58" t="s">
        <v>50</v>
      </c>
      <c r="K30" s="58"/>
      <c r="L30" s="60"/>
      <c r="M30" s="171"/>
      <c r="N30" s="60"/>
      <c r="O30" s="209"/>
      <c r="P30" s="62"/>
      <c r="Q30" s="62"/>
      <c r="R30" s="61"/>
      <c r="S30" s="62"/>
      <c r="T30" s="63"/>
      <c r="U30" s="64"/>
      <c r="V30" s="65"/>
      <c r="W30" s="65"/>
      <c r="X30" s="65"/>
      <c r="Y30" s="65"/>
      <c r="Z30" s="65"/>
      <c r="AA30" s="66"/>
      <c r="AB30" s="64"/>
      <c r="AC30" s="65"/>
      <c r="AD30" s="65"/>
      <c r="AE30" s="65"/>
      <c r="AF30" s="65"/>
      <c r="AG30" s="65"/>
      <c r="AH30" s="66"/>
      <c r="AI30" s="64"/>
      <c r="AJ30" s="65"/>
      <c r="AK30" s="65"/>
      <c r="AL30" s="65"/>
      <c r="AM30" s="65"/>
      <c r="AN30" s="65"/>
      <c r="AO30" s="66"/>
      <c r="AP30" s="64"/>
      <c r="AQ30" s="65"/>
      <c r="AR30" s="65"/>
      <c r="AS30" s="65"/>
      <c r="AT30" s="65"/>
      <c r="AU30" s="65"/>
      <c r="AV30" s="67"/>
      <c r="BG30" s="8" t="str">
        <f t="shared" si="0"/>
        <v>Yes</v>
      </c>
    </row>
    <row r="31" spans="2:59" ht="150" customHeight="1">
      <c r="B31" s="415"/>
      <c r="C31" s="79" t="s">
        <v>160</v>
      </c>
      <c r="D31" s="56" t="s">
        <v>86</v>
      </c>
      <c r="E31" s="71"/>
      <c r="F31" s="180"/>
      <c r="G31" s="144" t="s">
        <v>50</v>
      </c>
      <c r="H31" s="71" t="s">
        <v>49</v>
      </c>
      <c r="I31" s="71"/>
      <c r="J31" s="58" t="s">
        <v>49</v>
      </c>
      <c r="K31" s="58" t="s">
        <v>49</v>
      </c>
      <c r="L31" s="60"/>
      <c r="M31" s="176" t="s">
        <v>161</v>
      </c>
      <c r="N31" s="181" t="s">
        <v>162</v>
      </c>
      <c r="O31" s="209"/>
      <c r="P31" s="62"/>
      <c r="Q31" s="62"/>
      <c r="R31" s="61"/>
      <c r="S31" s="62"/>
      <c r="T31" s="63"/>
      <c r="U31" s="64"/>
      <c r="V31" s="65"/>
      <c r="W31" s="65"/>
      <c r="X31" s="65"/>
      <c r="Y31" s="65"/>
      <c r="Z31" s="65"/>
      <c r="AA31" s="66"/>
      <c r="AB31" s="64"/>
      <c r="AC31" s="65"/>
      <c r="AD31" s="65"/>
      <c r="AE31" s="65"/>
      <c r="AF31" s="65"/>
      <c r="AG31" s="65"/>
      <c r="AH31" s="66"/>
      <c r="AI31" s="64"/>
      <c r="AJ31" s="65"/>
      <c r="AK31" s="65"/>
      <c r="AL31" s="65"/>
      <c r="AM31" s="65"/>
      <c r="AN31" s="65"/>
      <c r="AO31" s="66"/>
      <c r="AP31" s="64"/>
      <c r="AQ31" s="65"/>
      <c r="AR31" s="65"/>
      <c r="AS31" s="65"/>
      <c r="AT31" s="65"/>
      <c r="AU31" s="65"/>
      <c r="AV31" s="67"/>
      <c r="BG31" s="8" t="str">
        <f t="shared" si="0"/>
        <v>Yes</v>
      </c>
    </row>
    <row r="32" spans="2:59" ht="15" customHeight="1">
      <c r="B32" s="415"/>
      <c r="C32" s="175" t="s">
        <v>111</v>
      </c>
      <c r="D32" s="171" t="s">
        <v>86</v>
      </c>
      <c r="E32" s="58"/>
      <c r="F32" s="60"/>
      <c r="G32" s="56"/>
      <c r="H32" s="57" t="s">
        <v>49</v>
      </c>
      <c r="I32" s="57"/>
      <c r="J32" s="58" t="s">
        <v>50</v>
      </c>
      <c r="K32" s="58"/>
      <c r="L32" s="80"/>
      <c r="M32" s="171"/>
      <c r="N32" s="60"/>
      <c r="O32" s="209"/>
      <c r="P32" s="62"/>
      <c r="Q32" s="62"/>
      <c r="R32" s="61"/>
      <c r="S32" s="62"/>
      <c r="T32" s="63"/>
      <c r="U32" s="64"/>
      <c r="V32" s="65"/>
      <c r="W32" s="65"/>
      <c r="X32" s="65"/>
      <c r="Y32" s="65"/>
      <c r="Z32" s="65"/>
      <c r="AA32" s="66"/>
      <c r="AB32" s="64"/>
      <c r="AC32" s="65"/>
      <c r="AD32" s="65"/>
      <c r="AE32" s="65"/>
      <c r="AF32" s="65"/>
      <c r="AG32" s="65"/>
      <c r="AH32" s="66"/>
      <c r="AI32" s="64"/>
      <c r="AJ32" s="65"/>
      <c r="AK32" s="65"/>
      <c r="AL32" s="65"/>
      <c r="AM32" s="65"/>
      <c r="AN32" s="65"/>
      <c r="AO32" s="66"/>
      <c r="AP32" s="64"/>
      <c r="AQ32" s="65"/>
      <c r="AR32" s="65"/>
      <c r="AS32" s="65"/>
      <c r="AT32" s="65"/>
      <c r="AU32" s="65"/>
      <c r="AV32" s="67"/>
      <c r="BG32" s="8" t="str">
        <f t="shared" si="0"/>
        <v>Yes</v>
      </c>
    </row>
    <row r="33" spans="2:59" ht="30" customHeight="1">
      <c r="B33" s="415"/>
      <c r="C33" s="55" t="s">
        <v>163</v>
      </c>
      <c r="D33" s="171" t="s">
        <v>86</v>
      </c>
      <c r="E33" s="58"/>
      <c r="F33" s="60"/>
      <c r="G33" s="56" t="s">
        <v>50</v>
      </c>
      <c r="H33" s="57" t="s">
        <v>49</v>
      </c>
      <c r="I33" s="57"/>
      <c r="J33" s="58" t="s">
        <v>49</v>
      </c>
      <c r="K33" s="58"/>
      <c r="L33" s="80"/>
      <c r="M33" s="171"/>
      <c r="N33" s="60"/>
      <c r="O33" s="209"/>
      <c r="P33" s="62"/>
      <c r="Q33" s="62"/>
      <c r="R33" s="61"/>
      <c r="S33" s="62"/>
      <c r="T33" s="63"/>
      <c r="U33" s="64"/>
      <c r="V33" s="65"/>
      <c r="W33" s="65"/>
      <c r="X33" s="65"/>
      <c r="Y33" s="65"/>
      <c r="Z33" s="65"/>
      <c r="AA33" s="66"/>
      <c r="AB33" s="64"/>
      <c r="AC33" s="65"/>
      <c r="AD33" s="65"/>
      <c r="AE33" s="65"/>
      <c r="AF33" s="65"/>
      <c r="AG33" s="65"/>
      <c r="AH33" s="66"/>
      <c r="AI33" s="64"/>
      <c r="AJ33" s="65"/>
      <c r="AK33" s="65"/>
      <c r="AL33" s="65"/>
      <c r="AM33" s="65"/>
      <c r="AN33" s="65"/>
      <c r="AO33" s="66"/>
      <c r="AP33" s="64"/>
      <c r="AQ33" s="65"/>
      <c r="AR33" s="65"/>
      <c r="AS33" s="65"/>
      <c r="AT33" s="65"/>
      <c r="AU33" s="65"/>
      <c r="AV33" s="67"/>
      <c r="BG33" s="8" t="str">
        <f t="shared" si="0"/>
        <v>Yes</v>
      </c>
    </row>
    <row r="34" spans="2:59" ht="25.35" customHeight="1">
      <c r="B34" s="415"/>
      <c r="C34" s="44" t="s">
        <v>67</v>
      </c>
      <c r="D34" s="45"/>
      <c r="E34" s="46"/>
      <c r="F34" s="216"/>
      <c r="G34" s="45"/>
      <c r="H34" s="46"/>
      <c r="I34" s="46"/>
      <c r="J34" s="47"/>
      <c r="K34" s="47"/>
      <c r="L34" s="48"/>
      <c r="M34" s="136"/>
      <c r="N34" s="48"/>
      <c r="O34" s="217"/>
      <c r="P34" s="218"/>
      <c r="Q34" s="219"/>
      <c r="R34" s="49"/>
      <c r="S34" s="50"/>
      <c r="T34" s="51"/>
      <c r="U34" s="52"/>
      <c r="V34" s="53"/>
      <c r="W34" s="53"/>
      <c r="X34" s="53"/>
      <c r="Y34" s="53"/>
      <c r="Z34" s="53"/>
      <c r="AA34" s="54"/>
      <c r="AB34" s="52"/>
      <c r="AC34" s="53"/>
      <c r="AD34" s="53"/>
      <c r="AE34" s="53"/>
      <c r="AF34" s="53"/>
      <c r="AG34" s="53"/>
      <c r="AH34" s="54"/>
      <c r="AI34" s="52"/>
      <c r="AJ34" s="53"/>
      <c r="AK34" s="53"/>
      <c r="AL34" s="53"/>
      <c r="AM34" s="53"/>
      <c r="AN34" s="53"/>
      <c r="AO34" s="54"/>
      <c r="AP34" s="52"/>
      <c r="AQ34" s="53"/>
      <c r="AR34" s="53"/>
      <c r="AS34" s="53"/>
      <c r="AT34" s="53"/>
      <c r="AU34" s="53"/>
      <c r="AV34" s="54"/>
      <c r="BG34" s="8" t="str">
        <f t="shared" si="0"/>
        <v>Yes</v>
      </c>
    </row>
    <row r="35" spans="2:59" ht="15" customHeight="1">
      <c r="B35" s="415"/>
      <c r="C35" s="55" t="s">
        <v>164</v>
      </c>
      <c r="D35" s="56" t="s">
        <v>86</v>
      </c>
      <c r="E35" s="57"/>
      <c r="F35" s="133"/>
      <c r="G35" s="56" t="s">
        <v>49</v>
      </c>
      <c r="H35" s="57" t="s">
        <v>49</v>
      </c>
      <c r="I35" s="57"/>
      <c r="J35" s="58"/>
      <c r="K35" s="58" t="s">
        <v>50</v>
      </c>
      <c r="L35" s="60"/>
      <c r="M35" s="171"/>
      <c r="N35" s="60"/>
      <c r="O35" s="209"/>
      <c r="P35" s="62"/>
      <c r="Q35" s="62"/>
      <c r="R35" s="61"/>
      <c r="S35" s="62"/>
      <c r="T35" s="63"/>
      <c r="U35" s="64"/>
      <c r="V35" s="65"/>
      <c r="W35" s="65"/>
      <c r="X35" s="65"/>
      <c r="Y35" s="65"/>
      <c r="Z35" s="65"/>
      <c r="AA35" s="66"/>
      <c r="AB35" s="64"/>
      <c r="AC35" s="65"/>
      <c r="AD35" s="65"/>
      <c r="AE35" s="65"/>
      <c r="AF35" s="65"/>
      <c r="AG35" s="65"/>
      <c r="AH35" s="66"/>
      <c r="AI35" s="64"/>
      <c r="AJ35" s="65"/>
      <c r="AK35" s="65"/>
      <c r="AL35" s="65"/>
      <c r="AM35" s="65"/>
      <c r="AN35" s="65"/>
      <c r="AO35" s="66"/>
      <c r="AP35" s="64"/>
      <c r="AQ35" s="65"/>
      <c r="AR35" s="65"/>
      <c r="AS35" s="65"/>
      <c r="AT35" s="65"/>
      <c r="AU35" s="65"/>
      <c r="AV35" s="67"/>
      <c r="BG35" s="8" t="str">
        <f t="shared" si="0"/>
        <v>Yes</v>
      </c>
    </row>
    <row r="36" spans="2:59" ht="15" customHeight="1">
      <c r="B36" s="415"/>
      <c r="C36" s="79" t="s">
        <v>165</v>
      </c>
      <c r="D36" s="56"/>
      <c r="E36" s="71" t="s">
        <v>86</v>
      </c>
      <c r="F36" s="145"/>
      <c r="G36" s="144" t="s">
        <v>50</v>
      </c>
      <c r="H36" s="71" t="s">
        <v>49</v>
      </c>
      <c r="I36" s="71"/>
      <c r="J36" s="58"/>
      <c r="K36" s="58" t="s">
        <v>49</v>
      </c>
      <c r="L36" s="60"/>
      <c r="M36" s="171"/>
      <c r="N36" s="60"/>
      <c r="O36" s="209"/>
      <c r="P36" s="62"/>
      <c r="Q36" s="62"/>
      <c r="R36" s="61"/>
      <c r="S36" s="62"/>
      <c r="T36" s="63"/>
      <c r="U36" s="64"/>
      <c r="V36" s="65"/>
      <c r="W36" s="65"/>
      <c r="X36" s="65"/>
      <c r="Y36" s="65"/>
      <c r="Z36" s="65"/>
      <c r="AA36" s="66"/>
      <c r="AB36" s="64"/>
      <c r="AC36" s="65"/>
      <c r="AD36" s="65"/>
      <c r="AE36" s="65"/>
      <c r="AF36" s="65"/>
      <c r="AG36" s="65"/>
      <c r="AH36" s="66"/>
      <c r="AI36" s="64"/>
      <c r="AJ36" s="65"/>
      <c r="AK36" s="65"/>
      <c r="AL36" s="65"/>
      <c r="AM36" s="65"/>
      <c r="AN36" s="65"/>
      <c r="AO36" s="66"/>
      <c r="AP36" s="64"/>
      <c r="AQ36" s="65"/>
      <c r="AR36" s="65"/>
      <c r="AS36" s="65"/>
      <c r="AT36" s="65"/>
      <c r="AU36" s="65"/>
      <c r="AV36" s="67"/>
      <c r="BG36" s="8" t="str">
        <f t="shared" si="0"/>
        <v>Yes</v>
      </c>
    </row>
    <row r="37" spans="2:59" ht="15" customHeight="1">
      <c r="B37" s="415"/>
      <c r="C37" s="79" t="s">
        <v>166</v>
      </c>
      <c r="D37" s="56" t="s">
        <v>86</v>
      </c>
      <c r="E37" s="71"/>
      <c r="F37" s="180"/>
      <c r="G37" s="144" t="s">
        <v>49</v>
      </c>
      <c r="H37" s="71" t="s">
        <v>50</v>
      </c>
      <c r="I37" s="71"/>
      <c r="J37" s="58"/>
      <c r="K37" s="58" t="s">
        <v>49</v>
      </c>
      <c r="L37" s="60"/>
      <c r="M37" s="171"/>
      <c r="N37" s="60"/>
      <c r="O37" s="209"/>
      <c r="P37" s="62"/>
      <c r="Q37" s="62"/>
      <c r="R37" s="61"/>
      <c r="S37" s="62"/>
      <c r="T37" s="63"/>
      <c r="U37" s="64"/>
      <c r="V37" s="65"/>
      <c r="W37" s="65"/>
      <c r="X37" s="65"/>
      <c r="Y37" s="65"/>
      <c r="Z37" s="65"/>
      <c r="AA37" s="66"/>
      <c r="AB37" s="64"/>
      <c r="AC37" s="65"/>
      <c r="AD37" s="65"/>
      <c r="AE37" s="65"/>
      <c r="AF37" s="65"/>
      <c r="AG37" s="65"/>
      <c r="AH37" s="66"/>
      <c r="AI37" s="64"/>
      <c r="AJ37" s="65"/>
      <c r="AK37" s="65"/>
      <c r="AL37" s="65"/>
      <c r="AM37" s="65"/>
      <c r="AN37" s="65"/>
      <c r="AO37" s="66"/>
      <c r="AP37" s="64"/>
      <c r="AQ37" s="65"/>
      <c r="AR37" s="65"/>
      <c r="AS37" s="65"/>
      <c r="AT37" s="65"/>
      <c r="AU37" s="65"/>
      <c r="AV37" s="67"/>
      <c r="BG37" s="8" t="str">
        <f t="shared" si="0"/>
        <v>Yes</v>
      </c>
    </row>
    <row r="38" spans="2:59" ht="55.35" customHeight="1">
      <c r="B38" s="415"/>
      <c r="C38" s="79" t="s">
        <v>167</v>
      </c>
      <c r="D38" s="56"/>
      <c r="E38" s="71" t="s">
        <v>86</v>
      </c>
      <c r="F38" s="145" t="s">
        <v>86</v>
      </c>
      <c r="G38" s="144" t="s">
        <v>49</v>
      </c>
      <c r="H38" s="71" t="s">
        <v>50</v>
      </c>
      <c r="I38" s="71"/>
      <c r="J38" s="58"/>
      <c r="K38" s="58" t="s">
        <v>49</v>
      </c>
      <c r="L38" s="60" t="s">
        <v>49</v>
      </c>
      <c r="M38" s="176" t="s">
        <v>168</v>
      </c>
      <c r="N38" s="181" t="s">
        <v>169</v>
      </c>
      <c r="O38" s="209"/>
      <c r="P38" s="62"/>
      <c r="Q38" s="62"/>
      <c r="R38" s="61"/>
      <c r="S38" s="62"/>
      <c r="T38" s="63"/>
      <c r="U38" s="64"/>
      <c r="V38" s="65"/>
      <c r="W38" s="65"/>
      <c r="X38" s="65"/>
      <c r="Y38" s="65"/>
      <c r="Z38" s="65"/>
      <c r="AA38" s="66"/>
      <c r="AB38" s="64"/>
      <c r="AC38" s="65"/>
      <c r="AD38" s="65"/>
      <c r="AE38" s="65"/>
      <c r="AF38" s="65"/>
      <c r="AG38" s="65"/>
      <c r="AH38" s="66"/>
      <c r="AI38" s="64"/>
      <c r="AJ38" s="65"/>
      <c r="AK38" s="65"/>
      <c r="AL38" s="65"/>
      <c r="AM38" s="65"/>
      <c r="AN38" s="65"/>
      <c r="AO38" s="66"/>
      <c r="AP38" s="64"/>
      <c r="AQ38" s="65"/>
      <c r="AR38" s="65"/>
      <c r="AS38" s="65"/>
      <c r="AT38" s="65"/>
      <c r="AU38" s="65"/>
      <c r="AV38" s="67"/>
      <c r="BG38" s="8" t="str">
        <f t="shared" si="0"/>
        <v>Yes</v>
      </c>
    </row>
    <row r="39" spans="2:59" ht="25.35" customHeight="1">
      <c r="B39" s="415"/>
      <c r="C39" s="44" t="s">
        <v>91</v>
      </c>
      <c r="D39" s="45"/>
      <c r="E39" s="46"/>
      <c r="F39" s="216"/>
      <c r="G39" s="45"/>
      <c r="H39" s="46"/>
      <c r="I39" s="46"/>
      <c r="J39" s="47"/>
      <c r="K39" s="47"/>
      <c r="L39" s="48"/>
      <c r="M39" s="136"/>
      <c r="N39" s="48"/>
      <c r="O39" s="217"/>
      <c r="P39" s="218"/>
      <c r="Q39" s="219"/>
      <c r="R39" s="49"/>
      <c r="S39" s="50"/>
      <c r="T39" s="51"/>
      <c r="U39" s="52"/>
      <c r="V39" s="53"/>
      <c r="W39" s="53"/>
      <c r="X39" s="53"/>
      <c r="Y39" s="53"/>
      <c r="Z39" s="53"/>
      <c r="AA39" s="54"/>
      <c r="AB39" s="52"/>
      <c r="AC39" s="53"/>
      <c r="AD39" s="53"/>
      <c r="AE39" s="53"/>
      <c r="AF39" s="53"/>
      <c r="AG39" s="53"/>
      <c r="AH39" s="54"/>
      <c r="AI39" s="52"/>
      <c r="AJ39" s="53"/>
      <c r="AK39" s="53"/>
      <c r="AL39" s="53"/>
      <c r="AM39" s="53"/>
      <c r="AN39" s="53"/>
      <c r="AO39" s="54"/>
      <c r="AP39" s="52"/>
      <c r="AQ39" s="53"/>
      <c r="AR39" s="53"/>
      <c r="AS39" s="53"/>
      <c r="AT39" s="53"/>
      <c r="AU39" s="53"/>
      <c r="AV39" s="54"/>
    </row>
    <row r="40" spans="2:59" ht="126">
      <c r="B40" s="415"/>
      <c r="C40" s="55" t="s">
        <v>92</v>
      </c>
      <c r="D40" s="56" t="s">
        <v>86</v>
      </c>
      <c r="E40" s="57" t="s">
        <v>86</v>
      </c>
      <c r="F40" s="57" t="s">
        <v>86</v>
      </c>
      <c r="G40" s="56" t="s">
        <v>49</v>
      </c>
      <c r="H40" s="57" t="s">
        <v>50</v>
      </c>
      <c r="I40" s="57" t="s">
        <v>49</v>
      </c>
      <c r="J40" s="58" t="s">
        <v>49</v>
      </c>
      <c r="K40" s="58" t="s">
        <v>49</v>
      </c>
      <c r="L40" s="60" t="s">
        <v>49</v>
      </c>
      <c r="M40" s="176" t="s">
        <v>116</v>
      </c>
      <c r="N40" s="60"/>
      <c r="O40" s="209"/>
      <c r="P40" s="62"/>
      <c r="Q40" s="62"/>
      <c r="R40" s="61"/>
      <c r="S40" s="62"/>
      <c r="T40" s="63"/>
      <c r="U40" s="64"/>
      <c r="V40" s="65"/>
      <c r="W40" s="65"/>
      <c r="X40" s="65"/>
      <c r="Y40" s="65"/>
      <c r="Z40" s="65"/>
      <c r="AA40" s="66"/>
      <c r="AB40" s="64"/>
      <c r="AC40" s="65"/>
      <c r="AD40" s="65"/>
      <c r="AE40" s="65"/>
      <c r="AF40" s="65"/>
      <c r="AG40" s="65"/>
      <c r="AH40" s="66"/>
      <c r="AI40" s="64"/>
      <c r="AJ40" s="65"/>
      <c r="AK40" s="65"/>
      <c r="AL40" s="65"/>
      <c r="AM40" s="65"/>
      <c r="AN40" s="65"/>
      <c r="AO40" s="66"/>
      <c r="AP40" s="64"/>
      <c r="AQ40" s="65"/>
      <c r="AR40" s="65"/>
      <c r="AS40" s="65"/>
      <c r="AT40" s="65"/>
      <c r="AU40" s="65"/>
      <c r="AV40" s="67"/>
      <c r="BG40" s="8" t="str">
        <f t="shared" si="0"/>
        <v>Yes</v>
      </c>
    </row>
    <row r="41" spans="2:59" ht="30" customHeight="1">
      <c r="B41" s="415"/>
      <c r="C41" s="55" t="s">
        <v>117</v>
      </c>
      <c r="D41" s="56" t="s">
        <v>86</v>
      </c>
      <c r="E41" s="57" t="s">
        <v>86</v>
      </c>
      <c r="F41" s="133"/>
      <c r="G41" s="56" t="s">
        <v>49</v>
      </c>
      <c r="H41" s="57" t="s">
        <v>50</v>
      </c>
      <c r="I41" s="57"/>
      <c r="J41" s="58"/>
      <c r="K41" s="58"/>
      <c r="L41" s="60" t="s">
        <v>49</v>
      </c>
      <c r="M41" s="171"/>
      <c r="N41" s="60"/>
      <c r="O41" s="209"/>
      <c r="P41" s="62"/>
      <c r="Q41" s="62"/>
      <c r="R41" s="61"/>
      <c r="S41" s="62"/>
      <c r="T41" s="63"/>
      <c r="U41" s="64"/>
      <c r="V41" s="65"/>
      <c r="W41" s="65"/>
      <c r="X41" s="65"/>
      <c r="Y41" s="65"/>
      <c r="Z41" s="65"/>
      <c r="AA41" s="66"/>
      <c r="AB41" s="64"/>
      <c r="AC41" s="65"/>
      <c r="AD41" s="65"/>
      <c r="AE41" s="65"/>
      <c r="AF41" s="65"/>
      <c r="AG41" s="65"/>
      <c r="AH41" s="66"/>
      <c r="AI41" s="64"/>
      <c r="AJ41" s="65"/>
      <c r="AK41" s="65"/>
      <c r="AL41" s="65"/>
      <c r="AM41" s="65"/>
      <c r="AN41" s="65"/>
      <c r="AO41" s="66"/>
      <c r="AP41" s="64"/>
      <c r="AQ41" s="65"/>
      <c r="AR41" s="65"/>
      <c r="AS41" s="65"/>
      <c r="AT41" s="65"/>
      <c r="AU41" s="65"/>
      <c r="AV41" s="67"/>
      <c r="BG41" s="8" t="str">
        <f t="shared" si="0"/>
        <v>Yes</v>
      </c>
    </row>
    <row r="42" spans="2:59" ht="101.25" customHeight="1">
      <c r="B42" s="415"/>
      <c r="C42" s="55" t="s">
        <v>170</v>
      </c>
      <c r="D42" s="56" t="s">
        <v>86</v>
      </c>
      <c r="E42" s="57" t="s">
        <v>86</v>
      </c>
      <c r="F42" s="57" t="s">
        <v>86</v>
      </c>
      <c r="G42" s="56" t="s">
        <v>49</v>
      </c>
      <c r="H42" s="57" t="s">
        <v>50</v>
      </c>
      <c r="I42" s="57"/>
      <c r="J42" s="58"/>
      <c r="K42" s="58" t="s">
        <v>49</v>
      </c>
      <c r="L42" s="60" t="s">
        <v>49</v>
      </c>
      <c r="M42" s="176" t="s">
        <v>171</v>
      </c>
      <c r="N42" s="60"/>
      <c r="O42" s="209"/>
      <c r="P42" s="62"/>
      <c r="Q42" s="62"/>
      <c r="R42" s="61"/>
      <c r="S42" s="62"/>
      <c r="T42" s="63"/>
      <c r="U42" s="64"/>
      <c r="V42" s="65"/>
      <c r="W42" s="65"/>
      <c r="X42" s="65"/>
      <c r="Y42" s="65"/>
      <c r="Z42" s="65"/>
      <c r="AA42" s="66"/>
      <c r="AB42" s="64"/>
      <c r="AC42" s="65"/>
      <c r="AD42" s="65"/>
      <c r="AE42" s="65"/>
      <c r="AF42" s="65"/>
      <c r="AG42" s="65"/>
      <c r="AH42" s="66"/>
      <c r="AI42" s="64"/>
      <c r="AJ42" s="65"/>
      <c r="AK42" s="65"/>
      <c r="AL42" s="65"/>
      <c r="AM42" s="65"/>
      <c r="AN42" s="65"/>
      <c r="AO42" s="66"/>
      <c r="AP42" s="64"/>
      <c r="AQ42" s="65"/>
      <c r="AR42" s="65"/>
      <c r="AS42" s="65"/>
      <c r="AT42" s="65"/>
      <c r="AU42" s="65"/>
      <c r="AV42" s="67"/>
      <c r="BG42" s="8" t="str">
        <f t="shared" si="0"/>
        <v>Yes</v>
      </c>
    </row>
    <row r="43" spans="2:59" ht="30" customHeight="1">
      <c r="B43" s="415"/>
      <c r="C43" s="55" t="s">
        <v>172</v>
      </c>
      <c r="D43" s="56" t="s">
        <v>86</v>
      </c>
      <c r="E43" s="57" t="s">
        <v>86</v>
      </c>
      <c r="F43" s="133" t="s">
        <v>86</v>
      </c>
      <c r="G43" s="56" t="s">
        <v>49</v>
      </c>
      <c r="H43" s="57" t="s">
        <v>50</v>
      </c>
      <c r="I43" s="57" t="s">
        <v>49</v>
      </c>
      <c r="J43" s="58" t="s">
        <v>49</v>
      </c>
      <c r="K43" s="58" t="s">
        <v>49</v>
      </c>
      <c r="L43" s="60" t="s">
        <v>49</v>
      </c>
      <c r="M43" s="171"/>
      <c r="N43" s="60"/>
      <c r="O43" s="209"/>
      <c r="P43" s="62"/>
      <c r="Q43" s="62"/>
      <c r="R43" s="61"/>
      <c r="S43" s="62"/>
      <c r="T43" s="63"/>
      <c r="U43" s="64"/>
      <c r="V43" s="65"/>
      <c r="W43" s="65"/>
      <c r="X43" s="65"/>
      <c r="Y43" s="65"/>
      <c r="Z43" s="65"/>
      <c r="AA43" s="66"/>
      <c r="AB43" s="64"/>
      <c r="AC43" s="65"/>
      <c r="AD43" s="65"/>
      <c r="AE43" s="65"/>
      <c r="AF43" s="65"/>
      <c r="AG43" s="65"/>
      <c r="AH43" s="66"/>
      <c r="AI43" s="64"/>
      <c r="AJ43" s="65"/>
      <c r="AK43" s="65"/>
      <c r="AL43" s="65"/>
      <c r="AM43" s="65"/>
      <c r="AN43" s="65"/>
      <c r="AO43" s="66"/>
      <c r="AP43" s="64"/>
      <c r="AQ43" s="65"/>
      <c r="AR43" s="65"/>
      <c r="AS43" s="65"/>
      <c r="AT43" s="65"/>
      <c r="AU43" s="65"/>
      <c r="AV43" s="67"/>
      <c r="BG43" s="8" t="str">
        <f t="shared" si="0"/>
        <v>Yes</v>
      </c>
    </row>
    <row r="44" spans="2:59" ht="54.6" customHeight="1">
      <c r="B44" s="415"/>
      <c r="C44" s="55" t="s">
        <v>173</v>
      </c>
      <c r="D44" s="56" t="s">
        <v>86</v>
      </c>
      <c r="E44" s="57" t="s">
        <v>86</v>
      </c>
      <c r="F44" s="57" t="s">
        <v>86</v>
      </c>
      <c r="G44" s="56" t="s">
        <v>50</v>
      </c>
      <c r="H44" s="57" t="s">
        <v>49</v>
      </c>
      <c r="I44" s="57" t="s">
        <v>89</v>
      </c>
      <c r="J44" s="58" t="s">
        <v>89</v>
      </c>
      <c r="K44" s="58" t="s">
        <v>89</v>
      </c>
      <c r="L44" s="60" t="s">
        <v>89</v>
      </c>
      <c r="M44" s="176" t="s">
        <v>174</v>
      </c>
      <c r="N44" s="60"/>
      <c r="O44" s="209"/>
      <c r="P44" s="62"/>
      <c r="Q44" s="62"/>
      <c r="R44" s="61"/>
      <c r="S44" s="62"/>
      <c r="T44" s="63"/>
      <c r="U44" s="64"/>
      <c r="V44" s="65"/>
      <c r="W44" s="65"/>
      <c r="X44" s="65"/>
      <c r="Y44" s="65"/>
      <c r="Z44" s="65"/>
      <c r="AA44" s="66"/>
      <c r="AB44" s="64"/>
      <c r="AC44" s="65"/>
      <c r="AD44" s="65"/>
      <c r="AE44" s="65"/>
      <c r="AF44" s="65"/>
      <c r="AG44" s="65"/>
      <c r="AH44" s="66"/>
      <c r="AI44" s="64"/>
      <c r="AJ44" s="65"/>
      <c r="AK44" s="65"/>
      <c r="AL44" s="65"/>
      <c r="AM44" s="65"/>
      <c r="AN44" s="65"/>
      <c r="AO44" s="66"/>
      <c r="AP44" s="64"/>
      <c r="AQ44" s="65"/>
      <c r="AR44" s="65"/>
      <c r="AS44" s="65"/>
      <c r="AT44" s="65"/>
      <c r="AU44" s="65"/>
      <c r="AV44" s="67"/>
      <c r="BG44" s="8" t="str">
        <f t="shared" si="0"/>
        <v>Yes</v>
      </c>
    </row>
    <row r="45" spans="2:59" ht="30" customHeight="1">
      <c r="B45" s="415"/>
      <c r="C45" s="79" t="s">
        <v>175</v>
      </c>
      <c r="D45" s="56"/>
      <c r="E45" s="71" t="s">
        <v>86</v>
      </c>
      <c r="F45" s="145"/>
      <c r="G45" s="144" t="s">
        <v>49</v>
      </c>
      <c r="H45" s="71" t="s">
        <v>49</v>
      </c>
      <c r="I45" s="71"/>
      <c r="J45" s="58"/>
      <c r="K45" s="58"/>
      <c r="L45" s="60" t="s">
        <v>50</v>
      </c>
      <c r="M45" s="171"/>
      <c r="N45" s="60"/>
      <c r="O45" s="209"/>
      <c r="P45" s="62"/>
      <c r="Q45" s="62"/>
      <c r="R45" s="61"/>
      <c r="S45" s="62"/>
      <c r="T45" s="63"/>
      <c r="U45" s="64"/>
      <c r="V45" s="65"/>
      <c r="W45" s="65"/>
      <c r="X45" s="65"/>
      <c r="Y45" s="65"/>
      <c r="Z45" s="65"/>
      <c r="AA45" s="66"/>
      <c r="AB45" s="64"/>
      <c r="AC45" s="65"/>
      <c r="AD45" s="65"/>
      <c r="AE45" s="65"/>
      <c r="AF45" s="65"/>
      <c r="AG45" s="65"/>
      <c r="AH45" s="66"/>
      <c r="AI45" s="64"/>
      <c r="AJ45" s="65"/>
      <c r="AK45" s="65"/>
      <c r="AL45" s="65"/>
      <c r="AM45" s="65"/>
      <c r="AN45" s="65"/>
      <c r="AO45" s="66"/>
      <c r="AP45" s="64"/>
      <c r="AQ45" s="65"/>
      <c r="AR45" s="65"/>
      <c r="AS45" s="65"/>
      <c r="AT45" s="65"/>
      <c r="AU45" s="65"/>
      <c r="AV45" s="67"/>
      <c r="BG45" s="8" t="str">
        <f t="shared" si="0"/>
        <v>Yes</v>
      </c>
    </row>
    <row r="46" spans="2:59" ht="25.35" customHeight="1">
      <c r="B46" s="415"/>
      <c r="C46" s="44" t="s">
        <v>70</v>
      </c>
      <c r="D46" s="45"/>
      <c r="E46" s="46"/>
      <c r="F46" s="216"/>
      <c r="G46" s="45"/>
      <c r="H46" s="46"/>
      <c r="I46" s="46"/>
      <c r="J46" s="47"/>
      <c r="K46" s="47"/>
      <c r="L46" s="48"/>
      <c r="M46" s="136"/>
      <c r="N46" s="48"/>
      <c r="O46" s="217"/>
      <c r="P46" s="218"/>
      <c r="Q46" s="219"/>
      <c r="R46" s="49"/>
      <c r="S46" s="50"/>
      <c r="T46" s="51"/>
      <c r="U46" s="52"/>
      <c r="V46" s="53"/>
      <c r="W46" s="53"/>
      <c r="X46" s="53"/>
      <c r="Y46" s="53"/>
      <c r="Z46" s="53"/>
      <c r="AA46" s="54"/>
      <c r="AB46" s="52"/>
      <c r="AC46" s="53"/>
      <c r="AD46" s="53"/>
      <c r="AE46" s="53"/>
      <c r="AF46" s="53"/>
      <c r="AG46" s="53"/>
      <c r="AH46" s="54"/>
      <c r="AI46" s="52"/>
      <c r="AJ46" s="53"/>
      <c r="AK46" s="53"/>
      <c r="AL46" s="53"/>
      <c r="AM46" s="53"/>
      <c r="AN46" s="53"/>
      <c r="AO46" s="54"/>
      <c r="AP46" s="52"/>
      <c r="AQ46" s="53"/>
      <c r="AR46" s="53"/>
      <c r="AS46" s="53"/>
      <c r="AT46" s="53"/>
      <c r="AU46" s="53"/>
      <c r="AV46" s="54"/>
    </row>
    <row r="47" spans="2:59" ht="15" customHeight="1">
      <c r="B47" s="415"/>
      <c r="C47" s="55" t="s">
        <v>176</v>
      </c>
      <c r="D47" s="56" t="s">
        <v>86</v>
      </c>
      <c r="E47" s="57" t="s">
        <v>86</v>
      </c>
      <c r="F47" s="133"/>
      <c r="G47" s="56" t="s">
        <v>49</v>
      </c>
      <c r="H47" s="57" t="s">
        <v>50</v>
      </c>
      <c r="I47" s="57" t="s">
        <v>49</v>
      </c>
      <c r="J47" s="58" t="s">
        <v>49</v>
      </c>
      <c r="K47" s="58" t="s">
        <v>49</v>
      </c>
      <c r="L47" s="60"/>
      <c r="M47" s="171"/>
      <c r="N47" s="60"/>
      <c r="O47" s="209"/>
      <c r="P47" s="62"/>
      <c r="Q47" s="62"/>
      <c r="R47" s="61"/>
      <c r="S47" s="62"/>
      <c r="T47" s="63"/>
      <c r="U47" s="64"/>
      <c r="V47" s="65"/>
      <c r="W47" s="65"/>
      <c r="X47" s="65"/>
      <c r="Y47" s="65"/>
      <c r="Z47" s="65"/>
      <c r="AA47" s="66"/>
      <c r="AB47" s="64"/>
      <c r="AC47" s="65"/>
      <c r="AD47" s="65"/>
      <c r="AE47" s="65"/>
      <c r="AF47" s="65"/>
      <c r="AG47" s="65"/>
      <c r="AH47" s="66"/>
      <c r="AI47" s="64"/>
      <c r="AJ47" s="65"/>
      <c r="AK47" s="65"/>
      <c r="AL47" s="65"/>
      <c r="AM47" s="65"/>
      <c r="AN47" s="65"/>
      <c r="AO47" s="66"/>
      <c r="AP47" s="64"/>
      <c r="AQ47" s="65"/>
      <c r="AR47" s="65"/>
      <c r="AS47" s="65"/>
      <c r="AT47" s="65"/>
      <c r="AU47" s="65"/>
      <c r="AV47" s="67"/>
      <c r="BG47" s="8" t="str">
        <f t="shared" si="0"/>
        <v>Yes</v>
      </c>
    </row>
    <row r="48" spans="2:59" ht="162.75" customHeight="1">
      <c r="B48" s="415"/>
      <c r="C48" s="55" t="s">
        <v>177</v>
      </c>
      <c r="D48" s="56" t="s">
        <v>86</v>
      </c>
      <c r="E48" s="57" t="s">
        <v>86</v>
      </c>
      <c r="F48" s="57" t="s">
        <v>86</v>
      </c>
      <c r="G48" s="56" t="s">
        <v>49</v>
      </c>
      <c r="H48" s="57" t="s">
        <v>50</v>
      </c>
      <c r="I48" s="57"/>
      <c r="J48" s="58" t="s">
        <v>49</v>
      </c>
      <c r="K48" s="58" t="s">
        <v>49</v>
      </c>
      <c r="L48" s="60" t="s">
        <v>49</v>
      </c>
      <c r="M48" s="176" t="s">
        <v>178</v>
      </c>
      <c r="N48" s="60"/>
      <c r="O48" s="209"/>
      <c r="P48" s="62"/>
      <c r="Q48" s="62"/>
      <c r="R48" s="61"/>
      <c r="S48" s="62"/>
      <c r="T48" s="63"/>
      <c r="U48" s="64"/>
      <c r="V48" s="65"/>
      <c r="W48" s="65"/>
      <c r="X48" s="65"/>
      <c r="Y48" s="65"/>
      <c r="Z48" s="65"/>
      <c r="AA48" s="66"/>
      <c r="AB48" s="64"/>
      <c r="AC48" s="65"/>
      <c r="AD48" s="65"/>
      <c r="AE48" s="65"/>
      <c r="AF48" s="65"/>
      <c r="AG48" s="65"/>
      <c r="AH48" s="66"/>
      <c r="AI48" s="64"/>
      <c r="AJ48" s="65"/>
      <c r="AK48" s="65"/>
      <c r="AL48" s="65"/>
      <c r="AM48" s="65"/>
      <c r="AN48" s="65"/>
      <c r="AO48" s="66"/>
      <c r="AP48" s="64"/>
      <c r="AQ48" s="65"/>
      <c r="AR48" s="65"/>
      <c r="AS48" s="65"/>
      <c r="AT48" s="65"/>
      <c r="AU48" s="65"/>
      <c r="AV48" s="67"/>
      <c r="BG48" s="8" t="str">
        <f t="shared" si="0"/>
        <v>Yes</v>
      </c>
    </row>
    <row r="49" spans="2:59" ht="15" customHeight="1">
      <c r="B49" s="415"/>
      <c r="C49" s="55" t="s">
        <v>179</v>
      </c>
      <c r="D49" s="56" t="s">
        <v>86</v>
      </c>
      <c r="E49" s="57"/>
      <c r="F49" s="133"/>
      <c r="G49" s="56" t="s">
        <v>89</v>
      </c>
      <c r="H49" s="57" t="s">
        <v>49</v>
      </c>
      <c r="I49" s="57" t="s">
        <v>50</v>
      </c>
      <c r="J49" s="58"/>
      <c r="K49" s="58" t="s">
        <v>49</v>
      </c>
      <c r="L49" s="60"/>
      <c r="M49" s="171"/>
      <c r="N49" s="60"/>
      <c r="O49" s="209"/>
      <c r="P49" s="62"/>
      <c r="Q49" s="62"/>
      <c r="R49" s="61"/>
      <c r="S49" s="62"/>
      <c r="T49" s="63"/>
      <c r="U49" s="64"/>
      <c r="V49" s="65"/>
      <c r="W49" s="65"/>
      <c r="X49" s="65"/>
      <c r="Y49" s="65"/>
      <c r="Z49" s="65"/>
      <c r="AA49" s="66"/>
      <c r="AB49" s="64"/>
      <c r="AC49" s="65"/>
      <c r="AD49" s="65"/>
      <c r="AE49" s="65"/>
      <c r="AF49" s="65"/>
      <c r="AG49" s="65"/>
      <c r="AH49" s="66"/>
      <c r="AI49" s="64"/>
      <c r="AJ49" s="65"/>
      <c r="AK49" s="65"/>
      <c r="AL49" s="65"/>
      <c r="AM49" s="65"/>
      <c r="AN49" s="65"/>
      <c r="AO49" s="66"/>
      <c r="AP49" s="64"/>
      <c r="AQ49" s="65"/>
      <c r="AR49" s="65"/>
      <c r="AS49" s="65"/>
      <c r="AT49" s="65"/>
      <c r="AU49" s="65"/>
      <c r="AV49" s="67"/>
      <c r="BG49" s="8" t="str">
        <f t="shared" si="0"/>
        <v>Yes</v>
      </c>
    </row>
    <row r="50" spans="2:59" ht="15" customHeight="1">
      <c r="B50" s="415"/>
      <c r="C50" s="55" t="s">
        <v>180</v>
      </c>
      <c r="D50" s="56" t="s">
        <v>86</v>
      </c>
      <c r="E50" s="57"/>
      <c r="F50" s="133"/>
      <c r="G50" s="56" t="s">
        <v>89</v>
      </c>
      <c r="H50" s="57" t="s">
        <v>49</v>
      </c>
      <c r="I50" s="57" t="s">
        <v>50</v>
      </c>
      <c r="J50" s="58"/>
      <c r="K50" s="58" t="s">
        <v>89</v>
      </c>
      <c r="L50" s="60"/>
      <c r="M50" s="171"/>
      <c r="N50" s="60"/>
      <c r="O50" s="209"/>
      <c r="P50" s="62"/>
      <c r="Q50" s="62"/>
      <c r="R50" s="61"/>
      <c r="S50" s="62"/>
      <c r="T50" s="63"/>
      <c r="U50" s="64"/>
      <c r="V50" s="65"/>
      <c r="W50" s="65"/>
      <c r="X50" s="65"/>
      <c r="Y50" s="65"/>
      <c r="Z50" s="65"/>
      <c r="AA50" s="66"/>
      <c r="AB50" s="64"/>
      <c r="AC50" s="65"/>
      <c r="AD50" s="65"/>
      <c r="AE50" s="65"/>
      <c r="AF50" s="65"/>
      <c r="AG50" s="65"/>
      <c r="AH50" s="66"/>
      <c r="AI50" s="64"/>
      <c r="AJ50" s="65"/>
      <c r="AK50" s="65"/>
      <c r="AL50" s="65"/>
      <c r="AM50" s="65"/>
      <c r="AN50" s="65"/>
      <c r="AO50" s="66"/>
      <c r="AP50" s="64"/>
      <c r="AQ50" s="65"/>
      <c r="AR50" s="65"/>
      <c r="AS50" s="65"/>
      <c r="AT50" s="65"/>
      <c r="AU50" s="65"/>
      <c r="AV50" s="67"/>
      <c r="BG50" s="8" t="str">
        <f t="shared" si="0"/>
        <v>Yes</v>
      </c>
    </row>
    <row r="51" spans="2:59" ht="55.35" customHeight="1">
      <c r="B51" s="415"/>
      <c r="C51" s="55" t="s">
        <v>181</v>
      </c>
      <c r="D51" s="56" t="s">
        <v>86</v>
      </c>
      <c r="E51" s="57"/>
      <c r="F51" s="133"/>
      <c r="G51" s="56" t="s">
        <v>49</v>
      </c>
      <c r="H51" s="57" t="s">
        <v>49</v>
      </c>
      <c r="I51" s="57" t="s">
        <v>50</v>
      </c>
      <c r="J51" s="58"/>
      <c r="K51" s="58" t="s">
        <v>49</v>
      </c>
      <c r="L51" s="60"/>
      <c r="M51" s="176" t="s">
        <v>182</v>
      </c>
      <c r="N51" s="181" t="s">
        <v>183</v>
      </c>
      <c r="O51" s="209"/>
      <c r="P51" s="62"/>
      <c r="Q51" s="62"/>
      <c r="R51" s="61"/>
      <c r="S51" s="62"/>
      <c r="T51" s="63"/>
      <c r="U51" s="64"/>
      <c r="V51" s="65"/>
      <c r="W51" s="65"/>
      <c r="X51" s="65"/>
      <c r="Y51" s="65"/>
      <c r="Z51" s="65"/>
      <c r="AA51" s="66"/>
      <c r="AB51" s="64"/>
      <c r="AC51" s="65"/>
      <c r="AD51" s="65"/>
      <c r="AE51" s="65"/>
      <c r="AF51" s="65"/>
      <c r="AG51" s="65"/>
      <c r="AH51" s="66"/>
      <c r="AI51" s="64"/>
      <c r="AJ51" s="65"/>
      <c r="AK51" s="65"/>
      <c r="AL51" s="65"/>
      <c r="AM51" s="65"/>
      <c r="AN51" s="65"/>
      <c r="AO51" s="66"/>
      <c r="AP51" s="64"/>
      <c r="AQ51" s="65"/>
      <c r="AR51" s="65"/>
      <c r="AS51" s="65"/>
      <c r="AT51" s="65"/>
      <c r="AU51" s="65"/>
      <c r="AV51" s="67"/>
      <c r="BG51" s="8" t="str">
        <f t="shared" si="0"/>
        <v>Yes</v>
      </c>
    </row>
    <row r="52" spans="2:59" ht="15" customHeight="1">
      <c r="B52" s="415"/>
      <c r="C52" s="79" t="s">
        <v>184</v>
      </c>
      <c r="D52" s="56"/>
      <c r="E52" s="71" t="s">
        <v>86</v>
      </c>
      <c r="F52" s="145" t="s">
        <v>86</v>
      </c>
      <c r="G52" s="144" t="s">
        <v>49</v>
      </c>
      <c r="H52" s="71" t="s">
        <v>50</v>
      </c>
      <c r="I52" s="71" t="s">
        <v>49</v>
      </c>
      <c r="J52" s="58" t="s">
        <v>49</v>
      </c>
      <c r="K52" s="58" t="s">
        <v>49</v>
      </c>
      <c r="L52" s="60" t="s">
        <v>49</v>
      </c>
      <c r="M52" s="171"/>
      <c r="N52" s="60"/>
      <c r="O52" s="209"/>
      <c r="P52" s="62"/>
      <c r="Q52" s="62"/>
      <c r="R52" s="61"/>
      <c r="S52" s="62"/>
      <c r="T52" s="63"/>
      <c r="U52" s="64"/>
      <c r="V52" s="65"/>
      <c r="W52" s="65"/>
      <c r="X52" s="65"/>
      <c r="Y52" s="65"/>
      <c r="Z52" s="65"/>
      <c r="AA52" s="66"/>
      <c r="AB52" s="64"/>
      <c r="AC52" s="65"/>
      <c r="AD52" s="65"/>
      <c r="AE52" s="65"/>
      <c r="AF52" s="65"/>
      <c r="AG52" s="65"/>
      <c r="AH52" s="66"/>
      <c r="AI52" s="64"/>
      <c r="AJ52" s="65"/>
      <c r="AK52" s="65"/>
      <c r="AL52" s="65"/>
      <c r="AM52" s="65"/>
      <c r="AN52" s="65"/>
      <c r="AO52" s="66"/>
      <c r="AP52" s="64"/>
      <c r="AQ52" s="65"/>
      <c r="AR52" s="65"/>
      <c r="AS52" s="65"/>
      <c r="AT52" s="65"/>
      <c r="AU52" s="65"/>
      <c r="AV52" s="67"/>
      <c r="BG52" s="8" t="str">
        <f t="shared" si="0"/>
        <v>Yes</v>
      </c>
    </row>
    <row r="53" spans="2:59" ht="55.35" customHeight="1">
      <c r="B53" s="415"/>
      <c r="C53" s="55" t="s">
        <v>185</v>
      </c>
      <c r="D53" s="56"/>
      <c r="E53" s="71" t="s">
        <v>86</v>
      </c>
      <c r="F53" s="145" t="s">
        <v>86</v>
      </c>
      <c r="G53" s="144" t="s">
        <v>49</v>
      </c>
      <c r="H53" s="71" t="s">
        <v>49</v>
      </c>
      <c r="I53" s="71"/>
      <c r="J53" s="71"/>
      <c r="K53" s="71" t="s">
        <v>49</v>
      </c>
      <c r="L53" s="60" t="s">
        <v>50</v>
      </c>
      <c r="M53" s="176" t="s">
        <v>186</v>
      </c>
      <c r="N53" s="181" t="s">
        <v>187</v>
      </c>
      <c r="O53" s="209"/>
      <c r="P53" s="62"/>
      <c r="Q53" s="62"/>
      <c r="R53" s="61"/>
      <c r="S53" s="62"/>
      <c r="T53" s="63"/>
      <c r="U53" s="64"/>
      <c r="V53" s="65"/>
      <c r="W53" s="65"/>
      <c r="X53" s="65"/>
      <c r="Y53" s="65"/>
      <c r="Z53" s="65"/>
      <c r="AA53" s="66"/>
      <c r="AB53" s="64"/>
      <c r="AC53" s="65"/>
      <c r="AD53" s="65"/>
      <c r="AE53" s="65"/>
      <c r="AF53" s="65"/>
      <c r="AG53" s="65"/>
      <c r="AH53" s="66"/>
      <c r="AI53" s="64"/>
      <c r="AJ53" s="65"/>
      <c r="AK53" s="65"/>
      <c r="AL53" s="65"/>
      <c r="AM53" s="65"/>
      <c r="AN53" s="65"/>
      <c r="AO53" s="66"/>
      <c r="AP53" s="64"/>
      <c r="AQ53" s="65"/>
      <c r="AR53" s="65"/>
      <c r="AS53" s="65"/>
      <c r="AT53" s="65"/>
      <c r="AU53" s="65"/>
      <c r="AV53" s="67"/>
      <c r="BG53" s="8" t="str">
        <f t="shared" si="0"/>
        <v>Yes</v>
      </c>
    </row>
    <row r="54" spans="2:59" ht="15" customHeight="1">
      <c r="B54" s="415"/>
      <c r="C54" s="55" t="s">
        <v>125</v>
      </c>
      <c r="D54" s="56" t="s">
        <v>86</v>
      </c>
      <c r="E54" s="71"/>
      <c r="F54" s="180"/>
      <c r="G54" s="144" t="s">
        <v>49</v>
      </c>
      <c r="H54" s="71" t="s">
        <v>49</v>
      </c>
      <c r="I54" s="71" t="s">
        <v>49</v>
      </c>
      <c r="J54" s="58" t="s">
        <v>49</v>
      </c>
      <c r="K54" s="58" t="s">
        <v>50</v>
      </c>
      <c r="L54" s="60" t="s">
        <v>49</v>
      </c>
      <c r="M54" s="171"/>
      <c r="N54" s="60"/>
      <c r="O54" s="209"/>
      <c r="P54" s="62"/>
      <c r="Q54" s="62"/>
      <c r="R54" s="61"/>
      <c r="S54" s="62"/>
      <c r="T54" s="63"/>
      <c r="U54" s="64"/>
      <c r="V54" s="65"/>
      <c r="W54" s="65"/>
      <c r="X54" s="65"/>
      <c r="Y54" s="65"/>
      <c r="Z54" s="65"/>
      <c r="AA54" s="66"/>
      <c r="AB54" s="64"/>
      <c r="AC54" s="65"/>
      <c r="AD54" s="65"/>
      <c r="AE54" s="65"/>
      <c r="AF54" s="65"/>
      <c r="AG54" s="65"/>
      <c r="AH54" s="66"/>
      <c r="AI54" s="64"/>
      <c r="AJ54" s="65"/>
      <c r="AK54" s="65"/>
      <c r="AL54" s="65"/>
      <c r="AM54" s="65"/>
      <c r="AN54" s="65"/>
      <c r="AO54" s="66"/>
      <c r="AP54" s="64"/>
      <c r="AQ54" s="65"/>
      <c r="AR54" s="65"/>
      <c r="AS54" s="65"/>
      <c r="AT54" s="65"/>
      <c r="AU54" s="65"/>
      <c r="AV54" s="67"/>
      <c r="BG54" s="8" t="str">
        <f t="shared" si="0"/>
        <v>Yes</v>
      </c>
    </row>
    <row r="55" spans="2:59" ht="27.95">
      <c r="B55" s="415"/>
      <c r="C55" s="55" t="s">
        <v>126</v>
      </c>
      <c r="D55" s="56" t="s">
        <v>86</v>
      </c>
      <c r="E55" s="71"/>
      <c r="F55" s="180"/>
      <c r="G55" s="144" t="s">
        <v>49</v>
      </c>
      <c r="H55" s="71" t="s">
        <v>49</v>
      </c>
      <c r="I55" s="71" t="s">
        <v>49</v>
      </c>
      <c r="J55" s="58" t="s">
        <v>49</v>
      </c>
      <c r="K55" s="58" t="s">
        <v>50</v>
      </c>
      <c r="L55" s="60" t="s">
        <v>49</v>
      </c>
      <c r="M55" s="176" t="s">
        <v>127</v>
      </c>
      <c r="N55" s="181" t="s">
        <v>128</v>
      </c>
      <c r="O55" s="209"/>
      <c r="P55" s="62"/>
      <c r="Q55" s="62"/>
      <c r="R55" s="61"/>
      <c r="S55" s="62"/>
      <c r="T55" s="63"/>
      <c r="U55" s="64"/>
      <c r="V55" s="65"/>
      <c r="W55" s="65"/>
      <c r="X55" s="65"/>
      <c r="Y55" s="65"/>
      <c r="Z55" s="65"/>
      <c r="AA55" s="66"/>
      <c r="AB55" s="64"/>
      <c r="AC55" s="65"/>
      <c r="AD55" s="65"/>
      <c r="AE55" s="65"/>
      <c r="AF55" s="65"/>
      <c r="AG55" s="65"/>
      <c r="AH55" s="66"/>
      <c r="AI55" s="64"/>
      <c r="AJ55" s="65"/>
      <c r="AK55" s="65"/>
      <c r="AL55" s="65"/>
      <c r="AM55" s="65"/>
      <c r="AN55" s="65"/>
      <c r="AO55" s="66"/>
      <c r="AP55" s="64"/>
      <c r="AQ55" s="65"/>
      <c r="AR55" s="65"/>
      <c r="AS55" s="65"/>
      <c r="AT55" s="65"/>
      <c r="AU55" s="65"/>
      <c r="AV55" s="67"/>
      <c r="BG55" s="8" t="str">
        <f t="shared" si="0"/>
        <v>Yes</v>
      </c>
    </row>
    <row r="56" spans="2:59" ht="15" customHeight="1">
      <c r="B56" s="415"/>
      <c r="C56" s="55" t="s">
        <v>129</v>
      </c>
      <c r="D56" s="56" t="s">
        <v>86</v>
      </c>
      <c r="E56" s="71"/>
      <c r="F56" s="180"/>
      <c r="G56" s="144" t="s">
        <v>50</v>
      </c>
      <c r="H56" s="71" t="s">
        <v>49</v>
      </c>
      <c r="I56" s="71" t="s">
        <v>49</v>
      </c>
      <c r="J56" s="58" t="s">
        <v>49</v>
      </c>
      <c r="K56" s="58" t="s">
        <v>49</v>
      </c>
      <c r="L56" s="60"/>
      <c r="M56" s="171"/>
      <c r="N56" s="60"/>
      <c r="O56" s="209"/>
      <c r="P56" s="62"/>
      <c r="Q56" s="62"/>
      <c r="R56" s="61"/>
      <c r="S56" s="62"/>
      <c r="T56" s="63"/>
      <c r="U56" s="64"/>
      <c r="V56" s="65"/>
      <c r="W56" s="65"/>
      <c r="X56" s="65"/>
      <c r="Y56" s="65"/>
      <c r="Z56" s="65"/>
      <c r="AA56" s="66"/>
      <c r="AB56" s="64"/>
      <c r="AC56" s="65"/>
      <c r="AD56" s="65"/>
      <c r="AE56" s="65"/>
      <c r="AF56" s="65"/>
      <c r="AG56" s="65"/>
      <c r="AH56" s="66"/>
      <c r="AI56" s="64"/>
      <c r="AJ56" s="65"/>
      <c r="AK56" s="65"/>
      <c r="AL56" s="65"/>
      <c r="AM56" s="65"/>
      <c r="AN56" s="65"/>
      <c r="AO56" s="66"/>
      <c r="AP56" s="64"/>
      <c r="AQ56" s="65"/>
      <c r="AR56" s="65"/>
      <c r="AS56" s="65"/>
      <c r="AT56" s="65"/>
      <c r="AU56" s="65"/>
      <c r="AV56" s="67"/>
      <c r="BG56" s="8" t="str">
        <f t="shared" si="0"/>
        <v>Yes</v>
      </c>
    </row>
    <row r="57" spans="2:59" ht="27.95">
      <c r="B57" s="415"/>
      <c r="C57" s="55" t="s">
        <v>130</v>
      </c>
      <c r="D57" s="56" t="s">
        <v>86</v>
      </c>
      <c r="E57" s="71"/>
      <c r="F57" s="180"/>
      <c r="G57" s="144" t="s">
        <v>50</v>
      </c>
      <c r="H57" s="71" t="s">
        <v>49</v>
      </c>
      <c r="I57" s="71" t="s">
        <v>49</v>
      </c>
      <c r="J57" s="58" t="s">
        <v>49</v>
      </c>
      <c r="K57" s="58" t="s">
        <v>49</v>
      </c>
      <c r="L57" s="60"/>
      <c r="M57" s="176" t="s">
        <v>127</v>
      </c>
      <c r="N57" s="181" t="s">
        <v>128</v>
      </c>
      <c r="O57" s="209"/>
      <c r="P57" s="62"/>
      <c r="Q57" s="62"/>
      <c r="R57" s="61"/>
      <c r="S57" s="62"/>
      <c r="T57" s="63"/>
      <c r="U57" s="64"/>
      <c r="V57" s="65"/>
      <c r="W57" s="65"/>
      <c r="X57" s="65"/>
      <c r="Y57" s="65"/>
      <c r="Z57" s="65"/>
      <c r="AA57" s="66"/>
      <c r="AB57" s="64"/>
      <c r="AC57" s="65"/>
      <c r="AD57" s="65"/>
      <c r="AE57" s="65"/>
      <c r="AF57" s="65"/>
      <c r="AG57" s="65"/>
      <c r="AH57" s="66"/>
      <c r="AI57" s="64"/>
      <c r="AJ57" s="65"/>
      <c r="AK57" s="65"/>
      <c r="AL57" s="65"/>
      <c r="AM57" s="65"/>
      <c r="AN57" s="65"/>
      <c r="AO57" s="66"/>
      <c r="AP57" s="64"/>
      <c r="AQ57" s="65"/>
      <c r="AR57" s="65"/>
      <c r="AS57" s="65"/>
      <c r="AT57" s="65"/>
      <c r="AU57" s="65"/>
      <c r="AV57" s="67"/>
      <c r="BG57" s="8" t="str">
        <f t="shared" si="0"/>
        <v>Yes</v>
      </c>
    </row>
    <row r="58" spans="2:59" ht="70.349999999999994" customHeight="1">
      <c r="B58" s="415"/>
      <c r="C58" s="79" t="s">
        <v>188</v>
      </c>
      <c r="D58" s="56"/>
      <c r="E58" s="71" t="s">
        <v>86</v>
      </c>
      <c r="F58" s="145" t="s">
        <v>86</v>
      </c>
      <c r="G58" s="144" t="s">
        <v>50</v>
      </c>
      <c r="H58" s="71" t="s">
        <v>49</v>
      </c>
      <c r="I58" s="71"/>
      <c r="J58" s="58"/>
      <c r="K58" s="58" t="s">
        <v>49</v>
      </c>
      <c r="L58" s="60"/>
      <c r="M58" s="176" t="s">
        <v>133</v>
      </c>
      <c r="N58" s="181" t="s">
        <v>134</v>
      </c>
      <c r="O58" s="209"/>
      <c r="P58" s="62"/>
      <c r="Q58" s="62"/>
      <c r="R58" s="61"/>
      <c r="S58" s="62"/>
      <c r="T58" s="63"/>
      <c r="U58" s="64"/>
      <c r="V58" s="65"/>
      <c r="W58" s="65"/>
      <c r="X58" s="65"/>
      <c r="Y58" s="65"/>
      <c r="Z58" s="65"/>
      <c r="AA58" s="66"/>
      <c r="AB58" s="64"/>
      <c r="AC58" s="65"/>
      <c r="AD58" s="65"/>
      <c r="AE58" s="65"/>
      <c r="AF58" s="65"/>
      <c r="AG58" s="65"/>
      <c r="AH58" s="66"/>
      <c r="AI58" s="64"/>
      <c r="AJ58" s="65"/>
      <c r="AK58" s="65"/>
      <c r="AL58" s="65"/>
      <c r="AM58" s="65"/>
      <c r="AN58" s="65"/>
      <c r="AO58" s="66"/>
      <c r="AP58" s="64"/>
      <c r="AQ58" s="65"/>
      <c r="AR58" s="65"/>
      <c r="AS58" s="65"/>
      <c r="AT58" s="65"/>
      <c r="AU58" s="65"/>
      <c r="AV58" s="67"/>
      <c r="BG58" s="8" t="str">
        <f t="shared" si="0"/>
        <v>Yes</v>
      </c>
    </row>
    <row r="59" spans="2:59" ht="63.75" customHeight="1">
      <c r="B59" s="415"/>
      <c r="C59" s="79" t="s">
        <v>189</v>
      </c>
      <c r="D59" s="56"/>
      <c r="E59" s="71" t="s">
        <v>86</v>
      </c>
      <c r="F59" s="145" t="s">
        <v>86</v>
      </c>
      <c r="G59" s="144" t="s">
        <v>50</v>
      </c>
      <c r="H59" s="71" t="s">
        <v>49</v>
      </c>
      <c r="I59" s="71"/>
      <c r="J59" s="58"/>
      <c r="K59" s="58"/>
      <c r="L59" s="60"/>
      <c r="M59" s="176" t="s">
        <v>190</v>
      </c>
      <c r="N59" s="60"/>
      <c r="O59" s="209"/>
      <c r="P59" s="62"/>
      <c r="Q59" s="63"/>
      <c r="R59" s="209"/>
      <c r="S59" s="62"/>
      <c r="T59" s="222"/>
      <c r="U59" s="64"/>
      <c r="V59" s="65"/>
      <c r="W59" s="65"/>
      <c r="X59" s="65"/>
      <c r="Y59" s="65"/>
      <c r="Z59" s="65"/>
      <c r="AA59" s="66"/>
      <c r="AB59" s="64"/>
      <c r="AC59" s="65"/>
      <c r="AD59" s="65"/>
      <c r="AE59" s="65"/>
      <c r="AF59" s="65"/>
      <c r="AG59" s="65"/>
      <c r="AH59" s="66"/>
      <c r="AI59" s="64"/>
      <c r="AJ59" s="65"/>
      <c r="AK59" s="65"/>
      <c r="AL59" s="65"/>
      <c r="AM59" s="65"/>
      <c r="AN59" s="65"/>
      <c r="AO59" s="66"/>
      <c r="AP59" s="64"/>
      <c r="AQ59" s="65"/>
      <c r="AR59" s="65"/>
      <c r="AS59" s="65"/>
      <c r="AT59" s="65"/>
      <c r="AU59" s="65"/>
      <c r="AV59" s="67"/>
      <c r="BG59" s="8" t="str">
        <f t="shared" si="0"/>
        <v>Yes</v>
      </c>
    </row>
    <row r="60" spans="2:59" ht="72" customHeight="1">
      <c r="B60" s="415"/>
      <c r="C60" s="55" t="s">
        <v>191</v>
      </c>
      <c r="D60" s="56" t="s">
        <v>86</v>
      </c>
      <c r="E60" s="71" t="s">
        <v>86</v>
      </c>
      <c r="F60" s="71" t="s">
        <v>86</v>
      </c>
      <c r="G60" s="144" t="s">
        <v>50</v>
      </c>
      <c r="H60" s="71" t="s">
        <v>49</v>
      </c>
      <c r="I60" s="71"/>
      <c r="J60" s="58"/>
      <c r="K60" s="58" t="s">
        <v>49</v>
      </c>
      <c r="L60" s="60"/>
      <c r="M60" s="176" t="s">
        <v>192</v>
      </c>
      <c r="N60" s="181" t="s">
        <v>193</v>
      </c>
      <c r="O60" s="209"/>
      <c r="P60" s="62"/>
      <c r="Q60" s="63"/>
      <c r="R60" s="209"/>
      <c r="S60" s="62"/>
      <c r="T60" s="222"/>
      <c r="U60" s="64"/>
      <c r="V60" s="65"/>
      <c r="W60" s="65"/>
      <c r="X60" s="65"/>
      <c r="Y60" s="65"/>
      <c r="Z60" s="65"/>
      <c r="AA60" s="66"/>
      <c r="AB60" s="64"/>
      <c r="AC60" s="65"/>
      <c r="AD60" s="65"/>
      <c r="AE60" s="65"/>
      <c r="AF60" s="65"/>
      <c r="AG60" s="65"/>
      <c r="AH60" s="66"/>
      <c r="AI60" s="64"/>
      <c r="AJ60" s="65"/>
      <c r="AK60" s="65"/>
      <c r="AL60" s="65"/>
      <c r="AM60" s="65"/>
      <c r="AN60" s="65"/>
      <c r="AO60" s="66"/>
      <c r="AP60" s="64"/>
      <c r="AQ60" s="65"/>
      <c r="AR60" s="65"/>
      <c r="AS60" s="65"/>
      <c r="AT60" s="65"/>
      <c r="AU60" s="65"/>
      <c r="AV60" s="67"/>
      <c r="BG60" s="8" t="str">
        <f t="shared" si="0"/>
        <v>Yes</v>
      </c>
    </row>
    <row r="61" spans="2:59" ht="15" customHeight="1">
      <c r="B61" s="415"/>
      <c r="C61" s="79" t="s">
        <v>194</v>
      </c>
      <c r="D61" s="56"/>
      <c r="E61" s="71" t="s">
        <v>86</v>
      </c>
      <c r="F61" s="145"/>
      <c r="G61" s="144" t="s">
        <v>50</v>
      </c>
      <c r="H61" s="71" t="s">
        <v>49</v>
      </c>
      <c r="I61" s="71"/>
      <c r="J61" s="58"/>
      <c r="K61" s="58" t="s">
        <v>49</v>
      </c>
      <c r="L61" s="60"/>
      <c r="M61" s="171"/>
      <c r="N61" s="60"/>
      <c r="O61" s="209"/>
      <c r="P61" s="62"/>
      <c r="Q61" s="63"/>
      <c r="R61" s="209"/>
      <c r="S61" s="62"/>
      <c r="T61" s="222"/>
      <c r="U61" s="64"/>
      <c r="V61" s="65"/>
      <c r="W61" s="65"/>
      <c r="X61" s="65"/>
      <c r="Y61" s="65"/>
      <c r="Z61" s="65"/>
      <c r="AA61" s="66"/>
      <c r="AB61" s="64"/>
      <c r="AC61" s="65"/>
      <c r="AD61" s="65"/>
      <c r="AE61" s="65"/>
      <c r="AF61" s="65"/>
      <c r="AG61" s="65"/>
      <c r="AH61" s="66"/>
      <c r="AI61" s="64"/>
      <c r="AJ61" s="65"/>
      <c r="AK61" s="65"/>
      <c r="AL61" s="65"/>
      <c r="AM61" s="65"/>
      <c r="AN61" s="65"/>
      <c r="AO61" s="66"/>
      <c r="AP61" s="64"/>
      <c r="AQ61" s="65"/>
      <c r="AR61" s="65"/>
      <c r="AS61" s="65"/>
      <c r="AT61" s="65"/>
      <c r="AU61" s="65"/>
      <c r="AV61" s="67"/>
      <c r="BG61" s="8" t="str">
        <f t="shared" si="0"/>
        <v>Yes</v>
      </c>
    </row>
    <row r="62" spans="2:59" ht="56.1">
      <c r="B62" s="415"/>
      <c r="C62" s="55" t="s">
        <v>195</v>
      </c>
      <c r="D62" s="182" t="s">
        <v>86</v>
      </c>
      <c r="E62" s="183" t="s">
        <v>86</v>
      </c>
      <c r="F62" s="89" t="s">
        <v>86</v>
      </c>
      <c r="G62" s="76" t="s">
        <v>50</v>
      </c>
      <c r="H62" s="77" t="s">
        <v>49</v>
      </c>
      <c r="I62" s="77"/>
      <c r="J62" s="183" t="s">
        <v>49</v>
      </c>
      <c r="K62" s="183" t="s">
        <v>49</v>
      </c>
      <c r="L62" s="184" t="s">
        <v>49</v>
      </c>
      <c r="M62" s="176" t="s">
        <v>196</v>
      </c>
      <c r="N62" s="181" t="s">
        <v>197</v>
      </c>
      <c r="O62" s="209"/>
      <c r="P62" s="62"/>
      <c r="Q62" s="63"/>
      <c r="R62" s="223"/>
      <c r="S62" s="186"/>
      <c r="T62" s="187"/>
      <c r="U62" s="85"/>
      <c r="V62" s="86"/>
      <c r="W62" s="86"/>
      <c r="X62" s="86"/>
      <c r="Y62" s="86"/>
      <c r="Z62" s="86"/>
      <c r="AA62" s="87"/>
      <c r="AB62" s="85"/>
      <c r="AC62" s="86"/>
      <c r="AD62" s="86"/>
      <c r="AE62" s="86"/>
      <c r="AF62" s="86"/>
      <c r="AG62" s="86"/>
      <c r="AH62" s="87"/>
      <c r="AI62" s="85"/>
      <c r="AJ62" s="86"/>
      <c r="AK62" s="86"/>
      <c r="AL62" s="86"/>
      <c r="AM62" s="86"/>
      <c r="AN62" s="86"/>
      <c r="AO62" s="87"/>
      <c r="AP62" s="85"/>
      <c r="AQ62" s="86"/>
      <c r="AR62" s="86"/>
      <c r="AS62" s="86"/>
      <c r="AT62" s="86"/>
      <c r="AU62" s="86"/>
      <c r="AV62" s="188"/>
      <c r="BG62" s="8" t="str">
        <f t="shared" si="0"/>
        <v>Yes</v>
      </c>
    </row>
    <row r="63" spans="2:59" ht="15" customHeight="1" thickBot="1">
      <c r="B63" s="415"/>
      <c r="C63" s="79" t="s">
        <v>198</v>
      </c>
      <c r="D63" s="91"/>
      <c r="E63" s="93" t="s">
        <v>86</v>
      </c>
      <c r="F63" s="224"/>
      <c r="G63" s="225" t="s">
        <v>49</v>
      </c>
      <c r="H63" s="93" t="s">
        <v>49</v>
      </c>
      <c r="I63" s="93" t="s">
        <v>49</v>
      </c>
      <c r="J63" s="190" t="s">
        <v>49</v>
      </c>
      <c r="K63" s="190" t="s">
        <v>50</v>
      </c>
      <c r="L63" s="95" t="s">
        <v>49</v>
      </c>
      <c r="M63" s="226"/>
      <c r="N63" s="227"/>
      <c r="O63" s="96"/>
      <c r="P63" s="97"/>
      <c r="Q63" s="98"/>
      <c r="R63" s="228"/>
      <c r="S63" s="97"/>
      <c r="T63" s="229"/>
      <c r="U63" s="99"/>
      <c r="V63" s="100"/>
      <c r="W63" s="100"/>
      <c r="X63" s="100"/>
      <c r="Y63" s="100"/>
      <c r="Z63" s="100"/>
      <c r="AA63" s="101"/>
      <c r="AB63" s="99"/>
      <c r="AC63" s="100"/>
      <c r="AD63" s="100"/>
      <c r="AE63" s="100"/>
      <c r="AF63" s="100"/>
      <c r="AG63" s="100"/>
      <c r="AH63" s="101"/>
      <c r="AI63" s="99"/>
      <c r="AJ63" s="100"/>
      <c r="AK63" s="100"/>
      <c r="AL63" s="100"/>
      <c r="AM63" s="100"/>
      <c r="AN63" s="100"/>
      <c r="AO63" s="101"/>
      <c r="AP63" s="99"/>
      <c r="AQ63" s="100"/>
      <c r="AR63" s="100"/>
      <c r="AS63" s="100"/>
      <c r="AT63" s="100"/>
      <c r="AU63" s="100"/>
      <c r="AV63" s="193"/>
      <c r="BG63" s="8" t="str">
        <f t="shared" si="0"/>
        <v>Yes</v>
      </c>
    </row>
    <row r="64" spans="2:59" ht="15" customHeight="1" thickBot="1">
      <c r="B64" s="415"/>
      <c r="C64" s="79" t="s">
        <v>199</v>
      </c>
      <c r="D64" s="91"/>
      <c r="E64" s="93" t="s">
        <v>86</v>
      </c>
      <c r="F64" s="147" t="s">
        <v>86</v>
      </c>
      <c r="G64" s="225" t="s">
        <v>50</v>
      </c>
      <c r="H64" s="93" t="s">
        <v>49</v>
      </c>
      <c r="I64" s="93" t="s">
        <v>49</v>
      </c>
      <c r="J64" s="190" t="s">
        <v>49</v>
      </c>
      <c r="K64" s="190" t="s">
        <v>49</v>
      </c>
      <c r="L64" s="95" t="s">
        <v>49</v>
      </c>
      <c r="M64" s="226"/>
      <c r="N64" s="227"/>
      <c r="O64" s="96"/>
      <c r="P64" s="97"/>
      <c r="Q64" s="98"/>
      <c r="R64" s="228"/>
      <c r="S64" s="97"/>
      <c r="T64" s="229"/>
      <c r="U64" s="99"/>
      <c r="V64" s="100"/>
      <c r="W64" s="100"/>
      <c r="X64" s="100"/>
      <c r="Y64" s="100"/>
      <c r="Z64" s="100"/>
      <c r="AA64" s="101"/>
      <c r="AB64" s="99"/>
      <c r="AC64" s="100"/>
      <c r="AD64" s="100"/>
      <c r="AE64" s="100"/>
      <c r="AF64" s="100"/>
      <c r="AG64" s="100"/>
      <c r="AH64" s="101"/>
      <c r="AI64" s="99"/>
      <c r="AJ64" s="100"/>
      <c r="AK64" s="100"/>
      <c r="AL64" s="100"/>
      <c r="AM64" s="100"/>
      <c r="AN64" s="100"/>
      <c r="AO64" s="101"/>
      <c r="AP64" s="99"/>
      <c r="AQ64" s="100"/>
      <c r="AR64" s="100"/>
      <c r="AS64" s="100"/>
      <c r="AT64" s="100"/>
      <c r="AU64" s="100"/>
      <c r="AV64" s="193"/>
      <c r="BG64" s="8" t="str">
        <f>IF(COUNT(O64:Q64)=1,"No","Yes")</f>
        <v>Yes</v>
      </c>
    </row>
    <row r="65" spans="2:59" ht="15" customHeight="1" thickBot="1">
      <c r="B65" s="415"/>
      <c r="C65" s="79" t="s">
        <v>135</v>
      </c>
      <c r="D65" s="56"/>
      <c r="E65" s="71" t="s">
        <v>86</v>
      </c>
      <c r="F65" s="230"/>
      <c r="G65" s="144" t="s">
        <v>49</v>
      </c>
      <c r="H65" s="71" t="s">
        <v>50</v>
      </c>
      <c r="I65" s="71" t="s">
        <v>49</v>
      </c>
      <c r="J65" s="58" t="s">
        <v>49</v>
      </c>
      <c r="K65" s="58" t="s">
        <v>49</v>
      </c>
      <c r="L65" s="60" t="s">
        <v>49</v>
      </c>
      <c r="M65" s="171"/>
      <c r="N65" s="60"/>
      <c r="O65" s="209"/>
      <c r="P65" s="62"/>
      <c r="Q65" s="63"/>
      <c r="R65" s="209"/>
      <c r="S65" s="62"/>
      <c r="T65" s="222"/>
      <c r="U65" s="64"/>
      <c r="V65" s="65"/>
      <c r="W65" s="65"/>
      <c r="X65" s="65"/>
      <c r="Y65" s="65"/>
      <c r="Z65" s="65"/>
      <c r="AA65" s="66"/>
      <c r="AB65" s="64"/>
      <c r="AC65" s="65"/>
      <c r="AD65" s="65"/>
      <c r="AE65" s="65"/>
      <c r="AF65" s="65"/>
      <c r="AG65" s="65"/>
      <c r="AH65" s="66"/>
      <c r="AI65" s="64"/>
      <c r="AJ65" s="65"/>
      <c r="AK65" s="65"/>
      <c r="AL65" s="65"/>
      <c r="AM65" s="65"/>
      <c r="AN65" s="65"/>
      <c r="AO65" s="66"/>
      <c r="AP65" s="64"/>
      <c r="AQ65" s="65"/>
      <c r="AR65" s="65"/>
      <c r="AS65" s="65"/>
      <c r="AT65" s="65"/>
      <c r="AU65" s="65"/>
      <c r="AV65" s="67"/>
      <c r="BG65" s="8" t="str">
        <f>IF(COUNT(O65:Q65)=1,"No","Yes")</f>
        <v>Yes</v>
      </c>
    </row>
    <row r="66" spans="2:59" ht="18.600000000000001" thickBot="1">
      <c r="B66" s="415"/>
      <c r="C66" s="102"/>
      <c r="D66" s="112"/>
      <c r="E66" s="151"/>
      <c r="F66" s="151"/>
      <c r="G66" s="103"/>
      <c r="H66" s="103"/>
      <c r="I66" s="103"/>
      <c r="J66" s="104"/>
      <c r="K66" s="104"/>
      <c r="L66" s="105"/>
      <c r="M66" s="105"/>
      <c r="N66" s="105"/>
      <c r="O66" s="106"/>
      <c r="P66" s="106"/>
      <c r="Q66" s="106"/>
      <c r="R66" s="106"/>
      <c r="S66" s="106"/>
      <c r="T66" s="106"/>
    </row>
    <row r="67" spans="2:59" ht="40.35" customHeight="1" thickBot="1">
      <c r="B67" s="415"/>
      <c r="C67" s="152" t="s">
        <v>77</v>
      </c>
      <c r="D67" s="153" t="s">
        <v>86</v>
      </c>
      <c r="E67" s="154"/>
      <c r="F67" s="155"/>
      <c r="G67" s="454"/>
      <c r="H67" s="454"/>
      <c r="I67" s="454"/>
      <c r="J67" s="454"/>
      <c r="K67" s="454"/>
      <c r="L67" s="454"/>
      <c r="M67" s="194"/>
      <c r="N67" s="231" t="s">
        <v>78</v>
      </c>
      <c r="O67" s="445">
        <f>COUNT(O13:O65)/(47-SUM(Q13:Q65))</f>
        <v>0</v>
      </c>
      <c r="P67" s="446"/>
      <c r="Q67" s="447"/>
      <c r="R67" s="106"/>
      <c r="S67" s="106"/>
      <c r="T67" s="106"/>
    </row>
    <row r="68" spans="2:59" ht="40.35" customHeight="1">
      <c r="G68" s="450"/>
      <c r="H68" s="450"/>
      <c r="I68" s="450"/>
      <c r="J68" s="450"/>
      <c r="K68" s="450"/>
      <c r="L68" s="450"/>
      <c r="M68" s="114"/>
      <c r="N68" s="232" t="s">
        <v>200</v>
      </c>
      <c r="O68" s="459"/>
      <c r="P68" s="460"/>
      <c r="Q68" s="461"/>
    </row>
    <row r="69" spans="2:59" ht="40.35" customHeight="1" thickBot="1">
      <c r="G69" s="450"/>
      <c r="H69" s="450"/>
      <c r="I69" s="450"/>
      <c r="J69" s="450"/>
      <c r="K69" s="450"/>
      <c r="L69" s="450"/>
      <c r="M69" s="114"/>
      <c r="N69" s="233" t="s">
        <v>99</v>
      </c>
      <c r="O69" s="436"/>
      <c r="P69" s="437"/>
      <c r="Q69" s="438"/>
    </row>
    <row r="70" spans="2:59" ht="18.600000000000001" thickBot="1">
      <c r="C70" s="157"/>
      <c r="D70" s="157"/>
      <c r="E70" s="157"/>
      <c r="F70" s="157"/>
      <c r="G70" s="197"/>
      <c r="H70" s="197"/>
      <c r="I70" s="197"/>
      <c r="J70" s="198"/>
      <c r="K70" s="198"/>
      <c r="L70" s="198"/>
      <c r="M70" s="198"/>
      <c r="N70" s="198"/>
      <c r="O70" s="200"/>
      <c r="P70" s="200"/>
      <c r="Q70" s="200"/>
    </row>
    <row r="71" spans="2:59" ht="40.35" customHeight="1" thickBot="1">
      <c r="C71" s="157"/>
      <c r="D71" s="157"/>
      <c r="E71" s="157"/>
      <c r="F71" s="157"/>
      <c r="G71" s="197"/>
      <c r="H71" s="197"/>
      <c r="I71" s="197"/>
      <c r="J71" s="198"/>
      <c r="K71" s="198"/>
      <c r="L71" s="198"/>
      <c r="M71" s="198"/>
      <c r="N71" s="202" t="s">
        <v>100</v>
      </c>
      <c r="O71" s="408">
        <f>AVERAGE(O67:Q69)</f>
        <v>0</v>
      </c>
      <c r="P71" s="409"/>
      <c r="Q71" s="410"/>
    </row>
    <row r="72" spans="2:59" ht="18">
      <c r="G72" s="112"/>
      <c r="H72" s="112"/>
      <c r="I72" s="112"/>
      <c r="J72" s="105"/>
      <c r="K72" s="105"/>
      <c r="L72" s="105"/>
      <c r="M72" s="105"/>
      <c r="N72" s="105"/>
    </row>
    <row r="73" spans="2:59" ht="18">
      <c r="G73" s="112"/>
      <c r="H73" s="112"/>
      <c r="I73" s="112"/>
      <c r="J73" s="105"/>
      <c r="K73" s="105"/>
      <c r="L73" s="105"/>
      <c r="M73" s="105"/>
      <c r="N73" s="105"/>
    </row>
    <row r="74" spans="2:59" ht="18">
      <c r="G74" s="109"/>
      <c r="H74" s="109"/>
      <c r="I74" s="109"/>
      <c r="J74" s="105"/>
      <c r="K74" s="105"/>
      <c r="L74" s="105"/>
      <c r="M74" s="105"/>
      <c r="N74" s="105"/>
    </row>
    <row r="75" spans="2:59" s="10" customFormat="1" ht="18">
      <c r="B75" s="8"/>
      <c r="C75" s="9"/>
      <c r="D75" s="9"/>
      <c r="E75" s="9"/>
      <c r="F75" s="9"/>
      <c r="G75" s="109"/>
      <c r="H75" s="109"/>
      <c r="I75" s="109"/>
      <c r="J75" s="105"/>
      <c r="K75" s="105"/>
      <c r="L75" s="105"/>
      <c r="M75" s="105"/>
      <c r="N75" s="105"/>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row>
    <row r="76" spans="2:59" s="10" customFormat="1" ht="18">
      <c r="B76" s="8"/>
      <c r="C76" s="9"/>
      <c r="D76" s="9"/>
      <c r="E76" s="9"/>
      <c r="F76" s="9"/>
      <c r="G76" s="112"/>
      <c r="H76" s="112"/>
      <c r="I76" s="112"/>
      <c r="J76" s="105"/>
      <c r="K76" s="105"/>
      <c r="L76" s="105"/>
      <c r="M76" s="105"/>
      <c r="N76" s="105"/>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row>
    <row r="77" spans="2:59" s="10" customFormat="1" ht="18">
      <c r="B77" s="8"/>
      <c r="C77" s="9"/>
      <c r="D77" s="9"/>
      <c r="E77" s="9"/>
      <c r="F77" s="9"/>
      <c r="G77" s="109"/>
      <c r="H77" s="109"/>
      <c r="I77" s="109"/>
      <c r="J77" s="105"/>
      <c r="K77" s="105"/>
      <c r="L77" s="105"/>
      <c r="M77" s="105"/>
      <c r="N77" s="105"/>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row>
    <row r="78" spans="2:59" s="10" customFormat="1" ht="18">
      <c r="B78" s="8"/>
      <c r="C78" s="9"/>
      <c r="D78" s="9"/>
      <c r="E78" s="9"/>
      <c r="F78" s="9"/>
      <c r="G78" s="109"/>
      <c r="H78" s="109"/>
      <c r="I78" s="109"/>
      <c r="J78" s="105"/>
      <c r="K78" s="105"/>
      <c r="L78" s="105"/>
      <c r="M78" s="105"/>
      <c r="N78" s="105"/>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row>
    <row r="79" spans="2:59" s="10" customFormat="1" ht="18">
      <c r="B79" s="8"/>
      <c r="C79" s="9"/>
      <c r="D79" s="9"/>
      <c r="E79" s="9"/>
      <c r="F79" s="9"/>
      <c r="G79" s="109"/>
      <c r="H79" s="109"/>
      <c r="I79" s="109"/>
      <c r="J79" s="105"/>
      <c r="K79" s="105"/>
      <c r="L79" s="105"/>
      <c r="M79" s="105"/>
      <c r="N79" s="105"/>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row>
    <row r="80" spans="2:59" s="10" customFormat="1" ht="18">
      <c r="B80" s="8"/>
      <c r="C80" s="9"/>
      <c r="D80" s="9"/>
      <c r="E80" s="9"/>
      <c r="F80" s="9"/>
      <c r="G80" s="109"/>
      <c r="H80" s="109"/>
      <c r="I80" s="109"/>
      <c r="J80" s="105"/>
      <c r="K80" s="105"/>
      <c r="L80" s="105"/>
      <c r="M80" s="105"/>
      <c r="N80" s="105"/>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row>
    <row r="81" spans="2:48" s="10" customFormat="1" ht="18">
      <c r="B81" s="8"/>
      <c r="C81" s="9"/>
      <c r="D81" s="9"/>
      <c r="E81" s="9"/>
      <c r="F81" s="9"/>
      <c r="G81" s="109"/>
      <c r="H81" s="109"/>
      <c r="I81" s="109"/>
      <c r="J81" s="105"/>
      <c r="K81" s="105"/>
      <c r="L81" s="105"/>
      <c r="M81" s="105"/>
      <c r="N81" s="105"/>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row>
    <row r="82" spans="2:48" s="10" customFormat="1" ht="18">
      <c r="B82" s="8"/>
      <c r="C82" s="9"/>
      <c r="D82" s="9"/>
      <c r="E82" s="9"/>
      <c r="F82" s="9"/>
      <c r="G82" s="109"/>
      <c r="H82" s="109"/>
      <c r="I82" s="109"/>
      <c r="J82" s="105"/>
      <c r="K82" s="105"/>
      <c r="L82" s="105"/>
      <c r="M82" s="105"/>
      <c r="N82" s="105"/>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row>
    <row r="83" spans="2:48" s="10" customFormat="1" ht="18">
      <c r="B83" s="8"/>
      <c r="C83" s="9"/>
      <c r="D83" s="9"/>
      <c r="E83" s="9"/>
      <c r="F83" s="9"/>
      <c r="G83" s="109"/>
      <c r="H83" s="109"/>
      <c r="I83" s="109"/>
      <c r="J83" s="110"/>
      <c r="K83" s="110"/>
      <c r="L83" s="111"/>
      <c r="M83" s="111"/>
      <c r="N83" s="111"/>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row>
    <row r="84" spans="2:48" s="10" customFormat="1" ht="18">
      <c r="B84" s="8"/>
      <c r="C84" s="9"/>
      <c r="D84" s="9"/>
      <c r="E84" s="9"/>
      <c r="F84" s="9"/>
      <c r="G84" s="109"/>
      <c r="H84" s="109"/>
      <c r="I84" s="109"/>
      <c r="J84" s="104"/>
      <c r="K84" s="104"/>
      <c r="L84" s="105"/>
      <c r="M84" s="105"/>
      <c r="N84" s="105"/>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row>
    <row r="85" spans="2:48" s="10" customFormat="1" ht="18">
      <c r="B85" s="8"/>
      <c r="C85" s="9"/>
      <c r="D85" s="9"/>
      <c r="E85" s="9"/>
      <c r="F85" s="9"/>
      <c r="G85" s="109"/>
      <c r="H85" s="109"/>
      <c r="I85" s="109"/>
      <c r="J85" s="105"/>
      <c r="K85" s="105"/>
      <c r="L85" s="105"/>
      <c r="M85" s="105"/>
      <c r="N85" s="105"/>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row>
    <row r="86" spans="2:48" s="10" customFormat="1" ht="18">
      <c r="B86" s="8"/>
      <c r="C86" s="9"/>
      <c r="D86" s="9"/>
      <c r="E86" s="9"/>
      <c r="F86" s="9"/>
      <c r="G86" s="109"/>
      <c r="H86" s="109"/>
      <c r="I86" s="109"/>
      <c r="J86" s="110"/>
      <c r="K86" s="110"/>
      <c r="L86" s="111"/>
      <c r="M86" s="111"/>
      <c r="N86" s="111"/>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row>
    <row r="87" spans="2:48" s="10" customFormat="1" ht="18">
      <c r="B87" s="8"/>
      <c r="C87" s="9"/>
      <c r="D87" s="9"/>
      <c r="E87" s="9"/>
      <c r="F87" s="9"/>
      <c r="G87" s="112"/>
      <c r="H87" s="112"/>
      <c r="I87" s="112"/>
      <c r="J87" s="104"/>
      <c r="K87" s="104"/>
      <c r="L87" s="105"/>
      <c r="M87" s="105"/>
      <c r="N87" s="105"/>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row>
    <row r="88" spans="2:48" s="10" customFormat="1" ht="18">
      <c r="B88" s="8"/>
      <c r="C88" s="9"/>
      <c r="D88" s="9"/>
      <c r="E88" s="9"/>
      <c r="F88" s="9"/>
      <c r="G88" s="109"/>
      <c r="H88" s="109"/>
      <c r="I88" s="109"/>
      <c r="J88" s="104"/>
      <c r="K88" s="104"/>
      <c r="L88" s="105"/>
      <c r="M88" s="105"/>
      <c r="N88" s="105"/>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row>
    <row r="89" spans="2:48" s="10" customFormat="1" ht="18">
      <c r="B89" s="8"/>
      <c r="C89" s="9"/>
      <c r="D89" s="9"/>
      <c r="E89" s="9"/>
      <c r="F89" s="9"/>
      <c r="G89" s="109"/>
      <c r="H89" s="109"/>
      <c r="I89" s="109"/>
      <c r="J89" s="105"/>
      <c r="K89" s="105"/>
      <c r="L89" s="105"/>
      <c r="M89" s="105"/>
      <c r="N89" s="105"/>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row>
    <row r="90" spans="2:48" s="10" customFormat="1" ht="18">
      <c r="B90" s="8"/>
      <c r="C90" s="9"/>
      <c r="D90" s="9"/>
      <c r="E90" s="9"/>
      <c r="F90" s="9"/>
      <c r="G90" s="109"/>
      <c r="H90" s="109"/>
      <c r="I90" s="109"/>
      <c r="J90" s="104"/>
      <c r="K90" s="104"/>
      <c r="L90" s="105"/>
      <c r="M90" s="105"/>
      <c r="N90" s="105"/>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row>
    <row r="91" spans="2:48" s="10" customFormat="1" ht="18">
      <c r="B91" s="8"/>
      <c r="C91" s="9"/>
      <c r="D91" s="9"/>
      <c r="E91" s="9"/>
      <c r="F91" s="9"/>
      <c r="G91" s="109"/>
      <c r="H91" s="109"/>
      <c r="I91" s="109"/>
      <c r="J91" s="110"/>
      <c r="K91" s="110"/>
      <c r="L91" s="111"/>
      <c r="M91" s="111"/>
      <c r="N91" s="111"/>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row>
    <row r="92" spans="2:48" s="10" customFormat="1" ht="15.6">
      <c r="B92" s="8"/>
      <c r="C92" s="9"/>
      <c r="D92" s="9"/>
      <c r="E92" s="9"/>
      <c r="F92" s="9"/>
      <c r="G92" s="113"/>
      <c r="H92" s="114"/>
      <c r="I92" s="106"/>
      <c r="J92" s="106"/>
      <c r="K92" s="106"/>
      <c r="L92" s="114"/>
      <c r="M92" s="114"/>
      <c r="N92" s="114"/>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row>
    <row r="93" spans="2:48" s="10" customFormat="1" ht="15.6">
      <c r="B93" s="8"/>
      <c r="C93" s="9"/>
      <c r="D93" s="9"/>
      <c r="E93" s="9"/>
      <c r="F93" s="9"/>
      <c r="G93" s="113"/>
      <c r="H93" s="114"/>
      <c r="I93" s="106"/>
      <c r="J93" s="106"/>
      <c r="K93" s="106"/>
      <c r="L93" s="114"/>
      <c r="M93" s="114"/>
      <c r="N93" s="114"/>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row>
    <row r="94" spans="2:48" s="10" customFormat="1" ht="15.6">
      <c r="B94" s="8"/>
      <c r="C94" s="9"/>
      <c r="D94" s="9"/>
      <c r="E94" s="9"/>
      <c r="F94" s="9"/>
      <c r="G94" s="113"/>
      <c r="H94" s="114"/>
      <c r="I94" s="106"/>
      <c r="J94" s="106"/>
      <c r="K94" s="106"/>
      <c r="L94" s="114"/>
      <c r="M94" s="114"/>
      <c r="N94" s="114"/>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row>
    <row r="95" spans="2:48" s="10" customFormat="1" ht="15.6">
      <c r="B95" s="8"/>
      <c r="C95" s="9"/>
      <c r="D95" s="9"/>
      <c r="E95" s="9"/>
      <c r="F95" s="9"/>
      <c r="G95" s="113"/>
      <c r="H95" s="114"/>
      <c r="I95" s="106"/>
      <c r="J95" s="106"/>
      <c r="K95" s="106"/>
      <c r="L95" s="114"/>
      <c r="M95" s="114"/>
      <c r="N95" s="114"/>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row>
    <row r="96" spans="2:48" s="10" customFormat="1" ht="18">
      <c r="B96" s="8"/>
      <c r="C96" s="9"/>
      <c r="D96" s="9"/>
      <c r="E96" s="9"/>
      <c r="F96" s="9"/>
      <c r="G96" s="109"/>
      <c r="H96" s="109"/>
      <c r="I96" s="109"/>
      <c r="J96" s="105"/>
      <c r="K96" s="105"/>
      <c r="L96" s="105"/>
      <c r="M96" s="105"/>
      <c r="N96" s="105"/>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row>
    <row r="97" spans="2:48" s="10" customFormat="1" ht="18">
      <c r="B97" s="8"/>
      <c r="C97" s="9"/>
      <c r="D97" s="9"/>
      <c r="E97" s="9"/>
      <c r="F97" s="9"/>
      <c r="G97" s="109"/>
      <c r="H97" s="109"/>
      <c r="I97" s="109"/>
      <c r="J97" s="104"/>
      <c r="K97" s="104"/>
      <c r="L97" s="105"/>
      <c r="M97" s="105"/>
      <c r="N97" s="105"/>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row>
    <row r="98" spans="2:48" s="10" customFormat="1" ht="18">
      <c r="B98" s="8"/>
      <c r="C98" s="9"/>
      <c r="D98" s="9"/>
      <c r="E98" s="9"/>
      <c r="F98" s="9"/>
      <c r="G98" s="109"/>
      <c r="H98" s="109"/>
      <c r="I98" s="109"/>
      <c r="J98" s="105"/>
      <c r="K98" s="105"/>
      <c r="L98" s="105"/>
      <c r="M98" s="105"/>
      <c r="N98" s="105"/>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row>
    <row r="99" spans="2:48" s="10" customFormat="1" ht="18">
      <c r="B99" s="8"/>
      <c r="C99" s="9"/>
      <c r="D99" s="9"/>
      <c r="E99" s="9"/>
      <c r="F99" s="9"/>
      <c r="G99" s="109"/>
      <c r="H99" s="109"/>
      <c r="I99" s="109"/>
      <c r="J99" s="105"/>
      <c r="K99" s="105"/>
      <c r="L99" s="105"/>
      <c r="M99" s="105"/>
      <c r="N99" s="105"/>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row>
    <row r="100" spans="2:48" s="10" customFormat="1" ht="18">
      <c r="B100" s="8"/>
      <c r="C100" s="9"/>
      <c r="D100" s="9"/>
      <c r="E100" s="9"/>
      <c r="F100" s="9"/>
      <c r="G100" s="109"/>
      <c r="H100" s="109"/>
      <c r="I100" s="109"/>
      <c r="J100" s="104"/>
      <c r="K100" s="104"/>
      <c r="L100" s="105"/>
      <c r="M100" s="105"/>
      <c r="N100" s="105"/>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row>
    <row r="101" spans="2:48" s="10" customFormat="1" ht="18">
      <c r="B101" s="8"/>
      <c r="C101" s="9"/>
      <c r="D101" s="9"/>
      <c r="E101" s="9"/>
      <c r="F101" s="9"/>
      <c r="G101" s="109"/>
      <c r="H101" s="109"/>
      <c r="I101" s="109"/>
      <c r="J101" s="104"/>
      <c r="K101" s="104"/>
      <c r="L101" s="105"/>
      <c r="M101" s="105"/>
      <c r="N101" s="105"/>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row>
    <row r="102" spans="2:48" s="10" customFormat="1" ht="18">
      <c r="B102" s="8"/>
      <c r="C102" s="9"/>
      <c r="D102" s="9"/>
      <c r="E102" s="9"/>
      <c r="F102" s="9"/>
      <c r="G102" s="109"/>
      <c r="H102" s="109"/>
      <c r="I102" s="109"/>
      <c r="J102" s="104"/>
      <c r="K102" s="104"/>
      <c r="L102" s="105"/>
      <c r="M102" s="105"/>
      <c r="N102" s="105"/>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row>
    <row r="103" spans="2:48" s="10" customFormat="1" ht="18">
      <c r="B103" s="8"/>
      <c r="C103" s="9"/>
      <c r="D103" s="9"/>
      <c r="E103" s="9"/>
      <c r="F103" s="9"/>
      <c r="G103" s="109"/>
      <c r="H103" s="109"/>
      <c r="I103" s="109"/>
      <c r="J103" s="104"/>
      <c r="K103" s="104"/>
      <c r="L103" s="105"/>
      <c r="M103" s="105"/>
      <c r="N103" s="105"/>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row>
    <row r="104" spans="2:48" s="10" customFormat="1" ht="18">
      <c r="B104" s="8"/>
      <c r="C104" s="9"/>
      <c r="D104" s="9"/>
      <c r="E104" s="9"/>
      <c r="F104" s="9"/>
      <c r="G104" s="109"/>
      <c r="H104" s="109"/>
      <c r="I104" s="109"/>
      <c r="J104" s="104"/>
      <c r="K104" s="104"/>
      <c r="L104" s="105"/>
      <c r="M104" s="105"/>
      <c r="N104" s="105"/>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row>
    <row r="105" spans="2:48" s="10" customFormat="1" ht="18">
      <c r="B105" s="8"/>
      <c r="C105" s="9"/>
      <c r="D105" s="9"/>
      <c r="E105" s="9"/>
      <c r="F105" s="9"/>
      <c r="G105" s="109"/>
      <c r="H105" s="109"/>
      <c r="I105" s="109"/>
      <c r="J105" s="104"/>
      <c r="K105" s="104"/>
      <c r="L105" s="105"/>
      <c r="M105" s="105"/>
      <c r="N105" s="105"/>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row>
    <row r="106" spans="2:48" s="10" customFormat="1" ht="18">
      <c r="B106" s="8"/>
      <c r="C106" s="9"/>
      <c r="D106" s="9"/>
      <c r="E106" s="9"/>
      <c r="F106" s="9"/>
      <c r="G106" s="109"/>
      <c r="H106" s="109"/>
      <c r="I106" s="109"/>
      <c r="J106" s="104"/>
      <c r="K106" s="104"/>
      <c r="L106" s="105"/>
      <c r="M106" s="105"/>
      <c r="N106" s="105"/>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row>
    <row r="107" spans="2:48" s="10" customFormat="1" ht="18">
      <c r="B107" s="8"/>
      <c r="C107" s="9"/>
      <c r="D107" s="9"/>
      <c r="E107" s="9"/>
      <c r="F107" s="9"/>
      <c r="G107" s="109"/>
      <c r="H107" s="109"/>
      <c r="I107" s="109"/>
      <c r="J107" s="104"/>
      <c r="K107" s="104"/>
      <c r="L107" s="105"/>
      <c r="M107" s="105"/>
      <c r="N107" s="105"/>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row>
    <row r="108" spans="2:48" s="10" customFormat="1" ht="18">
      <c r="B108" s="8"/>
      <c r="C108" s="9"/>
      <c r="D108" s="9"/>
      <c r="E108" s="9"/>
      <c r="F108" s="9"/>
      <c r="G108" s="109"/>
      <c r="H108" s="109"/>
      <c r="I108" s="109"/>
      <c r="J108" s="104"/>
      <c r="K108" s="104"/>
      <c r="L108" s="105"/>
      <c r="M108" s="105"/>
      <c r="N108" s="105"/>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row>
    <row r="109" spans="2:48" s="10" customFormat="1" ht="18">
      <c r="B109" s="8"/>
      <c r="C109" s="9"/>
      <c r="D109" s="9"/>
      <c r="E109" s="9"/>
      <c r="F109" s="9"/>
      <c r="G109" s="109"/>
      <c r="H109" s="109"/>
      <c r="I109" s="109"/>
      <c r="J109" s="104"/>
      <c r="K109" s="104"/>
      <c r="L109" s="105"/>
      <c r="M109" s="105"/>
      <c r="N109" s="105"/>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row>
    <row r="110" spans="2:48" s="10" customFormat="1">
      <c r="B110" s="8"/>
      <c r="C110" s="9"/>
      <c r="D110" s="9"/>
      <c r="E110" s="9"/>
      <c r="F110" s="9"/>
      <c r="G110" s="115"/>
      <c r="H110" s="115"/>
      <c r="I110" s="115"/>
      <c r="J110" s="115"/>
      <c r="K110" s="115"/>
      <c r="L110" s="115"/>
      <c r="M110" s="115"/>
      <c r="N110" s="115"/>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row>
    <row r="111" spans="2:48" s="10" customFormat="1">
      <c r="B111" s="8"/>
      <c r="C111" s="9"/>
      <c r="D111" s="9"/>
      <c r="E111" s="9"/>
      <c r="F111" s="9"/>
      <c r="G111" s="9"/>
      <c r="H111" s="9"/>
      <c r="I111" s="9"/>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row>
  </sheetData>
  <mergeCells count="57">
    <mergeCell ref="D3:F3"/>
    <mergeCell ref="U3:AA3"/>
    <mergeCell ref="D4:F4"/>
    <mergeCell ref="U4:AA4"/>
    <mergeCell ref="D5:F5"/>
    <mergeCell ref="U5:AA5"/>
    <mergeCell ref="D6:F6"/>
    <mergeCell ref="U6:AA6"/>
    <mergeCell ref="D7:F7"/>
    <mergeCell ref="D8:F8"/>
    <mergeCell ref="U8:AA8"/>
    <mergeCell ref="AI8:AO8"/>
    <mergeCell ref="AP8:AV8"/>
    <mergeCell ref="C9:C10"/>
    <mergeCell ref="D9:F9"/>
    <mergeCell ref="G9:L9"/>
    <mergeCell ref="M9:M10"/>
    <mergeCell ref="N9:N10"/>
    <mergeCell ref="O9:Q9"/>
    <mergeCell ref="R9:T9"/>
    <mergeCell ref="U9:U10"/>
    <mergeCell ref="AB8:AH8"/>
    <mergeCell ref="V9:V10"/>
    <mergeCell ref="W9:W10"/>
    <mergeCell ref="X9:X10"/>
    <mergeCell ref="Y9:Y10"/>
    <mergeCell ref="Z9:Z10"/>
    <mergeCell ref="AL9:AL10"/>
    <mergeCell ref="AM9:AM10"/>
    <mergeCell ref="AB9:AB10"/>
    <mergeCell ref="AC9:AC10"/>
    <mergeCell ref="AD9:AD10"/>
    <mergeCell ref="AE9:AE10"/>
    <mergeCell ref="AF9:AF10"/>
    <mergeCell ref="AG9:AG10"/>
    <mergeCell ref="AK9:AK10"/>
    <mergeCell ref="AA9:AA10"/>
    <mergeCell ref="AT9:AT10"/>
    <mergeCell ref="AU9:AU10"/>
    <mergeCell ref="AV9:AV10"/>
    <mergeCell ref="B12:B67"/>
    <mergeCell ref="G67:L67"/>
    <mergeCell ref="O67:Q67"/>
    <mergeCell ref="AN9:AN10"/>
    <mergeCell ref="AO9:AO10"/>
    <mergeCell ref="AP9:AP10"/>
    <mergeCell ref="AQ9:AQ10"/>
    <mergeCell ref="AR9:AR10"/>
    <mergeCell ref="AS9:AS10"/>
    <mergeCell ref="AH9:AH10"/>
    <mergeCell ref="AI9:AI10"/>
    <mergeCell ref="AJ9:AJ10"/>
    <mergeCell ref="G68:L68"/>
    <mergeCell ref="O68:Q68"/>
    <mergeCell ref="G69:L69"/>
    <mergeCell ref="O69:Q69"/>
    <mergeCell ref="O71:Q71"/>
  </mergeCells>
  <conditionalFormatting sqref="H92:K95">
    <cfRule type="cellIs" dxfId="180" priority="46" stopIfTrue="1" operator="equal">
      <formula>"Training"</formula>
    </cfRule>
    <cfRule type="cellIs" dxfId="179" priority="45" stopIfTrue="1" operator="equal">
      <formula>"Cutting"</formula>
    </cfRule>
    <cfRule type="cellIs" dxfId="178" priority="47" stopIfTrue="1" operator="equal">
      <formula>"Reliability"</formula>
    </cfRule>
    <cfRule type="cellIs" dxfId="177" priority="48" stopIfTrue="1" operator="equal">
      <formula>"Maintenance"</formula>
    </cfRule>
    <cfRule type="cellIs" dxfId="176" priority="49" stopIfTrue="1" operator="equal">
      <formula>"PC&amp;L"</formula>
    </cfRule>
    <cfRule type="cellIs" dxfId="175" priority="50" stopIfTrue="1" operator="equal">
      <formula>"ME"</formula>
    </cfRule>
    <cfRule type="cellIs" dxfId="174" priority="51" stopIfTrue="1" operator="equal">
      <formula>"Production"</formula>
    </cfRule>
    <cfRule type="cellIs" dxfId="173" priority="52" stopIfTrue="1" operator="equal">
      <formula>"Quality"</formula>
    </cfRule>
  </conditionalFormatting>
  <conditionalFormatting sqref="L72:N91">
    <cfRule type="cellIs" dxfId="172" priority="67" stopIfTrue="1" operator="equal">
      <formula>"Production"</formula>
    </cfRule>
    <cfRule type="cellIs" dxfId="171" priority="68" stopIfTrue="1" operator="equal">
      <formula>"Quality"</formula>
    </cfRule>
    <cfRule type="cellIs" dxfId="170" priority="61" stopIfTrue="1" operator="equal">
      <formula>"Cutting"</formula>
    </cfRule>
    <cfRule type="cellIs" dxfId="169" priority="62" stopIfTrue="1" operator="equal">
      <formula>"Training"</formula>
    </cfRule>
    <cfRule type="cellIs" dxfId="168" priority="63" stopIfTrue="1" operator="equal">
      <formula>"Reliability"</formula>
    </cfRule>
    <cfRule type="cellIs" dxfId="167" priority="64" stopIfTrue="1" operator="equal">
      <formula>"Maintenance"</formula>
    </cfRule>
    <cfRule type="cellIs" dxfId="166" priority="65" stopIfTrue="1" operator="equal">
      <formula>"PC&amp;L"</formula>
    </cfRule>
    <cfRule type="cellIs" dxfId="165" priority="66" stopIfTrue="1" operator="equal">
      <formula>"ME"</formula>
    </cfRule>
  </conditionalFormatting>
  <conditionalFormatting sqref="L96:N109">
    <cfRule type="cellIs" dxfId="164" priority="92" stopIfTrue="1" operator="equal">
      <formula>"Quality"</formula>
    </cfRule>
    <cfRule type="cellIs" dxfId="163" priority="91" stopIfTrue="1" operator="equal">
      <formula>"Production"</formula>
    </cfRule>
    <cfRule type="cellIs" dxfId="162" priority="90" stopIfTrue="1" operator="equal">
      <formula>"ME"</formula>
    </cfRule>
    <cfRule type="cellIs" dxfId="161" priority="89" stopIfTrue="1" operator="equal">
      <formula>"PC&amp;L"</formula>
    </cfRule>
    <cfRule type="cellIs" dxfId="160" priority="88" stopIfTrue="1" operator="equal">
      <formula>"Maintenance"</formula>
    </cfRule>
    <cfRule type="cellIs" dxfId="159" priority="87" stopIfTrue="1" operator="equal">
      <formula>"Reliability"</formula>
    </cfRule>
    <cfRule type="cellIs" dxfId="158" priority="86" stopIfTrue="1" operator="equal">
      <formula>"Training"</formula>
    </cfRule>
    <cfRule type="cellIs" dxfId="157" priority="85" stopIfTrue="1" operator="equal">
      <formula>"Cutting"</formula>
    </cfRule>
  </conditionalFormatting>
  <conditionalFormatting sqref="L1:Q2 L71:M71 L111:N65536">
    <cfRule type="cellIs" dxfId="156" priority="133" stopIfTrue="1" operator="equal">
      <formula>"Cutting"</formula>
    </cfRule>
    <cfRule type="cellIs" dxfId="155" priority="141" stopIfTrue="1" operator="equal">
      <formula>"Training"</formula>
    </cfRule>
    <cfRule type="cellIs" dxfId="154" priority="142" stopIfTrue="1" operator="equal">
      <formula>"Reliability"</formula>
    </cfRule>
    <cfRule type="cellIs" dxfId="153" priority="143" stopIfTrue="1" operator="equal">
      <formula>"Maintenance"</formula>
    </cfRule>
    <cfRule type="cellIs" dxfId="152" priority="144" stopIfTrue="1" operator="equal">
      <formula>"PC&amp;L"</formula>
    </cfRule>
    <cfRule type="cellIs" dxfId="151" priority="145" stopIfTrue="1" operator="equal">
      <formula>"ME"</formula>
    </cfRule>
    <cfRule type="cellIs" dxfId="150" priority="146" stopIfTrue="1" operator="equal">
      <formula>"Production"</formula>
    </cfRule>
    <cfRule type="cellIs" dxfId="149" priority="147" stopIfTrue="1" operator="equal">
      <formula>"Quality"</formula>
    </cfRule>
  </conditionalFormatting>
  <conditionalFormatting sqref="L70:Q70 O72:Q65536">
    <cfRule type="cellIs" dxfId="148" priority="149" stopIfTrue="1" operator="equal">
      <formula>"Training"</formula>
    </cfRule>
    <cfRule type="cellIs" dxfId="147" priority="148" stopIfTrue="1" operator="equal">
      <formula>"Cutting"</formula>
    </cfRule>
    <cfRule type="cellIs" dxfId="146" priority="150" stopIfTrue="1" operator="equal">
      <formula>"Reliability"</formula>
    </cfRule>
    <cfRule type="cellIs" dxfId="145" priority="151" stopIfTrue="1" operator="equal">
      <formula>"Maintenance"</formula>
    </cfRule>
    <cfRule type="cellIs" dxfId="144" priority="152" stopIfTrue="1" operator="equal">
      <formula>"PC&amp;L"</formula>
    </cfRule>
    <cfRule type="cellIs" dxfId="143" priority="153" stopIfTrue="1" operator="equal">
      <formula>"ME"</formula>
    </cfRule>
    <cfRule type="cellIs" dxfId="142" priority="154" stopIfTrue="1" operator="equal">
      <formula>"Production"</formula>
    </cfRule>
    <cfRule type="cellIs" dxfId="141" priority="155" stopIfTrue="1" operator="equal">
      <formula>"Quality"</formula>
    </cfRule>
  </conditionalFormatting>
  <conditionalFormatting sqref="O13:O65">
    <cfRule type="cellIs" dxfId="140" priority="3" stopIfTrue="1" operator="equal">
      <formula>1</formula>
    </cfRule>
  </conditionalFormatting>
  <conditionalFormatting sqref="O67:Q69">
    <cfRule type="cellIs" dxfId="139" priority="44" stopIfTrue="1" operator="lessThan">
      <formula>80%</formula>
    </cfRule>
    <cfRule type="cellIs" dxfId="138" priority="43" stopIfTrue="1" operator="between">
      <formula>80%</formula>
      <formula>94.9%</formula>
    </cfRule>
    <cfRule type="cellIs" dxfId="137" priority="42" stopIfTrue="1" operator="greaterThanOrEqual">
      <formula>95%</formula>
    </cfRule>
  </conditionalFormatting>
  <conditionalFormatting sqref="O71:Q71">
    <cfRule type="cellIs" dxfId="136" priority="41" stopIfTrue="1" operator="lessThan">
      <formula>80%</formula>
    </cfRule>
    <cfRule type="cellIs" dxfId="135" priority="39" stopIfTrue="1" operator="greaterThanOrEqual">
      <formula>95%</formula>
    </cfRule>
    <cfRule type="cellIs" dxfId="134" priority="40" stopIfTrue="1" operator="between">
      <formula>80%</formula>
      <formula>94.9%</formula>
    </cfRule>
  </conditionalFormatting>
  <conditionalFormatting sqref="P13:P65">
    <cfRule type="cellIs" dxfId="133" priority="2" stopIfTrue="1" operator="equal">
      <formula>1</formula>
    </cfRule>
  </conditionalFormatting>
  <conditionalFormatting sqref="Q13:Q65">
    <cfRule type="cellIs" dxfId="132" priority="1" stopIfTrue="1" operator="equal">
      <formula>1</formula>
    </cfRule>
  </conditionalFormatting>
  <conditionalFormatting sqref="R18">
    <cfRule type="cellIs" dxfId="131" priority="35" stopIfTrue="1" operator="equal">
      <formula>1</formula>
    </cfRule>
  </conditionalFormatting>
  <conditionalFormatting sqref="S18">
    <cfRule type="cellIs" dxfId="130" priority="34" stopIfTrue="1" operator="equal">
      <formula>1</formula>
    </cfRule>
  </conditionalFormatting>
  <dataValidations count="4">
    <dataValidation type="custom" allowBlank="1" showInputMessage="1" showErrorMessage="1" sqref="Q17:Q18 JM17:JM18 TI17:TI18 ADE17:ADE18 ANA17:ANA18 AWW17:AWW18 BGS17:BGS18 BQO17:BQO18 CAK17:CAK18 CKG17:CKG18 CUC17:CUC18 DDY17:DDY18 DNU17:DNU18 DXQ17:DXQ18 EHM17:EHM18 ERI17:ERI18 FBE17:FBE18 FLA17:FLA18 FUW17:FUW18 GES17:GES18 GOO17:GOO18 GYK17:GYK18 HIG17:HIG18 HSC17:HSC18 IBY17:IBY18 ILU17:ILU18 IVQ17:IVQ18 JFM17:JFM18 JPI17:JPI18 JZE17:JZE18 KJA17:KJA18 KSW17:KSW18 LCS17:LCS18 LMO17:LMO18 LWK17:LWK18 MGG17:MGG18 MQC17:MQC18 MZY17:MZY18 NJU17:NJU18 NTQ17:NTQ18 ODM17:ODM18 ONI17:ONI18 OXE17:OXE18 PHA17:PHA18 PQW17:PQW18 QAS17:QAS18 QKO17:QKO18 QUK17:QUK18 REG17:REG18 ROC17:ROC18 RXY17:RXY18 SHU17:SHU18 SRQ17:SRQ18 TBM17:TBM18 TLI17:TLI18 TVE17:TVE18 UFA17:UFA18 UOW17:UOW18 UYS17:UYS18 VIO17:VIO18 VSK17:VSK18 WCG17:WCG18 WMC17:WMC18 WVY17:WVY18 Q65553:Q65554 JM65553:JM65554 TI65553:TI65554 ADE65553:ADE65554 ANA65553:ANA65554 AWW65553:AWW65554 BGS65553:BGS65554 BQO65553:BQO65554 CAK65553:CAK65554 CKG65553:CKG65554 CUC65553:CUC65554 DDY65553:DDY65554 DNU65553:DNU65554 DXQ65553:DXQ65554 EHM65553:EHM65554 ERI65553:ERI65554 FBE65553:FBE65554 FLA65553:FLA65554 FUW65553:FUW65554 GES65553:GES65554 GOO65553:GOO65554 GYK65553:GYK65554 HIG65553:HIG65554 HSC65553:HSC65554 IBY65553:IBY65554 ILU65553:ILU65554 IVQ65553:IVQ65554 JFM65553:JFM65554 JPI65553:JPI65554 JZE65553:JZE65554 KJA65553:KJA65554 KSW65553:KSW65554 LCS65553:LCS65554 LMO65553:LMO65554 LWK65553:LWK65554 MGG65553:MGG65554 MQC65553:MQC65554 MZY65553:MZY65554 NJU65553:NJU65554 NTQ65553:NTQ65554 ODM65553:ODM65554 ONI65553:ONI65554 OXE65553:OXE65554 PHA65553:PHA65554 PQW65553:PQW65554 QAS65553:QAS65554 QKO65553:QKO65554 QUK65553:QUK65554 REG65553:REG65554 ROC65553:ROC65554 RXY65553:RXY65554 SHU65553:SHU65554 SRQ65553:SRQ65554 TBM65553:TBM65554 TLI65553:TLI65554 TVE65553:TVE65554 UFA65553:UFA65554 UOW65553:UOW65554 UYS65553:UYS65554 VIO65553:VIO65554 VSK65553:VSK65554 WCG65553:WCG65554 WMC65553:WMC65554 WVY65553:WVY65554 Q131089:Q131090 JM131089:JM131090 TI131089:TI131090 ADE131089:ADE131090 ANA131089:ANA131090 AWW131089:AWW131090 BGS131089:BGS131090 BQO131089:BQO131090 CAK131089:CAK131090 CKG131089:CKG131090 CUC131089:CUC131090 DDY131089:DDY131090 DNU131089:DNU131090 DXQ131089:DXQ131090 EHM131089:EHM131090 ERI131089:ERI131090 FBE131089:FBE131090 FLA131089:FLA131090 FUW131089:FUW131090 GES131089:GES131090 GOO131089:GOO131090 GYK131089:GYK131090 HIG131089:HIG131090 HSC131089:HSC131090 IBY131089:IBY131090 ILU131089:ILU131090 IVQ131089:IVQ131090 JFM131089:JFM131090 JPI131089:JPI131090 JZE131089:JZE131090 KJA131089:KJA131090 KSW131089:KSW131090 LCS131089:LCS131090 LMO131089:LMO131090 LWK131089:LWK131090 MGG131089:MGG131090 MQC131089:MQC131090 MZY131089:MZY131090 NJU131089:NJU131090 NTQ131089:NTQ131090 ODM131089:ODM131090 ONI131089:ONI131090 OXE131089:OXE131090 PHA131089:PHA131090 PQW131089:PQW131090 QAS131089:QAS131090 QKO131089:QKO131090 QUK131089:QUK131090 REG131089:REG131090 ROC131089:ROC131090 RXY131089:RXY131090 SHU131089:SHU131090 SRQ131089:SRQ131090 TBM131089:TBM131090 TLI131089:TLI131090 TVE131089:TVE131090 UFA131089:UFA131090 UOW131089:UOW131090 UYS131089:UYS131090 VIO131089:VIO131090 VSK131089:VSK131090 WCG131089:WCG131090 WMC131089:WMC131090 WVY131089:WVY131090 Q196625:Q196626 JM196625:JM196626 TI196625:TI196626 ADE196625:ADE196626 ANA196625:ANA196626 AWW196625:AWW196626 BGS196625:BGS196626 BQO196625:BQO196626 CAK196625:CAK196626 CKG196625:CKG196626 CUC196625:CUC196626 DDY196625:DDY196626 DNU196625:DNU196626 DXQ196625:DXQ196626 EHM196625:EHM196626 ERI196625:ERI196626 FBE196625:FBE196626 FLA196625:FLA196626 FUW196625:FUW196626 GES196625:GES196626 GOO196625:GOO196626 GYK196625:GYK196626 HIG196625:HIG196626 HSC196625:HSC196626 IBY196625:IBY196626 ILU196625:ILU196626 IVQ196625:IVQ196626 JFM196625:JFM196626 JPI196625:JPI196626 JZE196625:JZE196626 KJA196625:KJA196626 KSW196625:KSW196626 LCS196625:LCS196626 LMO196625:LMO196626 LWK196625:LWK196626 MGG196625:MGG196626 MQC196625:MQC196626 MZY196625:MZY196626 NJU196625:NJU196626 NTQ196625:NTQ196626 ODM196625:ODM196626 ONI196625:ONI196626 OXE196625:OXE196626 PHA196625:PHA196626 PQW196625:PQW196626 QAS196625:QAS196626 QKO196625:QKO196626 QUK196625:QUK196626 REG196625:REG196626 ROC196625:ROC196626 RXY196625:RXY196626 SHU196625:SHU196626 SRQ196625:SRQ196626 TBM196625:TBM196626 TLI196625:TLI196626 TVE196625:TVE196626 UFA196625:UFA196626 UOW196625:UOW196626 UYS196625:UYS196626 VIO196625:VIO196626 VSK196625:VSK196626 WCG196625:WCG196626 WMC196625:WMC196626 WVY196625:WVY196626 Q262161:Q262162 JM262161:JM262162 TI262161:TI262162 ADE262161:ADE262162 ANA262161:ANA262162 AWW262161:AWW262162 BGS262161:BGS262162 BQO262161:BQO262162 CAK262161:CAK262162 CKG262161:CKG262162 CUC262161:CUC262162 DDY262161:DDY262162 DNU262161:DNU262162 DXQ262161:DXQ262162 EHM262161:EHM262162 ERI262161:ERI262162 FBE262161:FBE262162 FLA262161:FLA262162 FUW262161:FUW262162 GES262161:GES262162 GOO262161:GOO262162 GYK262161:GYK262162 HIG262161:HIG262162 HSC262161:HSC262162 IBY262161:IBY262162 ILU262161:ILU262162 IVQ262161:IVQ262162 JFM262161:JFM262162 JPI262161:JPI262162 JZE262161:JZE262162 KJA262161:KJA262162 KSW262161:KSW262162 LCS262161:LCS262162 LMO262161:LMO262162 LWK262161:LWK262162 MGG262161:MGG262162 MQC262161:MQC262162 MZY262161:MZY262162 NJU262161:NJU262162 NTQ262161:NTQ262162 ODM262161:ODM262162 ONI262161:ONI262162 OXE262161:OXE262162 PHA262161:PHA262162 PQW262161:PQW262162 QAS262161:QAS262162 QKO262161:QKO262162 QUK262161:QUK262162 REG262161:REG262162 ROC262161:ROC262162 RXY262161:RXY262162 SHU262161:SHU262162 SRQ262161:SRQ262162 TBM262161:TBM262162 TLI262161:TLI262162 TVE262161:TVE262162 UFA262161:UFA262162 UOW262161:UOW262162 UYS262161:UYS262162 VIO262161:VIO262162 VSK262161:VSK262162 WCG262161:WCG262162 WMC262161:WMC262162 WVY262161:WVY262162 Q327697:Q327698 JM327697:JM327698 TI327697:TI327698 ADE327697:ADE327698 ANA327697:ANA327698 AWW327697:AWW327698 BGS327697:BGS327698 BQO327697:BQO327698 CAK327697:CAK327698 CKG327697:CKG327698 CUC327697:CUC327698 DDY327697:DDY327698 DNU327697:DNU327698 DXQ327697:DXQ327698 EHM327697:EHM327698 ERI327697:ERI327698 FBE327697:FBE327698 FLA327697:FLA327698 FUW327697:FUW327698 GES327697:GES327698 GOO327697:GOO327698 GYK327697:GYK327698 HIG327697:HIG327698 HSC327697:HSC327698 IBY327697:IBY327698 ILU327697:ILU327698 IVQ327697:IVQ327698 JFM327697:JFM327698 JPI327697:JPI327698 JZE327697:JZE327698 KJA327697:KJA327698 KSW327697:KSW327698 LCS327697:LCS327698 LMO327697:LMO327698 LWK327697:LWK327698 MGG327697:MGG327698 MQC327697:MQC327698 MZY327697:MZY327698 NJU327697:NJU327698 NTQ327697:NTQ327698 ODM327697:ODM327698 ONI327697:ONI327698 OXE327697:OXE327698 PHA327697:PHA327698 PQW327697:PQW327698 QAS327697:QAS327698 QKO327697:QKO327698 QUK327697:QUK327698 REG327697:REG327698 ROC327697:ROC327698 RXY327697:RXY327698 SHU327697:SHU327698 SRQ327697:SRQ327698 TBM327697:TBM327698 TLI327697:TLI327698 TVE327697:TVE327698 UFA327697:UFA327698 UOW327697:UOW327698 UYS327697:UYS327698 VIO327697:VIO327698 VSK327697:VSK327698 WCG327697:WCG327698 WMC327697:WMC327698 WVY327697:WVY327698 Q393233:Q393234 JM393233:JM393234 TI393233:TI393234 ADE393233:ADE393234 ANA393233:ANA393234 AWW393233:AWW393234 BGS393233:BGS393234 BQO393233:BQO393234 CAK393233:CAK393234 CKG393233:CKG393234 CUC393233:CUC393234 DDY393233:DDY393234 DNU393233:DNU393234 DXQ393233:DXQ393234 EHM393233:EHM393234 ERI393233:ERI393234 FBE393233:FBE393234 FLA393233:FLA393234 FUW393233:FUW393234 GES393233:GES393234 GOO393233:GOO393234 GYK393233:GYK393234 HIG393233:HIG393234 HSC393233:HSC393234 IBY393233:IBY393234 ILU393233:ILU393234 IVQ393233:IVQ393234 JFM393233:JFM393234 JPI393233:JPI393234 JZE393233:JZE393234 KJA393233:KJA393234 KSW393233:KSW393234 LCS393233:LCS393234 LMO393233:LMO393234 LWK393233:LWK393234 MGG393233:MGG393234 MQC393233:MQC393234 MZY393233:MZY393234 NJU393233:NJU393234 NTQ393233:NTQ393234 ODM393233:ODM393234 ONI393233:ONI393234 OXE393233:OXE393234 PHA393233:PHA393234 PQW393233:PQW393234 QAS393233:QAS393234 QKO393233:QKO393234 QUK393233:QUK393234 REG393233:REG393234 ROC393233:ROC393234 RXY393233:RXY393234 SHU393233:SHU393234 SRQ393233:SRQ393234 TBM393233:TBM393234 TLI393233:TLI393234 TVE393233:TVE393234 UFA393233:UFA393234 UOW393233:UOW393234 UYS393233:UYS393234 VIO393233:VIO393234 VSK393233:VSK393234 WCG393233:WCG393234 WMC393233:WMC393234 WVY393233:WVY393234 Q458769:Q458770 JM458769:JM458770 TI458769:TI458770 ADE458769:ADE458770 ANA458769:ANA458770 AWW458769:AWW458770 BGS458769:BGS458770 BQO458769:BQO458770 CAK458769:CAK458770 CKG458769:CKG458770 CUC458769:CUC458770 DDY458769:DDY458770 DNU458769:DNU458770 DXQ458769:DXQ458770 EHM458769:EHM458770 ERI458769:ERI458770 FBE458769:FBE458770 FLA458769:FLA458770 FUW458769:FUW458770 GES458769:GES458770 GOO458769:GOO458770 GYK458769:GYK458770 HIG458769:HIG458770 HSC458769:HSC458770 IBY458769:IBY458770 ILU458769:ILU458770 IVQ458769:IVQ458770 JFM458769:JFM458770 JPI458769:JPI458770 JZE458769:JZE458770 KJA458769:KJA458770 KSW458769:KSW458770 LCS458769:LCS458770 LMO458769:LMO458770 LWK458769:LWK458770 MGG458769:MGG458770 MQC458769:MQC458770 MZY458769:MZY458770 NJU458769:NJU458770 NTQ458769:NTQ458770 ODM458769:ODM458770 ONI458769:ONI458770 OXE458769:OXE458770 PHA458769:PHA458770 PQW458769:PQW458770 QAS458769:QAS458770 QKO458769:QKO458770 QUK458769:QUK458770 REG458769:REG458770 ROC458769:ROC458770 RXY458769:RXY458770 SHU458769:SHU458770 SRQ458769:SRQ458770 TBM458769:TBM458770 TLI458769:TLI458770 TVE458769:TVE458770 UFA458769:UFA458770 UOW458769:UOW458770 UYS458769:UYS458770 VIO458769:VIO458770 VSK458769:VSK458770 WCG458769:WCG458770 WMC458769:WMC458770 WVY458769:WVY458770 Q524305:Q524306 JM524305:JM524306 TI524305:TI524306 ADE524305:ADE524306 ANA524305:ANA524306 AWW524305:AWW524306 BGS524305:BGS524306 BQO524305:BQO524306 CAK524305:CAK524306 CKG524305:CKG524306 CUC524305:CUC524306 DDY524305:DDY524306 DNU524305:DNU524306 DXQ524305:DXQ524306 EHM524305:EHM524306 ERI524305:ERI524306 FBE524305:FBE524306 FLA524305:FLA524306 FUW524305:FUW524306 GES524305:GES524306 GOO524305:GOO524306 GYK524305:GYK524306 HIG524305:HIG524306 HSC524305:HSC524306 IBY524305:IBY524306 ILU524305:ILU524306 IVQ524305:IVQ524306 JFM524305:JFM524306 JPI524305:JPI524306 JZE524305:JZE524306 KJA524305:KJA524306 KSW524305:KSW524306 LCS524305:LCS524306 LMO524305:LMO524306 LWK524305:LWK524306 MGG524305:MGG524306 MQC524305:MQC524306 MZY524305:MZY524306 NJU524305:NJU524306 NTQ524305:NTQ524306 ODM524305:ODM524306 ONI524305:ONI524306 OXE524305:OXE524306 PHA524305:PHA524306 PQW524305:PQW524306 QAS524305:QAS524306 QKO524305:QKO524306 QUK524305:QUK524306 REG524305:REG524306 ROC524305:ROC524306 RXY524305:RXY524306 SHU524305:SHU524306 SRQ524305:SRQ524306 TBM524305:TBM524306 TLI524305:TLI524306 TVE524305:TVE524306 UFA524305:UFA524306 UOW524305:UOW524306 UYS524305:UYS524306 VIO524305:VIO524306 VSK524305:VSK524306 WCG524305:WCG524306 WMC524305:WMC524306 WVY524305:WVY524306 Q589841:Q589842 JM589841:JM589842 TI589841:TI589842 ADE589841:ADE589842 ANA589841:ANA589842 AWW589841:AWW589842 BGS589841:BGS589842 BQO589841:BQO589842 CAK589841:CAK589842 CKG589841:CKG589842 CUC589841:CUC589842 DDY589841:DDY589842 DNU589841:DNU589842 DXQ589841:DXQ589842 EHM589841:EHM589842 ERI589841:ERI589842 FBE589841:FBE589842 FLA589841:FLA589842 FUW589841:FUW589842 GES589841:GES589842 GOO589841:GOO589842 GYK589841:GYK589842 HIG589841:HIG589842 HSC589841:HSC589842 IBY589841:IBY589842 ILU589841:ILU589842 IVQ589841:IVQ589842 JFM589841:JFM589842 JPI589841:JPI589842 JZE589841:JZE589842 KJA589841:KJA589842 KSW589841:KSW589842 LCS589841:LCS589842 LMO589841:LMO589842 LWK589841:LWK589842 MGG589841:MGG589842 MQC589841:MQC589842 MZY589841:MZY589842 NJU589841:NJU589842 NTQ589841:NTQ589842 ODM589841:ODM589842 ONI589841:ONI589842 OXE589841:OXE589842 PHA589841:PHA589842 PQW589841:PQW589842 QAS589841:QAS589842 QKO589841:QKO589842 QUK589841:QUK589842 REG589841:REG589842 ROC589841:ROC589842 RXY589841:RXY589842 SHU589841:SHU589842 SRQ589841:SRQ589842 TBM589841:TBM589842 TLI589841:TLI589842 TVE589841:TVE589842 UFA589841:UFA589842 UOW589841:UOW589842 UYS589841:UYS589842 VIO589841:VIO589842 VSK589841:VSK589842 WCG589841:WCG589842 WMC589841:WMC589842 WVY589841:WVY589842 Q655377:Q655378 JM655377:JM655378 TI655377:TI655378 ADE655377:ADE655378 ANA655377:ANA655378 AWW655377:AWW655378 BGS655377:BGS655378 BQO655377:BQO655378 CAK655377:CAK655378 CKG655377:CKG655378 CUC655377:CUC655378 DDY655377:DDY655378 DNU655377:DNU655378 DXQ655377:DXQ655378 EHM655377:EHM655378 ERI655377:ERI655378 FBE655377:FBE655378 FLA655377:FLA655378 FUW655377:FUW655378 GES655377:GES655378 GOO655377:GOO655378 GYK655377:GYK655378 HIG655377:HIG655378 HSC655377:HSC655378 IBY655377:IBY655378 ILU655377:ILU655378 IVQ655377:IVQ655378 JFM655377:JFM655378 JPI655377:JPI655378 JZE655377:JZE655378 KJA655377:KJA655378 KSW655377:KSW655378 LCS655377:LCS655378 LMO655377:LMO655378 LWK655377:LWK655378 MGG655377:MGG655378 MQC655377:MQC655378 MZY655377:MZY655378 NJU655377:NJU655378 NTQ655377:NTQ655378 ODM655377:ODM655378 ONI655377:ONI655378 OXE655377:OXE655378 PHA655377:PHA655378 PQW655377:PQW655378 QAS655377:QAS655378 QKO655377:QKO655378 QUK655377:QUK655378 REG655377:REG655378 ROC655377:ROC655378 RXY655377:RXY655378 SHU655377:SHU655378 SRQ655377:SRQ655378 TBM655377:TBM655378 TLI655377:TLI655378 TVE655377:TVE655378 UFA655377:UFA655378 UOW655377:UOW655378 UYS655377:UYS655378 VIO655377:VIO655378 VSK655377:VSK655378 WCG655377:WCG655378 WMC655377:WMC655378 WVY655377:WVY655378 Q720913:Q720914 JM720913:JM720914 TI720913:TI720914 ADE720913:ADE720914 ANA720913:ANA720914 AWW720913:AWW720914 BGS720913:BGS720914 BQO720913:BQO720914 CAK720913:CAK720914 CKG720913:CKG720914 CUC720913:CUC720914 DDY720913:DDY720914 DNU720913:DNU720914 DXQ720913:DXQ720914 EHM720913:EHM720914 ERI720913:ERI720914 FBE720913:FBE720914 FLA720913:FLA720914 FUW720913:FUW720914 GES720913:GES720914 GOO720913:GOO720914 GYK720913:GYK720914 HIG720913:HIG720914 HSC720913:HSC720914 IBY720913:IBY720914 ILU720913:ILU720914 IVQ720913:IVQ720914 JFM720913:JFM720914 JPI720913:JPI720914 JZE720913:JZE720914 KJA720913:KJA720914 KSW720913:KSW720914 LCS720913:LCS720914 LMO720913:LMO720914 LWK720913:LWK720914 MGG720913:MGG720914 MQC720913:MQC720914 MZY720913:MZY720914 NJU720913:NJU720914 NTQ720913:NTQ720914 ODM720913:ODM720914 ONI720913:ONI720914 OXE720913:OXE720914 PHA720913:PHA720914 PQW720913:PQW720914 QAS720913:QAS720914 QKO720913:QKO720914 QUK720913:QUK720914 REG720913:REG720914 ROC720913:ROC720914 RXY720913:RXY720914 SHU720913:SHU720914 SRQ720913:SRQ720914 TBM720913:TBM720914 TLI720913:TLI720914 TVE720913:TVE720914 UFA720913:UFA720914 UOW720913:UOW720914 UYS720913:UYS720914 VIO720913:VIO720914 VSK720913:VSK720914 WCG720913:WCG720914 WMC720913:WMC720914 WVY720913:WVY720914 Q786449:Q786450 JM786449:JM786450 TI786449:TI786450 ADE786449:ADE786450 ANA786449:ANA786450 AWW786449:AWW786450 BGS786449:BGS786450 BQO786449:BQO786450 CAK786449:CAK786450 CKG786449:CKG786450 CUC786449:CUC786450 DDY786449:DDY786450 DNU786449:DNU786450 DXQ786449:DXQ786450 EHM786449:EHM786450 ERI786449:ERI786450 FBE786449:FBE786450 FLA786449:FLA786450 FUW786449:FUW786450 GES786449:GES786450 GOO786449:GOO786450 GYK786449:GYK786450 HIG786449:HIG786450 HSC786449:HSC786450 IBY786449:IBY786450 ILU786449:ILU786450 IVQ786449:IVQ786450 JFM786449:JFM786450 JPI786449:JPI786450 JZE786449:JZE786450 KJA786449:KJA786450 KSW786449:KSW786450 LCS786449:LCS786450 LMO786449:LMO786450 LWK786449:LWK786450 MGG786449:MGG786450 MQC786449:MQC786450 MZY786449:MZY786450 NJU786449:NJU786450 NTQ786449:NTQ786450 ODM786449:ODM786450 ONI786449:ONI786450 OXE786449:OXE786450 PHA786449:PHA786450 PQW786449:PQW786450 QAS786449:QAS786450 QKO786449:QKO786450 QUK786449:QUK786450 REG786449:REG786450 ROC786449:ROC786450 RXY786449:RXY786450 SHU786449:SHU786450 SRQ786449:SRQ786450 TBM786449:TBM786450 TLI786449:TLI786450 TVE786449:TVE786450 UFA786449:UFA786450 UOW786449:UOW786450 UYS786449:UYS786450 VIO786449:VIO786450 VSK786449:VSK786450 WCG786449:WCG786450 WMC786449:WMC786450 WVY786449:WVY786450 Q851985:Q851986 JM851985:JM851986 TI851985:TI851986 ADE851985:ADE851986 ANA851985:ANA851986 AWW851985:AWW851986 BGS851985:BGS851986 BQO851985:BQO851986 CAK851985:CAK851986 CKG851985:CKG851986 CUC851985:CUC851986 DDY851985:DDY851986 DNU851985:DNU851986 DXQ851985:DXQ851986 EHM851985:EHM851986 ERI851985:ERI851986 FBE851985:FBE851986 FLA851985:FLA851986 FUW851985:FUW851986 GES851985:GES851986 GOO851985:GOO851986 GYK851985:GYK851986 HIG851985:HIG851986 HSC851985:HSC851986 IBY851985:IBY851986 ILU851985:ILU851986 IVQ851985:IVQ851986 JFM851985:JFM851986 JPI851985:JPI851986 JZE851985:JZE851986 KJA851985:KJA851986 KSW851985:KSW851986 LCS851985:LCS851986 LMO851985:LMO851986 LWK851985:LWK851986 MGG851985:MGG851986 MQC851985:MQC851986 MZY851985:MZY851986 NJU851985:NJU851986 NTQ851985:NTQ851986 ODM851985:ODM851986 ONI851985:ONI851986 OXE851985:OXE851986 PHA851985:PHA851986 PQW851985:PQW851986 QAS851985:QAS851986 QKO851985:QKO851986 QUK851985:QUK851986 REG851985:REG851986 ROC851985:ROC851986 RXY851985:RXY851986 SHU851985:SHU851986 SRQ851985:SRQ851986 TBM851985:TBM851986 TLI851985:TLI851986 TVE851985:TVE851986 UFA851985:UFA851986 UOW851985:UOW851986 UYS851985:UYS851986 VIO851985:VIO851986 VSK851985:VSK851986 WCG851985:WCG851986 WMC851985:WMC851986 WVY851985:WVY851986 Q917521:Q917522 JM917521:JM917522 TI917521:TI917522 ADE917521:ADE917522 ANA917521:ANA917522 AWW917521:AWW917522 BGS917521:BGS917522 BQO917521:BQO917522 CAK917521:CAK917522 CKG917521:CKG917522 CUC917521:CUC917522 DDY917521:DDY917522 DNU917521:DNU917522 DXQ917521:DXQ917522 EHM917521:EHM917522 ERI917521:ERI917522 FBE917521:FBE917522 FLA917521:FLA917522 FUW917521:FUW917522 GES917521:GES917522 GOO917521:GOO917522 GYK917521:GYK917522 HIG917521:HIG917522 HSC917521:HSC917522 IBY917521:IBY917522 ILU917521:ILU917522 IVQ917521:IVQ917522 JFM917521:JFM917522 JPI917521:JPI917522 JZE917521:JZE917522 KJA917521:KJA917522 KSW917521:KSW917522 LCS917521:LCS917522 LMO917521:LMO917522 LWK917521:LWK917522 MGG917521:MGG917522 MQC917521:MQC917522 MZY917521:MZY917522 NJU917521:NJU917522 NTQ917521:NTQ917522 ODM917521:ODM917522 ONI917521:ONI917522 OXE917521:OXE917522 PHA917521:PHA917522 PQW917521:PQW917522 QAS917521:QAS917522 QKO917521:QKO917522 QUK917521:QUK917522 REG917521:REG917522 ROC917521:ROC917522 RXY917521:RXY917522 SHU917521:SHU917522 SRQ917521:SRQ917522 TBM917521:TBM917522 TLI917521:TLI917522 TVE917521:TVE917522 UFA917521:UFA917522 UOW917521:UOW917522 UYS917521:UYS917522 VIO917521:VIO917522 VSK917521:VSK917522 WCG917521:WCG917522 WMC917521:WMC917522 WVY917521:WVY917522 Q983057:Q983058 JM983057:JM983058 TI983057:TI983058 ADE983057:ADE983058 ANA983057:ANA983058 AWW983057:AWW983058 BGS983057:BGS983058 BQO983057:BQO983058 CAK983057:CAK983058 CKG983057:CKG983058 CUC983057:CUC983058 DDY983057:DDY983058 DNU983057:DNU983058 DXQ983057:DXQ983058 EHM983057:EHM983058 ERI983057:ERI983058 FBE983057:FBE983058 FLA983057:FLA983058 FUW983057:FUW983058 GES983057:GES983058 GOO983057:GOO983058 GYK983057:GYK983058 HIG983057:HIG983058 HSC983057:HSC983058 IBY983057:IBY983058 ILU983057:ILU983058 IVQ983057:IVQ983058 JFM983057:JFM983058 JPI983057:JPI983058 JZE983057:JZE983058 KJA983057:KJA983058 KSW983057:KSW983058 LCS983057:LCS983058 LMO983057:LMO983058 LWK983057:LWK983058 MGG983057:MGG983058 MQC983057:MQC983058 MZY983057:MZY983058 NJU983057:NJU983058 NTQ983057:NTQ983058 ODM983057:ODM983058 ONI983057:ONI983058 OXE983057:OXE983058 PHA983057:PHA983058 PQW983057:PQW983058 QAS983057:QAS983058 QKO983057:QKO983058 QUK983057:QUK983058 REG983057:REG983058 ROC983057:ROC983058 RXY983057:RXY983058 SHU983057:SHU983058 SRQ983057:SRQ983058 TBM983057:TBM983058 TLI983057:TLI983058 TVE983057:TVE983058 UFA983057:UFA983058 UOW983057:UOW983058 UYS983057:UYS983058 VIO983057:VIO983058 VSK983057:VSK983058 WCG983057:WCG983058 WMC983057:WMC983058 WVY983057:WVY983058 Q20:Q22 JM20:JM22 TI20:TI22 ADE20:ADE22 ANA20:ANA22 AWW20:AWW22 BGS20:BGS22 BQO20:BQO22 CAK20:CAK22 CKG20:CKG22 CUC20:CUC22 DDY20:DDY22 DNU20:DNU22 DXQ20:DXQ22 EHM20:EHM22 ERI20:ERI22 FBE20:FBE22 FLA20:FLA22 FUW20:FUW22 GES20:GES22 GOO20:GOO22 GYK20:GYK22 HIG20:HIG22 HSC20:HSC22 IBY20:IBY22 ILU20:ILU22 IVQ20:IVQ22 JFM20:JFM22 JPI20:JPI22 JZE20:JZE22 KJA20:KJA22 KSW20:KSW22 LCS20:LCS22 LMO20:LMO22 LWK20:LWK22 MGG20:MGG22 MQC20:MQC22 MZY20:MZY22 NJU20:NJU22 NTQ20:NTQ22 ODM20:ODM22 ONI20:ONI22 OXE20:OXE22 PHA20:PHA22 PQW20:PQW22 QAS20:QAS22 QKO20:QKO22 QUK20:QUK22 REG20:REG22 ROC20:ROC22 RXY20:RXY22 SHU20:SHU22 SRQ20:SRQ22 TBM20:TBM22 TLI20:TLI22 TVE20:TVE22 UFA20:UFA22 UOW20:UOW22 UYS20:UYS22 VIO20:VIO22 VSK20:VSK22 WCG20:WCG22 WMC20:WMC22 WVY20:WVY22 Q65556:Q65558 JM65556:JM65558 TI65556:TI65558 ADE65556:ADE65558 ANA65556:ANA65558 AWW65556:AWW65558 BGS65556:BGS65558 BQO65556:BQO65558 CAK65556:CAK65558 CKG65556:CKG65558 CUC65556:CUC65558 DDY65556:DDY65558 DNU65556:DNU65558 DXQ65556:DXQ65558 EHM65556:EHM65558 ERI65556:ERI65558 FBE65556:FBE65558 FLA65556:FLA65558 FUW65556:FUW65558 GES65556:GES65558 GOO65556:GOO65558 GYK65556:GYK65558 HIG65556:HIG65558 HSC65556:HSC65558 IBY65556:IBY65558 ILU65556:ILU65558 IVQ65556:IVQ65558 JFM65556:JFM65558 JPI65556:JPI65558 JZE65556:JZE65558 KJA65556:KJA65558 KSW65556:KSW65558 LCS65556:LCS65558 LMO65556:LMO65558 LWK65556:LWK65558 MGG65556:MGG65558 MQC65556:MQC65558 MZY65556:MZY65558 NJU65556:NJU65558 NTQ65556:NTQ65558 ODM65556:ODM65558 ONI65556:ONI65558 OXE65556:OXE65558 PHA65556:PHA65558 PQW65556:PQW65558 QAS65556:QAS65558 QKO65556:QKO65558 QUK65556:QUK65558 REG65556:REG65558 ROC65556:ROC65558 RXY65556:RXY65558 SHU65556:SHU65558 SRQ65556:SRQ65558 TBM65556:TBM65558 TLI65556:TLI65558 TVE65556:TVE65558 UFA65556:UFA65558 UOW65556:UOW65558 UYS65556:UYS65558 VIO65556:VIO65558 VSK65556:VSK65558 WCG65556:WCG65558 WMC65556:WMC65558 WVY65556:WVY65558 Q131092:Q131094 JM131092:JM131094 TI131092:TI131094 ADE131092:ADE131094 ANA131092:ANA131094 AWW131092:AWW131094 BGS131092:BGS131094 BQO131092:BQO131094 CAK131092:CAK131094 CKG131092:CKG131094 CUC131092:CUC131094 DDY131092:DDY131094 DNU131092:DNU131094 DXQ131092:DXQ131094 EHM131092:EHM131094 ERI131092:ERI131094 FBE131092:FBE131094 FLA131092:FLA131094 FUW131092:FUW131094 GES131092:GES131094 GOO131092:GOO131094 GYK131092:GYK131094 HIG131092:HIG131094 HSC131092:HSC131094 IBY131092:IBY131094 ILU131092:ILU131094 IVQ131092:IVQ131094 JFM131092:JFM131094 JPI131092:JPI131094 JZE131092:JZE131094 KJA131092:KJA131094 KSW131092:KSW131094 LCS131092:LCS131094 LMO131092:LMO131094 LWK131092:LWK131094 MGG131092:MGG131094 MQC131092:MQC131094 MZY131092:MZY131094 NJU131092:NJU131094 NTQ131092:NTQ131094 ODM131092:ODM131094 ONI131092:ONI131094 OXE131092:OXE131094 PHA131092:PHA131094 PQW131092:PQW131094 QAS131092:QAS131094 QKO131092:QKO131094 QUK131092:QUK131094 REG131092:REG131094 ROC131092:ROC131094 RXY131092:RXY131094 SHU131092:SHU131094 SRQ131092:SRQ131094 TBM131092:TBM131094 TLI131092:TLI131094 TVE131092:TVE131094 UFA131092:UFA131094 UOW131092:UOW131094 UYS131092:UYS131094 VIO131092:VIO131094 VSK131092:VSK131094 WCG131092:WCG131094 WMC131092:WMC131094 WVY131092:WVY131094 Q196628:Q196630 JM196628:JM196630 TI196628:TI196630 ADE196628:ADE196630 ANA196628:ANA196630 AWW196628:AWW196630 BGS196628:BGS196630 BQO196628:BQO196630 CAK196628:CAK196630 CKG196628:CKG196630 CUC196628:CUC196630 DDY196628:DDY196630 DNU196628:DNU196630 DXQ196628:DXQ196630 EHM196628:EHM196630 ERI196628:ERI196630 FBE196628:FBE196630 FLA196628:FLA196630 FUW196628:FUW196630 GES196628:GES196630 GOO196628:GOO196630 GYK196628:GYK196630 HIG196628:HIG196630 HSC196628:HSC196630 IBY196628:IBY196630 ILU196628:ILU196630 IVQ196628:IVQ196630 JFM196628:JFM196630 JPI196628:JPI196630 JZE196628:JZE196630 KJA196628:KJA196630 KSW196628:KSW196630 LCS196628:LCS196630 LMO196628:LMO196630 LWK196628:LWK196630 MGG196628:MGG196630 MQC196628:MQC196630 MZY196628:MZY196630 NJU196628:NJU196630 NTQ196628:NTQ196630 ODM196628:ODM196630 ONI196628:ONI196630 OXE196628:OXE196630 PHA196628:PHA196630 PQW196628:PQW196630 QAS196628:QAS196630 QKO196628:QKO196630 QUK196628:QUK196630 REG196628:REG196630 ROC196628:ROC196630 RXY196628:RXY196630 SHU196628:SHU196630 SRQ196628:SRQ196630 TBM196628:TBM196630 TLI196628:TLI196630 TVE196628:TVE196630 UFA196628:UFA196630 UOW196628:UOW196630 UYS196628:UYS196630 VIO196628:VIO196630 VSK196628:VSK196630 WCG196628:WCG196630 WMC196628:WMC196630 WVY196628:WVY196630 Q262164:Q262166 JM262164:JM262166 TI262164:TI262166 ADE262164:ADE262166 ANA262164:ANA262166 AWW262164:AWW262166 BGS262164:BGS262166 BQO262164:BQO262166 CAK262164:CAK262166 CKG262164:CKG262166 CUC262164:CUC262166 DDY262164:DDY262166 DNU262164:DNU262166 DXQ262164:DXQ262166 EHM262164:EHM262166 ERI262164:ERI262166 FBE262164:FBE262166 FLA262164:FLA262166 FUW262164:FUW262166 GES262164:GES262166 GOO262164:GOO262166 GYK262164:GYK262166 HIG262164:HIG262166 HSC262164:HSC262166 IBY262164:IBY262166 ILU262164:ILU262166 IVQ262164:IVQ262166 JFM262164:JFM262166 JPI262164:JPI262166 JZE262164:JZE262166 KJA262164:KJA262166 KSW262164:KSW262166 LCS262164:LCS262166 LMO262164:LMO262166 LWK262164:LWK262166 MGG262164:MGG262166 MQC262164:MQC262166 MZY262164:MZY262166 NJU262164:NJU262166 NTQ262164:NTQ262166 ODM262164:ODM262166 ONI262164:ONI262166 OXE262164:OXE262166 PHA262164:PHA262166 PQW262164:PQW262166 QAS262164:QAS262166 QKO262164:QKO262166 QUK262164:QUK262166 REG262164:REG262166 ROC262164:ROC262166 RXY262164:RXY262166 SHU262164:SHU262166 SRQ262164:SRQ262166 TBM262164:TBM262166 TLI262164:TLI262166 TVE262164:TVE262166 UFA262164:UFA262166 UOW262164:UOW262166 UYS262164:UYS262166 VIO262164:VIO262166 VSK262164:VSK262166 WCG262164:WCG262166 WMC262164:WMC262166 WVY262164:WVY262166 Q327700:Q327702 JM327700:JM327702 TI327700:TI327702 ADE327700:ADE327702 ANA327700:ANA327702 AWW327700:AWW327702 BGS327700:BGS327702 BQO327700:BQO327702 CAK327700:CAK327702 CKG327700:CKG327702 CUC327700:CUC327702 DDY327700:DDY327702 DNU327700:DNU327702 DXQ327700:DXQ327702 EHM327700:EHM327702 ERI327700:ERI327702 FBE327700:FBE327702 FLA327700:FLA327702 FUW327700:FUW327702 GES327700:GES327702 GOO327700:GOO327702 GYK327700:GYK327702 HIG327700:HIG327702 HSC327700:HSC327702 IBY327700:IBY327702 ILU327700:ILU327702 IVQ327700:IVQ327702 JFM327700:JFM327702 JPI327700:JPI327702 JZE327700:JZE327702 KJA327700:KJA327702 KSW327700:KSW327702 LCS327700:LCS327702 LMO327700:LMO327702 LWK327700:LWK327702 MGG327700:MGG327702 MQC327700:MQC327702 MZY327700:MZY327702 NJU327700:NJU327702 NTQ327700:NTQ327702 ODM327700:ODM327702 ONI327700:ONI327702 OXE327700:OXE327702 PHA327700:PHA327702 PQW327700:PQW327702 QAS327700:QAS327702 QKO327700:QKO327702 QUK327700:QUK327702 REG327700:REG327702 ROC327700:ROC327702 RXY327700:RXY327702 SHU327700:SHU327702 SRQ327700:SRQ327702 TBM327700:TBM327702 TLI327700:TLI327702 TVE327700:TVE327702 UFA327700:UFA327702 UOW327700:UOW327702 UYS327700:UYS327702 VIO327700:VIO327702 VSK327700:VSK327702 WCG327700:WCG327702 WMC327700:WMC327702 WVY327700:WVY327702 Q393236:Q393238 JM393236:JM393238 TI393236:TI393238 ADE393236:ADE393238 ANA393236:ANA393238 AWW393236:AWW393238 BGS393236:BGS393238 BQO393236:BQO393238 CAK393236:CAK393238 CKG393236:CKG393238 CUC393236:CUC393238 DDY393236:DDY393238 DNU393236:DNU393238 DXQ393236:DXQ393238 EHM393236:EHM393238 ERI393236:ERI393238 FBE393236:FBE393238 FLA393236:FLA393238 FUW393236:FUW393238 GES393236:GES393238 GOO393236:GOO393238 GYK393236:GYK393238 HIG393236:HIG393238 HSC393236:HSC393238 IBY393236:IBY393238 ILU393236:ILU393238 IVQ393236:IVQ393238 JFM393236:JFM393238 JPI393236:JPI393238 JZE393236:JZE393238 KJA393236:KJA393238 KSW393236:KSW393238 LCS393236:LCS393238 LMO393236:LMO393238 LWK393236:LWK393238 MGG393236:MGG393238 MQC393236:MQC393238 MZY393236:MZY393238 NJU393236:NJU393238 NTQ393236:NTQ393238 ODM393236:ODM393238 ONI393236:ONI393238 OXE393236:OXE393238 PHA393236:PHA393238 PQW393236:PQW393238 QAS393236:QAS393238 QKO393236:QKO393238 QUK393236:QUK393238 REG393236:REG393238 ROC393236:ROC393238 RXY393236:RXY393238 SHU393236:SHU393238 SRQ393236:SRQ393238 TBM393236:TBM393238 TLI393236:TLI393238 TVE393236:TVE393238 UFA393236:UFA393238 UOW393236:UOW393238 UYS393236:UYS393238 VIO393236:VIO393238 VSK393236:VSK393238 WCG393236:WCG393238 WMC393236:WMC393238 WVY393236:WVY393238 Q458772:Q458774 JM458772:JM458774 TI458772:TI458774 ADE458772:ADE458774 ANA458772:ANA458774 AWW458772:AWW458774 BGS458772:BGS458774 BQO458772:BQO458774 CAK458772:CAK458774 CKG458772:CKG458774 CUC458772:CUC458774 DDY458772:DDY458774 DNU458772:DNU458774 DXQ458772:DXQ458774 EHM458772:EHM458774 ERI458772:ERI458774 FBE458772:FBE458774 FLA458772:FLA458774 FUW458772:FUW458774 GES458772:GES458774 GOO458772:GOO458774 GYK458772:GYK458774 HIG458772:HIG458774 HSC458772:HSC458774 IBY458772:IBY458774 ILU458772:ILU458774 IVQ458772:IVQ458774 JFM458772:JFM458774 JPI458772:JPI458774 JZE458772:JZE458774 KJA458772:KJA458774 KSW458772:KSW458774 LCS458772:LCS458774 LMO458772:LMO458774 LWK458772:LWK458774 MGG458772:MGG458774 MQC458772:MQC458774 MZY458772:MZY458774 NJU458772:NJU458774 NTQ458772:NTQ458774 ODM458772:ODM458774 ONI458772:ONI458774 OXE458772:OXE458774 PHA458772:PHA458774 PQW458772:PQW458774 QAS458772:QAS458774 QKO458772:QKO458774 QUK458772:QUK458774 REG458772:REG458774 ROC458772:ROC458774 RXY458772:RXY458774 SHU458772:SHU458774 SRQ458772:SRQ458774 TBM458772:TBM458774 TLI458772:TLI458774 TVE458772:TVE458774 UFA458772:UFA458774 UOW458772:UOW458774 UYS458772:UYS458774 VIO458772:VIO458774 VSK458772:VSK458774 WCG458772:WCG458774 WMC458772:WMC458774 WVY458772:WVY458774 Q524308:Q524310 JM524308:JM524310 TI524308:TI524310 ADE524308:ADE524310 ANA524308:ANA524310 AWW524308:AWW524310 BGS524308:BGS524310 BQO524308:BQO524310 CAK524308:CAK524310 CKG524308:CKG524310 CUC524308:CUC524310 DDY524308:DDY524310 DNU524308:DNU524310 DXQ524308:DXQ524310 EHM524308:EHM524310 ERI524308:ERI524310 FBE524308:FBE524310 FLA524308:FLA524310 FUW524308:FUW524310 GES524308:GES524310 GOO524308:GOO524310 GYK524308:GYK524310 HIG524308:HIG524310 HSC524308:HSC524310 IBY524308:IBY524310 ILU524308:ILU524310 IVQ524308:IVQ524310 JFM524308:JFM524310 JPI524308:JPI524310 JZE524308:JZE524310 KJA524308:KJA524310 KSW524308:KSW524310 LCS524308:LCS524310 LMO524308:LMO524310 LWK524308:LWK524310 MGG524308:MGG524310 MQC524308:MQC524310 MZY524308:MZY524310 NJU524308:NJU524310 NTQ524308:NTQ524310 ODM524308:ODM524310 ONI524308:ONI524310 OXE524308:OXE524310 PHA524308:PHA524310 PQW524308:PQW524310 QAS524308:QAS524310 QKO524308:QKO524310 QUK524308:QUK524310 REG524308:REG524310 ROC524308:ROC524310 RXY524308:RXY524310 SHU524308:SHU524310 SRQ524308:SRQ524310 TBM524308:TBM524310 TLI524308:TLI524310 TVE524308:TVE524310 UFA524308:UFA524310 UOW524308:UOW524310 UYS524308:UYS524310 VIO524308:VIO524310 VSK524308:VSK524310 WCG524308:WCG524310 WMC524308:WMC524310 WVY524308:WVY524310 Q589844:Q589846 JM589844:JM589846 TI589844:TI589846 ADE589844:ADE589846 ANA589844:ANA589846 AWW589844:AWW589846 BGS589844:BGS589846 BQO589844:BQO589846 CAK589844:CAK589846 CKG589844:CKG589846 CUC589844:CUC589846 DDY589844:DDY589846 DNU589844:DNU589846 DXQ589844:DXQ589846 EHM589844:EHM589846 ERI589844:ERI589846 FBE589844:FBE589846 FLA589844:FLA589846 FUW589844:FUW589846 GES589844:GES589846 GOO589844:GOO589846 GYK589844:GYK589846 HIG589844:HIG589846 HSC589844:HSC589846 IBY589844:IBY589846 ILU589844:ILU589846 IVQ589844:IVQ589846 JFM589844:JFM589846 JPI589844:JPI589846 JZE589844:JZE589846 KJA589844:KJA589846 KSW589844:KSW589846 LCS589844:LCS589846 LMO589844:LMO589846 LWK589844:LWK589846 MGG589844:MGG589846 MQC589844:MQC589846 MZY589844:MZY589846 NJU589844:NJU589846 NTQ589844:NTQ589846 ODM589844:ODM589846 ONI589844:ONI589846 OXE589844:OXE589846 PHA589844:PHA589846 PQW589844:PQW589846 QAS589844:QAS589846 QKO589844:QKO589846 QUK589844:QUK589846 REG589844:REG589846 ROC589844:ROC589846 RXY589844:RXY589846 SHU589844:SHU589846 SRQ589844:SRQ589846 TBM589844:TBM589846 TLI589844:TLI589846 TVE589844:TVE589846 UFA589844:UFA589846 UOW589844:UOW589846 UYS589844:UYS589846 VIO589844:VIO589846 VSK589844:VSK589846 WCG589844:WCG589846 WMC589844:WMC589846 WVY589844:WVY589846 Q655380:Q655382 JM655380:JM655382 TI655380:TI655382 ADE655380:ADE655382 ANA655380:ANA655382 AWW655380:AWW655382 BGS655380:BGS655382 BQO655380:BQO655382 CAK655380:CAK655382 CKG655380:CKG655382 CUC655380:CUC655382 DDY655380:DDY655382 DNU655380:DNU655382 DXQ655380:DXQ655382 EHM655380:EHM655382 ERI655380:ERI655382 FBE655380:FBE655382 FLA655380:FLA655382 FUW655380:FUW655382 GES655380:GES655382 GOO655380:GOO655382 GYK655380:GYK655382 HIG655380:HIG655382 HSC655380:HSC655382 IBY655380:IBY655382 ILU655380:ILU655382 IVQ655380:IVQ655382 JFM655380:JFM655382 JPI655380:JPI655382 JZE655380:JZE655382 KJA655380:KJA655382 KSW655380:KSW655382 LCS655380:LCS655382 LMO655380:LMO655382 LWK655380:LWK655382 MGG655380:MGG655382 MQC655380:MQC655382 MZY655380:MZY655382 NJU655380:NJU655382 NTQ655380:NTQ655382 ODM655380:ODM655382 ONI655380:ONI655382 OXE655380:OXE655382 PHA655380:PHA655382 PQW655380:PQW655382 QAS655380:QAS655382 QKO655380:QKO655382 QUK655380:QUK655382 REG655380:REG655382 ROC655380:ROC655382 RXY655380:RXY655382 SHU655380:SHU655382 SRQ655380:SRQ655382 TBM655380:TBM655382 TLI655380:TLI655382 TVE655380:TVE655382 UFA655380:UFA655382 UOW655380:UOW655382 UYS655380:UYS655382 VIO655380:VIO655382 VSK655380:VSK655382 WCG655380:WCG655382 WMC655380:WMC655382 WVY655380:WVY655382 Q720916:Q720918 JM720916:JM720918 TI720916:TI720918 ADE720916:ADE720918 ANA720916:ANA720918 AWW720916:AWW720918 BGS720916:BGS720918 BQO720916:BQO720918 CAK720916:CAK720918 CKG720916:CKG720918 CUC720916:CUC720918 DDY720916:DDY720918 DNU720916:DNU720918 DXQ720916:DXQ720918 EHM720916:EHM720918 ERI720916:ERI720918 FBE720916:FBE720918 FLA720916:FLA720918 FUW720916:FUW720918 GES720916:GES720918 GOO720916:GOO720918 GYK720916:GYK720918 HIG720916:HIG720918 HSC720916:HSC720918 IBY720916:IBY720918 ILU720916:ILU720918 IVQ720916:IVQ720918 JFM720916:JFM720918 JPI720916:JPI720918 JZE720916:JZE720918 KJA720916:KJA720918 KSW720916:KSW720918 LCS720916:LCS720918 LMO720916:LMO720918 LWK720916:LWK720918 MGG720916:MGG720918 MQC720916:MQC720918 MZY720916:MZY720918 NJU720916:NJU720918 NTQ720916:NTQ720918 ODM720916:ODM720918 ONI720916:ONI720918 OXE720916:OXE720918 PHA720916:PHA720918 PQW720916:PQW720918 QAS720916:QAS720918 QKO720916:QKO720918 QUK720916:QUK720918 REG720916:REG720918 ROC720916:ROC720918 RXY720916:RXY720918 SHU720916:SHU720918 SRQ720916:SRQ720918 TBM720916:TBM720918 TLI720916:TLI720918 TVE720916:TVE720918 UFA720916:UFA720918 UOW720916:UOW720918 UYS720916:UYS720918 VIO720916:VIO720918 VSK720916:VSK720918 WCG720916:WCG720918 WMC720916:WMC720918 WVY720916:WVY720918 Q786452:Q786454 JM786452:JM786454 TI786452:TI786454 ADE786452:ADE786454 ANA786452:ANA786454 AWW786452:AWW786454 BGS786452:BGS786454 BQO786452:BQO786454 CAK786452:CAK786454 CKG786452:CKG786454 CUC786452:CUC786454 DDY786452:DDY786454 DNU786452:DNU786454 DXQ786452:DXQ786454 EHM786452:EHM786454 ERI786452:ERI786454 FBE786452:FBE786454 FLA786452:FLA786454 FUW786452:FUW786454 GES786452:GES786454 GOO786452:GOO786454 GYK786452:GYK786454 HIG786452:HIG786454 HSC786452:HSC786454 IBY786452:IBY786454 ILU786452:ILU786454 IVQ786452:IVQ786454 JFM786452:JFM786454 JPI786452:JPI786454 JZE786452:JZE786454 KJA786452:KJA786454 KSW786452:KSW786454 LCS786452:LCS786454 LMO786452:LMO786454 LWK786452:LWK786454 MGG786452:MGG786454 MQC786452:MQC786454 MZY786452:MZY786454 NJU786452:NJU786454 NTQ786452:NTQ786454 ODM786452:ODM786454 ONI786452:ONI786454 OXE786452:OXE786454 PHA786452:PHA786454 PQW786452:PQW786454 QAS786452:QAS786454 QKO786452:QKO786454 QUK786452:QUK786454 REG786452:REG786454 ROC786452:ROC786454 RXY786452:RXY786454 SHU786452:SHU786454 SRQ786452:SRQ786454 TBM786452:TBM786454 TLI786452:TLI786454 TVE786452:TVE786454 UFA786452:UFA786454 UOW786452:UOW786454 UYS786452:UYS786454 VIO786452:VIO786454 VSK786452:VSK786454 WCG786452:WCG786454 WMC786452:WMC786454 WVY786452:WVY786454 Q851988:Q851990 JM851988:JM851990 TI851988:TI851990 ADE851988:ADE851990 ANA851988:ANA851990 AWW851988:AWW851990 BGS851988:BGS851990 BQO851988:BQO851990 CAK851988:CAK851990 CKG851988:CKG851990 CUC851988:CUC851990 DDY851988:DDY851990 DNU851988:DNU851990 DXQ851988:DXQ851990 EHM851988:EHM851990 ERI851988:ERI851990 FBE851988:FBE851990 FLA851988:FLA851990 FUW851988:FUW851990 GES851988:GES851990 GOO851988:GOO851990 GYK851988:GYK851990 HIG851988:HIG851990 HSC851988:HSC851990 IBY851988:IBY851990 ILU851988:ILU851990 IVQ851988:IVQ851990 JFM851988:JFM851990 JPI851988:JPI851990 JZE851988:JZE851990 KJA851988:KJA851990 KSW851988:KSW851990 LCS851988:LCS851990 LMO851988:LMO851990 LWK851988:LWK851990 MGG851988:MGG851990 MQC851988:MQC851990 MZY851988:MZY851990 NJU851988:NJU851990 NTQ851988:NTQ851990 ODM851988:ODM851990 ONI851988:ONI851990 OXE851988:OXE851990 PHA851988:PHA851990 PQW851988:PQW851990 QAS851988:QAS851990 QKO851988:QKO851990 QUK851988:QUK851990 REG851988:REG851990 ROC851988:ROC851990 RXY851988:RXY851990 SHU851988:SHU851990 SRQ851988:SRQ851990 TBM851988:TBM851990 TLI851988:TLI851990 TVE851988:TVE851990 UFA851988:UFA851990 UOW851988:UOW851990 UYS851988:UYS851990 VIO851988:VIO851990 VSK851988:VSK851990 WCG851988:WCG851990 WMC851988:WMC851990 WVY851988:WVY851990 Q917524:Q917526 JM917524:JM917526 TI917524:TI917526 ADE917524:ADE917526 ANA917524:ANA917526 AWW917524:AWW917526 BGS917524:BGS917526 BQO917524:BQO917526 CAK917524:CAK917526 CKG917524:CKG917526 CUC917524:CUC917526 DDY917524:DDY917526 DNU917524:DNU917526 DXQ917524:DXQ917526 EHM917524:EHM917526 ERI917524:ERI917526 FBE917524:FBE917526 FLA917524:FLA917526 FUW917524:FUW917526 GES917524:GES917526 GOO917524:GOO917526 GYK917524:GYK917526 HIG917524:HIG917526 HSC917524:HSC917526 IBY917524:IBY917526 ILU917524:ILU917526 IVQ917524:IVQ917526 JFM917524:JFM917526 JPI917524:JPI917526 JZE917524:JZE917526 KJA917524:KJA917526 KSW917524:KSW917526 LCS917524:LCS917526 LMO917524:LMO917526 LWK917524:LWK917526 MGG917524:MGG917526 MQC917524:MQC917526 MZY917524:MZY917526 NJU917524:NJU917526 NTQ917524:NTQ917526 ODM917524:ODM917526 ONI917524:ONI917526 OXE917524:OXE917526 PHA917524:PHA917526 PQW917524:PQW917526 QAS917524:QAS917526 QKO917524:QKO917526 QUK917524:QUK917526 REG917524:REG917526 ROC917524:ROC917526 RXY917524:RXY917526 SHU917524:SHU917526 SRQ917524:SRQ917526 TBM917524:TBM917526 TLI917524:TLI917526 TVE917524:TVE917526 UFA917524:UFA917526 UOW917524:UOW917526 UYS917524:UYS917526 VIO917524:VIO917526 VSK917524:VSK917526 WCG917524:WCG917526 WMC917524:WMC917526 WVY917524:WVY917526 Q983060:Q983062 JM983060:JM983062 TI983060:TI983062 ADE983060:ADE983062 ANA983060:ANA983062 AWW983060:AWW983062 BGS983060:BGS983062 BQO983060:BQO983062 CAK983060:CAK983062 CKG983060:CKG983062 CUC983060:CUC983062 DDY983060:DDY983062 DNU983060:DNU983062 DXQ983060:DXQ983062 EHM983060:EHM983062 ERI983060:ERI983062 FBE983060:FBE983062 FLA983060:FLA983062 FUW983060:FUW983062 GES983060:GES983062 GOO983060:GOO983062 GYK983060:GYK983062 HIG983060:HIG983062 HSC983060:HSC983062 IBY983060:IBY983062 ILU983060:ILU983062 IVQ983060:IVQ983062 JFM983060:JFM983062 JPI983060:JPI983062 JZE983060:JZE983062 KJA983060:KJA983062 KSW983060:KSW983062 LCS983060:LCS983062 LMO983060:LMO983062 LWK983060:LWK983062 MGG983060:MGG983062 MQC983060:MQC983062 MZY983060:MZY983062 NJU983060:NJU983062 NTQ983060:NTQ983062 ODM983060:ODM983062 ONI983060:ONI983062 OXE983060:OXE983062 PHA983060:PHA983062 PQW983060:PQW983062 QAS983060:QAS983062 QKO983060:QKO983062 QUK983060:QUK983062 REG983060:REG983062 ROC983060:ROC983062 RXY983060:RXY983062 SHU983060:SHU983062 SRQ983060:SRQ983062 TBM983060:TBM983062 TLI983060:TLI983062 TVE983060:TVE983062 UFA983060:UFA983062 UOW983060:UOW983062 UYS983060:UYS983062 VIO983060:VIO983062 VSK983060:VSK983062 WCG983060:WCG983062 WMC983060:WMC983062 WVY983060:WVY983062 Q40:Q45 JM40:JM45 TI40:TI45 ADE40:ADE45 ANA40:ANA45 AWW40:AWW45 BGS40:BGS45 BQO40:BQO45 CAK40:CAK45 CKG40:CKG45 CUC40:CUC45 DDY40:DDY45 DNU40:DNU45 DXQ40:DXQ45 EHM40:EHM45 ERI40:ERI45 FBE40:FBE45 FLA40:FLA45 FUW40:FUW45 GES40:GES45 GOO40:GOO45 GYK40:GYK45 HIG40:HIG45 HSC40:HSC45 IBY40:IBY45 ILU40:ILU45 IVQ40:IVQ45 JFM40:JFM45 JPI40:JPI45 JZE40:JZE45 KJA40:KJA45 KSW40:KSW45 LCS40:LCS45 LMO40:LMO45 LWK40:LWK45 MGG40:MGG45 MQC40:MQC45 MZY40:MZY45 NJU40:NJU45 NTQ40:NTQ45 ODM40:ODM45 ONI40:ONI45 OXE40:OXE45 PHA40:PHA45 PQW40:PQW45 QAS40:QAS45 QKO40:QKO45 QUK40:QUK45 REG40:REG45 ROC40:ROC45 RXY40:RXY45 SHU40:SHU45 SRQ40:SRQ45 TBM40:TBM45 TLI40:TLI45 TVE40:TVE45 UFA40:UFA45 UOW40:UOW45 UYS40:UYS45 VIO40:VIO45 VSK40:VSK45 WCG40:WCG45 WMC40:WMC45 WVY40:WVY45 Q65576:Q65581 JM65576:JM65581 TI65576:TI65581 ADE65576:ADE65581 ANA65576:ANA65581 AWW65576:AWW65581 BGS65576:BGS65581 BQO65576:BQO65581 CAK65576:CAK65581 CKG65576:CKG65581 CUC65576:CUC65581 DDY65576:DDY65581 DNU65576:DNU65581 DXQ65576:DXQ65581 EHM65576:EHM65581 ERI65576:ERI65581 FBE65576:FBE65581 FLA65576:FLA65581 FUW65576:FUW65581 GES65576:GES65581 GOO65576:GOO65581 GYK65576:GYK65581 HIG65576:HIG65581 HSC65576:HSC65581 IBY65576:IBY65581 ILU65576:ILU65581 IVQ65576:IVQ65581 JFM65576:JFM65581 JPI65576:JPI65581 JZE65576:JZE65581 KJA65576:KJA65581 KSW65576:KSW65581 LCS65576:LCS65581 LMO65576:LMO65581 LWK65576:LWK65581 MGG65576:MGG65581 MQC65576:MQC65581 MZY65576:MZY65581 NJU65576:NJU65581 NTQ65576:NTQ65581 ODM65576:ODM65581 ONI65576:ONI65581 OXE65576:OXE65581 PHA65576:PHA65581 PQW65576:PQW65581 QAS65576:QAS65581 QKO65576:QKO65581 QUK65576:QUK65581 REG65576:REG65581 ROC65576:ROC65581 RXY65576:RXY65581 SHU65576:SHU65581 SRQ65576:SRQ65581 TBM65576:TBM65581 TLI65576:TLI65581 TVE65576:TVE65581 UFA65576:UFA65581 UOW65576:UOW65581 UYS65576:UYS65581 VIO65576:VIO65581 VSK65576:VSK65581 WCG65576:WCG65581 WMC65576:WMC65581 WVY65576:WVY65581 Q131112:Q131117 JM131112:JM131117 TI131112:TI131117 ADE131112:ADE131117 ANA131112:ANA131117 AWW131112:AWW131117 BGS131112:BGS131117 BQO131112:BQO131117 CAK131112:CAK131117 CKG131112:CKG131117 CUC131112:CUC131117 DDY131112:DDY131117 DNU131112:DNU131117 DXQ131112:DXQ131117 EHM131112:EHM131117 ERI131112:ERI131117 FBE131112:FBE131117 FLA131112:FLA131117 FUW131112:FUW131117 GES131112:GES131117 GOO131112:GOO131117 GYK131112:GYK131117 HIG131112:HIG131117 HSC131112:HSC131117 IBY131112:IBY131117 ILU131112:ILU131117 IVQ131112:IVQ131117 JFM131112:JFM131117 JPI131112:JPI131117 JZE131112:JZE131117 KJA131112:KJA131117 KSW131112:KSW131117 LCS131112:LCS131117 LMO131112:LMO131117 LWK131112:LWK131117 MGG131112:MGG131117 MQC131112:MQC131117 MZY131112:MZY131117 NJU131112:NJU131117 NTQ131112:NTQ131117 ODM131112:ODM131117 ONI131112:ONI131117 OXE131112:OXE131117 PHA131112:PHA131117 PQW131112:PQW131117 QAS131112:QAS131117 QKO131112:QKO131117 QUK131112:QUK131117 REG131112:REG131117 ROC131112:ROC131117 RXY131112:RXY131117 SHU131112:SHU131117 SRQ131112:SRQ131117 TBM131112:TBM131117 TLI131112:TLI131117 TVE131112:TVE131117 UFA131112:UFA131117 UOW131112:UOW131117 UYS131112:UYS131117 VIO131112:VIO131117 VSK131112:VSK131117 WCG131112:WCG131117 WMC131112:WMC131117 WVY131112:WVY131117 Q196648:Q196653 JM196648:JM196653 TI196648:TI196653 ADE196648:ADE196653 ANA196648:ANA196653 AWW196648:AWW196653 BGS196648:BGS196653 BQO196648:BQO196653 CAK196648:CAK196653 CKG196648:CKG196653 CUC196648:CUC196653 DDY196648:DDY196653 DNU196648:DNU196653 DXQ196648:DXQ196653 EHM196648:EHM196653 ERI196648:ERI196653 FBE196648:FBE196653 FLA196648:FLA196653 FUW196648:FUW196653 GES196648:GES196653 GOO196648:GOO196653 GYK196648:GYK196653 HIG196648:HIG196653 HSC196648:HSC196653 IBY196648:IBY196653 ILU196648:ILU196653 IVQ196648:IVQ196653 JFM196648:JFM196653 JPI196648:JPI196653 JZE196648:JZE196653 KJA196648:KJA196653 KSW196648:KSW196653 LCS196648:LCS196653 LMO196648:LMO196653 LWK196648:LWK196653 MGG196648:MGG196653 MQC196648:MQC196653 MZY196648:MZY196653 NJU196648:NJU196653 NTQ196648:NTQ196653 ODM196648:ODM196653 ONI196648:ONI196653 OXE196648:OXE196653 PHA196648:PHA196653 PQW196648:PQW196653 QAS196648:QAS196653 QKO196648:QKO196653 QUK196648:QUK196653 REG196648:REG196653 ROC196648:ROC196653 RXY196648:RXY196653 SHU196648:SHU196653 SRQ196648:SRQ196653 TBM196648:TBM196653 TLI196648:TLI196653 TVE196648:TVE196653 UFA196648:UFA196653 UOW196648:UOW196653 UYS196648:UYS196653 VIO196648:VIO196653 VSK196648:VSK196653 WCG196648:WCG196653 WMC196648:WMC196653 WVY196648:WVY196653 Q262184:Q262189 JM262184:JM262189 TI262184:TI262189 ADE262184:ADE262189 ANA262184:ANA262189 AWW262184:AWW262189 BGS262184:BGS262189 BQO262184:BQO262189 CAK262184:CAK262189 CKG262184:CKG262189 CUC262184:CUC262189 DDY262184:DDY262189 DNU262184:DNU262189 DXQ262184:DXQ262189 EHM262184:EHM262189 ERI262184:ERI262189 FBE262184:FBE262189 FLA262184:FLA262189 FUW262184:FUW262189 GES262184:GES262189 GOO262184:GOO262189 GYK262184:GYK262189 HIG262184:HIG262189 HSC262184:HSC262189 IBY262184:IBY262189 ILU262184:ILU262189 IVQ262184:IVQ262189 JFM262184:JFM262189 JPI262184:JPI262189 JZE262184:JZE262189 KJA262184:KJA262189 KSW262184:KSW262189 LCS262184:LCS262189 LMO262184:LMO262189 LWK262184:LWK262189 MGG262184:MGG262189 MQC262184:MQC262189 MZY262184:MZY262189 NJU262184:NJU262189 NTQ262184:NTQ262189 ODM262184:ODM262189 ONI262184:ONI262189 OXE262184:OXE262189 PHA262184:PHA262189 PQW262184:PQW262189 QAS262184:QAS262189 QKO262184:QKO262189 QUK262184:QUK262189 REG262184:REG262189 ROC262184:ROC262189 RXY262184:RXY262189 SHU262184:SHU262189 SRQ262184:SRQ262189 TBM262184:TBM262189 TLI262184:TLI262189 TVE262184:TVE262189 UFA262184:UFA262189 UOW262184:UOW262189 UYS262184:UYS262189 VIO262184:VIO262189 VSK262184:VSK262189 WCG262184:WCG262189 WMC262184:WMC262189 WVY262184:WVY262189 Q327720:Q327725 JM327720:JM327725 TI327720:TI327725 ADE327720:ADE327725 ANA327720:ANA327725 AWW327720:AWW327725 BGS327720:BGS327725 BQO327720:BQO327725 CAK327720:CAK327725 CKG327720:CKG327725 CUC327720:CUC327725 DDY327720:DDY327725 DNU327720:DNU327725 DXQ327720:DXQ327725 EHM327720:EHM327725 ERI327720:ERI327725 FBE327720:FBE327725 FLA327720:FLA327725 FUW327720:FUW327725 GES327720:GES327725 GOO327720:GOO327725 GYK327720:GYK327725 HIG327720:HIG327725 HSC327720:HSC327725 IBY327720:IBY327725 ILU327720:ILU327725 IVQ327720:IVQ327725 JFM327720:JFM327725 JPI327720:JPI327725 JZE327720:JZE327725 KJA327720:KJA327725 KSW327720:KSW327725 LCS327720:LCS327725 LMO327720:LMO327725 LWK327720:LWK327725 MGG327720:MGG327725 MQC327720:MQC327725 MZY327720:MZY327725 NJU327720:NJU327725 NTQ327720:NTQ327725 ODM327720:ODM327725 ONI327720:ONI327725 OXE327720:OXE327725 PHA327720:PHA327725 PQW327720:PQW327725 QAS327720:QAS327725 QKO327720:QKO327725 QUK327720:QUK327725 REG327720:REG327725 ROC327720:ROC327725 RXY327720:RXY327725 SHU327720:SHU327725 SRQ327720:SRQ327725 TBM327720:TBM327725 TLI327720:TLI327725 TVE327720:TVE327725 UFA327720:UFA327725 UOW327720:UOW327725 UYS327720:UYS327725 VIO327720:VIO327725 VSK327720:VSK327725 WCG327720:WCG327725 WMC327720:WMC327725 WVY327720:WVY327725 Q393256:Q393261 JM393256:JM393261 TI393256:TI393261 ADE393256:ADE393261 ANA393256:ANA393261 AWW393256:AWW393261 BGS393256:BGS393261 BQO393256:BQO393261 CAK393256:CAK393261 CKG393256:CKG393261 CUC393256:CUC393261 DDY393256:DDY393261 DNU393256:DNU393261 DXQ393256:DXQ393261 EHM393256:EHM393261 ERI393256:ERI393261 FBE393256:FBE393261 FLA393256:FLA393261 FUW393256:FUW393261 GES393256:GES393261 GOO393256:GOO393261 GYK393256:GYK393261 HIG393256:HIG393261 HSC393256:HSC393261 IBY393256:IBY393261 ILU393256:ILU393261 IVQ393256:IVQ393261 JFM393256:JFM393261 JPI393256:JPI393261 JZE393256:JZE393261 KJA393256:KJA393261 KSW393256:KSW393261 LCS393256:LCS393261 LMO393256:LMO393261 LWK393256:LWK393261 MGG393256:MGG393261 MQC393256:MQC393261 MZY393256:MZY393261 NJU393256:NJU393261 NTQ393256:NTQ393261 ODM393256:ODM393261 ONI393256:ONI393261 OXE393256:OXE393261 PHA393256:PHA393261 PQW393256:PQW393261 QAS393256:QAS393261 QKO393256:QKO393261 QUK393256:QUK393261 REG393256:REG393261 ROC393256:ROC393261 RXY393256:RXY393261 SHU393256:SHU393261 SRQ393256:SRQ393261 TBM393256:TBM393261 TLI393256:TLI393261 TVE393256:TVE393261 UFA393256:UFA393261 UOW393256:UOW393261 UYS393256:UYS393261 VIO393256:VIO393261 VSK393256:VSK393261 WCG393256:WCG393261 WMC393256:WMC393261 WVY393256:WVY393261 Q458792:Q458797 JM458792:JM458797 TI458792:TI458797 ADE458792:ADE458797 ANA458792:ANA458797 AWW458792:AWW458797 BGS458792:BGS458797 BQO458792:BQO458797 CAK458792:CAK458797 CKG458792:CKG458797 CUC458792:CUC458797 DDY458792:DDY458797 DNU458792:DNU458797 DXQ458792:DXQ458797 EHM458792:EHM458797 ERI458792:ERI458797 FBE458792:FBE458797 FLA458792:FLA458797 FUW458792:FUW458797 GES458792:GES458797 GOO458792:GOO458797 GYK458792:GYK458797 HIG458792:HIG458797 HSC458792:HSC458797 IBY458792:IBY458797 ILU458792:ILU458797 IVQ458792:IVQ458797 JFM458792:JFM458797 JPI458792:JPI458797 JZE458792:JZE458797 KJA458792:KJA458797 KSW458792:KSW458797 LCS458792:LCS458797 LMO458792:LMO458797 LWK458792:LWK458797 MGG458792:MGG458797 MQC458792:MQC458797 MZY458792:MZY458797 NJU458792:NJU458797 NTQ458792:NTQ458797 ODM458792:ODM458797 ONI458792:ONI458797 OXE458792:OXE458797 PHA458792:PHA458797 PQW458792:PQW458797 QAS458792:QAS458797 QKO458792:QKO458797 QUK458792:QUK458797 REG458792:REG458797 ROC458792:ROC458797 RXY458792:RXY458797 SHU458792:SHU458797 SRQ458792:SRQ458797 TBM458792:TBM458797 TLI458792:TLI458797 TVE458792:TVE458797 UFA458792:UFA458797 UOW458792:UOW458797 UYS458792:UYS458797 VIO458792:VIO458797 VSK458792:VSK458797 WCG458792:WCG458797 WMC458792:WMC458797 WVY458792:WVY458797 Q524328:Q524333 JM524328:JM524333 TI524328:TI524333 ADE524328:ADE524333 ANA524328:ANA524333 AWW524328:AWW524333 BGS524328:BGS524333 BQO524328:BQO524333 CAK524328:CAK524333 CKG524328:CKG524333 CUC524328:CUC524333 DDY524328:DDY524333 DNU524328:DNU524333 DXQ524328:DXQ524333 EHM524328:EHM524333 ERI524328:ERI524333 FBE524328:FBE524333 FLA524328:FLA524333 FUW524328:FUW524333 GES524328:GES524333 GOO524328:GOO524333 GYK524328:GYK524333 HIG524328:HIG524333 HSC524328:HSC524333 IBY524328:IBY524333 ILU524328:ILU524333 IVQ524328:IVQ524333 JFM524328:JFM524333 JPI524328:JPI524333 JZE524328:JZE524333 KJA524328:KJA524333 KSW524328:KSW524333 LCS524328:LCS524333 LMO524328:LMO524333 LWK524328:LWK524333 MGG524328:MGG524333 MQC524328:MQC524333 MZY524328:MZY524333 NJU524328:NJU524333 NTQ524328:NTQ524333 ODM524328:ODM524333 ONI524328:ONI524333 OXE524328:OXE524333 PHA524328:PHA524333 PQW524328:PQW524333 QAS524328:QAS524333 QKO524328:QKO524333 QUK524328:QUK524333 REG524328:REG524333 ROC524328:ROC524333 RXY524328:RXY524333 SHU524328:SHU524333 SRQ524328:SRQ524333 TBM524328:TBM524333 TLI524328:TLI524333 TVE524328:TVE524333 UFA524328:UFA524333 UOW524328:UOW524333 UYS524328:UYS524333 VIO524328:VIO524333 VSK524328:VSK524333 WCG524328:WCG524333 WMC524328:WMC524333 WVY524328:WVY524333 Q589864:Q589869 JM589864:JM589869 TI589864:TI589869 ADE589864:ADE589869 ANA589864:ANA589869 AWW589864:AWW589869 BGS589864:BGS589869 BQO589864:BQO589869 CAK589864:CAK589869 CKG589864:CKG589869 CUC589864:CUC589869 DDY589864:DDY589869 DNU589864:DNU589869 DXQ589864:DXQ589869 EHM589864:EHM589869 ERI589864:ERI589869 FBE589864:FBE589869 FLA589864:FLA589869 FUW589864:FUW589869 GES589864:GES589869 GOO589864:GOO589869 GYK589864:GYK589869 HIG589864:HIG589869 HSC589864:HSC589869 IBY589864:IBY589869 ILU589864:ILU589869 IVQ589864:IVQ589869 JFM589864:JFM589869 JPI589864:JPI589869 JZE589864:JZE589869 KJA589864:KJA589869 KSW589864:KSW589869 LCS589864:LCS589869 LMO589864:LMO589869 LWK589864:LWK589869 MGG589864:MGG589869 MQC589864:MQC589869 MZY589864:MZY589869 NJU589864:NJU589869 NTQ589864:NTQ589869 ODM589864:ODM589869 ONI589864:ONI589869 OXE589864:OXE589869 PHA589864:PHA589869 PQW589864:PQW589869 QAS589864:QAS589869 QKO589864:QKO589869 QUK589864:QUK589869 REG589864:REG589869 ROC589864:ROC589869 RXY589864:RXY589869 SHU589864:SHU589869 SRQ589864:SRQ589869 TBM589864:TBM589869 TLI589864:TLI589869 TVE589864:TVE589869 UFA589864:UFA589869 UOW589864:UOW589869 UYS589864:UYS589869 VIO589864:VIO589869 VSK589864:VSK589869 WCG589864:WCG589869 WMC589864:WMC589869 WVY589864:WVY589869 Q655400:Q655405 JM655400:JM655405 TI655400:TI655405 ADE655400:ADE655405 ANA655400:ANA655405 AWW655400:AWW655405 BGS655400:BGS655405 BQO655400:BQO655405 CAK655400:CAK655405 CKG655400:CKG655405 CUC655400:CUC655405 DDY655400:DDY655405 DNU655400:DNU655405 DXQ655400:DXQ655405 EHM655400:EHM655405 ERI655400:ERI655405 FBE655400:FBE655405 FLA655400:FLA655405 FUW655400:FUW655405 GES655400:GES655405 GOO655400:GOO655405 GYK655400:GYK655405 HIG655400:HIG655405 HSC655400:HSC655405 IBY655400:IBY655405 ILU655400:ILU655405 IVQ655400:IVQ655405 JFM655400:JFM655405 JPI655400:JPI655405 JZE655400:JZE655405 KJA655400:KJA655405 KSW655400:KSW655405 LCS655400:LCS655405 LMO655400:LMO655405 LWK655400:LWK655405 MGG655400:MGG655405 MQC655400:MQC655405 MZY655400:MZY655405 NJU655400:NJU655405 NTQ655400:NTQ655405 ODM655400:ODM655405 ONI655400:ONI655405 OXE655400:OXE655405 PHA655400:PHA655405 PQW655400:PQW655405 QAS655400:QAS655405 QKO655400:QKO655405 QUK655400:QUK655405 REG655400:REG655405 ROC655400:ROC655405 RXY655400:RXY655405 SHU655400:SHU655405 SRQ655400:SRQ655405 TBM655400:TBM655405 TLI655400:TLI655405 TVE655400:TVE655405 UFA655400:UFA655405 UOW655400:UOW655405 UYS655400:UYS655405 VIO655400:VIO655405 VSK655400:VSK655405 WCG655400:WCG655405 WMC655400:WMC655405 WVY655400:WVY655405 Q720936:Q720941 JM720936:JM720941 TI720936:TI720941 ADE720936:ADE720941 ANA720936:ANA720941 AWW720936:AWW720941 BGS720936:BGS720941 BQO720936:BQO720941 CAK720936:CAK720941 CKG720936:CKG720941 CUC720936:CUC720941 DDY720936:DDY720941 DNU720936:DNU720941 DXQ720936:DXQ720941 EHM720936:EHM720941 ERI720936:ERI720941 FBE720936:FBE720941 FLA720936:FLA720941 FUW720936:FUW720941 GES720936:GES720941 GOO720936:GOO720941 GYK720936:GYK720941 HIG720936:HIG720941 HSC720936:HSC720941 IBY720936:IBY720941 ILU720936:ILU720941 IVQ720936:IVQ720941 JFM720936:JFM720941 JPI720936:JPI720941 JZE720936:JZE720941 KJA720936:KJA720941 KSW720936:KSW720941 LCS720936:LCS720941 LMO720936:LMO720941 LWK720936:LWK720941 MGG720936:MGG720941 MQC720936:MQC720941 MZY720936:MZY720941 NJU720936:NJU720941 NTQ720936:NTQ720941 ODM720936:ODM720941 ONI720936:ONI720941 OXE720936:OXE720941 PHA720936:PHA720941 PQW720936:PQW720941 QAS720936:QAS720941 QKO720936:QKO720941 QUK720936:QUK720941 REG720936:REG720941 ROC720936:ROC720941 RXY720936:RXY720941 SHU720936:SHU720941 SRQ720936:SRQ720941 TBM720936:TBM720941 TLI720936:TLI720941 TVE720936:TVE720941 UFA720936:UFA720941 UOW720936:UOW720941 UYS720936:UYS720941 VIO720936:VIO720941 VSK720936:VSK720941 WCG720936:WCG720941 WMC720936:WMC720941 WVY720936:WVY720941 Q786472:Q786477 JM786472:JM786477 TI786472:TI786477 ADE786472:ADE786477 ANA786472:ANA786477 AWW786472:AWW786477 BGS786472:BGS786477 BQO786472:BQO786477 CAK786472:CAK786477 CKG786472:CKG786477 CUC786472:CUC786477 DDY786472:DDY786477 DNU786472:DNU786477 DXQ786472:DXQ786477 EHM786472:EHM786477 ERI786472:ERI786477 FBE786472:FBE786477 FLA786472:FLA786477 FUW786472:FUW786477 GES786472:GES786477 GOO786472:GOO786477 GYK786472:GYK786477 HIG786472:HIG786477 HSC786472:HSC786477 IBY786472:IBY786477 ILU786472:ILU786477 IVQ786472:IVQ786477 JFM786472:JFM786477 JPI786472:JPI786477 JZE786472:JZE786477 KJA786472:KJA786477 KSW786472:KSW786477 LCS786472:LCS786477 LMO786472:LMO786477 LWK786472:LWK786477 MGG786472:MGG786477 MQC786472:MQC786477 MZY786472:MZY786477 NJU786472:NJU786477 NTQ786472:NTQ786477 ODM786472:ODM786477 ONI786472:ONI786477 OXE786472:OXE786477 PHA786472:PHA786477 PQW786472:PQW786477 QAS786472:QAS786477 QKO786472:QKO786477 QUK786472:QUK786477 REG786472:REG786477 ROC786472:ROC786477 RXY786472:RXY786477 SHU786472:SHU786477 SRQ786472:SRQ786477 TBM786472:TBM786477 TLI786472:TLI786477 TVE786472:TVE786477 UFA786472:UFA786477 UOW786472:UOW786477 UYS786472:UYS786477 VIO786472:VIO786477 VSK786472:VSK786477 WCG786472:WCG786477 WMC786472:WMC786477 WVY786472:WVY786477 Q852008:Q852013 JM852008:JM852013 TI852008:TI852013 ADE852008:ADE852013 ANA852008:ANA852013 AWW852008:AWW852013 BGS852008:BGS852013 BQO852008:BQO852013 CAK852008:CAK852013 CKG852008:CKG852013 CUC852008:CUC852013 DDY852008:DDY852013 DNU852008:DNU852013 DXQ852008:DXQ852013 EHM852008:EHM852013 ERI852008:ERI852013 FBE852008:FBE852013 FLA852008:FLA852013 FUW852008:FUW852013 GES852008:GES852013 GOO852008:GOO852013 GYK852008:GYK852013 HIG852008:HIG852013 HSC852008:HSC852013 IBY852008:IBY852013 ILU852008:ILU852013 IVQ852008:IVQ852013 JFM852008:JFM852013 JPI852008:JPI852013 JZE852008:JZE852013 KJA852008:KJA852013 KSW852008:KSW852013 LCS852008:LCS852013 LMO852008:LMO852013 LWK852008:LWK852013 MGG852008:MGG852013 MQC852008:MQC852013 MZY852008:MZY852013 NJU852008:NJU852013 NTQ852008:NTQ852013 ODM852008:ODM852013 ONI852008:ONI852013 OXE852008:OXE852013 PHA852008:PHA852013 PQW852008:PQW852013 QAS852008:QAS852013 QKO852008:QKO852013 QUK852008:QUK852013 REG852008:REG852013 ROC852008:ROC852013 RXY852008:RXY852013 SHU852008:SHU852013 SRQ852008:SRQ852013 TBM852008:TBM852013 TLI852008:TLI852013 TVE852008:TVE852013 UFA852008:UFA852013 UOW852008:UOW852013 UYS852008:UYS852013 VIO852008:VIO852013 VSK852008:VSK852013 WCG852008:WCG852013 WMC852008:WMC852013 WVY852008:WVY852013 Q917544:Q917549 JM917544:JM917549 TI917544:TI917549 ADE917544:ADE917549 ANA917544:ANA917549 AWW917544:AWW917549 BGS917544:BGS917549 BQO917544:BQO917549 CAK917544:CAK917549 CKG917544:CKG917549 CUC917544:CUC917549 DDY917544:DDY917549 DNU917544:DNU917549 DXQ917544:DXQ917549 EHM917544:EHM917549 ERI917544:ERI917549 FBE917544:FBE917549 FLA917544:FLA917549 FUW917544:FUW917549 GES917544:GES917549 GOO917544:GOO917549 GYK917544:GYK917549 HIG917544:HIG917549 HSC917544:HSC917549 IBY917544:IBY917549 ILU917544:ILU917549 IVQ917544:IVQ917549 JFM917544:JFM917549 JPI917544:JPI917549 JZE917544:JZE917549 KJA917544:KJA917549 KSW917544:KSW917549 LCS917544:LCS917549 LMO917544:LMO917549 LWK917544:LWK917549 MGG917544:MGG917549 MQC917544:MQC917549 MZY917544:MZY917549 NJU917544:NJU917549 NTQ917544:NTQ917549 ODM917544:ODM917549 ONI917544:ONI917549 OXE917544:OXE917549 PHA917544:PHA917549 PQW917544:PQW917549 QAS917544:QAS917549 QKO917544:QKO917549 QUK917544:QUK917549 REG917544:REG917549 ROC917544:ROC917549 RXY917544:RXY917549 SHU917544:SHU917549 SRQ917544:SRQ917549 TBM917544:TBM917549 TLI917544:TLI917549 TVE917544:TVE917549 UFA917544:UFA917549 UOW917544:UOW917549 UYS917544:UYS917549 VIO917544:VIO917549 VSK917544:VSK917549 WCG917544:WCG917549 WMC917544:WMC917549 WVY917544:WVY917549 Q983080:Q983085 JM983080:JM983085 TI983080:TI983085 ADE983080:ADE983085 ANA983080:ANA983085 AWW983080:AWW983085 BGS983080:BGS983085 BQO983080:BQO983085 CAK983080:CAK983085 CKG983080:CKG983085 CUC983080:CUC983085 DDY983080:DDY983085 DNU983080:DNU983085 DXQ983080:DXQ983085 EHM983080:EHM983085 ERI983080:ERI983085 FBE983080:FBE983085 FLA983080:FLA983085 FUW983080:FUW983085 GES983080:GES983085 GOO983080:GOO983085 GYK983080:GYK983085 HIG983080:HIG983085 HSC983080:HSC983085 IBY983080:IBY983085 ILU983080:ILU983085 IVQ983080:IVQ983085 JFM983080:JFM983085 JPI983080:JPI983085 JZE983080:JZE983085 KJA983080:KJA983085 KSW983080:KSW983085 LCS983080:LCS983085 LMO983080:LMO983085 LWK983080:LWK983085 MGG983080:MGG983085 MQC983080:MQC983085 MZY983080:MZY983085 NJU983080:NJU983085 NTQ983080:NTQ983085 ODM983080:ODM983085 ONI983080:ONI983085 OXE983080:OXE983085 PHA983080:PHA983085 PQW983080:PQW983085 QAS983080:QAS983085 QKO983080:QKO983085 QUK983080:QUK983085 REG983080:REG983085 ROC983080:ROC983085 RXY983080:RXY983085 SHU983080:SHU983085 SRQ983080:SRQ983085 TBM983080:TBM983085 TLI983080:TLI983085 TVE983080:TVE983085 UFA983080:UFA983085 UOW983080:UOW983085 UYS983080:UYS983085 VIO983080:VIO983085 VSK983080:VSK983085 WCG983080:WCG983085 WMC983080:WMC983085 WVY983080:WVY983085 Q35:Q38 JM35:JM38 TI35:TI38 ADE35:ADE38 ANA35:ANA38 AWW35:AWW38 BGS35:BGS38 BQO35:BQO38 CAK35:CAK38 CKG35:CKG38 CUC35:CUC38 DDY35:DDY38 DNU35:DNU38 DXQ35:DXQ38 EHM35:EHM38 ERI35:ERI38 FBE35:FBE38 FLA35:FLA38 FUW35:FUW38 GES35:GES38 GOO35:GOO38 GYK35:GYK38 HIG35:HIG38 HSC35:HSC38 IBY35:IBY38 ILU35:ILU38 IVQ35:IVQ38 JFM35:JFM38 JPI35:JPI38 JZE35:JZE38 KJA35:KJA38 KSW35:KSW38 LCS35:LCS38 LMO35:LMO38 LWK35:LWK38 MGG35:MGG38 MQC35:MQC38 MZY35:MZY38 NJU35:NJU38 NTQ35:NTQ38 ODM35:ODM38 ONI35:ONI38 OXE35:OXE38 PHA35:PHA38 PQW35:PQW38 QAS35:QAS38 QKO35:QKO38 QUK35:QUK38 REG35:REG38 ROC35:ROC38 RXY35:RXY38 SHU35:SHU38 SRQ35:SRQ38 TBM35:TBM38 TLI35:TLI38 TVE35:TVE38 UFA35:UFA38 UOW35:UOW38 UYS35:UYS38 VIO35:VIO38 VSK35:VSK38 WCG35:WCG38 WMC35:WMC38 WVY35:WVY38 Q65571:Q65574 JM65571:JM65574 TI65571:TI65574 ADE65571:ADE65574 ANA65571:ANA65574 AWW65571:AWW65574 BGS65571:BGS65574 BQO65571:BQO65574 CAK65571:CAK65574 CKG65571:CKG65574 CUC65571:CUC65574 DDY65571:DDY65574 DNU65571:DNU65574 DXQ65571:DXQ65574 EHM65571:EHM65574 ERI65571:ERI65574 FBE65571:FBE65574 FLA65571:FLA65574 FUW65571:FUW65574 GES65571:GES65574 GOO65571:GOO65574 GYK65571:GYK65574 HIG65571:HIG65574 HSC65571:HSC65574 IBY65571:IBY65574 ILU65571:ILU65574 IVQ65571:IVQ65574 JFM65571:JFM65574 JPI65571:JPI65574 JZE65571:JZE65574 KJA65571:KJA65574 KSW65571:KSW65574 LCS65571:LCS65574 LMO65571:LMO65574 LWK65571:LWK65574 MGG65571:MGG65574 MQC65571:MQC65574 MZY65571:MZY65574 NJU65571:NJU65574 NTQ65571:NTQ65574 ODM65571:ODM65574 ONI65571:ONI65574 OXE65571:OXE65574 PHA65571:PHA65574 PQW65571:PQW65574 QAS65571:QAS65574 QKO65571:QKO65574 QUK65571:QUK65574 REG65571:REG65574 ROC65571:ROC65574 RXY65571:RXY65574 SHU65571:SHU65574 SRQ65571:SRQ65574 TBM65571:TBM65574 TLI65571:TLI65574 TVE65571:TVE65574 UFA65571:UFA65574 UOW65571:UOW65574 UYS65571:UYS65574 VIO65571:VIO65574 VSK65571:VSK65574 WCG65571:WCG65574 WMC65571:WMC65574 WVY65571:WVY65574 Q131107:Q131110 JM131107:JM131110 TI131107:TI131110 ADE131107:ADE131110 ANA131107:ANA131110 AWW131107:AWW131110 BGS131107:BGS131110 BQO131107:BQO131110 CAK131107:CAK131110 CKG131107:CKG131110 CUC131107:CUC131110 DDY131107:DDY131110 DNU131107:DNU131110 DXQ131107:DXQ131110 EHM131107:EHM131110 ERI131107:ERI131110 FBE131107:FBE131110 FLA131107:FLA131110 FUW131107:FUW131110 GES131107:GES131110 GOO131107:GOO131110 GYK131107:GYK131110 HIG131107:HIG131110 HSC131107:HSC131110 IBY131107:IBY131110 ILU131107:ILU131110 IVQ131107:IVQ131110 JFM131107:JFM131110 JPI131107:JPI131110 JZE131107:JZE131110 KJA131107:KJA131110 KSW131107:KSW131110 LCS131107:LCS131110 LMO131107:LMO131110 LWK131107:LWK131110 MGG131107:MGG131110 MQC131107:MQC131110 MZY131107:MZY131110 NJU131107:NJU131110 NTQ131107:NTQ131110 ODM131107:ODM131110 ONI131107:ONI131110 OXE131107:OXE131110 PHA131107:PHA131110 PQW131107:PQW131110 QAS131107:QAS131110 QKO131107:QKO131110 QUK131107:QUK131110 REG131107:REG131110 ROC131107:ROC131110 RXY131107:RXY131110 SHU131107:SHU131110 SRQ131107:SRQ131110 TBM131107:TBM131110 TLI131107:TLI131110 TVE131107:TVE131110 UFA131107:UFA131110 UOW131107:UOW131110 UYS131107:UYS131110 VIO131107:VIO131110 VSK131107:VSK131110 WCG131107:WCG131110 WMC131107:WMC131110 WVY131107:WVY131110 Q196643:Q196646 JM196643:JM196646 TI196643:TI196646 ADE196643:ADE196646 ANA196643:ANA196646 AWW196643:AWW196646 BGS196643:BGS196646 BQO196643:BQO196646 CAK196643:CAK196646 CKG196643:CKG196646 CUC196643:CUC196646 DDY196643:DDY196646 DNU196643:DNU196646 DXQ196643:DXQ196646 EHM196643:EHM196646 ERI196643:ERI196646 FBE196643:FBE196646 FLA196643:FLA196646 FUW196643:FUW196646 GES196643:GES196646 GOO196643:GOO196646 GYK196643:GYK196646 HIG196643:HIG196646 HSC196643:HSC196646 IBY196643:IBY196646 ILU196643:ILU196646 IVQ196643:IVQ196646 JFM196643:JFM196646 JPI196643:JPI196646 JZE196643:JZE196646 KJA196643:KJA196646 KSW196643:KSW196646 LCS196643:LCS196646 LMO196643:LMO196646 LWK196643:LWK196646 MGG196643:MGG196646 MQC196643:MQC196646 MZY196643:MZY196646 NJU196643:NJU196646 NTQ196643:NTQ196646 ODM196643:ODM196646 ONI196643:ONI196646 OXE196643:OXE196646 PHA196643:PHA196646 PQW196643:PQW196646 QAS196643:QAS196646 QKO196643:QKO196646 QUK196643:QUK196646 REG196643:REG196646 ROC196643:ROC196646 RXY196643:RXY196646 SHU196643:SHU196646 SRQ196643:SRQ196646 TBM196643:TBM196646 TLI196643:TLI196646 TVE196643:TVE196646 UFA196643:UFA196646 UOW196643:UOW196646 UYS196643:UYS196646 VIO196643:VIO196646 VSK196643:VSK196646 WCG196643:WCG196646 WMC196643:WMC196646 WVY196643:WVY196646 Q262179:Q262182 JM262179:JM262182 TI262179:TI262182 ADE262179:ADE262182 ANA262179:ANA262182 AWW262179:AWW262182 BGS262179:BGS262182 BQO262179:BQO262182 CAK262179:CAK262182 CKG262179:CKG262182 CUC262179:CUC262182 DDY262179:DDY262182 DNU262179:DNU262182 DXQ262179:DXQ262182 EHM262179:EHM262182 ERI262179:ERI262182 FBE262179:FBE262182 FLA262179:FLA262182 FUW262179:FUW262182 GES262179:GES262182 GOO262179:GOO262182 GYK262179:GYK262182 HIG262179:HIG262182 HSC262179:HSC262182 IBY262179:IBY262182 ILU262179:ILU262182 IVQ262179:IVQ262182 JFM262179:JFM262182 JPI262179:JPI262182 JZE262179:JZE262182 KJA262179:KJA262182 KSW262179:KSW262182 LCS262179:LCS262182 LMO262179:LMO262182 LWK262179:LWK262182 MGG262179:MGG262182 MQC262179:MQC262182 MZY262179:MZY262182 NJU262179:NJU262182 NTQ262179:NTQ262182 ODM262179:ODM262182 ONI262179:ONI262182 OXE262179:OXE262182 PHA262179:PHA262182 PQW262179:PQW262182 QAS262179:QAS262182 QKO262179:QKO262182 QUK262179:QUK262182 REG262179:REG262182 ROC262179:ROC262182 RXY262179:RXY262182 SHU262179:SHU262182 SRQ262179:SRQ262182 TBM262179:TBM262182 TLI262179:TLI262182 TVE262179:TVE262182 UFA262179:UFA262182 UOW262179:UOW262182 UYS262179:UYS262182 VIO262179:VIO262182 VSK262179:VSK262182 WCG262179:WCG262182 WMC262179:WMC262182 WVY262179:WVY262182 Q327715:Q327718 JM327715:JM327718 TI327715:TI327718 ADE327715:ADE327718 ANA327715:ANA327718 AWW327715:AWW327718 BGS327715:BGS327718 BQO327715:BQO327718 CAK327715:CAK327718 CKG327715:CKG327718 CUC327715:CUC327718 DDY327715:DDY327718 DNU327715:DNU327718 DXQ327715:DXQ327718 EHM327715:EHM327718 ERI327715:ERI327718 FBE327715:FBE327718 FLA327715:FLA327718 FUW327715:FUW327718 GES327715:GES327718 GOO327715:GOO327718 GYK327715:GYK327718 HIG327715:HIG327718 HSC327715:HSC327718 IBY327715:IBY327718 ILU327715:ILU327718 IVQ327715:IVQ327718 JFM327715:JFM327718 JPI327715:JPI327718 JZE327715:JZE327718 KJA327715:KJA327718 KSW327715:KSW327718 LCS327715:LCS327718 LMO327715:LMO327718 LWK327715:LWK327718 MGG327715:MGG327718 MQC327715:MQC327718 MZY327715:MZY327718 NJU327715:NJU327718 NTQ327715:NTQ327718 ODM327715:ODM327718 ONI327715:ONI327718 OXE327715:OXE327718 PHA327715:PHA327718 PQW327715:PQW327718 QAS327715:QAS327718 QKO327715:QKO327718 QUK327715:QUK327718 REG327715:REG327718 ROC327715:ROC327718 RXY327715:RXY327718 SHU327715:SHU327718 SRQ327715:SRQ327718 TBM327715:TBM327718 TLI327715:TLI327718 TVE327715:TVE327718 UFA327715:UFA327718 UOW327715:UOW327718 UYS327715:UYS327718 VIO327715:VIO327718 VSK327715:VSK327718 WCG327715:WCG327718 WMC327715:WMC327718 WVY327715:WVY327718 Q393251:Q393254 JM393251:JM393254 TI393251:TI393254 ADE393251:ADE393254 ANA393251:ANA393254 AWW393251:AWW393254 BGS393251:BGS393254 BQO393251:BQO393254 CAK393251:CAK393254 CKG393251:CKG393254 CUC393251:CUC393254 DDY393251:DDY393254 DNU393251:DNU393254 DXQ393251:DXQ393254 EHM393251:EHM393254 ERI393251:ERI393254 FBE393251:FBE393254 FLA393251:FLA393254 FUW393251:FUW393254 GES393251:GES393254 GOO393251:GOO393254 GYK393251:GYK393254 HIG393251:HIG393254 HSC393251:HSC393254 IBY393251:IBY393254 ILU393251:ILU393254 IVQ393251:IVQ393254 JFM393251:JFM393254 JPI393251:JPI393254 JZE393251:JZE393254 KJA393251:KJA393254 KSW393251:KSW393254 LCS393251:LCS393254 LMO393251:LMO393254 LWK393251:LWK393254 MGG393251:MGG393254 MQC393251:MQC393254 MZY393251:MZY393254 NJU393251:NJU393254 NTQ393251:NTQ393254 ODM393251:ODM393254 ONI393251:ONI393254 OXE393251:OXE393254 PHA393251:PHA393254 PQW393251:PQW393254 QAS393251:QAS393254 QKO393251:QKO393254 QUK393251:QUK393254 REG393251:REG393254 ROC393251:ROC393254 RXY393251:RXY393254 SHU393251:SHU393254 SRQ393251:SRQ393254 TBM393251:TBM393254 TLI393251:TLI393254 TVE393251:TVE393254 UFA393251:UFA393254 UOW393251:UOW393254 UYS393251:UYS393254 VIO393251:VIO393254 VSK393251:VSK393254 WCG393251:WCG393254 WMC393251:WMC393254 WVY393251:WVY393254 Q458787:Q458790 JM458787:JM458790 TI458787:TI458790 ADE458787:ADE458790 ANA458787:ANA458790 AWW458787:AWW458790 BGS458787:BGS458790 BQO458787:BQO458790 CAK458787:CAK458790 CKG458787:CKG458790 CUC458787:CUC458790 DDY458787:DDY458790 DNU458787:DNU458790 DXQ458787:DXQ458790 EHM458787:EHM458790 ERI458787:ERI458790 FBE458787:FBE458790 FLA458787:FLA458790 FUW458787:FUW458790 GES458787:GES458790 GOO458787:GOO458790 GYK458787:GYK458790 HIG458787:HIG458790 HSC458787:HSC458790 IBY458787:IBY458790 ILU458787:ILU458790 IVQ458787:IVQ458790 JFM458787:JFM458790 JPI458787:JPI458790 JZE458787:JZE458790 KJA458787:KJA458790 KSW458787:KSW458790 LCS458787:LCS458790 LMO458787:LMO458790 LWK458787:LWK458790 MGG458787:MGG458790 MQC458787:MQC458790 MZY458787:MZY458790 NJU458787:NJU458790 NTQ458787:NTQ458790 ODM458787:ODM458790 ONI458787:ONI458790 OXE458787:OXE458790 PHA458787:PHA458790 PQW458787:PQW458790 QAS458787:QAS458790 QKO458787:QKO458790 QUK458787:QUK458790 REG458787:REG458790 ROC458787:ROC458790 RXY458787:RXY458790 SHU458787:SHU458790 SRQ458787:SRQ458790 TBM458787:TBM458790 TLI458787:TLI458790 TVE458787:TVE458790 UFA458787:UFA458790 UOW458787:UOW458790 UYS458787:UYS458790 VIO458787:VIO458790 VSK458787:VSK458790 WCG458787:WCG458790 WMC458787:WMC458790 WVY458787:WVY458790 Q524323:Q524326 JM524323:JM524326 TI524323:TI524326 ADE524323:ADE524326 ANA524323:ANA524326 AWW524323:AWW524326 BGS524323:BGS524326 BQO524323:BQO524326 CAK524323:CAK524326 CKG524323:CKG524326 CUC524323:CUC524326 DDY524323:DDY524326 DNU524323:DNU524326 DXQ524323:DXQ524326 EHM524323:EHM524326 ERI524323:ERI524326 FBE524323:FBE524326 FLA524323:FLA524326 FUW524323:FUW524326 GES524323:GES524326 GOO524323:GOO524326 GYK524323:GYK524326 HIG524323:HIG524326 HSC524323:HSC524326 IBY524323:IBY524326 ILU524323:ILU524326 IVQ524323:IVQ524326 JFM524323:JFM524326 JPI524323:JPI524326 JZE524323:JZE524326 KJA524323:KJA524326 KSW524323:KSW524326 LCS524323:LCS524326 LMO524323:LMO524326 LWK524323:LWK524326 MGG524323:MGG524326 MQC524323:MQC524326 MZY524323:MZY524326 NJU524323:NJU524326 NTQ524323:NTQ524326 ODM524323:ODM524326 ONI524323:ONI524326 OXE524323:OXE524326 PHA524323:PHA524326 PQW524323:PQW524326 QAS524323:QAS524326 QKO524323:QKO524326 QUK524323:QUK524326 REG524323:REG524326 ROC524323:ROC524326 RXY524323:RXY524326 SHU524323:SHU524326 SRQ524323:SRQ524326 TBM524323:TBM524326 TLI524323:TLI524326 TVE524323:TVE524326 UFA524323:UFA524326 UOW524323:UOW524326 UYS524323:UYS524326 VIO524323:VIO524326 VSK524323:VSK524326 WCG524323:WCG524326 WMC524323:WMC524326 WVY524323:WVY524326 Q589859:Q589862 JM589859:JM589862 TI589859:TI589862 ADE589859:ADE589862 ANA589859:ANA589862 AWW589859:AWW589862 BGS589859:BGS589862 BQO589859:BQO589862 CAK589859:CAK589862 CKG589859:CKG589862 CUC589859:CUC589862 DDY589859:DDY589862 DNU589859:DNU589862 DXQ589859:DXQ589862 EHM589859:EHM589862 ERI589859:ERI589862 FBE589859:FBE589862 FLA589859:FLA589862 FUW589859:FUW589862 GES589859:GES589862 GOO589859:GOO589862 GYK589859:GYK589862 HIG589859:HIG589862 HSC589859:HSC589862 IBY589859:IBY589862 ILU589859:ILU589862 IVQ589859:IVQ589862 JFM589859:JFM589862 JPI589859:JPI589862 JZE589859:JZE589862 KJA589859:KJA589862 KSW589859:KSW589862 LCS589859:LCS589862 LMO589859:LMO589862 LWK589859:LWK589862 MGG589859:MGG589862 MQC589859:MQC589862 MZY589859:MZY589862 NJU589859:NJU589862 NTQ589859:NTQ589862 ODM589859:ODM589862 ONI589859:ONI589862 OXE589859:OXE589862 PHA589859:PHA589862 PQW589859:PQW589862 QAS589859:QAS589862 QKO589859:QKO589862 QUK589859:QUK589862 REG589859:REG589862 ROC589859:ROC589862 RXY589859:RXY589862 SHU589859:SHU589862 SRQ589859:SRQ589862 TBM589859:TBM589862 TLI589859:TLI589862 TVE589859:TVE589862 UFA589859:UFA589862 UOW589859:UOW589862 UYS589859:UYS589862 VIO589859:VIO589862 VSK589859:VSK589862 WCG589859:WCG589862 WMC589859:WMC589862 WVY589859:WVY589862 Q655395:Q655398 JM655395:JM655398 TI655395:TI655398 ADE655395:ADE655398 ANA655395:ANA655398 AWW655395:AWW655398 BGS655395:BGS655398 BQO655395:BQO655398 CAK655395:CAK655398 CKG655395:CKG655398 CUC655395:CUC655398 DDY655395:DDY655398 DNU655395:DNU655398 DXQ655395:DXQ655398 EHM655395:EHM655398 ERI655395:ERI655398 FBE655395:FBE655398 FLA655395:FLA655398 FUW655395:FUW655398 GES655395:GES655398 GOO655395:GOO655398 GYK655395:GYK655398 HIG655395:HIG655398 HSC655395:HSC655398 IBY655395:IBY655398 ILU655395:ILU655398 IVQ655395:IVQ655398 JFM655395:JFM655398 JPI655395:JPI655398 JZE655395:JZE655398 KJA655395:KJA655398 KSW655395:KSW655398 LCS655395:LCS655398 LMO655395:LMO655398 LWK655395:LWK655398 MGG655395:MGG655398 MQC655395:MQC655398 MZY655395:MZY655398 NJU655395:NJU655398 NTQ655395:NTQ655398 ODM655395:ODM655398 ONI655395:ONI655398 OXE655395:OXE655398 PHA655395:PHA655398 PQW655395:PQW655398 QAS655395:QAS655398 QKO655395:QKO655398 QUK655395:QUK655398 REG655395:REG655398 ROC655395:ROC655398 RXY655395:RXY655398 SHU655395:SHU655398 SRQ655395:SRQ655398 TBM655395:TBM655398 TLI655395:TLI655398 TVE655395:TVE655398 UFA655395:UFA655398 UOW655395:UOW655398 UYS655395:UYS655398 VIO655395:VIO655398 VSK655395:VSK655398 WCG655395:WCG655398 WMC655395:WMC655398 WVY655395:WVY655398 Q720931:Q720934 JM720931:JM720934 TI720931:TI720934 ADE720931:ADE720934 ANA720931:ANA720934 AWW720931:AWW720934 BGS720931:BGS720934 BQO720931:BQO720934 CAK720931:CAK720934 CKG720931:CKG720934 CUC720931:CUC720934 DDY720931:DDY720934 DNU720931:DNU720934 DXQ720931:DXQ720934 EHM720931:EHM720934 ERI720931:ERI720934 FBE720931:FBE720934 FLA720931:FLA720934 FUW720931:FUW720934 GES720931:GES720934 GOO720931:GOO720934 GYK720931:GYK720934 HIG720931:HIG720934 HSC720931:HSC720934 IBY720931:IBY720934 ILU720931:ILU720934 IVQ720931:IVQ720934 JFM720931:JFM720934 JPI720931:JPI720934 JZE720931:JZE720934 KJA720931:KJA720934 KSW720931:KSW720934 LCS720931:LCS720934 LMO720931:LMO720934 LWK720931:LWK720934 MGG720931:MGG720934 MQC720931:MQC720934 MZY720931:MZY720934 NJU720931:NJU720934 NTQ720931:NTQ720934 ODM720931:ODM720934 ONI720931:ONI720934 OXE720931:OXE720934 PHA720931:PHA720934 PQW720931:PQW720934 QAS720931:QAS720934 QKO720931:QKO720934 QUK720931:QUK720934 REG720931:REG720934 ROC720931:ROC720934 RXY720931:RXY720934 SHU720931:SHU720934 SRQ720931:SRQ720934 TBM720931:TBM720934 TLI720931:TLI720934 TVE720931:TVE720934 UFA720931:UFA720934 UOW720931:UOW720934 UYS720931:UYS720934 VIO720931:VIO720934 VSK720931:VSK720934 WCG720931:WCG720934 WMC720931:WMC720934 WVY720931:WVY720934 Q786467:Q786470 JM786467:JM786470 TI786467:TI786470 ADE786467:ADE786470 ANA786467:ANA786470 AWW786467:AWW786470 BGS786467:BGS786470 BQO786467:BQO786470 CAK786467:CAK786470 CKG786467:CKG786470 CUC786467:CUC786470 DDY786467:DDY786470 DNU786467:DNU786470 DXQ786467:DXQ786470 EHM786467:EHM786470 ERI786467:ERI786470 FBE786467:FBE786470 FLA786467:FLA786470 FUW786467:FUW786470 GES786467:GES786470 GOO786467:GOO786470 GYK786467:GYK786470 HIG786467:HIG786470 HSC786467:HSC786470 IBY786467:IBY786470 ILU786467:ILU786470 IVQ786467:IVQ786470 JFM786467:JFM786470 JPI786467:JPI786470 JZE786467:JZE786470 KJA786467:KJA786470 KSW786467:KSW786470 LCS786467:LCS786470 LMO786467:LMO786470 LWK786467:LWK786470 MGG786467:MGG786470 MQC786467:MQC786470 MZY786467:MZY786470 NJU786467:NJU786470 NTQ786467:NTQ786470 ODM786467:ODM786470 ONI786467:ONI786470 OXE786467:OXE786470 PHA786467:PHA786470 PQW786467:PQW786470 QAS786467:QAS786470 QKO786467:QKO786470 QUK786467:QUK786470 REG786467:REG786470 ROC786467:ROC786470 RXY786467:RXY786470 SHU786467:SHU786470 SRQ786467:SRQ786470 TBM786467:TBM786470 TLI786467:TLI786470 TVE786467:TVE786470 UFA786467:UFA786470 UOW786467:UOW786470 UYS786467:UYS786470 VIO786467:VIO786470 VSK786467:VSK786470 WCG786467:WCG786470 WMC786467:WMC786470 WVY786467:WVY786470 Q852003:Q852006 JM852003:JM852006 TI852003:TI852006 ADE852003:ADE852006 ANA852003:ANA852006 AWW852003:AWW852006 BGS852003:BGS852006 BQO852003:BQO852006 CAK852003:CAK852006 CKG852003:CKG852006 CUC852003:CUC852006 DDY852003:DDY852006 DNU852003:DNU852006 DXQ852003:DXQ852006 EHM852003:EHM852006 ERI852003:ERI852006 FBE852003:FBE852006 FLA852003:FLA852006 FUW852003:FUW852006 GES852003:GES852006 GOO852003:GOO852006 GYK852003:GYK852006 HIG852003:HIG852006 HSC852003:HSC852006 IBY852003:IBY852006 ILU852003:ILU852006 IVQ852003:IVQ852006 JFM852003:JFM852006 JPI852003:JPI852006 JZE852003:JZE852006 KJA852003:KJA852006 KSW852003:KSW852006 LCS852003:LCS852006 LMO852003:LMO852006 LWK852003:LWK852006 MGG852003:MGG852006 MQC852003:MQC852006 MZY852003:MZY852006 NJU852003:NJU852006 NTQ852003:NTQ852006 ODM852003:ODM852006 ONI852003:ONI852006 OXE852003:OXE852006 PHA852003:PHA852006 PQW852003:PQW852006 QAS852003:QAS852006 QKO852003:QKO852006 QUK852003:QUK852006 REG852003:REG852006 ROC852003:ROC852006 RXY852003:RXY852006 SHU852003:SHU852006 SRQ852003:SRQ852006 TBM852003:TBM852006 TLI852003:TLI852006 TVE852003:TVE852006 UFA852003:UFA852006 UOW852003:UOW852006 UYS852003:UYS852006 VIO852003:VIO852006 VSK852003:VSK852006 WCG852003:WCG852006 WMC852003:WMC852006 WVY852003:WVY852006 Q917539:Q917542 JM917539:JM917542 TI917539:TI917542 ADE917539:ADE917542 ANA917539:ANA917542 AWW917539:AWW917542 BGS917539:BGS917542 BQO917539:BQO917542 CAK917539:CAK917542 CKG917539:CKG917542 CUC917539:CUC917542 DDY917539:DDY917542 DNU917539:DNU917542 DXQ917539:DXQ917542 EHM917539:EHM917542 ERI917539:ERI917542 FBE917539:FBE917542 FLA917539:FLA917542 FUW917539:FUW917542 GES917539:GES917542 GOO917539:GOO917542 GYK917539:GYK917542 HIG917539:HIG917542 HSC917539:HSC917542 IBY917539:IBY917542 ILU917539:ILU917542 IVQ917539:IVQ917542 JFM917539:JFM917542 JPI917539:JPI917542 JZE917539:JZE917542 KJA917539:KJA917542 KSW917539:KSW917542 LCS917539:LCS917542 LMO917539:LMO917542 LWK917539:LWK917542 MGG917539:MGG917542 MQC917539:MQC917542 MZY917539:MZY917542 NJU917539:NJU917542 NTQ917539:NTQ917542 ODM917539:ODM917542 ONI917539:ONI917542 OXE917539:OXE917542 PHA917539:PHA917542 PQW917539:PQW917542 QAS917539:QAS917542 QKO917539:QKO917542 QUK917539:QUK917542 REG917539:REG917542 ROC917539:ROC917542 RXY917539:RXY917542 SHU917539:SHU917542 SRQ917539:SRQ917542 TBM917539:TBM917542 TLI917539:TLI917542 TVE917539:TVE917542 UFA917539:UFA917542 UOW917539:UOW917542 UYS917539:UYS917542 VIO917539:VIO917542 VSK917539:VSK917542 WCG917539:WCG917542 WMC917539:WMC917542 WVY917539:WVY917542 Q983075:Q983078 JM983075:JM983078 TI983075:TI983078 ADE983075:ADE983078 ANA983075:ANA983078 AWW983075:AWW983078 BGS983075:BGS983078 BQO983075:BQO983078 CAK983075:CAK983078 CKG983075:CKG983078 CUC983075:CUC983078 DDY983075:DDY983078 DNU983075:DNU983078 DXQ983075:DXQ983078 EHM983075:EHM983078 ERI983075:ERI983078 FBE983075:FBE983078 FLA983075:FLA983078 FUW983075:FUW983078 GES983075:GES983078 GOO983075:GOO983078 GYK983075:GYK983078 HIG983075:HIG983078 HSC983075:HSC983078 IBY983075:IBY983078 ILU983075:ILU983078 IVQ983075:IVQ983078 JFM983075:JFM983078 JPI983075:JPI983078 JZE983075:JZE983078 KJA983075:KJA983078 KSW983075:KSW983078 LCS983075:LCS983078 LMO983075:LMO983078 LWK983075:LWK983078 MGG983075:MGG983078 MQC983075:MQC983078 MZY983075:MZY983078 NJU983075:NJU983078 NTQ983075:NTQ983078 ODM983075:ODM983078 ONI983075:ONI983078 OXE983075:OXE983078 PHA983075:PHA983078 PQW983075:PQW983078 QAS983075:QAS983078 QKO983075:QKO983078 QUK983075:QUK983078 REG983075:REG983078 ROC983075:ROC983078 RXY983075:RXY983078 SHU983075:SHU983078 SRQ983075:SRQ983078 TBM983075:TBM983078 TLI983075:TLI983078 TVE983075:TVE983078 UFA983075:UFA983078 UOW983075:UOW983078 UYS983075:UYS983078 VIO983075:VIO983078 VSK983075:VSK983078 WCG983075:WCG983078 WMC983075:WMC983078 WVY983075:WVY983078 Q14:Q15 JM14:JM15 TI14:TI15 ADE14:ADE15 ANA14:ANA15 AWW14:AWW15 BGS14:BGS15 BQO14:BQO15 CAK14:CAK15 CKG14:CKG15 CUC14:CUC15 DDY14:DDY15 DNU14:DNU15 DXQ14:DXQ15 EHM14:EHM15 ERI14:ERI15 FBE14:FBE15 FLA14:FLA15 FUW14:FUW15 GES14:GES15 GOO14:GOO15 GYK14:GYK15 HIG14:HIG15 HSC14:HSC15 IBY14:IBY15 ILU14:ILU15 IVQ14:IVQ15 JFM14:JFM15 JPI14:JPI15 JZE14:JZE15 KJA14:KJA15 KSW14:KSW15 LCS14:LCS15 LMO14:LMO15 LWK14:LWK15 MGG14:MGG15 MQC14:MQC15 MZY14:MZY15 NJU14:NJU15 NTQ14:NTQ15 ODM14:ODM15 ONI14:ONI15 OXE14:OXE15 PHA14:PHA15 PQW14:PQW15 QAS14:QAS15 QKO14:QKO15 QUK14:QUK15 REG14:REG15 ROC14:ROC15 RXY14:RXY15 SHU14:SHU15 SRQ14:SRQ15 TBM14:TBM15 TLI14:TLI15 TVE14:TVE15 UFA14:UFA15 UOW14:UOW15 UYS14:UYS15 VIO14:VIO15 VSK14:VSK15 WCG14:WCG15 WMC14:WMC15 WVY14:WVY15 Q65550:Q65551 JM65550:JM65551 TI65550:TI65551 ADE65550:ADE65551 ANA65550:ANA65551 AWW65550:AWW65551 BGS65550:BGS65551 BQO65550:BQO65551 CAK65550:CAK65551 CKG65550:CKG65551 CUC65550:CUC65551 DDY65550:DDY65551 DNU65550:DNU65551 DXQ65550:DXQ65551 EHM65550:EHM65551 ERI65550:ERI65551 FBE65550:FBE65551 FLA65550:FLA65551 FUW65550:FUW65551 GES65550:GES65551 GOO65550:GOO65551 GYK65550:GYK65551 HIG65550:HIG65551 HSC65550:HSC65551 IBY65550:IBY65551 ILU65550:ILU65551 IVQ65550:IVQ65551 JFM65550:JFM65551 JPI65550:JPI65551 JZE65550:JZE65551 KJA65550:KJA65551 KSW65550:KSW65551 LCS65550:LCS65551 LMO65550:LMO65551 LWK65550:LWK65551 MGG65550:MGG65551 MQC65550:MQC65551 MZY65550:MZY65551 NJU65550:NJU65551 NTQ65550:NTQ65551 ODM65550:ODM65551 ONI65550:ONI65551 OXE65550:OXE65551 PHA65550:PHA65551 PQW65550:PQW65551 QAS65550:QAS65551 QKO65550:QKO65551 QUK65550:QUK65551 REG65550:REG65551 ROC65550:ROC65551 RXY65550:RXY65551 SHU65550:SHU65551 SRQ65550:SRQ65551 TBM65550:TBM65551 TLI65550:TLI65551 TVE65550:TVE65551 UFA65550:UFA65551 UOW65550:UOW65551 UYS65550:UYS65551 VIO65550:VIO65551 VSK65550:VSK65551 WCG65550:WCG65551 WMC65550:WMC65551 WVY65550:WVY65551 Q131086:Q131087 JM131086:JM131087 TI131086:TI131087 ADE131086:ADE131087 ANA131086:ANA131087 AWW131086:AWW131087 BGS131086:BGS131087 BQO131086:BQO131087 CAK131086:CAK131087 CKG131086:CKG131087 CUC131086:CUC131087 DDY131086:DDY131087 DNU131086:DNU131087 DXQ131086:DXQ131087 EHM131086:EHM131087 ERI131086:ERI131087 FBE131086:FBE131087 FLA131086:FLA131087 FUW131086:FUW131087 GES131086:GES131087 GOO131086:GOO131087 GYK131086:GYK131087 HIG131086:HIG131087 HSC131086:HSC131087 IBY131086:IBY131087 ILU131086:ILU131087 IVQ131086:IVQ131087 JFM131086:JFM131087 JPI131086:JPI131087 JZE131086:JZE131087 KJA131086:KJA131087 KSW131086:KSW131087 LCS131086:LCS131087 LMO131086:LMO131087 LWK131086:LWK131087 MGG131086:MGG131087 MQC131086:MQC131087 MZY131086:MZY131087 NJU131086:NJU131087 NTQ131086:NTQ131087 ODM131086:ODM131087 ONI131086:ONI131087 OXE131086:OXE131087 PHA131086:PHA131087 PQW131086:PQW131087 QAS131086:QAS131087 QKO131086:QKO131087 QUK131086:QUK131087 REG131086:REG131087 ROC131086:ROC131087 RXY131086:RXY131087 SHU131086:SHU131087 SRQ131086:SRQ131087 TBM131086:TBM131087 TLI131086:TLI131087 TVE131086:TVE131087 UFA131086:UFA131087 UOW131086:UOW131087 UYS131086:UYS131087 VIO131086:VIO131087 VSK131086:VSK131087 WCG131086:WCG131087 WMC131086:WMC131087 WVY131086:WVY131087 Q196622:Q196623 JM196622:JM196623 TI196622:TI196623 ADE196622:ADE196623 ANA196622:ANA196623 AWW196622:AWW196623 BGS196622:BGS196623 BQO196622:BQO196623 CAK196622:CAK196623 CKG196622:CKG196623 CUC196622:CUC196623 DDY196622:DDY196623 DNU196622:DNU196623 DXQ196622:DXQ196623 EHM196622:EHM196623 ERI196622:ERI196623 FBE196622:FBE196623 FLA196622:FLA196623 FUW196622:FUW196623 GES196622:GES196623 GOO196622:GOO196623 GYK196622:GYK196623 HIG196622:HIG196623 HSC196622:HSC196623 IBY196622:IBY196623 ILU196622:ILU196623 IVQ196622:IVQ196623 JFM196622:JFM196623 JPI196622:JPI196623 JZE196622:JZE196623 KJA196622:KJA196623 KSW196622:KSW196623 LCS196622:LCS196623 LMO196622:LMO196623 LWK196622:LWK196623 MGG196622:MGG196623 MQC196622:MQC196623 MZY196622:MZY196623 NJU196622:NJU196623 NTQ196622:NTQ196623 ODM196622:ODM196623 ONI196622:ONI196623 OXE196622:OXE196623 PHA196622:PHA196623 PQW196622:PQW196623 QAS196622:QAS196623 QKO196622:QKO196623 QUK196622:QUK196623 REG196622:REG196623 ROC196622:ROC196623 RXY196622:RXY196623 SHU196622:SHU196623 SRQ196622:SRQ196623 TBM196622:TBM196623 TLI196622:TLI196623 TVE196622:TVE196623 UFA196622:UFA196623 UOW196622:UOW196623 UYS196622:UYS196623 VIO196622:VIO196623 VSK196622:VSK196623 WCG196622:WCG196623 WMC196622:WMC196623 WVY196622:WVY196623 Q262158:Q262159 JM262158:JM262159 TI262158:TI262159 ADE262158:ADE262159 ANA262158:ANA262159 AWW262158:AWW262159 BGS262158:BGS262159 BQO262158:BQO262159 CAK262158:CAK262159 CKG262158:CKG262159 CUC262158:CUC262159 DDY262158:DDY262159 DNU262158:DNU262159 DXQ262158:DXQ262159 EHM262158:EHM262159 ERI262158:ERI262159 FBE262158:FBE262159 FLA262158:FLA262159 FUW262158:FUW262159 GES262158:GES262159 GOO262158:GOO262159 GYK262158:GYK262159 HIG262158:HIG262159 HSC262158:HSC262159 IBY262158:IBY262159 ILU262158:ILU262159 IVQ262158:IVQ262159 JFM262158:JFM262159 JPI262158:JPI262159 JZE262158:JZE262159 KJA262158:KJA262159 KSW262158:KSW262159 LCS262158:LCS262159 LMO262158:LMO262159 LWK262158:LWK262159 MGG262158:MGG262159 MQC262158:MQC262159 MZY262158:MZY262159 NJU262158:NJU262159 NTQ262158:NTQ262159 ODM262158:ODM262159 ONI262158:ONI262159 OXE262158:OXE262159 PHA262158:PHA262159 PQW262158:PQW262159 QAS262158:QAS262159 QKO262158:QKO262159 QUK262158:QUK262159 REG262158:REG262159 ROC262158:ROC262159 RXY262158:RXY262159 SHU262158:SHU262159 SRQ262158:SRQ262159 TBM262158:TBM262159 TLI262158:TLI262159 TVE262158:TVE262159 UFA262158:UFA262159 UOW262158:UOW262159 UYS262158:UYS262159 VIO262158:VIO262159 VSK262158:VSK262159 WCG262158:WCG262159 WMC262158:WMC262159 WVY262158:WVY262159 Q327694:Q327695 JM327694:JM327695 TI327694:TI327695 ADE327694:ADE327695 ANA327694:ANA327695 AWW327694:AWW327695 BGS327694:BGS327695 BQO327694:BQO327695 CAK327694:CAK327695 CKG327694:CKG327695 CUC327694:CUC327695 DDY327694:DDY327695 DNU327694:DNU327695 DXQ327694:DXQ327695 EHM327694:EHM327695 ERI327694:ERI327695 FBE327694:FBE327695 FLA327694:FLA327695 FUW327694:FUW327695 GES327694:GES327695 GOO327694:GOO327695 GYK327694:GYK327695 HIG327694:HIG327695 HSC327694:HSC327695 IBY327694:IBY327695 ILU327694:ILU327695 IVQ327694:IVQ327695 JFM327694:JFM327695 JPI327694:JPI327695 JZE327694:JZE327695 KJA327694:KJA327695 KSW327694:KSW327695 LCS327694:LCS327695 LMO327694:LMO327695 LWK327694:LWK327695 MGG327694:MGG327695 MQC327694:MQC327695 MZY327694:MZY327695 NJU327694:NJU327695 NTQ327694:NTQ327695 ODM327694:ODM327695 ONI327694:ONI327695 OXE327694:OXE327695 PHA327694:PHA327695 PQW327694:PQW327695 QAS327694:QAS327695 QKO327694:QKO327695 QUK327694:QUK327695 REG327694:REG327695 ROC327694:ROC327695 RXY327694:RXY327695 SHU327694:SHU327695 SRQ327694:SRQ327695 TBM327694:TBM327695 TLI327694:TLI327695 TVE327694:TVE327695 UFA327694:UFA327695 UOW327694:UOW327695 UYS327694:UYS327695 VIO327694:VIO327695 VSK327694:VSK327695 WCG327694:WCG327695 WMC327694:WMC327695 WVY327694:WVY327695 Q393230:Q393231 JM393230:JM393231 TI393230:TI393231 ADE393230:ADE393231 ANA393230:ANA393231 AWW393230:AWW393231 BGS393230:BGS393231 BQO393230:BQO393231 CAK393230:CAK393231 CKG393230:CKG393231 CUC393230:CUC393231 DDY393230:DDY393231 DNU393230:DNU393231 DXQ393230:DXQ393231 EHM393230:EHM393231 ERI393230:ERI393231 FBE393230:FBE393231 FLA393230:FLA393231 FUW393230:FUW393231 GES393230:GES393231 GOO393230:GOO393231 GYK393230:GYK393231 HIG393230:HIG393231 HSC393230:HSC393231 IBY393230:IBY393231 ILU393230:ILU393231 IVQ393230:IVQ393231 JFM393230:JFM393231 JPI393230:JPI393231 JZE393230:JZE393231 KJA393230:KJA393231 KSW393230:KSW393231 LCS393230:LCS393231 LMO393230:LMO393231 LWK393230:LWK393231 MGG393230:MGG393231 MQC393230:MQC393231 MZY393230:MZY393231 NJU393230:NJU393231 NTQ393230:NTQ393231 ODM393230:ODM393231 ONI393230:ONI393231 OXE393230:OXE393231 PHA393230:PHA393231 PQW393230:PQW393231 QAS393230:QAS393231 QKO393230:QKO393231 QUK393230:QUK393231 REG393230:REG393231 ROC393230:ROC393231 RXY393230:RXY393231 SHU393230:SHU393231 SRQ393230:SRQ393231 TBM393230:TBM393231 TLI393230:TLI393231 TVE393230:TVE393231 UFA393230:UFA393231 UOW393230:UOW393231 UYS393230:UYS393231 VIO393230:VIO393231 VSK393230:VSK393231 WCG393230:WCG393231 WMC393230:WMC393231 WVY393230:WVY393231 Q458766:Q458767 JM458766:JM458767 TI458766:TI458767 ADE458766:ADE458767 ANA458766:ANA458767 AWW458766:AWW458767 BGS458766:BGS458767 BQO458766:BQO458767 CAK458766:CAK458767 CKG458766:CKG458767 CUC458766:CUC458767 DDY458766:DDY458767 DNU458766:DNU458767 DXQ458766:DXQ458767 EHM458766:EHM458767 ERI458766:ERI458767 FBE458766:FBE458767 FLA458766:FLA458767 FUW458766:FUW458767 GES458766:GES458767 GOO458766:GOO458767 GYK458766:GYK458767 HIG458766:HIG458767 HSC458766:HSC458767 IBY458766:IBY458767 ILU458766:ILU458767 IVQ458766:IVQ458767 JFM458766:JFM458767 JPI458766:JPI458767 JZE458766:JZE458767 KJA458766:KJA458767 KSW458766:KSW458767 LCS458766:LCS458767 LMO458766:LMO458767 LWK458766:LWK458767 MGG458766:MGG458767 MQC458766:MQC458767 MZY458766:MZY458767 NJU458766:NJU458767 NTQ458766:NTQ458767 ODM458766:ODM458767 ONI458766:ONI458767 OXE458766:OXE458767 PHA458766:PHA458767 PQW458766:PQW458767 QAS458766:QAS458767 QKO458766:QKO458767 QUK458766:QUK458767 REG458766:REG458767 ROC458766:ROC458767 RXY458766:RXY458767 SHU458766:SHU458767 SRQ458766:SRQ458767 TBM458766:TBM458767 TLI458766:TLI458767 TVE458766:TVE458767 UFA458766:UFA458767 UOW458766:UOW458767 UYS458766:UYS458767 VIO458766:VIO458767 VSK458766:VSK458767 WCG458766:WCG458767 WMC458766:WMC458767 WVY458766:WVY458767 Q524302:Q524303 JM524302:JM524303 TI524302:TI524303 ADE524302:ADE524303 ANA524302:ANA524303 AWW524302:AWW524303 BGS524302:BGS524303 BQO524302:BQO524303 CAK524302:CAK524303 CKG524302:CKG524303 CUC524302:CUC524303 DDY524302:DDY524303 DNU524302:DNU524303 DXQ524302:DXQ524303 EHM524302:EHM524303 ERI524302:ERI524303 FBE524302:FBE524303 FLA524302:FLA524303 FUW524302:FUW524303 GES524302:GES524303 GOO524302:GOO524303 GYK524302:GYK524303 HIG524302:HIG524303 HSC524302:HSC524303 IBY524302:IBY524303 ILU524302:ILU524303 IVQ524302:IVQ524303 JFM524302:JFM524303 JPI524302:JPI524303 JZE524302:JZE524303 KJA524302:KJA524303 KSW524302:KSW524303 LCS524302:LCS524303 LMO524302:LMO524303 LWK524302:LWK524303 MGG524302:MGG524303 MQC524302:MQC524303 MZY524302:MZY524303 NJU524302:NJU524303 NTQ524302:NTQ524303 ODM524302:ODM524303 ONI524302:ONI524303 OXE524302:OXE524303 PHA524302:PHA524303 PQW524302:PQW524303 QAS524302:QAS524303 QKO524302:QKO524303 QUK524302:QUK524303 REG524302:REG524303 ROC524302:ROC524303 RXY524302:RXY524303 SHU524302:SHU524303 SRQ524302:SRQ524303 TBM524302:TBM524303 TLI524302:TLI524303 TVE524302:TVE524303 UFA524302:UFA524303 UOW524302:UOW524303 UYS524302:UYS524303 VIO524302:VIO524303 VSK524302:VSK524303 WCG524302:WCG524303 WMC524302:WMC524303 WVY524302:WVY524303 Q589838:Q589839 JM589838:JM589839 TI589838:TI589839 ADE589838:ADE589839 ANA589838:ANA589839 AWW589838:AWW589839 BGS589838:BGS589839 BQO589838:BQO589839 CAK589838:CAK589839 CKG589838:CKG589839 CUC589838:CUC589839 DDY589838:DDY589839 DNU589838:DNU589839 DXQ589838:DXQ589839 EHM589838:EHM589839 ERI589838:ERI589839 FBE589838:FBE589839 FLA589838:FLA589839 FUW589838:FUW589839 GES589838:GES589839 GOO589838:GOO589839 GYK589838:GYK589839 HIG589838:HIG589839 HSC589838:HSC589839 IBY589838:IBY589839 ILU589838:ILU589839 IVQ589838:IVQ589839 JFM589838:JFM589839 JPI589838:JPI589839 JZE589838:JZE589839 KJA589838:KJA589839 KSW589838:KSW589839 LCS589838:LCS589839 LMO589838:LMO589839 LWK589838:LWK589839 MGG589838:MGG589839 MQC589838:MQC589839 MZY589838:MZY589839 NJU589838:NJU589839 NTQ589838:NTQ589839 ODM589838:ODM589839 ONI589838:ONI589839 OXE589838:OXE589839 PHA589838:PHA589839 PQW589838:PQW589839 QAS589838:QAS589839 QKO589838:QKO589839 QUK589838:QUK589839 REG589838:REG589839 ROC589838:ROC589839 RXY589838:RXY589839 SHU589838:SHU589839 SRQ589838:SRQ589839 TBM589838:TBM589839 TLI589838:TLI589839 TVE589838:TVE589839 UFA589838:UFA589839 UOW589838:UOW589839 UYS589838:UYS589839 VIO589838:VIO589839 VSK589838:VSK589839 WCG589838:WCG589839 WMC589838:WMC589839 WVY589838:WVY589839 Q655374:Q655375 JM655374:JM655375 TI655374:TI655375 ADE655374:ADE655375 ANA655374:ANA655375 AWW655374:AWW655375 BGS655374:BGS655375 BQO655374:BQO655375 CAK655374:CAK655375 CKG655374:CKG655375 CUC655374:CUC655375 DDY655374:DDY655375 DNU655374:DNU655375 DXQ655374:DXQ655375 EHM655374:EHM655375 ERI655374:ERI655375 FBE655374:FBE655375 FLA655374:FLA655375 FUW655374:FUW655375 GES655374:GES655375 GOO655374:GOO655375 GYK655374:GYK655375 HIG655374:HIG655375 HSC655374:HSC655375 IBY655374:IBY655375 ILU655374:ILU655375 IVQ655374:IVQ655375 JFM655374:JFM655375 JPI655374:JPI655375 JZE655374:JZE655375 KJA655374:KJA655375 KSW655374:KSW655375 LCS655374:LCS655375 LMO655374:LMO655375 LWK655374:LWK655375 MGG655374:MGG655375 MQC655374:MQC655375 MZY655374:MZY655375 NJU655374:NJU655375 NTQ655374:NTQ655375 ODM655374:ODM655375 ONI655374:ONI655375 OXE655374:OXE655375 PHA655374:PHA655375 PQW655374:PQW655375 QAS655374:QAS655375 QKO655374:QKO655375 QUK655374:QUK655375 REG655374:REG655375 ROC655374:ROC655375 RXY655374:RXY655375 SHU655374:SHU655375 SRQ655374:SRQ655375 TBM655374:TBM655375 TLI655374:TLI655375 TVE655374:TVE655375 UFA655374:UFA655375 UOW655374:UOW655375 UYS655374:UYS655375 VIO655374:VIO655375 VSK655374:VSK655375 WCG655374:WCG655375 WMC655374:WMC655375 WVY655374:WVY655375 Q720910:Q720911 JM720910:JM720911 TI720910:TI720911 ADE720910:ADE720911 ANA720910:ANA720911 AWW720910:AWW720911 BGS720910:BGS720911 BQO720910:BQO720911 CAK720910:CAK720911 CKG720910:CKG720911 CUC720910:CUC720911 DDY720910:DDY720911 DNU720910:DNU720911 DXQ720910:DXQ720911 EHM720910:EHM720911 ERI720910:ERI720911 FBE720910:FBE720911 FLA720910:FLA720911 FUW720910:FUW720911 GES720910:GES720911 GOO720910:GOO720911 GYK720910:GYK720911 HIG720910:HIG720911 HSC720910:HSC720911 IBY720910:IBY720911 ILU720910:ILU720911 IVQ720910:IVQ720911 JFM720910:JFM720911 JPI720910:JPI720911 JZE720910:JZE720911 KJA720910:KJA720911 KSW720910:KSW720911 LCS720910:LCS720911 LMO720910:LMO720911 LWK720910:LWK720911 MGG720910:MGG720911 MQC720910:MQC720911 MZY720910:MZY720911 NJU720910:NJU720911 NTQ720910:NTQ720911 ODM720910:ODM720911 ONI720910:ONI720911 OXE720910:OXE720911 PHA720910:PHA720911 PQW720910:PQW720911 QAS720910:QAS720911 QKO720910:QKO720911 QUK720910:QUK720911 REG720910:REG720911 ROC720910:ROC720911 RXY720910:RXY720911 SHU720910:SHU720911 SRQ720910:SRQ720911 TBM720910:TBM720911 TLI720910:TLI720911 TVE720910:TVE720911 UFA720910:UFA720911 UOW720910:UOW720911 UYS720910:UYS720911 VIO720910:VIO720911 VSK720910:VSK720911 WCG720910:WCG720911 WMC720910:WMC720911 WVY720910:WVY720911 Q786446:Q786447 JM786446:JM786447 TI786446:TI786447 ADE786446:ADE786447 ANA786446:ANA786447 AWW786446:AWW786447 BGS786446:BGS786447 BQO786446:BQO786447 CAK786446:CAK786447 CKG786446:CKG786447 CUC786446:CUC786447 DDY786446:DDY786447 DNU786446:DNU786447 DXQ786446:DXQ786447 EHM786446:EHM786447 ERI786446:ERI786447 FBE786446:FBE786447 FLA786446:FLA786447 FUW786446:FUW786447 GES786446:GES786447 GOO786446:GOO786447 GYK786446:GYK786447 HIG786446:HIG786447 HSC786446:HSC786447 IBY786446:IBY786447 ILU786446:ILU786447 IVQ786446:IVQ786447 JFM786446:JFM786447 JPI786446:JPI786447 JZE786446:JZE786447 KJA786446:KJA786447 KSW786446:KSW786447 LCS786446:LCS786447 LMO786446:LMO786447 LWK786446:LWK786447 MGG786446:MGG786447 MQC786446:MQC786447 MZY786446:MZY786447 NJU786446:NJU786447 NTQ786446:NTQ786447 ODM786446:ODM786447 ONI786446:ONI786447 OXE786446:OXE786447 PHA786446:PHA786447 PQW786446:PQW786447 QAS786446:QAS786447 QKO786446:QKO786447 QUK786446:QUK786447 REG786446:REG786447 ROC786446:ROC786447 RXY786446:RXY786447 SHU786446:SHU786447 SRQ786446:SRQ786447 TBM786446:TBM786447 TLI786446:TLI786447 TVE786446:TVE786447 UFA786446:UFA786447 UOW786446:UOW786447 UYS786446:UYS786447 VIO786446:VIO786447 VSK786446:VSK786447 WCG786446:WCG786447 WMC786446:WMC786447 WVY786446:WVY786447 Q851982:Q851983 JM851982:JM851983 TI851982:TI851983 ADE851982:ADE851983 ANA851982:ANA851983 AWW851982:AWW851983 BGS851982:BGS851983 BQO851982:BQO851983 CAK851982:CAK851983 CKG851982:CKG851983 CUC851982:CUC851983 DDY851982:DDY851983 DNU851982:DNU851983 DXQ851982:DXQ851983 EHM851982:EHM851983 ERI851982:ERI851983 FBE851982:FBE851983 FLA851982:FLA851983 FUW851982:FUW851983 GES851982:GES851983 GOO851982:GOO851983 GYK851982:GYK851983 HIG851982:HIG851983 HSC851982:HSC851983 IBY851982:IBY851983 ILU851982:ILU851983 IVQ851982:IVQ851983 JFM851982:JFM851983 JPI851982:JPI851983 JZE851982:JZE851983 KJA851982:KJA851983 KSW851982:KSW851983 LCS851982:LCS851983 LMO851982:LMO851983 LWK851982:LWK851983 MGG851982:MGG851983 MQC851982:MQC851983 MZY851982:MZY851983 NJU851982:NJU851983 NTQ851982:NTQ851983 ODM851982:ODM851983 ONI851982:ONI851983 OXE851982:OXE851983 PHA851982:PHA851983 PQW851982:PQW851983 QAS851982:QAS851983 QKO851982:QKO851983 QUK851982:QUK851983 REG851982:REG851983 ROC851982:ROC851983 RXY851982:RXY851983 SHU851982:SHU851983 SRQ851982:SRQ851983 TBM851982:TBM851983 TLI851982:TLI851983 TVE851982:TVE851983 UFA851982:UFA851983 UOW851982:UOW851983 UYS851982:UYS851983 VIO851982:VIO851983 VSK851982:VSK851983 WCG851982:WCG851983 WMC851982:WMC851983 WVY851982:WVY851983 Q917518:Q917519 JM917518:JM917519 TI917518:TI917519 ADE917518:ADE917519 ANA917518:ANA917519 AWW917518:AWW917519 BGS917518:BGS917519 BQO917518:BQO917519 CAK917518:CAK917519 CKG917518:CKG917519 CUC917518:CUC917519 DDY917518:DDY917519 DNU917518:DNU917519 DXQ917518:DXQ917519 EHM917518:EHM917519 ERI917518:ERI917519 FBE917518:FBE917519 FLA917518:FLA917519 FUW917518:FUW917519 GES917518:GES917519 GOO917518:GOO917519 GYK917518:GYK917519 HIG917518:HIG917519 HSC917518:HSC917519 IBY917518:IBY917519 ILU917518:ILU917519 IVQ917518:IVQ917519 JFM917518:JFM917519 JPI917518:JPI917519 JZE917518:JZE917519 KJA917518:KJA917519 KSW917518:KSW917519 LCS917518:LCS917519 LMO917518:LMO917519 LWK917518:LWK917519 MGG917518:MGG917519 MQC917518:MQC917519 MZY917518:MZY917519 NJU917518:NJU917519 NTQ917518:NTQ917519 ODM917518:ODM917519 ONI917518:ONI917519 OXE917518:OXE917519 PHA917518:PHA917519 PQW917518:PQW917519 QAS917518:QAS917519 QKO917518:QKO917519 QUK917518:QUK917519 REG917518:REG917519 ROC917518:ROC917519 RXY917518:RXY917519 SHU917518:SHU917519 SRQ917518:SRQ917519 TBM917518:TBM917519 TLI917518:TLI917519 TVE917518:TVE917519 UFA917518:UFA917519 UOW917518:UOW917519 UYS917518:UYS917519 VIO917518:VIO917519 VSK917518:VSK917519 WCG917518:WCG917519 WMC917518:WMC917519 WVY917518:WVY917519 Q983054:Q983055 JM983054:JM983055 TI983054:TI983055 ADE983054:ADE983055 ANA983054:ANA983055 AWW983054:AWW983055 BGS983054:BGS983055 BQO983054:BQO983055 CAK983054:CAK983055 CKG983054:CKG983055 CUC983054:CUC983055 DDY983054:DDY983055 DNU983054:DNU983055 DXQ983054:DXQ983055 EHM983054:EHM983055 ERI983054:ERI983055 FBE983054:FBE983055 FLA983054:FLA983055 FUW983054:FUW983055 GES983054:GES983055 GOO983054:GOO983055 GYK983054:GYK983055 HIG983054:HIG983055 HSC983054:HSC983055 IBY983054:IBY983055 ILU983054:ILU983055 IVQ983054:IVQ983055 JFM983054:JFM983055 JPI983054:JPI983055 JZE983054:JZE983055 KJA983054:KJA983055 KSW983054:KSW983055 LCS983054:LCS983055 LMO983054:LMO983055 LWK983054:LWK983055 MGG983054:MGG983055 MQC983054:MQC983055 MZY983054:MZY983055 NJU983054:NJU983055 NTQ983054:NTQ983055 ODM983054:ODM983055 ONI983054:ONI983055 OXE983054:OXE983055 PHA983054:PHA983055 PQW983054:PQW983055 QAS983054:QAS983055 QKO983054:QKO983055 QUK983054:QUK983055 REG983054:REG983055 ROC983054:ROC983055 RXY983054:RXY983055 SHU983054:SHU983055 SRQ983054:SRQ983055 TBM983054:TBM983055 TLI983054:TLI983055 TVE983054:TVE983055 UFA983054:UFA983055 UOW983054:UOW983055 UYS983054:UYS983055 VIO983054:VIO983055 VSK983054:VSK983055 WCG983054:WCG983055 WMC983054:WMC983055 WVY983054:WVY983055 Q24:Q33 JM24:JM33 TI24:TI33 ADE24:ADE33 ANA24:ANA33 AWW24:AWW33 BGS24:BGS33 BQO24:BQO33 CAK24:CAK33 CKG24:CKG33 CUC24:CUC33 DDY24:DDY33 DNU24:DNU33 DXQ24:DXQ33 EHM24:EHM33 ERI24:ERI33 FBE24:FBE33 FLA24:FLA33 FUW24:FUW33 GES24:GES33 GOO24:GOO33 GYK24:GYK33 HIG24:HIG33 HSC24:HSC33 IBY24:IBY33 ILU24:ILU33 IVQ24:IVQ33 JFM24:JFM33 JPI24:JPI33 JZE24:JZE33 KJA24:KJA33 KSW24:KSW33 LCS24:LCS33 LMO24:LMO33 LWK24:LWK33 MGG24:MGG33 MQC24:MQC33 MZY24:MZY33 NJU24:NJU33 NTQ24:NTQ33 ODM24:ODM33 ONI24:ONI33 OXE24:OXE33 PHA24:PHA33 PQW24:PQW33 QAS24:QAS33 QKO24:QKO33 QUK24:QUK33 REG24:REG33 ROC24:ROC33 RXY24:RXY33 SHU24:SHU33 SRQ24:SRQ33 TBM24:TBM33 TLI24:TLI33 TVE24:TVE33 UFA24:UFA33 UOW24:UOW33 UYS24:UYS33 VIO24:VIO33 VSK24:VSK33 WCG24:WCG33 WMC24:WMC33 WVY24:WVY33 Q65560:Q65569 JM65560:JM65569 TI65560:TI65569 ADE65560:ADE65569 ANA65560:ANA65569 AWW65560:AWW65569 BGS65560:BGS65569 BQO65560:BQO65569 CAK65560:CAK65569 CKG65560:CKG65569 CUC65560:CUC65569 DDY65560:DDY65569 DNU65560:DNU65569 DXQ65560:DXQ65569 EHM65560:EHM65569 ERI65560:ERI65569 FBE65560:FBE65569 FLA65560:FLA65569 FUW65560:FUW65569 GES65560:GES65569 GOO65560:GOO65569 GYK65560:GYK65569 HIG65560:HIG65569 HSC65560:HSC65569 IBY65560:IBY65569 ILU65560:ILU65569 IVQ65560:IVQ65569 JFM65560:JFM65569 JPI65560:JPI65569 JZE65560:JZE65569 KJA65560:KJA65569 KSW65560:KSW65569 LCS65560:LCS65569 LMO65560:LMO65569 LWK65560:LWK65569 MGG65560:MGG65569 MQC65560:MQC65569 MZY65560:MZY65569 NJU65560:NJU65569 NTQ65560:NTQ65569 ODM65560:ODM65569 ONI65560:ONI65569 OXE65560:OXE65569 PHA65560:PHA65569 PQW65560:PQW65569 QAS65560:QAS65569 QKO65560:QKO65569 QUK65560:QUK65569 REG65560:REG65569 ROC65560:ROC65569 RXY65560:RXY65569 SHU65560:SHU65569 SRQ65560:SRQ65569 TBM65560:TBM65569 TLI65560:TLI65569 TVE65560:TVE65569 UFA65560:UFA65569 UOW65560:UOW65569 UYS65560:UYS65569 VIO65560:VIO65569 VSK65560:VSK65569 WCG65560:WCG65569 WMC65560:WMC65569 WVY65560:WVY65569 Q131096:Q131105 JM131096:JM131105 TI131096:TI131105 ADE131096:ADE131105 ANA131096:ANA131105 AWW131096:AWW131105 BGS131096:BGS131105 BQO131096:BQO131105 CAK131096:CAK131105 CKG131096:CKG131105 CUC131096:CUC131105 DDY131096:DDY131105 DNU131096:DNU131105 DXQ131096:DXQ131105 EHM131096:EHM131105 ERI131096:ERI131105 FBE131096:FBE131105 FLA131096:FLA131105 FUW131096:FUW131105 GES131096:GES131105 GOO131096:GOO131105 GYK131096:GYK131105 HIG131096:HIG131105 HSC131096:HSC131105 IBY131096:IBY131105 ILU131096:ILU131105 IVQ131096:IVQ131105 JFM131096:JFM131105 JPI131096:JPI131105 JZE131096:JZE131105 KJA131096:KJA131105 KSW131096:KSW131105 LCS131096:LCS131105 LMO131096:LMO131105 LWK131096:LWK131105 MGG131096:MGG131105 MQC131096:MQC131105 MZY131096:MZY131105 NJU131096:NJU131105 NTQ131096:NTQ131105 ODM131096:ODM131105 ONI131096:ONI131105 OXE131096:OXE131105 PHA131096:PHA131105 PQW131096:PQW131105 QAS131096:QAS131105 QKO131096:QKO131105 QUK131096:QUK131105 REG131096:REG131105 ROC131096:ROC131105 RXY131096:RXY131105 SHU131096:SHU131105 SRQ131096:SRQ131105 TBM131096:TBM131105 TLI131096:TLI131105 TVE131096:TVE131105 UFA131096:UFA131105 UOW131096:UOW131105 UYS131096:UYS131105 VIO131096:VIO131105 VSK131096:VSK131105 WCG131096:WCG131105 WMC131096:WMC131105 WVY131096:WVY131105 Q196632:Q196641 JM196632:JM196641 TI196632:TI196641 ADE196632:ADE196641 ANA196632:ANA196641 AWW196632:AWW196641 BGS196632:BGS196641 BQO196632:BQO196641 CAK196632:CAK196641 CKG196632:CKG196641 CUC196632:CUC196641 DDY196632:DDY196641 DNU196632:DNU196641 DXQ196632:DXQ196641 EHM196632:EHM196641 ERI196632:ERI196641 FBE196632:FBE196641 FLA196632:FLA196641 FUW196632:FUW196641 GES196632:GES196641 GOO196632:GOO196641 GYK196632:GYK196641 HIG196632:HIG196641 HSC196632:HSC196641 IBY196632:IBY196641 ILU196632:ILU196641 IVQ196632:IVQ196641 JFM196632:JFM196641 JPI196632:JPI196641 JZE196632:JZE196641 KJA196632:KJA196641 KSW196632:KSW196641 LCS196632:LCS196641 LMO196632:LMO196641 LWK196632:LWK196641 MGG196632:MGG196641 MQC196632:MQC196641 MZY196632:MZY196641 NJU196632:NJU196641 NTQ196632:NTQ196641 ODM196632:ODM196641 ONI196632:ONI196641 OXE196632:OXE196641 PHA196632:PHA196641 PQW196632:PQW196641 QAS196632:QAS196641 QKO196632:QKO196641 QUK196632:QUK196641 REG196632:REG196641 ROC196632:ROC196641 RXY196632:RXY196641 SHU196632:SHU196641 SRQ196632:SRQ196641 TBM196632:TBM196641 TLI196632:TLI196641 TVE196632:TVE196641 UFA196632:UFA196641 UOW196632:UOW196641 UYS196632:UYS196641 VIO196632:VIO196641 VSK196632:VSK196641 WCG196632:WCG196641 WMC196632:WMC196641 WVY196632:WVY196641 Q262168:Q262177 JM262168:JM262177 TI262168:TI262177 ADE262168:ADE262177 ANA262168:ANA262177 AWW262168:AWW262177 BGS262168:BGS262177 BQO262168:BQO262177 CAK262168:CAK262177 CKG262168:CKG262177 CUC262168:CUC262177 DDY262168:DDY262177 DNU262168:DNU262177 DXQ262168:DXQ262177 EHM262168:EHM262177 ERI262168:ERI262177 FBE262168:FBE262177 FLA262168:FLA262177 FUW262168:FUW262177 GES262168:GES262177 GOO262168:GOO262177 GYK262168:GYK262177 HIG262168:HIG262177 HSC262168:HSC262177 IBY262168:IBY262177 ILU262168:ILU262177 IVQ262168:IVQ262177 JFM262168:JFM262177 JPI262168:JPI262177 JZE262168:JZE262177 KJA262168:KJA262177 KSW262168:KSW262177 LCS262168:LCS262177 LMO262168:LMO262177 LWK262168:LWK262177 MGG262168:MGG262177 MQC262168:MQC262177 MZY262168:MZY262177 NJU262168:NJU262177 NTQ262168:NTQ262177 ODM262168:ODM262177 ONI262168:ONI262177 OXE262168:OXE262177 PHA262168:PHA262177 PQW262168:PQW262177 QAS262168:QAS262177 QKO262168:QKO262177 QUK262168:QUK262177 REG262168:REG262177 ROC262168:ROC262177 RXY262168:RXY262177 SHU262168:SHU262177 SRQ262168:SRQ262177 TBM262168:TBM262177 TLI262168:TLI262177 TVE262168:TVE262177 UFA262168:UFA262177 UOW262168:UOW262177 UYS262168:UYS262177 VIO262168:VIO262177 VSK262168:VSK262177 WCG262168:WCG262177 WMC262168:WMC262177 WVY262168:WVY262177 Q327704:Q327713 JM327704:JM327713 TI327704:TI327713 ADE327704:ADE327713 ANA327704:ANA327713 AWW327704:AWW327713 BGS327704:BGS327713 BQO327704:BQO327713 CAK327704:CAK327713 CKG327704:CKG327713 CUC327704:CUC327713 DDY327704:DDY327713 DNU327704:DNU327713 DXQ327704:DXQ327713 EHM327704:EHM327713 ERI327704:ERI327713 FBE327704:FBE327713 FLA327704:FLA327713 FUW327704:FUW327713 GES327704:GES327713 GOO327704:GOO327713 GYK327704:GYK327713 HIG327704:HIG327713 HSC327704:HSC327713 IBY327704:IBY327713 ILU327704:ILU327713 IVQ327704:IVQ327713 JFM327704:JFM327713 JPI327704:JPI327713 JZE327704:JZE327713 KJA327704:KJA327713 KSW327704:KSW327713 LCS327704:LCS327713 LMO327704:LMO327713 LWK327704:LWK327713 MGG327704:MGG327713 MQC327704:MQC327713 MZY327704:MZY327713 NJU327704:NJU327713 NTQ327704:NTQ327713 ODM327704:ODM327713 ONI327704:ONI327713 OXE327704:OXE327713 PHA327704:PHA327713 PQW327704:PQW327713 QAS327704:QAS327713 QKO327704:QKO327713 QUK327704:QUK327713 REG327704:REG327713 ROC327704:ROC327713 RXY327704:RXY327713 SHU327704:SHU327713 SRQ327704:SRQ327713 TBM327704:TBM327713 TLI327704:TLI327713 TVE327704:TVE327713 UFA327704:UFA327713 UOW327704:UOW327713 UYS327704:UYS327713 VIO327704:VIO327713 VSK327704:VSK327713 WCG327704:WCG327713 WMC327704:WMC327713 WVY327704:WVY327713 Q393240:Q393249 JM393240:JM393249 TI393240:TI393249 ADE393240:ADE393249 ANA393240:ANA393249 AWW393240:AWW393249 BGS393240:BGS393249 BQO393240:BQO393249 CAK393240:CAK393249 CKG393240:CKG393249 CUC393240:CUC393249 DDY393240:DDY393249 DNU393240:DNU393249 DXQ393240:DXQ393249 EHM393240:EHM393249 ERI393240:ERI393249 FBE393240:FBE393249 FLA393240:FLA393249 FUW393240:FUW393249 GES393240:GES393249 GOO393240:GOO393249 GYK393240:GYK393249 HIG393240:HIG393249 HSC393240:HSC393249 IBY393240:IBY393249 ILU393240:ILU393249 IVQ393240:IVQ393249 JFM393240:JFM393249 JPI393240:JPI393249 JZE393240:JZE393249 KJA393240:KJA393249 KSW393240:KSW393249 LCS393240:LCS393249 LMO393240:LMO393249 LWK393240:LWK393249 MGG393240:MGG393249 MQC393240:MQC393249 MZY393240:MZY393249 NJU393240:NJU393249 NTQ393240:NTQ393249 ODM393240:ODM393249 ONI393240:ONI393249 OXE393240:OXE393249 PHA393240:PHA393249 PQW393240:PQW393249 QAS393240:QAS393249 QKO393240:QKO393249 QUK393240:QUK393249 REG393240:REG393249 ROC393240:ROC393249 RXY393240:RXY393249 SHU393240:SHU393249 SRQ393240:SRQ393249 TBM393240:TBM393249 TLI393240:TLI393249 TVE393240:TVE393249 UFA393240:UFA393249 UOW393240:UOW393249 UYS393240:UYS393249 VIO393240:VIO393249 VSK393240:VSK393249 WCG393240:WCG393249 WMC393240:WMC393249 WVY393240:WVY393249 Q458776:Q458785 JM458776:JM458785 TI458776:TI458785 ADE458776:ADE458785 ANA458776:ANA458785 AWW458776:AWW458785 BGS458776:BGS458785 BQO458776:BQO458785 CAK458776:CAK458785 CKG458776:CKG458785 CUC458776:CUC458785 DDY458776:DDY458785 DNU458776:DNU458785 DXQ458776:DXQ458785 EHM458776:EHM458785 ERI458776:ERI458785 FBE458776:FBE458785 FLA458776:FLA458785 FUW458776:FUW458785 GES458776:GES458785 GOO458776:GOO458785 GYK458776:GYK458785 HIG458776:HIG458785 HSC458776:HSC458785 IBY458776:IBY458785 ILU458776:ILU458785 IVQ458776:IVQ458785 JFM458776:JFM458785 JPI458776:JPI458785 JZE458776:JZE458785 KJA458776:KJA458785 KSW458776:KSW458785 LCS458776:LCS458785 LMO458776:LMO458785 LWK458776:LWK458785 MGG458776:MGG458785 MQC458776:MQC458785 MZY458776:MZY458785 NJU458776:NJU458785 NTQ458776:NTQ458785 ODM458776:ODM458785 ONI458776:ONI458785 OXE458776:OXE458785 PHA458776:PHA458785 PQW458776:PQW458785 QAS458776:QAS458785 QKO458776:QKO458785 QUK458776:QUK458785 REG458776:REG458785 ROC458776:ROC458785 RXY458776:RXY458785 SHU458776:SHU458785 SRQ458776:SRQ458785 TBM458776:TBM458785 TLI458776:TLI458785 TVE458776:TVE458785 UFA458776:UFA458785 UOW458776:UOW458785 UYS458776:UYS458785 VIO458776:VIO458785 VSK458776:VSK458785 WCG458776:WCG458785 WMC458776:WMC458785 WVY458776:WVY458785 Q524312:Q524321 JM524312:JM524321 TI524312:TI524321 ADE524312:ADE524321 ANA524312:ANA524321 AWW524312:AWW524321 BGS524312:BGS524321 BQO524312:BQO524321 CAK524312:CAK524321 CKG524312:CKG524321 CUC524312:CUC524321 DDY524312:DDY524321 DNU524312:DNU524321 DXQ524312:DXQ524321 EHM524312:EHM524321 ERI524312:ERI524321 FBE524312:FBE524321 FLA524312:FLA524321 FUW524312:FUW524321 GES524312:GES524321 GOO524312:GOO524321 GYK524312:GYK524321 HIG524312:HIG524321 HSC524312:HSC524321 IBY524312:IBY524321 ILU524312:ILU524321 IVQ524312:IVQ524321 JFM524312:JFM524321 JPI524312:JPI524321 JZE524312:JZE524321 KJA524312:KJA524321 KSW524312:KSW524321 LCS524312:LCS524321 LMO524312:LMO524321 LWK524312:LWK524321 MGG524312:MGG524321 MQC524312:MQC524321 MZY524312:MZY524321 NJU524312:NJU524321 NTQ524312:NTQ524321 ODM524312:ODM524321 ONI524312:ONI524321 OXE524312:OXE524321 PHA524312:PHA524321 PQW524312:PQW524321 QAS524312:QAS524321 QKO524312:QKO524321 QUK524312:QUK524321 REG524312:REG524321 ROC524312:ROC524321 RXY524312:RXY524321 SHU524312:SHU524321 SRQ524312:SRQ524321 TBM524312:TBM524321 TLI524312:TLI524321 TVE524312:TVE524321 UFA524312:UFA524321 UOW524312:UOW524321 UYS524312:UYS524321 VIO524312:VIO524321 VSK524312:VSK524321 WCG524312:WCG524321 WMC524312:WMC524321 WVY524312:WVY524321 Q589848:Q589857 JM589848:JM589857 TI589848:TI589857 ADE589848:ADE589857 ANA589848:ANA589857 AWW589848:AWW589857 BGS589848:BGS589857 BQO589848:BQO589857 CAK589848:CAK589857 CKG589848:CKG589857 CUC589848:CUC589857 DDY589848:DDY589857 DNU589848:DNU589857 DXQ589848:DXQ589857 EHM589848:EHM589857 ERI589848:ERI589857 FBE589848:FBE589857 FLA589848:FLA589857 FUW589848:FUW589857 GES589848:GES589857 GOO589848:GOO589857 GYK589848:GYK589857 HIG589848:HIG589857 HSC589848:HSC589857 IBY589848:IBY589857 ILU589848:ILU589857 IVQ589848:IVQ589857 JFM589848:JFM589857 JPI589848:JPI589857 JZE589848:JZE589857 KJA589848:KJA589857 KSW589848:KSW589857 LCS589848:LCS589857 LMO589848:LMO589857 LWK589848:LWK589857 MGG589848:MGG589857 MQC589848:MQC589857 MZY589848:MZY589857 NJU589848:NJU589857 NTQ589848:NTQ589857 ODM589848:ODM589857 ONI589848:ONI589857 OXE589848:OXE589857 PHA589848:PHA589857 PQW589848:PQW589857 QAS589848:QAS589857 QKO589848:QKO589857 QUK589848:QUK589857 REG589848:REG589857 ROC589848:ROC589857 RXY589848:RXY589857 SHU589848:SHU589857 SRQ589848:SRQ589857 TBM589848:TBM589857 TLI589848:TLI589857 TVE589848:TVE589857 UFA589848:UFA589857 UOW589848:UOW589857 UYS589848:UYS589857 VIO589848:VIO589857 VSK589848:VSK589857 WCG589848:WCG589857 WMC589848:WMC589857 WVY589848:WVY589857 Q655384:Q655393 JM655384:JM655393 TI655384:TI655393 ADE655384:ADE655393 ANA655384:ANA655393 AWW655384:AWW655393 BGS655384:BGS655393 BQO655384:BQO655393 CAK655384:CAK655393 CKG655384:CKG655393 CUC655384:CUC655393 DDY655384:DDY655393 DNU655384:DNU655393 DXQ655384:DXQ655393 EHM655384:EHM655393 ERI655384:ERI655393 FBE655384:FBE655393 FLA655384:FLA655393 FUW655384:FUW655393 GES655384:GES655393 GOO655384:GOO655393 GYK655384:GYK655393 HIG655384:HIG655393 HSC655384:HSC655393 IBY655384:IBY655393 ILU655384:ILU655393 IVQ655384:IVQ655393 JFM655384:JFM655393 JPI655384:JPI655393 JZE655384:JZE655393 KJA655384:KJA655393 KSW655384:KSW655393 LCS655384:LCS655393 LMO655384:LMO655393 LWK655384:LWK655393 MGG655384:MGG655393 MQC655384:MQC655393 MZY655384:MZY655393 NJU655384:NJU655393 NTQ655384:NTQ655393 ODM655384:ODM655393 ONI655384:ONI655393 OXE655384:OXE655393 PHA655384:PHA655393 PQW655384:PQW655393 QAS655384:QAS655393 QKO655384:QKO655393 QUK655384:QUK655393 REG655384:REG655393 ROC655384:ROC655393 RXY655384:RXY655393 SHU655384:SHU655393 SRQ655384:SRQ655393 TBM655384:TBM655393 TLI655384:TLI655393 TVE655384:TVE655393 UFA655384:UFA655393 UOW655384:UOW655393 UYS655384:UYS655393 VIO655384:VIO655393 VSK655384:VSK655393 WCG655384:WCG655393 WMC655384:WMC655393 WVY655384:WVY655393 Q720920:Q720929 JM720920:JM720929 TI720920:TI720929 ADE720920:ADE720929 ANA720920:ANA720929 AWW720920:AWW720929 BGS720920:BGS720929 BQO720920:BQO720929 CAK720920:CAK720929 CKG720920:CKG720929 CUC720920:CUC720929 DDY720920:DDY720929 DNU720920:DNU720929 DXQ720920:DXQ720929 EHM720920:EHM720929 ERI720920:ERI720929 FBE720920:FBE720929 FLA720920:FLA720929 FUW720920:FUW720929 GES720920:GES720929 GOO720920:GOO720929 GYK720920:GYK720929 HIG720920:HIG720929 HSC720920:HSC720929 IBY720920:IBY720929 ILU720920:ILU720929 IVQ720920:IVQ720929 JFM720920:JFM720929 JPI720920:JPI720929 JZE720920:JZE720929 KJA720920:KJA720929 KSW720920:KSW720929 LCS720920:LCS720929 LMO720920:LMO720929 LWK720920:LWK720929 MGG720920:MGG720929 MQC720920:MQC720929 MZY720920:MZY720929 NJU720920:NJU720929 NTQ720920:NTQ720929 ODM720920:ODM720929 ONI720920:ONI720929 OXE720920:OXE720929 PHA720920:PHA720929 PQW720920:PQW720929 QAS720920:QAS720929 QKO720920:QKO720929 QUK720920:QUK720929 REG720920:REG720929 ROC720920:ROC720929 RXY720920:RXY720929 SHU720920:SHU720929 SRQ720920:SRQ720929 TBM720920:TBM720929 TLI720920:TLI720929 TVE720920:TVE720929 UFA720920:UFA720929 UOW720920:UOW720929 UYS720920:UYS720929 VIO720920:VIO720929 VSK720920:VSK720929 WCG720920:WCG720929 WMC720920:WMC720929 WVY720920:WVY720929 Q786456:Q786465 JM786456:JM786465 TI786456:TI786465 ADE786456:ADE786465 ANA786456:ANA786465 AWW786456:AWW786465 BGS786456:BGS786465 BQO786456:BQO786465 CAK786456:CAK786465 CKG786456:CKG786465 CUC786456:CUC786465 DDY786456:DDY786465 DNU786456:DNU786465 DXQ786456:DXQ786465 EHM786456:EHM786465 ERI786456:ERI786465 FBE786456:FBE786465 FLA786456:FLA786465 FUW786456:FUW786465 GES786456:GES786465 GOO786456:GOO786465 GYK786456:GYK786465 HIG786456:HIG786465 HSC786456:HSC786465 IBY786456:IBY786465 ILU786456:ILU786465 IVQ786456:IVQ786465 JFM786456:JFM786465 JPI786456:JPI786465 JZE786456:JZE786465 KJA786456:KJA786465 KSW786456:KSW786465 LCS786456:LCS786465 LMO786456:LMO786465 LWK786456:LWK786465 MGG786456:MGG786465 MQC786456:MQC786465 MZY786456:MZY786465 NJU786456:NJU786465 NTQ786456:NTQ786465 ODM786456:ODM786465 ONI786456:ONI786465 OXE786456:OXE786465 PHA786456:PHA786465 PQW786456:PQW786465 QAS786456:QAS786465 QKO786456:QKO786465 QUK786456:QUK786465 REG786456:REG786465 ROC786456:ROC786465 RXY786456:RXY786465 SHU786456:SHU786465 SRQ786456:SRQ786465 TBM786456:TBM786465 TLI786456:TLI786465 TVE786456:TVE786465 UFA786456:UFA786465 UOW786456:UOW786465 UYS786456:UYS786465 VIO786456:VIO786465 VSK786456:VSK786465 WCG786456:WCG786465 WMC786456:WMC786465 WVY786456:WVY786465 Q851992:Q852001 JM851992:JM852001 TI851992:TI852001 ADE851992:ADE852001 ANA851992:ANA852001 AWW851992:AWW852001 BGS851992:BGS852001 BQO851992:BQO852001 CAK851992:CAK852001 CKG851992:CKG852001 CUC851992:CUC852001 DDY851992:DDY852001 DNU851992:DNU852001 DXQ851992:DXQ852001 EHM851992:EHM852001 ERI851992:ERI852001 FBE851992:FBE852001 FLA851992:FLA852001 FUW851992:FUW852001 GES851992:GES852001 GOO851992:GOO852001 GYK851992:GYK852001 HIG851992:HIG852001 HSC851992:HSC852001 IBY851992:IBY852001 ILU851992:ILU852001 IVQ851992:IVQ852001 JFM851992:JFM852001 JPI851992:JPI852001 JZE851992:JZE852001 KJA851992:KJA852001 KSW851992:KSW852001 LCS851992:LCS852001 LMO851992:LMO852001 LWK851992:LWK852001 MGG851992:MGG852001 MQC851992:MQC852001 MZY851992:MZY852001 NJU851992:NJU852001 NTQ851992:NTQ852001 ODM851992:ODM852001 ONI851992:ONI852001 OXE851992:OXE852001 PHA851992:PHA852001 PQW851992:PQW852001 QAS851992:QAS852001 QKO851992:QKO852001 QUK851992:QUK852001 REG851992:REG852001 ROC851992:ROC852001 RXY851992:RXY852001 SHU851992:SHU852001 SRQ851992:SRQ852001 TBM851992:TBM852001 TLI851992:TLI852001 TVE851992:TVE852001 UFA851992:UFA852001 UOW851992:UOW852001 UYS851992:UYS852001 VIO851992:VIO852001 VSK851992:VSK852001 WCG851992:WCG852001 WMC851992:WMC852001 WVY851992:WVY852001 Q917528:Q917537 JM917528:JM917537 TI917528:TI917537 ADE917528:ADE917537 ANA917528:ANA917537 AWW917528:AWW917537 BGS917528:BGS917537 BQO917528:BQO917537 CAK917528:CAK917537 CKG917528:CKG917537 CUC917528:CUC917537 DDY917528:DDY917537 DNU917528:DNU917537 DXQ917528:DXQ917537 EHM917528:EHM917537 ERI917528:ERI917537 FBE917528:FBE917537 FLA917528:FLA917537 FUW917528:FUW917537 GES917528:GES917537 GOO917528:GOO917537 GYK917528:GYK917537 HIG917528:HIG917537 HSC917528:HSC917537 IBY917528:IBY917537 ILU917528:ILU917537 IVQ917528:IVQ917537 JFM917528:JFM917537 JPI917528:JPI917537 JZE917528:JZE917537 KJA917528:KJA917537 KSW917528:KSW917537 LCS917528:LCS917537 LMO917528:LMO917537 LWK917528:LWK917537 MGG917528:MGG917537 MQC917528:MQC917537 MZY917528:MZY917537 NJU917528:NJU917537 NTQ917528:NTQ917537 ODM917528:ODM917537 ONI917528:ONI917537 OXE917528:OXE917537 PHA917528:PHA917537 PQW917528:PQW917537 QAS917528:QAS917537 QKO917528:QKO917537 QUK917528:QUK917537 REG917528:REG917537 ROC917528:ROC917537 RXY917528:RXY917537 SHU917528:SHU917537 SRQ917528:SRQ917537 TBM917528:TBM917537 TLI917528:TLI917537 TVE917528:TVE917537 UFA917528:UFA917537 UOW917528:UOW917537 UYS917528:UYS917537 VIO917528:VIO917537 VSK917528:VSK917537 WCG917528:WCG917537 WMC917528:WMC917537 WVY917528:WVY917537 Q983064:Q983073 JM983064:JM983073 TI983064:TI983073 ADE983064:ADE983073 ANA983064:ANA983073 AWW983064:AWW983073 BGS983064:BGS983073 BQO983064:BQO983073 CAK983064:CAK983073 CKG983064:CKG983073 CUC983064:CUC983073 DDY983064:DDY983073 DNU983064:DNU983073 DXQ983064:DXQ983073 EHM983064:EHM983073 ERI983064:ERI983073 FBE983064:FBE983073 FLA983064:FLA983073 FUW983064:FUW983073 GES983064:GES983073 GOO983064:GOO983073 GYK983064:GYK983073 HIG983064:HIG983073 HSC983064:HSC983073 IBY983064:IBY983073 ILU983064:ILU983073 IVQ983064:IVQ983073 JFM983064:JFM983073 JPI983064:JPI983073 JZE983064:JZE983073 KJA983064:KJA983073 KSW983064:KSW983073 LCS983064:LCS983073 LMO983064:LMO983073 LWK983064:LWK983073 MGG983064:MGG983073 MQC983064:MQC983073 MZY983064:MZY983073 NJU983064:NJU983073 NTQ983064:NTQ983073 ODM983064:ODM983073 ONI983064:ONI983073 OXE983064:OXE983073 PHA983064:PHA983073 PQW983064:PQW983073 QAS983064:QAS983073 QKO983064:QKO983073 QUK983064:QUK983073 REG983064:REG983073 ROC983064:ROC983073 RXY983064:RXY983073 SHU983064:SHU983073 SRQ983064:SRQ983073 TBM983064:TBM983073 TLI983064:TLI983073 TVE983064:TVE983073 UFA983064:UFA983073 UOW983064:UOW983073 UYS983064:UYS983073 VIO983064:VIO983073 VSK983064:VSK983073 WCG983064:WCG983073 WMC983064:WMC983073 WVY983064:WVY983073 Q47:Q65 JM47:JM65 TI47:TI65 ADE47:ADE65 ANA47:ANA65 AWW47:AWW65 BGS47:BGS65 BQO47:BQO65 CAK47:CAK65 CKG47:CKG65 CUC47:CUC65 DDY47:DDY65 DNU47:DNU65 DXQ47:DXQ65 EHM47:EHM65 ERI47:ERI65 FBE47:FBE65 FLA47:FLA65 FUW47:FUW65 GES47:GES65 GOO47:GOO65 GYK47:GYK65 HIG47:HIG65 HSC47:HSC65 IBY47:IBY65 ILU47:ILU65 IVQ47:IVQ65 JFM47:JFM65 JPI47:JPI65 JZE47:JZE65 KJA47:KJA65 KSW47:KSW65 LCS47:LCS65 LMO47:LMO65 LWK47:LWK65 MGG47:MGG65 MQC47:MQC65 MZY47:MZY65 NJU47:NJU65 NTQ47:NTQ65 ODM47:ODM65 ONI47:ONI65 OXE47:OXE65 PHA47:PHA65 PQW47:PQW65 QAS47:QAS65 QKO47:QKO65 QUK47:QUK65 REG47:REG65 ROC47:ROC65 RXY47:RXY65 SHU47:SHU65 SRQ47:SRQ65 TBM47:TBM65 TLI47:TLI65 TVE47:TVE65 UFA47:UFA65 UOW47:UOW65 UYS47:UYS65 VIO47:VIO65 VSK47:VSK65 WCG47:WCG65 WMC47:WMC65 WVY47:WVY65 Q65583:Q65601 JM65583:JM65601 TI65583:TI65601 ADE65583:ADE65601 ANA65583:ANA65601 AWW65583:AWW65601 BGS65583:BGS65601 BQO65583:BQO65601 CAK65583:CAK65601 CKG65583:CKG65601 CUC65583:CUC65601 DDY65583:DDY65601 DNU65583:DNU65601 DXQ65583:DXQ65601 EHM65583:EHM65601 ERI65583:ERI65601 FBE65583:FBE65601 FLA65583:FLA65601 FUW65583:FUW65601 GES65583:GES65601 GOO65583:GOO65601 GYK65583:GYK65601 HIG65583:HIG65601 HSC65583:HSC65601 IBY65583:IBY65601 ILU65583:ILU65601 IVQ65583:IVQ65601 JFM65583:JFM65601 JPI65583:JPI65601 JZE65583:JZE65601 KJA65583:KJA65601 KSW65583:KSW65601 LCS65583:LCS65601 LMO65583:LMO65601 LWK65583:LWK65601 MGG65583:MGG65601 MQC65583:MQC65601 MZY65583:MZY65601 NJU65583:NJU65601 NTQ65583:NTQ65601 ODM65583:ODM65601 ONI65583:ONI65601 OXE65583:OXE65601 PHA65583:PHA65601 PQW65583:PQW65601 QAS65583:QAS65601 QKO65583:QKO65601 QUK65583:QUK65601 REG65583:REG65601 ROC65583:ROC65601 RXY65583:RXY65601 SHU65583:SHU65601 SRQ65583:SRQ65601 TBM65583:TBM65601 TLI65583:TLI65601 TVE65583:TVE65601 UFA65583:UFA65601 UOW65583:UOW65601 UYS65583:UYS65601 VIO65583:VIO65601 VSK65583:VSK65601 WCG65583:WCG65601 WMC65583:WMC65601 WVY65583:WVY65601 Q131119:Q131137 JM131119:JM131137 TI131119:TI131137 ADE131119:ADE131137 ANA131119:ANA131137 AWW131119:AWW131137 BGS131119:BGS131137 BQO131119:BQO131137 CAK131119:CAK131137 CKG131119:CKG131137 CUC131119:CUC131137 DDY131119:DDY131137 DNU131119:DNU131137 DXQ131119:DXQ131137 EHM131119:EHM131137 ERI131119:ERI131137 FBE131119:FBE131137 FLA131119:FLA131137 FUW131119:FUW131137 GES131119:GES131137 GOO131119:GOO131137 GYK131119:GYK131137 HIG131119:HIG131137 HSC131119:HSC131137 IBY131119:IBY131137 ILU131119:ILU131137 IVQ131119:IVQ131137 JFM131119:JFM131137 JPI131119:JPI131137 JZE131119:JZE131137 KJA131119:KJA131137 KSW131119:KSW131137 LCS131119:LCS131137 LMO131119:LMO131137 LWK131119:LWK131137 MGG131119:MGG131137 MQC131119:MQC131137 MZY131119:MZY131137 NJU131119:NJU131137 NTQ131119:NTQ131137 ODM131119:ODM131137 ONI131119:ONI131137 OXE131119:OXE131137 PHA131119:PHA131137 PQW131119:PQW131137 QAS131119:QAS131137 QKO131119:QKO131137 QUK131119:QUK131137 REG131119:REG131137 ROC131119:ROC131137 RXY131119:RXY131137 SHU131119:SHU131137 SRQ131119:SRQ131137 TBM131119:TBM131137 TLI131119:TLI131137 TVE131119:TVE131137 UFA131119:UFA131137 UOW131119:UOW131137 UYS131119:UYS131137 VIO131119:VIO131137 VSK131119:VSK131137 WCG131119:WCG131137 WMC131119:WMC131137 WVY131119:WVY131137 Q196655:Q196673 JM196655:JM196673 TI196655:TI196673 ADE196655:ADE196673 ANA196655:ANA196673 AWW196655:AWW196673 BGS196655:BGS196673 BQO196655:BQO196673 CAK196655:CAK196673 CKG196655:CKG196673 CUC196655:CUC196673 DDY196655:DDY196673 DNU196655:DNU196673 DXQ196655:DXQ196673 EHM196655:EHM196673 ERI196655:ERI196673 FBE196655:FBE196673 FLA196655:FLA196673 FUW196655:FUW196673 GES196655:GES196673 GOO196655:GOO196673 GYK196655:GYK196673 HIG196655:HIG196673 HSC196655:HSC196673 IBY196655:IBY196673 ILU196655:ILU196673 IVQ196655:IVQ196673 JFM196655:JFM196673 JPI196655:JPI196673 JZE196655:JZE196673 KJA196655:KJA196673 KSW196655:KSW196673 LCS196655:LCS196673 LMO196655:LMO196673 LWK196655:LWK196673 MGG196655:MGG196673 MQC196655:MQC196673 MZY196655:MZY196673 NJU196655:NJU196673 NTQ196655:NTQ196673 ODM196655:ODM196673 ONI196655:ONI196673 OXE196655:OXE196673 PHA196655:PHA196673 PQW196655:PQW196673 QAS196655:QAS196673 QKO196655:QKO196673 QUK196655:QUK196673 REG196655:REG196673 ROC196655:ROC196673 RXY196655:RXY196673 SHU196655:SHU196673 SRQ196655:SRQ196673 TBM196655:TBM196673 TLI196655:TLI196673 TVE196655:TVE196673 UFA196655:UFA196673 UOW196655:UOW196673 UYS196655:UYS196673 VIO196655:VIO196673 VSK196655:VSK196673 WCG196655:WCG196673 WMC196655:WMC196673 WVY196655:WVY196673 Q262191:Q262209 JM262191:JM262209 TI262191:TI262209 ADE262191:ADE262209 ANA262191:ANA262209 AWW262191:AWW262209 BGS262191:BGS262209 BQO262191:BQO262209 CAK262191:CAK262209 CKG262191:CKG262209 CUC262191:CUC262209 DDY262191:DDY262209 DNU262191:DNU262209 DXQ262191:DXQ262209 EHM262191:EHM262209 ERI262191:ERI262209 FBE262191:FBE262209 FLA262191:FLA262209 FUW262191:FUW262209 GES262191:GES262209 GOO262191:GOO262209 GYK262191:GYK262209 HIG262191:HIG262209 HSC262191:HSC262209 IBY262191:IBY262209 ILU262191:ILU262209 IVQ262191:IVQ262209 JFM262191:JFM262209 JPI262191:JPI262209 JZE262191:JZE262209 KJA262191:KJA262209 KSW262191:KSW262209 LCS262191:LCS262209 LMO262191:LMO262209 LWK262191:LWK262209 MGG262191:MGG262209 MQC262191:MQC262209 MZY262191:MZY262209 NJU262191:NJU262209 NTQ262191:NTQ262209 ODM262191:ODM262209 ONI262191:ONI262209 OXE262191:OXE262209 PHA262191:PHA262209 PQW262191:PQW262209 QAS262191:QAS262209 QKO262191:QKO262209 QUK262191:QUK262209 REG262191:REG262209 ROC262191:ROC262209 RXY262191:RXY262209 SHU262191:SHU262209 SRQ262191:SRQ262209 TBM262191:TBM262209 TLI262191:TLI262209 TVE262191:TVE262209 UFA262191:UFA262209 UOW262191:UOW262209 UYS262191:UYS262209 VIO262191:VIO262209 VSK262191:VSK262209 WCG262191:WCG262209 WMC262191:WMC262209 WVY262191:WVY262209 Q327727:Q327745 JM327727:JM327745 TI327727:TI327745 ADE327727:ADE327745 ANA327727:ANA327745 AWW327727:AWW327745 BGS327727:BGS327745 BQO327727:BQO327745 CAK327727:CAK327745 CKG327727:CKG327745 CUC327727:CUC327745 DDY327727:DDY327745 DNU327727:DNU327745 DXQ327727:DXQ327745 EHM327727:EHM327745 ERI327727:ERI327745 FBE327727:FBE327745 FLA327727:FLA327745 FUW327727:FUW327745 GES327727:GES327745 GOO327727:GOO327745 GYK327727:GYK327745 HIG327727:HIG327745 HSC327727:HSC327745 IBY327727:IBY327745 ILU327727:ILU327745 IVQ327727:IVQ327745 JFM327727:JFM327745 JPI327727:JPI327745 JZE327727:JZE327745 KJA327727:KJA327745 KSW327727:KSW327745 LCS327727:LCS327745 LMO327727:LMO327745 LWK327727:LWK327745 MGG327727:MGG327745 MQC327727:MQC327745 MZY327727:MZY327745 NJU327727:NJU327745 NTQ327727:NTQ327745 ODM327727:ODM327745 ONI327727:ONI327745 OXE327727:OXE327745 PHA327727:PHA327745 PQW327727:PQW327745 QAS327727:QAS327745 QKO327727:QKO327745 QUK327727:QUK327745 REG327727:REG327745 ROC327727:ROC327745 RXY327727:RXY327745 SHU327727:SHU327745 SRQ327727:SRQ327745 TBM327727:TBM327745 TLI327727:TLI327745 TVE327727:TVE327745 UFA327727:UFA327745 UOW327727:UOW327745 UYS327727:UYS327745 VIO327727:VIO327745 VSK327727:VSK327745 WCG327727:WCG327745 WMC327727:WMC327745 WVY327727:WVY327745 Q393263:Q393281 JM393263:JM393281 TI393263:TI393281 ADE393263:ADE393281 ANA393263:ANA393281 AWW393263:AWW393281 BGS393263:BGS393281 BQO393263:BQO393281 CAK393263:CAK393281 CKG393263:CKG393281 CUC393263:CUC393281 DDY393263:DDY393281 DNU393263:DNU393281 DXQ393263:DXQ393281 EHM393263:EHM393281 ERI393263:ERI393281 FBE393263:FBE393281 FLA393263:FLA393281 FUW393263:FUW393281 GES393263:GES393281 GOO393263:GOO393281 GYK393263:GYK393281 HIG393263:HIG393281 HSC393263:HSC393281 IBY393263:IBY393281 ILU393263:ILU393281 IVQ393263:IVQ393281 JFM393263:JFM393281 JPI393263:JPI393281 JZE393263:JZE393281 KJA393263:KJA393281 KSW393263:KSW393281 LCS393263:LCS393281 LMO393263:LMO393281 LWK393263:LWK393281 MGG393263:MGG393281 MQC393263:MQC393281 MZY393263:MZY393281 NJU393263:NJU393281 NTQ393263:NTQ393281 ODM393263:ODM393281 ONI393263:ONI393281 OXE393263:OXE393281 PHA393263:PHA393281 PQW393263:PQW393281 QAS393263:QAS393281 QKO393263:QKO393281 QUK393263:QUK393281 REG393263:REG393281 ROC393263:ROC393281 RXY393263:RXY393281 SHU393263:SHU393281 SRQ393263:SRQ393281 TBM393263:TBM393281 TLI393263:TLI393281 TVE393263:TVE393281 UFA393263:UFA393281 UOW393263:UOW393281 UYS393263:UYS393281 VIO393263:VIO393281 VSK393263:VSK393281 WCG393263:WCG393281 WMC393263:WMC393281 WVY393263:WVY393281 Q458799:Q458817 JM458799:JM458817 TI458799:TI458817 ADE458799:ADE458817 ANA458799:ANA458817 AWW458799:AWW458817 BGS458799:BGS458817 BQO458799:BQO458817 CAK458799:CAK458817 CKG458799:CKG458817 CUC458799:CUC458817 DDY458799:DDY458817 DNU458799:DNU458817 DXQ458799:DXQ458817 EHM458799:EHM458817 ERI458799:ERI458817 FBE458799:FBE458817 FLA458799:FLA458817 FUW458799:FUW458817 GES458799:GES458817 GOO458799:GOO458817 GYK458799:GYK458817 HIG458799:HIG458817 HSC458799:HSC458817 IBY458799:IBY458817 ILU458799:ILU458817 IVQ458799:IVQ458817 JFM458799:JFM458817 JPI458799:JPI458817 JZE458799:JZE458817 KJA458799:KJA458817 KSW458799:KSW458817 LCS458799:LCS458817 LMO458799:LMO458817 LWK458799:LWK458817 MGG458799:MGG458817 MQC458799:MQC458817 MZY458799:MZY458817 NJU458799:NJU458817 NTQ458799:NTQ458817 ODM458799:ODM458817 ONI458799:ONI458817 OXE458799:OXE458817 PHA458799:PHA458817 PQW458799:PQW458817 QAS458799:QAS458817 QKO458799:QKO458817 QUK458799:QUK458817 REG458799:REG458817 ROC458799:ROC458817 RXY458799:RXY458817 SHU458799:SHU458817 SRQ458799:SRQ458817 TBM458799:TBM458817 TLI458799:TLI458817 TVE458799:TVE458817 UFA458799:UFA458817 UOW458799:UOW458817 UYS458799:UYS458817 VIO458799:VIO458817 VSK458799:VSK458817 WCG458799:WCG458817 WMC458799:WMC458817 WVY458799:WVY458817 Q524335:Q524353 JM524335:JM524353 TI524335:TI524353 ADE524335:ADE524353 ANA524335:ANA524353 AWW524335:AWW524353 BGS524335:BGS524353 BQO524335:BQO524353 CAK524335:CAK524353 CKG524335:CKG524353 CUC524335:CUC524353 DDY524335:DDY524353 DNU524335:DNU524353 DXQ524335:DXQ524353 EHM524335:EHM524353 ERI524335:ERI524353 FBE524335:FBE524353 FLA524335:FLA524353 FUW524335:FUW524353 GES524335:GES524353 GOO524335:GOO524353 GYK524335:GYK524353 HIG524335:HIG524353 HSC524335:HSC524353 IBY524335:IBY524353 ILU524335:ILU524353 IVQ524335:IVQ524353 JFM524335:JFM524353 JPI524335:JPI524353 JZE524335:JZE524353 KJA524335:KJA524353 KSW524335:KSW524353 LCS524335:LCS524353 LMO524335:LMO524353 LWK524335:LWK524353 MGG524335:MGG524353 MQC524335:MQC524353 MZY524335:MZY524353 NJU524335:NJU524353 NTQ524335:NTQ524353 ODM524335:ODM524353 ONI524335:ONI524353 OXE524335:OXE524353 PHA524335:PHA524353 PQW524335:PQW524353 QAS524335:QAS524353 QKO524335:QKO524353 QUK524335:QUK524353 REG524335:REG524353 ROC524335:ROC524353 RXY524335:RXY524353 SHU524335:SHU524353 SRQ524335:SRQ524353 TBM524335:TBM524353 TLI524335:TLI524353 TVE524335:TVE524353 UFA524335:UFA524353 UOW524335:UOW524353 UYS524335:UYS524353 VIO524335:VIO524353 VSK524335:VSK524353 WCG524335:WCG524353 WMC524335:WMC524353 WVY524335:WVY524353 Q589871:Q589889 JM589871:JM589889 TI589871:TI589889 ADE589871:ADE589889 ANA589871:ANA589889 AWW589871:AWW589889 BGS589871:BGS589889 BQO589871:BQO589889 CAK589871:CAK589889 CKG589871:CKG589889 CUC589871:CUC589889 DDY589871:DDY589889 DNU589871:DNU589889 DXQ589871:DXQ589889 EHM589871:EHM589889 ERI589871:ERI589889 FBE589871:FBE589889 FLA589871:FLA589889 FUW589871:FUW589889 GES589871:GES589889 GOO589871:GOO589889 GYK589871:GYK589889 HIG589871:HIG589889 HSC589871:HSC589889 IBY589871:IBY589889 ILU589871:ILU589889 IVQ589871:IVQ589889 JFM589871:JFM589889 JPI589871:JPI589889 JZE589871:JZE589889 KJA589871:KJA589889 KSW589871:KSW589889 LCS589871:LCS589889 LMO589871:LMO589889 LWK589871:LWK589889 MGG589871:MGG589889 MQC589871:MQC589889 MZY589871:MZY589889 NJU589871:NJU589889 NTQ589871:NTQ589889 ODM589871:ODM589889 ONI589871:ONI589889 OXE589871:OXE589889 PHA589871:PHA589889 PQW589871:PQW589889 QAS589871:QAS589889 QKO589871:QKO589889 QUK589871:QUK589889 REG589871:REG589889 ROC589871:ROC589889 RXY589871:RXY589889 SHU589871:SHU589889 SRQ589871:SRQ589889 TBM589871:TBM589889 TLI589871:TLI589889 TVE589871:TVE589889 UFA589871:UFA589889 UOW589871:UOW589889 UYS589871:UYS589889 VIO589871:VIO589889 VSK589871:VSK589889 WCG589871:WCG589889 WMC589871:WMC589889 WVY589871:WVY589889 Q655407:Q655425 JM655407:JM655425 TI655407:TI655425 ADE655407:ADE655425 ANA655407:ANA655425 AWW655407:AWW655425 BGS655407:BGS655425 BQO655407:BQO655425 CAK655407:CAK655425 CKG655407:CKG655425 CUC655407:CUC655425 DDY655407:DDY655425 DNU655407:DNU655425 DXQ655407:DXQ655425 EHM655407:EHM655425 ERI655407:ERI655425 FBE655407:FBE655425 FLA655407:FLA655425 FUW655407:FUW655425 GES655407:GES655425 GOO655407:GOO655425 GYK655407:GYK655425 HIG655407:HIG655425 HSC655407:HSC655425 IBY655407:IBY655425 ILU655407:ILU655425 IVQ655407:IVQ655425 JFM655407:JFM655425 JPI655407:JPI655425 JZE655407:JZE655425 KJA655407:KJA655425 KSW655407:KSW655425 LCS655407:LCS655425 LMO655407:LMO655425 LWK655407:LWK655425 MGG655407:MGG655425 MQC655407:MQC655425 MZY655407:MZY655425 NJU655407:NJU655425 NTQ655407:NTQ655425 ODM655407:ODM655425 ONI655407:ONI655425 OXE655407:OXE655425 PHA655407:PHA655425 PQW655407:PQW655425 QAS655407:QAS655425 QKO655407:QKO655425 QUK655407:QUK655425 REG655407:REG655425 ROC655407:ROC655425 RXY655407:RXY655425 SHU655407:SHU655425 SRQ655407:SRQ655425 TBM655407:TBM655425 TLI655407:TLI655425 TVE655407:TVE655425 UFA655407:UFA655425 UOW655407:UOW655425 UYS655407:UYS655425 VIO655407:VIO655425 VSK655407:VSK655425 WCG655407:WCG655425 WMC655407:WMC655425 WVY655407:WVY655425 Q720943:Q720961 JM720943:JM720961 TI720943:TI720961 ADE720943:ADE720961 ANA720943:ANA720961 AWW720943:AWW720961 BGS720943:BGS720961 BQO720943:BQO720961 CAK720943:CAK720961 CKG720943:CKG720961 CUC720943:CUC720961 DDY720943:DDY720961 DNU720943:DNU720961 DXQ720943:DXQ720961 EHM720943:EHM720961 ERI720943:ERI720961 FBE720943:FBE720961 FLA720943:FLA720961 FUW720943:FUW720961 GES720943:GES720961 GOO720943:GOO720961 GYK720943:GYK720961 HIG720943:HIG720961 HSC720943:HSC720961 IBY720943:IBY720961 ILU720943:ILU720961 IVQ720943:IVQ720961 JFM720943:JFM720961 JPI720943:JPI720961 JZE720943:JZE720961 KJA720943:KJA720961 KSW720943:KSW720961 LCS720943:LCS720961 LMO720943:LMO720961 LWK720943:LWK720961 MGG720943:MGG720961 MQC720943:MQC720961 MZY720943:MZY720961 NJU720943:NJU720961 NTQ720943:NTQ720961 ODM720943:ODM720961 ONI720943:ONI720961 OXE720943:OXE720961 PHA720943:PHA720961 PQW720943:PQW720961 QAS720943:QAS720961 QKO720943:QKO720961 QUK720943:QUK720961 REG720943:REG720961 ROC720943:ROC720961 RXY720943:RXY720961 SHU720943:SHU720961 SRQ720943:SRQ720961 TBM720943:TBM720961 TLI720943:TLI720961 TVE720943:TVE720961 UFA720943:UFA720961 UOW720943:UOW720961 UYS720943:UYS720961 VIO720943:VIO720961 VSK720943:VSK720961 WCG720943:WCG720961 WMC720943:WMC720961 WVY720943:WVY720961 Q786479:Q786497 JM786479:JM786497 TI786479:TI786497 ADE786479:ADE786497 ANA786479:ANA786497 AWW786479:AWW786497 BGS786479:BGS786497 BQO786479:BQO786497 CAK786479:CAK786497 CKG786479:CKG786497 CUC786479:CUC786497 DDY786479:DDY786497 DNU786479:DNU786497 DXQ786479:DXQ786497 EHM786479:EHM786497 ERI786479:ERI786497 FBE786479:FBE786497 FLA786479:FLA786497 FUW786479:FUW786497 GES786479:GES786497 GOO786479:GOO786497 GYK786479:GYK786497 HIG786479:HIG786497 HSC786479:HSC786497 IBY786479:IBY786497 ILU786479:ILU786497 IVQ786479:IVQ786497 JFM786479:JFM786497 JPI786479:JPI786497 JZE786479:JZE786497 KJA786479:KJA786497 KSW786479:KSW786497 LCS786479:LCS786497 LMO786479:LMO786497 LWK786479:LWK786497 MGG786479:MGG786497 MQC786479:MQC786497 MZY786479:MZY786497 NJU786479:NJU786497 NTQ786479:NTQ786497 ODM786479:ODM786497 ONI786479:ONI786497 OXE786479:OXE786497 PHA786479:PHA786497 PQW786479:PQW786497 QAS786479:QAS786497 QKO786479:QKO786497 QUK786479:QUK786497 REG786479:REG786497 ROC786479:ROC786497 RXY786479:RXY786497 SHU786479:SHU786497 SRQ786479:SRQ786497 TBM786479:TBM786497 TLI786479:TLI786497 TVE786479:TVE786497 UFA786479:UFA786497 UOW786479:UOW786497 UYS786479:UYS786497 VIO786479:VIO786497 VSK786479:VSK786497 WCG786479:WCG786497 WMC786479:WMC786497 WVY786479:WVY786497 Q852015:Q852033 JM852015:JM852033 TI852015:TI852033 ADE852015:ADE852033 ANA852015:ANA852033 AWW852015:AWW852033 BGS852015:BGS852033 BQO852015:BQO852033 CAK852015:CAK852033 CKG852015:CKG852033 CUC852015:CUC852033 DDY852015:DDY852033 DNU852015:DNU852033 DXQ852015:DXQ852033 EHM852015:EHM852033 ERI852015:ERI852033 FBE852015:FBE852033 FLA852015:FLA852033 FUW852015:FUW852033 GES852015:GES852033 GOO852015:GOO852033 GYK852015:GYK852033 HIG852015:HIG852033 HSC852015:HSC852033 IBY852015:IBY852033 ILU852015:ILU852033 IVQ852015:IVQ852033 JFM852015:JFM852033 JPI852015:JPI852033 JZE852015:JZE852033 KJA852015:KJA852033 KSW852015:KSW852033 LCS852015:LCS852033 LMO852015:LMO852033 LWK852015:LWK852033 MGG852015:MGG852033 MQC852015:MQC852033 MZY852015:MZY852033 NJU852015:NJU852033 NTQ852015:NTQ852033 ODM852015:ODM852033 ONI852015:ONI852033 OXE852015:OXE852033 PHA852015:PHA852033 PQW852015:PQW852033 QAS852015:QAS852033 QKO852015:QKO852033 QUK852015:QUK852033 REG852015:REG852033 ROC852015:ROC852033 RXY852015:RXY852033 SHU852015:SHU852033 SRQ852015:SRQ852033 TBM852015:TBM852033 TLI852015:TLI852033 TVE852015:TVE852033 UFA852015:UFA852033 UOW852015:UOW852033 UYS852015:UYS852033 VIO852015:VIO852033 VSK852015:VSK852033 WCG852015:WCG852033 WMC852015:WMC852033 WVY852015:WVY852033 Q917551:Q917569 JM917551:JM917569 TI917551:TI917569 ADE917551:ADE917569 ANA917551:ANA917569 AWW917551:AWW917569 BGS917551:BGS917569 BQO917551:BQO917569 CAK917551:CAK917569 CKG917551:CKG917569 CUC917551:CUC917569 DDY917551:DDY917569 DNU917551:DNU917569 DXQ917551:DXQ917569 EHM917551:EHM917569 ERI917551:ERI917569 FBE917551:FBE917569 FLA917551:FLA917569 FUW917551:FUW917569 GES917551:GES917569 GOO917551:GOO917569 GYK917551:GYK917569 HIG917551:HIG917569 HSC917551:HSC917569 IBY917551:IBY917569 ILU917551:ILU917569 IVQ917551:IVQ917569 JFM917551:JFM917569 JPI917551:JPI917569 JZE917551:JZE917569 KJA917551:KJA917569 KSW917551:KSW917569 LCS917551:LCS917569 LMO917551:LMO917569 LWK917551:LWK917569 MGG917551:MGG917569 MQC917551:MQC917569 MZY917551:MZY917569 NJU917551:NJU917569 NTQ917551:NTQ917569 ODM917551:ODM917569 ONI917551:ONI917569 OXE917551:OXE917569 PHA917551:PHA917569 PQW917551:PQW917569 QAS917551:QAS917569 QKO917551:QKO917569 QUK917551:QUK917569 REG917551:REG917569 ROC917551:ROC917569 RXY917551:RXY917569 SHU917551:SHU917569 SRQ917551:SRQ917569 TBM917551:TBM917569 TLI917551:TLI917569 TVE917551:TVE917569 UFA917551:UFA917569 UOW917551:UOW917569 UYS917551:UYS917569 VIO917551:VIO917569 VSK917551:VSK917569 WCG917551:WCG917569 WMC917551:WMC917569 WVY917551:WVY917569 Q983087:Q983105 JM983087:JM983105 TI983087:TI983105 ADE983087:ADE983105 ANA983087:ANA983105 AWW983087:AWW983105 BGS983087:BGS983105 BQO983087:BQO983105 CAK983087:CAK983105 CKG983087:CKG983105 CUC983087:CUC983105 DDY983087:DDY983105 DNU983087:DNU983105 DXQ983087:DXQ983105 EHM983087:EHM983105 ERI983087:ERI983105 FBE983087:FBE983105 FLA983087:FLA983105 FUW983087:FUW983105 GES983087:GES983105 GOO983087:GOO983105 GYK983087:GYK983105 HIG983087:HIG983105 HSC983087:HSC983105 IBY983087:IBY983105 ILU983087:ILU983105 IVQ983087:IVQ983105 JFM983087:JFM983105 JPI983087:JPI983105 JZE983087:JZE983105 KJA983087:KJA983105 KSW983087:KSW983105 LCS983087:LCS983105 LMO983087:LMO983105 LWK983087:LWK983105 MGG983087:MGG983105 MQC983087:MQC983105 MZY983087:MZY983105 NJU983087:NJU983105 NTQ983087:NTQ983105 ODM983087:ODM983105 ONI983087:ONI983105 OXE983087:OXE983105 PHA983087:PHA983105 PQW983087:PQW983105 QAS983087:QAS983105 QKO983087:QKO983105 QUK983087:QUK983105 REG983087:REG983105 ROC983087:ROC983105 RXY983087:RXY983105 SHU983087:SHU983105 SRQ983087:SRQ983105 TBM983087:TBM983105 TLI983087:TLI983105 TVE983087:TVE983105 UFA983087:UFA983105 UOW983087:UOW983105 UYS983087:UYS983105 VIO983087:VIO983105 VSK983087:VSK983105 WCG983087:WCG983105 WMC983087:WMC983105 WVY983087:WVY983105" xr:uid="{00000000-0002-0000-0400-000000000000}">
      <formula1>BG14="No"</formula1>
    </dataValidation>
    <dataValidation type="custom" allowBlank="1" showInputMessage="1" showErrorMessage="1" sqref="P35:P38 JL35:JL38 TH35:TH38 ADD35:ADD38 AMZ35:AMZ38 AWV35:AWV38 BGR35:BGR38 BQN35:BQN38 CAJ35:CAJ38 CKF35:CKF38 CUB35:CUB38 DDX35:DDX38 DNT35:DNT38 DXP35:DXP38 EHL35:EHL38 ERH35:ERH38 FBD35:FBD38 FKZ35:FKZ38 FUV35:FUV38 GER35:GER38 GON35:GON38 GYJ35:GYJ38 HIF35:HIF38 HSB35:HSB38 IBX35:IBX38 ILT35:ILT38 IVP35:IVP38 JFL35:JFL38 JPH35:JPH38 JZD35:JZD38 KIZ35:KIZ38 KSV35:KSV38 LCR35:LCR38 LMN35:LMN38 LWJ35:LWJ38 MGF35:MGF38 MQB35:MQB38 MZX35:MZX38 NJT35:NJT38 NTP35:NTP38 ODL35:ODL38 ONH35:ONH38 OXD35:OXD38 PGZ35:PGZ38 PQV35:PQV38 QAR35:QAR38 QKN35:QKN38 QUJ35:QUJ38 REF35:REF38 ROB35:ROB38 RXX35:RXX38 SHT35:SHT38 SRP35:SRP38 TBL35:TBL38 TLH35:TLH38 TVD35:TVD38 UEZ35:UEZ38 UOV35:UOV38 UYR35:UYR38 VIN35:VIN38 VSJ35:VSJ38 WCF35:WCF38 WMB35:WMB38 WVX35:WVX38 P65571:P65574 JL65571:JL65574 TH65571:TH65574 ADD65571:ADD65574 AMZ65571:AMZ65574 AWV65571:AWV65574 BGR65571:BGR65574 BQN65571:BQN65574 CAJ65571:CAJ65574 CKF65571:CKF65574 CUB65571:CUB65574 DDX65571:DDX65574 DNT65571:DNT65574 DXP65571:DXP65574 EHL65571:EHL65574 ERH65571:ERH65574 FBD65571:FBD65574 FKZ65571:FKZ65574 FUV65571:FUV65574 GER65571:GER65574 GON65571:GON65574 GYJ65571:GYJ65574 HIF65571:HIF65574 HSB65571:HSB65574 IBX65571:IBX65574 ILT65571:ILT65574 IVP65571:IVP65574 JFL65571:JFL65574 JPH65571:JPH65574 JZD65571:JZD65574 KIZ65571:KIZ65574 KSV65571:KSV65574 LCR65571:LCR65574 LMN65571:LMN65574 LWJ65571:LWJ65574 MGF65571:MGF65574 MQB65571:MQB65574 MZX65571:MZX65574 NJT65571:NJT65574 NTP65571:NTP65574 ODL65571:ODL65574 ONH65571:ONH65574 OXD65571:OXD65574 PGZ65571:PGZ65574 PQV65571:PQV65574 QAR65571:QAR65574 QKN65571:QKN65574 QUJ65571:QUJ65574 REF65571:REF65574 ROB65571:ROB65574 RXX65571:RXX65574 SHT65571:SHT65574 SRP65571:SRP65574 TBL65571:TBL65574 TLH65571:TLH65574 TVD65571:TVD65574 UEZ65571:UEZ65574 UOV65571:UOV65574 UYR65571:UYR65574 VIN65571:VIN65574 VSJ65571:VSJ65574 WCF65571:WCF65574 WMB65571:WMB65574 WVX65571:WVX65574 P131107:P131110 JL131107:JL131110 TH131107:TH131110 ADD131107:ADD131110 AMZ131107:AMZ131110 AWV131107:AWV131110 BGR131107:BGR131110 BQN131107:BQN131110 CAJ131107:CAJ131110 CKF131107:CKF131110 CUB131107:CUB131110 DDX131107:DDX131110 DNT131107:DNT131110 DXP131107:DXP131110 EHL131107:EHL131110 ERH131107:ERH131110 FBD131107:FBD131110 FKZ131107:FKZ131110 FUV131107:FUV131110 GER131107:GER131110 GON131107:GON131110 GYJ131107:GYJ131110 HIF131107:HIF131110 HSB131107:HSB131110 IBX131107:IBX131110 ILT131107:ILT131110 IVP131107:IVP131110 JFL131107:JFL131110 JPH131107:JPH131110 JZD131107:JZD131110 KIZ131107:KIZ131110 KSV131107:KSV131110 LCR131107:LCR131110 LMN131107:LMN131110 LWJ131107:LWJ131110 MGF131107:MGF131110 MQB131107:MQB131110 MZX131107:MZX131110 NJT131107:NJT131110 NTP131107:NTP131110 ODL131107:ODL131110 ONH131107:ONH131110 OXD131107:OXD131110 PGZ131107:PGZ131110 PQV131107:PQV131110 QAR131107:QAR131110 QKN131107:QKN131110 QUJ131107:QUJ131110 REF131107:REF131110 ROB131107:ROB131110 RXX131107:RXX131110 SHT131107:SHT131110 SRP131107:SRP131110 TBL131107:TBL131110 TLH131107:TLH131110 TVD131107:TVD131110 UEZ131107:UEZ131110 UOV131107:UOV131110 UYR131107:UYR131110 VIN131107:VIN131110 VSJ131107:VSJ131110 WCF131107:WCF131110 WMB131107:WMB131110 WVX131107:WVX131110 P196643:P196646 JL196643:JL196646 TH196643:TH196646 ADD196643:ADD196646 AMZ196643:AMZ196646 AWV196643:AWV196646 BGR196643:BGR196646 BQN196643:BQN196646 CAJ196643:CAJ196646 CKF196643:CKF196646 CUB196643:CUB196646 DDX196643:DDX196646 DNT196643:DNT196646 DXP196643:DXP196646 EHL196643:EHL196646 ERH196643:ERH196646 FBD196643:FBD196646 FKZ196643:FKZ196646 FUV196643:FUV196646 GER196643:GER196646 GON196643:GON196646 GYJ196643:GYJ196646 HIF196643:HIF196646 HSB196643:HSB196646 IBX196643:IBX196646 ILT196643:ILT196646 IVP196643:IVP196646 JFL196643:JFL196646 JPH196643:JPH196646 JZD196643:JZD196646 KIZ196643:KIZ196646 KSV196643:KSV196646 LCR196643:LCR196646 LMN196643:LMN196646 LWJ196643:LWJ196646 MGF196643:MGF196646 MQB196643:MQB196646 MZX196643:MZX196646 NJT196643:NJT196646 NTP196643:NTP196646 ODL196643:ODL196646 ONH196643:ONH196646 OXD196643:OXD196646 PGZ196643:PGZ196646 PQV196643:PQV196646 QAR196643:QAR196646 QKN196643:QKN196646 QUJ196643:QUJ196646 REF196643:REF196646 ROB196643:ROB196646 RXX196643:RXX196646 SHT196643:SHT196646 SRP196643:SRP196646 TBL196643:TBL196646 TLH196643:TLH196646 TVD196643:TVD196646 UEZ196643:UEZ196646 UOV196643:UOV196646 UYR196643:UYR196646 VIN196643:VIN196646 VSJ196643:VSJ196646 WCF196643:WCF196646 WMB196643:WMB196646 WVX196643:WVX196646 P262179:P262182 JL262179:JL262182 TH262179:TH262182 ADD262179:ADD262182 AMZ262179:AMZ262182 AWV262179:AWV262182 BGR262179:BGR262182 BQN262179:BQN262182 CAJ262179:CAJ262182 CKF262179:CKF262182 CUB262179:CUB262182 DDX262179:DDX262182 DNT262179:DNT262182 DXP262179:DXP262182 EHL262179:EHL262182 ERH262179:ERH262182 FBD262179:FBD262182 FKZ262179:FKZ262182 FUV262179:FUV262182 GER262179:GER262182 GON262179:GON262182 GYJ262179:GYJ262182 HIF262179:HIF262182 HSB262179:HSB262182 IBX262179:IBX262182 ILT262179:ILT262182 IVP262179:IVP262182 JFL262179:JFL262182 JPH262179:JPH262182 JZD262179:JZD262182 KIZ262179:KIZ262182 KSV262179:KSV262182 LCR262179:LCR262182 LMN262179:LMN262182 LWJ262179:LWJ262182 MGF262179:MGF262182 MQB262179:MQB262182 MZX262179:MZX262182 NJT262179:NJT262182 NTP262179:NTP262182 ODL262179:ODL262182 ONH262179:ONH262182 OXD262179:OXD262182 PGZ262179:PGZ262182 PQV262179:PQV262182 QAR262179:QAR262182 QKN262179:QKN262182 QUJ262179:QUJ262182 REF262179:REF262182 ROB262179:ROB262182 RXX262179:RXX262182 SHT262179:SHT262182 SRP262179:SRP262182 TBL262179:TBL262182 TLH262179:TLH262182 TVD262179:TVD262182 UEZ262179:UEZ262182 UOV262179:UOV262182 UYR262179:UYR262182 VIN262179:VIN262182 VSJ262179:VSJ262182 WCF262179:WCF262182 WMB262179:WMB262182 WVX262179:WVX262182 P327715:P327718 JL327715:JL327718 TH327715:TH327718 ADD327715:ADD327718 AMZ327715:AMZ327718 AWV327715:AWV327718 BGR327715:BGR327718 BQN327715:BQN327718 CAJ327715:CAJ327718 CKF327715:CKF327718 CUB327715:CUB327718 DDX327715:DDX327718 DNT327715:DNT327718 DXP327715:DXP327718 EHL327715:EHL327718 ERH327715:ERH327718 FBD327715:FBD327718 FKZ327715:FKZ327718 FUV327715:FUV327718 GER327715:GER327718 GON327715:GON327718 GYJ327715:GYJ327718 HIF327715:HIF327718 HSB327715:HSB327718 IBX327715:IBX327718 ILT327715:ILT327718 IVP327715:IVP327718 JFL327715:JFL327718 JPH327715:JPH327718 JZD327715:JZD327718 KIZ327715:KIZ327718 KSV327715:KSV327718 LCR327715:LCR327718 LMN327715:LMN327718 LWJ327715:LWJ327718 MGF327715:MGF327718 MQB327715:MQB327718 MZX327715:MZX327718 NJT327715:NJT327718 NTP327715:NTP327718 ODL327715:ODL327718 ONH327715:ONH327718 OXD327715:OXD327718 PGZ327715:PGZ327718 PQV327715:PQV327718 QAR327715:QAR327718 QKN327715:QKN327718 QUJ327715:QUJ327718 REF327715:REF327718 ROB327715:ROB327718 RXX327715:RXX327718 SHT327715:SHT327718 SRP327715:SRP327718 TBL327715:TBL327718 TLH327715:TLH327718 TVD327715:TVD327718 UEZ327715:UEZ327718 UOV327715:UOV327718 UYR327715:UYR327718 VIN327715:VIN327718 VSJ327715:VSJ327718 WCF327715:WCF327718 WMB327715:WMB327718 WVX327715:WVX327718 P393251:P393254 JL393251:JL393254 TH393251:TH393254 ADD393251:ADD393254 AMZ393251:AMZ393254 AWV393251:AWV393254 BGR393251:BGR393254 BQN393251:BQN393254 CAJ393251:CAJ393254 CKF393251:CKF393254 CUB393251:CUB393254 DDX393251:DDX393254 DNT393251:DNT393254 DXP393251:DXP393254 EHL393251:EHL393254 ERH393251:ERH393254 FBD393251:FBD393254 FKZ393251:FKZ393254 FUV393251:FUV393254 GER393251:GER393254 GON393251:GON393254 GYJ393251:GYJ393254 HIF393251:HIF393254 HSB393251:HSB393254 IBX393251:IBX393254 ILT393251:ILT393254 IVP393251:IVP393254 JFL393251:JFL393254 JPH393251:JPH393254 JZD393251:JZD393254 KIZ393251:KIZ393254 KSV393251:KSV393254 LCR393251:LCR393254 LMN393251:LMN393254 LWJ393251:LWJ393254 MGF393251:MGF393254 MQB393251:MQB393254 MZX393251:MZX393254 NJT393251:NJT393254 NTP393251:NTP393254 ODL393251:ODL393254 ONH393251:ONH393254 OXD393251:OXD393254 PGZ393251:PGZ393254 PQV393251:PQV393254 QAR393251:QAR393254 QKN393251:QKN393254 QUJ393251:QUJ393254 REF393251:REF393254 ROB393251:ROB393254 RXX393251:RXX393254 SHT393251:SHT393254 SRP393251:SRP393254 TBL393251:TBL393254 TLH393251:TLH393254 TVD393251:TVD393254 UEZ393251:UEZ393254 UOV393251:UOV393254 UYR393251:UYR393254 VIN393251:VIN393254 VSJ393251:VSJ393254 WCF393251:WCF393254 WMB393251:WMB393254 WVX393251:WVX393254 P458787:P458790 JL458787:JL458790 TH458787:TH458790 ADD458787:ADD458790 AMZ458787:AMZ458790 AWV458787:AWV458790 BGR458787:BGR458790 BQN458787:BQN458790 CAJ458787:CAJ458790 CKF458787:CKF458790 CUB458787:CUB458790 DDX458787:DDX458790 DNT458787:DNT458790 DXP458787:DXP458790 EHL458787:EHL458790 ERH458787:ERH458790 FBD458787:FBD458790 FKZ458787:FKZ458790 FUV458787:FUV458790 GER458787:GER458790 GON458787:GON458790 GYJ458787:GYJ458790 HIF458787:HIF458790 HSB458787:HSB458790 IBX458787:IBX458790 ILT458787:ILT458790 IVP458787:IVP458790 JFL458787:JFL458790 JPH458787:JPH458790 JZD458787:JZD458790 KIZ458787:KIZ458790 KSV458787:KSV458790 LCR458787:LCR458790 LMN458787:LMN458790 LWJ458787:LWJ458790 MGF458787:MGF458790 MQB458787:MQB458790 MZX458787:MZX458790 NJT458787:NJT458790 NTP458787:NTP458790 ODL458787:ODL458790 ONH458787:ONH458790 OXD458787:OXD458790 PGZ458787:PGZ458790 PQV458787:PQV458790 QAR458787:QAR458790 QKN458787:QKN458790 QUJ458787:QUJ458790 REF458787:REF458790 ROB458787:ROB458790 RXX458787:RXX458790 SHT458787:SHT458790 SRP458787:SRP458790 TBL458787:TBL458790 TLH458787:TLH458790 TVD458787:TVD458790 UEZ458787:UEZ458790 UOV458787:UOV458790 UYR458787:UYR458790 VIN458787:VIN458790 VSJ458787:VSJ458790 WCF458787:WCF458790 WMB458787:WMB458790 WVX458787:WVX458790 P524323:P524326 JL524323:JL524326 TH524323:TH524326 ADD524323:ADD524326 AMZ524323:AMZ524326 AWV524323:AWV524326 BGR524323:BGR524326 BQN524323:BQN524326 CAJ524323:CAJ524326 CKF524323:CKF524326 CUB524323:CUB524326 DDX524323:DDX524326 DNT524323:DNT524326 DXP524323:DXP524326 EHL524323:EHL524326 ERH524323:ERH524326 FBD524323:FBD524326 FKZ524323:FKZ524326 FUV524323:FUV524326 GER524323:GER524326 GON524323:GON524326 GYJ524323:GYJ524326 HIF524323:HIF524326 HSB524323:HSB524326 IBX524323:IBX524326 ILT524323:ILT524326 IVP524323:IVP524326 JFL524323:JFL524326 JPH524323:JPH524326 JZD524323:JZD524326 KIZ524323:KIZ524326 KSV524323:KSV524326 LCR524323:LCR524326 LMN524323:LMN524326 LWJ524323:LWJ524326 MGF524323:MGF524326 MQB524323:MQB524326 MZX524323:MZX524326 NJT524323:NJT524326 NTP524323:NTP524326 ODL524323:ODL524326 ONH524323:ONH524326 OXD524323:OXD524326 PGZ524323:PGZ524326 PQV524323:PQV524326 QAR524323:QAR524326 QKN524323:QKN524326 QUJ524323:QUJ524326 REF524323:REF524326 ROB524323:ROB524326 RXX524323:RXX524326 SHT524323:SHT524326 SRP524323:SRP524326 TBL524323:TBL524326 TLH524323:TLH524326 TVD524323:TVD524326 UEZ524323:UEZ524326 UOV524323:UOV524326 UYR524323:UYR524326 VIN524323:VIN524326 VSJ524323:VSJ524326 WCF524323:WCF524326 WMB524323:WMB524326 WVX524323:WVX524326 P589859:P589862 JL589859:JL589862 TH589859:TH589862 ADD589859:ADD589862 AMZ589859:AMZ589862 AWV589859:AWV589862 BGR589859:BGR589862 BQN589859:BQN589862 CAJ589859:CAJ589862 CKF589859:CKF589862 CUB589859:CUB589862 DDX589859:DDX589862 DNT589859:DNT589862 DXP589859:DXP589862 EHL589859:EHL589862 ERH589859:ERH589862 FBD589859:FBD589862 FKZ589859:FKZ589862 FUV589859:FUV589862 GER589859:GER589862 GON589859:GON589862 GYJ589859:GYJ589862 HIF589859:HIF589862 HSB589859:HSB589862 IBX589859:IBX589862 ILT589859:ILT589862 IVP589859:IVP589862 JFL589859:JFL589862 JPH589859:JPH589862 JZD589859:JZD589862 KIZ589859:KIZ589862 KSV589859:KSV589862 LCR589859:LCR589862 LMN589859:LMN589862 LWJ589859:LWJ589862 MGF589859:MGF589862 MQB589859:MQB589862 MZX589859:MZX589862 NJT589859:NJT589862 NTP589859:NTP589862 ODL589859:ODL589862 ONH589859:ONH589862 OXD589859:OXD589862 PGZ589859:PGZ589862 PQV589859:PQV589862 QAR589859:QAR589862 QKN589859:QKN589862 QUJ589859:QUJ589862 REF589859:REF589862 ROB589859:ROB589862 RXX589859:RXX589862 SHT589859:SHT589862 SRP589859:SRP589862 TBL589859:TBL589862 TLH589859:TLH589862 TVD589859:TVD589862 UEZ589859:UEZ589862 UOV589859:UOV589862 UYR589859:UYR589862 VIN589859:VIN589862 VSJ589859:VSJ589862 WCF589859:WCF589862 WMB589859:WMB589862 WVX589859:WVX589862 P655395:P655398 JL655395:JL655398 TH655395:TH655398 ADD655395:ADD655398 AMZ655395:AMZ655398 AWV655395:AWV655398 BGR655395:BGR655398 BQN655395:BQN655398 CAJ655395:CAJ655398 CKF655395:CKF655398 CUB655395:CUB655398 DDX655395:DDX655398 DNT655395:DNT655398 DXP655395:DXP655398 EHL655395:EHL655398 ERH655395:ERH655398 FBD655395:FBD655398 FKZ655395:FKZ655398 FUV655395:FUV655398 GER655395:GER655398 GON655395:GON655398 GYJ655395:GYJ655398 HIF655395:HIF655398 HSB655395:HSB655398 IBX655395:IBX655398 ILT655395:ILT655398 IVP655395:IVP655398 JFL655395:JFL655398 JPH655395:JPH655398 JZD655395:JZD655398 KIZ655395:KIZ655398 KSV655395:KSV655398 LCR655395:LCR655398 LMN655395:LMN655398 LWJ655395:LWJ655398 MGF655395:MGF655398 MQB655395:MQB655398 MZX655395:MZX655398 NJT655395:NJT655398 NTP655395:NTP655398 ODL655395:ODL655398 ONH655395:ONH655398 OXD655395:OXD655398 PGZ655395:PGZ655398 PQV655395:PQV655398 QAR655395:QAR655398 QKN655395:QKN655398 QUJ655395:QUJ655398 REF655395:REF655398 ROB655395:ROB655398 RXX655395:RXX655398 SHT655395:SHT655398 SRP655395:SRP655398 TBL655395:TBL655398 TLH655395:TLH655398 TVD655395:TVD655398 UEZ655395:UEZ655398 UOV655395:UOV655398 UYR655395:UYR655398 VIN655395:VIN655398 VSJ655395:VSJ655398 WCF655395:WCF655398 WMB655395:WMB655398 WVX655395:WVX655398 P720931:P720934 JL720931:JL720934 TH720931:TH720934 ADD720931:ADD720934 AMZ720931:AMZ720934 AWV720931:AWV720934 BGR720931:BGR720934 BQN720931:BQN720934 CAJ720931:CAJ720934 CKF720931:CKF720934 CUB720931:CUB720934 DDX720931:DDX720934 DNT720931:DNT720934 DXP720931:DXP720934 EHL720931:EHL720934 ERH720931:ERH720934 FBD720931:FBD720934 FKZ720931:FKZ720934 FUV720931:FUV720934 GER720931:GER720934 GON720931:GON720934 GYJ720931:GYJ720934 HIF720931:HIF720934 HSB720931:HSB720934 IBX720931:IBX720934 ILT720931:ILT720934 IVP720931:IVP720934 JFL720931:JFL720934 JPH720931:JPH720934 JZD720931:JZD720934 KIZ720931:KIZ720934 KSV720931:KSV720934 LCR720931:LCR720934 LMN720931:LMN720934 LWJ720931:LWJ720934 MGF720931:MGF720934 MQB720931:MQB720934 MZX720931:MZX720934 NJT720931:NJT720934 NTP720931:NTP720934 ODL720931:ODL720934 ONH720931:ONH720934 OXD720931:OXD720934 PGZ720931:PGZ720934 PQV720931:PQV720934 QAR720931:QAR720934 QKN720931:QKN720934 QUJ720931:QUJ720934 REF720931:REF720934 ROB720931:ROB720934 RXX720931:RXX720934 SHT720931:SHT720934 SRP720931:SRP720934 TBL720931:TBL720934 TLH720931:TLH720934 TVD720931:TVD720934 UEZ720931:UEZ720934 UOV720931:UOV720934 UYR720931:UYR720934 VIN720931:VIN720934 VSJ720931:VSJ720934 WCF720931:WCF720934 WMB720931:WMB720934 WVX720931:WVX720934 P786467:P786470 JL786467:JL786470 TH786467:TH786470 ADD786467:ADD786470 AMZ786467:AMZ786470 AWV786467:AWV786470 BGR786467:BGR786470 BQN786467:BQN786470 CAJ786467:CAJ786470 CKF786467:CKF786470 CUB786467:CUB786470 DDX786467:DDX786470 DNT786467:DNT786470 DXP786467:DXP786470 EHL786467:EHL786470 ERH786467:ERH786470 FBD786467:FBD786470 FKZ786467:FKZ786470 FUV786467:FUV786470 GER786467:GER786470 GON786467:GON786470 GYJ786467:GYJ786470 HIF786467:HIF786470 HSB786467:HSB786470 IBX786467:IBX786470 ILT786467:ILT786470 IVP786467:IVP786470 JFL786467:JFL786470 JPH786467:JPH786470 JZD786467:JZD786470 KIZ786467:KIZ786470 KSV786467:KSV786470 LCR786467:LCR786470 LMN786467:LMN786470 LWJ786467:LWJ786470 MGF786467:MGF786470 MQB786467:MQB786470 MZX786467:MZX786470 NJT786467:NJT786470 NTP786467:NTP786470 ODL786467:ODL786470 ONH786467:ONH786470 OXD786467:OXD786470 PGZ786467:PGZ786470 PQV786467:PQV786470 QAR786467:QAR786470 QKN786467:QKN786470 QUJ786467:QUJ786470 REF786467:REF786470 ROB786467:ROB786470 RXX786467:RXX786470 SHT786467:SHT786470 SRP786467:SRP786470 TBL786467:TBL786470 TLH786467:TLH786470 TVD786467:TVD786470 UEZ786467:UEZ786470 UOV786467:UOV786470 UYR786467:UYR786470 VIN786467:VIN786470 VSJ786467:VSJ786470 WCF786467:WCF786470 WMB786467:WMB786470 WVX786467:WVX786470 P852003:P852006 JL852003:JL852006 TH852003:TH852006 ADD852003:ADD852006 AMZ852003:AMZ852006 AWV852003:AWV852006 BGR852003:BGR852006 BQN852003:BQN852006 CAJ852003:CAJ852006 CKF852003:CKF852006 CUB852003:CUB852006 DDX852003:DDX852006 DNT852003:DNT852006 DXP852003:DXP852006 EHL852003:EHL852006 ERH852003:ERH852006 FBD852003:FBD852006 FKZ852003:FKZ852006 FUV852003:FUV852006 GER852003:GER852006 GON852003:GON852006 GYJ852003:GYJ852006 HIF852003:HIF852006 HSB852003:HSB852006 IBX852003:IBX852006 ILT852003:ILT852006 IVP852003:IVP852006 JFL852003:JFL852006 JPH852003:JPH852006 JZD852003:JZD852006 KIZ852003:KIZ852006 KSV852003:KSV852006 LCR852003:LCR852006 LMN852003:LMN852006 LWJ852003:LWJ852006 MGF852003:MGF852006 MQB852003:MQB852006 MZX852003:MZX852006 NJT852003:NJT852006 NTP852003:NTP852006 ODL852003:ODL852006 ONH852003:ONH852006 OXD852003:OXD852006 PGZ852003:PGZ852006 PQV852003:PQV852006 QAR852003:QAR852006 QKN852003:QKN852006 QUJ852003:QUJ852006 REF852003:REF852006 ROB852003:ROB852006 RXX852003:RXX852006 SHT852003:SHT852006 SRP852003:SRP852006 TBL852003:TBL852006 TLH852003:TLH852006 TVD852003:TVD852006 UEZ852003:UEZ852006 UOV852003:UOV852006 UYR852003:UYR852006 VIN852003:VIN852006 VSJ852003:VSJ852006 WCF852003:WCF852006 WMB852003:WMB852006 WVX852003:WVX852006 P917539:P917542 JL917539:JL917542 TH917539:TH917542 ADD917539:ADD917542 AMZ917539:AMZ917542 AWV917539:AWV917542 BGR917539:BGR917542 BQN917539:BQN917542 CAJ917539:CAJ917542 CKF917539:CKF917542 CUB917539:CUB917542 DDX917539:DDX917542 DNT917539:DNT917542 DXP917539:DXP917542 EHL917539:EHL917542 ERH917539:ERH917542 FBD917539:FBD917542 FKZ917539:FKZ917542 FUV917539:FUV917542 GER917539:GER917542 GON917539:GON917542 GYJ917539:GYJ917542 HIF917539:HIF917542 HSB917539:HSB917542 IBX917539:IBX917542 ILT917539:ILT917542 IVP917539:IVP917542 JFL917539:JFL917542 JPH917539:JPH917542 JZD917539:JZD917542 KIZ917539:KIZ917542 KSV917539:KSV917542 LCR917539:LCR917542 LMN917539:LMN917542 LWJ917539:LWJ917542 MGF917539:MGF917542 MQB917539:MQB917542 MZX917539:MZX917542 NJT917539:NJT917542 NTP917539:NTP917542 ODL917539:ODL917542 ONH917539:ONH917542 OXD917539:OXD917542 PGZ917539:PGZ917542 PQV917539:PQV917542 QAR917539:QAR917542 QKN917539:QKN917542 QUJ917539:QUJ917542 REF917539:REF917542 ROB917539:ROB917542 RXX917539:RXX917542 SHT917539:SHT917542 SRP917539:SRP917542 TBL917539:TBL917542 TLH917539:TLH917542 TVD917539:TVD917542 UEZ917539:UEZ917542 UOV917539:UOV917542 UYR917539:UYR917542 VIN917539:VIN917542 VSJ917539:VSJ917542 WCF917539:WCF917542 WMB917539:WMB917542 WVX917539:WVX917542 P983075:P983078 JL983075:JL983078 TH983075:TH983078 ADD983075:ADD983078 AMZ983075:AMZ983078 AWV983075:AWV983078 BGR983075:BGR983078 BQN983075:BQN983078 CAJ983075:CAJ983078 CKF983075:CKF983078 CUB983075:CUB983078 DDX983075:DDX983078 DNT983075:DNT983078 DXP983075:DXP983078 EHL983075:EHL983078 ERH983075:ERH983078 FBD983075:FBD983078 FKZ983075:FKZ983078 FUV983075:FUV983078 GER983075:GER983078 GON983075:GON983078 GYJ983075:GYJ983078 HIF983075:HIF983078 HSB983075:HSB983078 IBX983075:IBX983078 ILT983075:ILT983078 IVP983075:IVP983078 JFL983075:JFL983078 JPH983075:JPH983078 JZD983075:JZD983078 KIZ983075:KIZ983078 KSV983075:KSV983078 LCR983075:LCR983078 LMN983075:LMN983078 LWJ983075:LWJ983078 MGF983075:MGF983078 MQB983075:MQB983078 MZX983075:MZX983078 NJT983075:NJT983078 NTP983075:NTP983078 ODL983075:ODL983078 ONH983075:ONH983078 OXD983075:OXD983078 PGZ983075:PGZ983078 PQV983075:PQV983078 QAR983075:QAR983078 QKN983075:QKN983078 QUJ983075:QUJ983078 REF983075:REF983078 ROB983075:ROB983078 RXX983075:RXX983078 SHT983075:SHT983078 SRP983075:SRP983078 TBL983075:TBL983078 TLH983075:TLH983078 TVD983075:TVD983078 UEZ983075:UEZ983078 UOV983075:UOV983078 UYR983075:UYR983078 VIN983075:VIN983078 VSJ983075:VSJ983078 WCF983075:WCF983078 WMB983075:WMB983078 WVX983075:WVX983078 P17:P18 JL17:JL18 TH17:TH18 ADD17:ADD18 AMZ17:AMZ18 AWV17:AWV18 BGR17:BGR18 BQN17:BQN18 CAJ17:CAJ18 CKF17:CKF18 CUB17:CUB18 DDX17:DDX18 DNT17:DNT18 DXP17:DXP18 EHL17:EHL18 ERH17:ERH18 FBD17:FBD18 FKZ17:FKZ18 FUV17:FUV18 GER17:GER18 GON17:GON18 GYJ17:GYJ18 HIF17:HIF18 HSB17:HSB18 IBX17:IBX18 ILT17:ILT18 IVP17:IVP18 JFL17:JFL18 JPH17:JPH18 JZD17:JZD18 KIZ17:KIZ18 KSV17:KSV18 LCR17:LCR18 LMN17:LMN18 LWJ17:LWJ18 MGF17:MGF18 MQB17:MQB18 MZX17:MZX18 NJT17:NJT18 NTP17:NTP18 ODL17:ODL18 ONH17:ONH18 OXD17:OXD18 PGZ17:PGZ18 PQV17:PQV18 QAR17:QAR18 QKN17:QKN18 QUJ17:QUJ18 REF17:REF18 ROB17:ROB18 RXX17:RXX18 SHT17:SHT18 SRP17:SRP18 TBL17:TBL18 TLH17:TLH18 TVD17:TVD18 UEZ17:UEZ18 UOV17:UOV18 UYR17:UYR18 VIN17:VIN18 VSJ17:VSJ18 WCF17:WCF18 WMB17:WMB18 WVX17:WVX18 P65553:P65554 JL65553:JL65554 TH65553:TH65554 ADD65553:ADD65554 AMZ65553:AMZ65554 AWV65553:AWV65554 BGR65553:BGR65554 BQN65553:BQN65554 CAJ65553:CAJ65554 CKF65553:CKF65554 CUB65553:CUB65554 DDX65553:DDX65554 DNT65553:DNT65554 DXP65553:DXP65554 EHL65553:EHL65554 ERH65553:ERH65554 FBD65553:FBD65554 FKZ65553:FKZ65554 FUV65553:FUV65554 GER65553:GER65554 GON65553:GON65554 GYJ65553:GYJ65554 HIF65553:HIF65554 HSB65553:HSB65554 IBX65553:IBX65554 ILT65553:ILT65554 IVP65553:IVP65554 JFL65553:JFL65554 JPH65553:JPH65554 JZD65553:JZD65554 KIZ65553:KIZ65554 KSV65553:KSV65554 LCR65553:LCR65554 LMN65553:LMN65554 LWJ65553:LWJ65554 MGF65553:MGF65554 MQB65553:MQB65554 MZX65553:MZX65554 NJT65553:NJT65554 NTP65553:NTP65554 ODL65553:ODL65554 ONH65553:ONH65554 OXD65553:OXD65554 PGZ65553:PGZ65554 PQV65553:PQV65554 QAR65553:QAR65554 QKN65553:QKN65554 QUJ65553:QUJ65554 REF65553:REF65554 ROB65553:ROB65554 RXX65553:RXX65554 SHT65553:SHT65554 SRP65553:SRP65554 TBL65553:TBL65554 TLH65553:TLH65554 TVD65553:TVD65554 UEZ65553:UEZ65554 UOV65553:UOV65554 UYR65553:UYR65554 VIN65553:VIN65554 VSJ65553:VSJ65554 WCF65553:WCF65554 WMB65553:WMB65554 WVX65553:WVX65554 P131089:P131090 JL131089:JL131090 TH131089:TH131090 ADD131089:ADD131090 AMZ131089:AMZ131090 AWV131089:AWV131090 BGR131089:BGR131090 BQN131089:BQN131090 CAJ131089:CAJ131090 CKF131089:CKF131090 CUB131089:CUB131090 DDX131089:DDX131090 DNT131089:DNT131090 DXP131089:DXP131090 EHL131089:EHL131090 ERH131089:ERH131090 FBD131089:FBD131090 FKZ131089:FKZ131090 FUV131089:FUV131090 GER131089:GER131090 GON131089:GON131090 GYJ131089:GYJ131090 HIF131089:HIF131090 HSB131089:HSB131090 IBX131089:IBX131090 ILT131089:ILT131090 IVP131089:IVP131090 JFL131089:JFL131090 JPH131089:JPH131090 JZD131089:JZD131090 KIZ131089:KIZ131090 KSV131089:KSV131090 LCR131089:LCR131090 LMN131089:LMN131090 LWJ131089:LWJ131090 MGF131089:MGF131090 MQB131089:MQB131090 MZX131089:MZX131090 NJT131089:NJT131090 NTP131089:NTP131090 ODL131089:ODL131090 ONH131089:ONH131090 OXD131089:OXD131090 PGZ131089:PGZ131090 PQV131089:PQV131090 QAR131089:QAR131090 QKN131089:QKN131090 QUJ131089:QUJ131090 REF131089:REF131090 ROB131089:ROB131090 RXX131089:RXX131090 SHT131089:SHT131090 SRP131089:SRP131090 TBL131089:TBL131090 TLH131089:TLH131090 TVD131089:TVD131090 UEZ131089:UEZ131090 UOV131089:UOV131090 UYR131089:UYR131090 VIN131089:VIN131090 VSJ131089:VSJ131090 WCF131089:WCF131090 WMB131089:WMB131090 WVX131089:WVX131090 P196625:P196626 JL196625:JL196626 TH196625:TH196626 ADD196625:ADD196626 AMZ196625:AMZ196626 AWV196625:AWV196626 BGR196625:BGR196626 BQN196625:BQN196626 CAJ196625:CAJ196626 CKF196625:CKF196626 CUB196625:CUB196626 DDX196625:DDX196626 DNT196625:DNT196626 DXP196625:DXP196626 EHL196625:EHL196626 ERH196625:ERH196626 FBD196625:FBD196626 FKZ196625:FKZ196626 FUV196625:FUV196626 GER196625:GER196626 GON196625:GON196626 GYJ196625:GYJ196626 HIF196625:HIF196626 HSB196625:HSB196626 IBX196625:IBX196626 ILT196625:ILT196626 IVP196625:IVP196626 JFL196625:JFL196626 JPH196625:JPH196626 JZD196625:JZD196626 KIZ196625:KIZ196626 KSV196625:KSV196626 LCR196625:LCR196626 LMN196625:LMN196626 LWJ196625:LWJ196626 MGF196625:MGF196626 MQB196625:MQB196626 MZX196625:MZX196626 NJT196625:NJT196626 NTP196625:NTP196626 ODL196625:ODL196626 ONH196625:ONH196626 OXD196625:OXD196626 PGZ196625:PGZ196626 PQV196625:PQV196626 QAR196625:QAR196626 QKN196625:QKN196626 QUJ196625:QUJ196626 REF196625:REF196626 ROB196625:ROB196626 RXX196625:RXX196626 SHT196625:SHT196626 SRP196625:SRP196626 TBL196625:TBL196626 TLH196625:TLH196626 TVD196625:TVD196626 UEZ196625:UEZ196626 UOV196625:UOV196626 UYR196625:UYR196626 VIN196625:VIN196626 VSJ196625:VSJ196626 WCF196625:WCF196626 WMB196625:WMB196626 WVX196625:WVX196626 P262161:P262162 JL262161:JL262162 TH262161:TH262162 ADD262161:ADD262162 AMZ262161:AMZ262162 AWV262161:AWV262162 BGR262161:BGR262162 BQN262161:BQN262162 CAJ262161:CAJ262162 CKF262161:CKF262162 CUB262161:CUB262162 DDX262161:DDX262162 DNT262161:DNT262162 DXP262161:DXP262162 EHL262161:EHL262162 ERH262161:ERH262162 FBD262161:FBD262162 FKZ262161:FKZ262162 FUV262161:FUV262162 GER262161:GER262162 GON262161:GON262162 GYJ262161:GYJ262162 HIF262161:HIF262162 HSB262161:HSB262162 IBX262161:IBX262162 ILT262161:ILT262162 IVP262161:IVP262162 JFL262161:JFL262162 JPH262161:JPH262162 JZD262161:JZD262162 KIZ262161:KIZ262162 KSV262161:KSV262162 LCR262161:LCR262162 LMN262161:LMN262162 LWJ262161:LWJ262162 MGF262161:MGF262162 MQB262161:MQB262162 MZX262161:MZX262162 NJT262161:NJT262162 NTP262161:NTP262162 ODL262161:ODL262162 ONH262161:ONH262162 OXD262161:OXD262162 PGZ262161:PGZ262162 PQV262161:PQV262162 QAR262161:QAR262162 QKN262161:QKN262162 QUJ262161:QUJ262162 REF262161:REF262162 ROB262161:ROB262162 RXX262161:RXX262162 SHT262161:SHT262162 SRP262161:SRP262162 TBL262161:TBL262162 TLH262161:TLH262162 TVD262161:TVD262162 UEZ262161:UEZ262162 UOV262161:UOV262162 UYR262161:UYR262162 VIN262161:VIN262162 VSJ262161:VSJ262162 WCF262161:WCF262162 WMB262161:WMB262162 WVX262161:WVX262162 P327697:P327698 JL327697:JL327698 TH327697:TH327698 ADD327697:ADD327698 AMZ327697:AMZ327698 AWV327697:AWV327698 BGR327697:BGR327698 BQN327697:BQN327698 CAJ327697:CAJ327698 CKF327697:CKF327698 CUB327697:CUB327698 DDX327697:DDX327698 DNT327697:DNT327698 DXP327697:DXP327698 EHL327697:EHL327698 ERH327697:ERH327698 FBD327697:FBD327698 FKZ327697:FKZ327698 FUV327697:FUV327698 GER327697:GER327698 GON327697:GON327698 GYJ327697:GYJ327698 HIF327697:HIF327698 HSB327697:HSB327698 IBX327697:IBX327698 ILT327697:ILT327698 IVP327697:IVP327698 JFL327697:JFL327698 JPH327697:JPH327698 JZD327697:JZD327698 KIZ327697:KIZ327698 KSV327697:KSV327698 LCR327697:LCR327698 LMN327697:LMN327698 LWJ327697:LWJ327698 MGF327697:MGF327698 MQB327697:MQB327698 MZX327697:MZX327698 NJT327697:NJT327698 NTP327697:NTP327698 ODL327697:ODL327698 ONH327697:ONH327698 OXD327697:OXD327698 PGZ327697:PGZ327698 PQV327697:PQV327698 QAR327697:QAR327698 QKN327697:QKN327698 QUJ327697:QUJ327698 REF327697:REF327698 ROB327697:ROB327698 RXX327697:RXX327698 SHT327697:SHT327698 SRP327697:SRP327698 TBL327697:TBL327698 TLH327697:TLH327698 TVD327697:TVD327698 UEZ327697:UEZ327698 UOV327697:UOV327698 UYR327697:UYR327698 VIN327697:VIN327698 VSJ327697:VSJ327698 WCF327697:WCF327698 WMB327697:WMB327698 WVX327697:WVX327698 P393233:P393234 JL393233:JL393234 TH393233:TH393234 ADD393233:ADD393234 AMZ393233:AMZ393234 AWV393233:AWV393234 BGR393233:BGR393234 BQN393233:BQN393234 CAJ393233:CAJ393234 CKF393233:CKF393234 CUB393233:CUB393234 DDX393233:DDX393234 DNT393233:DNT393234 DXP393233:DXP393234 EHL393233:EHL393234 ERH393233:ERH393234 FBD393233:FBD393234 FKZ393233:FKZ393234 FUV393233:FUV393234 GER393233:GER393234 GON393233:GON393234 GYJ393233:GYJ393234 HIF393233:HIF393234 HSB393233:HSB393234 IBX393233:IBX393234 ILT393233:ILT393234 IVP393233:IVP393234 JFL393233:JFL393234 JPH393233:JPH393234 JZD393233:JZD393234 KIZ393233:KIZ393234 KSV393233:KSV393234 LCR393233:LCR393234 LMN393233:LMN393234 LWJ393233:LWJ393234 MGF393233:MGF393234 MQB393233:MQB393234 MZX393233:MZX393234 NJT393233:NJT393234 NTP393233:NTP393234 ODL393233:ODL393234 ONH393233:ONH393234 OXD393233:OXD393234 PGZ393233:PGZ393234 PQV393233:PQV393234 QAR393233:QAR393234 QKN393233:QKN393234 QUJ393233:QUJ393234 REF393233:REF393234 ROB393233:ROB393234 RXX393233:RXX393234 SHT393233:SHT393234 SRP393233:SRP393234 TBL393233:TBL393234 TLH393233:TLH393234 TVD393233:TVD393234 UEZ393233:UEZ393234 UOV393233:UOV393234 UYR393233:UYR393234 VIN393233:VIN393234 VSJ393233:VSJ393234 WCF393233:WCF393234 WMB393233:WMB393234 WVX393233:WVX393234 P458769:P458770 JL458769:JL458770 TH458769:TH458770 ADD458769:ADD458770 AMZ458769:AMZ458770 AWV458769:AWV458770 BGR458769:BGR458770 BQN458769:BQN458770 CAJ458769:CAJ458770 CKF458769:CKF458770 CUB458769:CUB458770 DDX458769:DDX458770 DNT458769:DNT458770 DXP458769:DXP458770 EHL458769:EHL458770 ERH458769:ERH458770 FBD458769:FBD458770 FKZ458769:FKZ458770 FUV458769:FUV458770 GER458769:GER458770 GON458769:GON458770 GYJ458769:GYJ458770 HIF458769:HIF458770 HSB458769:HSB458770 IBX458769:IBX458770 ILT458769:ILT458770 IVP458769:IVP458770 JFL458769:JFL458770 JPH458769:JPH458770 JZD458769:JZD458770 KIZ458769:KIZ458770 KSV458769:KSV458770 LCR458769:LCR458770 LMN458769:LMN458770 LWJ458769:LWJ458770 MGF458769:MGF458770 MQB458769:MQB458770 MZX458769:MZX458770 NJT458769:NJT458770 NTP458769:NTP458770 ODL458769:ODL458770 ONH458769:ONH458770 OXD458769:OXD458770 PGZ458769:PGZ458770 PQV458769:PQV458770 QAR458769:QAR458770 QKN458769:QKN458770 QUJ458769:QUJ458770 REF458769:REF458770 ROB458769:ROB458770 RXX458769:RXX458770 SHT458769:SHT458770 SRP458769:SRP458770 TBL458769:TBL458770 TLH458769:TLH458770 TVD458769:TVD458770 UEZ458769:UEZ458770 UOV458769:UOV458770 UYR458769:UYR458770 VIN458769:VIN458770 VSJ458769:VSJ458770 WCF458769:WCF458770 WMB458769:WMB458770 WVX458769:WVX458770 P524305:P524306 JL524305:JL524306 TH524305:TH524306 ADD524305:ADD524306 AMZ524305:AMZ524306 AWV524305:AWV524306 BGR524305:BGR524306 BQN524305:BQN524306 CAJ524305:CAJ524306 CKF524305:CKF524306 CUB524305:CUB524306 DDX524305:DDX524306 DNT524305:DNT524306 DXP524305:DXP524306 EHL524305:EHL524306 ERH524305:ERH524306 FBD524305:FBD524306 FKZ524305:FKZ524306 FUV524305:FUV524306 GER524305:GER524306 GON524305:GON524306 GYJ524305:GYJ524306 HIF524305:HIF524306 HSB524305:HSB524306 IBX524305:IBX524306 ILT524305:ILT524306 IVP524305:IVP524306 JFL524305:JFL524306 JPH524305:JPH524306 JZD524305:JZD524306 KIZ524305:KIZ524306 KSV524305:KSV524306 LCR524305:LCR524306 LMN524305:LMN524306 LWJ524305:LWJ524306 MGF524305:MGF524306 MQB524305:MQB524306 MZX524305:MZX524306 NJT524305:NJT524306 NTP524305:NTP524306 ODL524305:ODL524306 ONH524305:ONH524306 OXD524305:OXD524306 PGZ524305:PGZ524306 PQV524305:PQV524306 QAR524305:QAR524306 QKN524305:QKN524306 QUJ524305:QUJ524306 REF524305:REF524306 ROB524305:ROB524306 RXX524305:RXX524306 SHT524305:SHT524306 SRP524305:SRP524306 TBL524305:TBL524306 TLH524305:TLH524306 TVD524305:TVD524306 UEZ524305:UEZ524306 UOV524305:UOV524306 UYR524305:UYR524306 VIN524305:VIN524306 VSJ524305:VSJ524306 WCF524305:WCF524306 WMB524305:WMB524306 WVX524305:WVX524306 P589841:P589842 JL589841:JL589842 TH589841:TH589842 ADD589841:ADD589842 AMZ589841:AMZ589842 AWV589841:AWV589842 BGR589841:BGR589842 BQN589841:BQN589842 CAJ589841:CAJ589842 CKF589841:CKF589842 CUB589841:CUB589842 DDX589841:DDX589842 DNT589841:DNT589842 DXP589841:DXP589842 EHL589841:EHL589842 ERH589841:ERH589842 FBD589841:FBD589842 FKZ589841:FKZ589842 FUV589841:FUV589842 GER589841:GER589842 GON589841:GON589842 GYJ589841:GYJ589842 HIF589841:HIF589842 HSB589841:HSB589842 IBX589841:IBX589842 ILT589841:ILT589842 IVP589841:IVP589842 JFL589841:JFL589842 JPH589841:JPH589842 JZD589841:JZD589842 KIZ589841:KIZ589842 KSV589841:KSV589842 LCR589841:LCR589842 LMN589841:LMN589842 LWJ589841:LWJ589842 MGF589841:MGF589842 MQB589841:MQB589842 MZX589841:MZX589842 NJT589841:NJT589842 NTP589841:NTP589842 ODL589841:ODL589842 ONH589841:ONH589842 OXD589841:OXD589842 PGZ589841:PGZ589842 PQV589841:PQV589842 QAR589841:QAR589842 QKN589841:QKN589842 QUJ589841:QUJ589842 REF589841:REF589842 ROB589841:ROB589842 RXX589841:RXX589842 SHT589841:SHT589842 SRP589841:SRP589842 TBL589841:TBL589842 TLH589841:TLH589842 TVD589841:TVD589842 UEZ589841:UEZ589842 UOV589841:UOV589842 UYR589841:UYR589842 VIN589841:VIN589842 VSJ589841:VSJ589842 WCF589841:WCF589842 WMB589841:WMB589842 WVX589841:WVX589842 P655377:P655378 JL655377:JL655378 TH655377:TH655378 ADD655377:ADD655378 AMZ655377:AMZ655378 AWV655377:AWV655378 BGR655377:BGR655378 BQN655377:BQN655378 CAJ655377:CAJ655378 CKF655377:CKF655378 CUB655377:CUB655378 DDX655377:DDX655378 DNT655377:DNT655378 DXP655377:DXP655378 EHL655377:EHL655378 ERH655377:ERH655378 FBD655377:FBD655378 FKZ655377:FKZ655378 FUV655377:FUV655378 GER655377:GER655378 GON655377:GON655378 GYJ655377:GYJ655378 HIF655377:HIF655378 HSB655377:HSB655378 IBX655377:IBX655378 ILT655377:ILT655378 IVP655377:IVP655378 JFL655377:JFL655378 JPH655377:JPH655378 JZD655377:JZD655378 KIZ655377:KIZ655378 KSV655377:KSV655378 LCR655377:LCR655378 LMN655377:LMN655378 LWJ655377:LWJ655378 MGF655377:MGF655378 MQB655377:MQB655378 MZX655377:MZX655378 NJT655377:NJT655378 NTP655377:NTP655378 ODL655377:ODL655378 ONH655377:ONH655378 OXD655377:OXD655378 PGZ655377:PGZ655378 PQV655377:PQV655378 QAR655377:QAR655378 QKN655377:QKN655378 QUJ655377:QUJ655378 REF655377:REF655378 ROB655377:ROB655378 RXX655377:RXX655378 SHT655377:SHT655378 SRP655377:SRP655378 TBL655377:TBL655378 TLH655377:TLH655378 TVD655377:TVD655378 UEZ655377:UEZ655378 UOV655377:UOV655378 UYR655377:UYR655378 VIN655377:VIN655378 VSJ655377:VSJ655378 WCF655377:WCF655378 WMB655377:WMB655378 WVX655377:WVX655378 P720913:P720914 JL720913:JL720914 TH720913:TH720914 ADD720913:ADD720914 AMZ720913:AMZ720914 AWV720913:AWV720914 BGR720913:BGR720914 BQN720913:BQN720914 CAJ720913:CAJ720914 CKF720913:CKF720914 CUB720913:CUB720914 DDX720913:DDX720914 DNT720913:DNT720914 DXP720913:DXP720914 EHL720913:EHL720914 ERH720913:ERH720914 FBD720913:FBD720914 FKZ720913:FKZ720914 FUV720913:FUV720914 GER720913:GER720914 GON720913:GON720914 GYJ720913:GYJ720914 HIF720913:HIF720914 HSB720913:HSB720914 IBX720913:IBX720914 ILT720913:ILT720914 IVP720913:IVP720914 JFL720913:JFL720914 JPH720913:JPH720914 JZD720913:JZD720914 KIZ720913:KIZ720914 KSV720913:KSV720914 LCR720913:LCR720914 LMN720913:LMN720914 LWJ720913:LWJ720914 MGF720913:MGF720914 MQB720913:MQB720914 MZX720913:MZX720914 NJT720913:NJT720914 NTP720913:NTP720914 ODL720913:ODL720914 ONH720913:ONH720914 OXD720913:OXD720914 PGZ720913:PGZ720914 PQV720913:PQV720914 QAR720913:QAR720914 QKN720913:QKN720914 QUJ720913:QUJ720914 REF720913:REF720914 ROB720913:ROB720914 RXX720913:RXX720914 SHT720913:SHT720914 SRP720913:SRP720914 TBL720913:TBL720914 TLH720913:TLH720914 TVD720913:TVD720914 UEZ720913:UEZ720914 UOV720913:UOV720914 UYR720913:UYR720914 VIN720913:VIN720914 VSJ720913:VSJ720914 WCF720913:WCF720914 WMB720913:WMB720914 WVX720913:WVX720914 P786449:P786450 JL786449:JL786450 TH786449:TH786450 ADD786449:ADD786450 AMZ786449:AMZ786450 AWV786449:AWV786450 BGR786449:BGR786450 BQN786449:BQN786450 CAJ786449:CAJ786450 CKF786449:CKF786450 CUB786449:CUB786450 DDX786449:DDX786450 DNT786449:DNT786450 DXP786449:DXP786450 EHL786449:EHL786450 ERH786449:ERH786450 FBD786449:FBD786450 FKZ786449:FKZ786450 FUV786449:FUV786450 GER786449:GER786450 GON786449:GON786450 GYJ786449:GYJ786450 HIF786449:HIF786450 HSB786449:HSB786450 IBX786449:IBX786450 ILT786449:ILT786450 IVP786449:IVP786450 JFL786449:JFL786450 JPH786449:JPH786450 JZD786449:JZD786450 KIZ786449:KIZ786450 KSV786449:KSV786450 LCR786449:LCR786450 LMN786449:LMN786450 LWJ786449:LWJ786450 MGF786449:MGF786450 MQB786449:MQB786450 MZX786449:MZX786450 NJT786449:NJT786450 NTP786449:NTP786450 ODL786449:ODL786450 ONH786449:ONH786450 OXD786449:OXD786450 PGZ786449:PGZ786450 PQV786449:PQV786450 QAR786449:QAR786450 QKN786449:QKN786450 QUJ786449:QUJ786450 REF786449:REF786450 ROB786449:ROB786450 RXX786449:RXX786450 SHT786449:SHT786450 SRP786449:SRP786450 TBL786449:TBL786450 TLH786449:TLH786450 TVD786449:TVD786450 UEZ786449:UEZ786450 UOV786449:UOV786450 UYR786449:UYR786450 VIN786449:VIN786450 VSJ786449:VSJ786450 WCF786449:WCF786450 WMB786449:WMB786450 WVX786449:WVX786450 P851985:P851986 JL851985:JL851986 TH851985:TH851986 ADD851985:ADD851986 AMZ851985:AMZ851986 AWV851985:AWV851986 BGR851985:BGR851986 BQN851985:BQN851986 CAJ851985:CAJ851986 CKF851985:CKF851986 CUB851985:CUB851986 DDX851985:DDX851986 DNT851985:DNT851986 DXP851985:DXP851986 EHL851985:EHL851986 ERH851985:ERH851986 FBD851985:FBD851986 FKZ851985:FKZ851986 FUV851985:FUV851986 GER851985:GER851986 GON851985:GON851986 GYJ851985:GYJ851986 HIF851985:HIF851986 HSB851985:HSB851986 IBX851985:IBX851986 ILT851985:ILT851986 IVP851985:IVP851986 JFL851985:JFL851986 JPH851985:JPH851986 JZD851985:JZD851986 KIZ851985:KIZ851986 KSV851985:KSV851986 LCR851985:LCR851986 LMN851985:LMN851986 LWJ851985:LWJ851986 MGF851985:MGF851986 MQB851985:MQB851986 MZX851985:MZX851986 NJT851985:NJT851986 NTP851985:NTP851986 ODL851985:ODL851986 ONH851985:ONH851986 OXD851985:OXD851986 PGZ851985:PGZ851986 PQV851985:PQV851986 QAR851985:QAR851986 QKN851985:QKN851986 QUJ851985:QUJ851986 REF851985:REF851986 ROB851985:ROB851986 RXX851985:RXX851986 SHT851985:SHT851986 SRP851985:SRP851986 TBL851985:TBL851986 TLH851985:TLH851986 TVD851985:TVD851986 UEZ851985:UEZ851986 UOV851985:UOV851986 UYR851985:UYR851986 VIN851985:VIN851986 VSJ851985:VSJ851986 WCF851985:WCF851986 WMB851985:WMB851986 WVX851985:WVX851986 P917521:P917522 JL917521:JL917522 TH917521:TH917522 ADD917521:ADD917522 AMZ917521:AMZ917522 AWV917521:AWV917522 BGR917521:BGR917522 BQN917521:BQN917522 CAJ917521:CAJ917522 CKF917521:CKF917522 CUB917521:CUB917522 DDX917521:DDX917522 DNT917521:DNT917522 DXP917521:DXP917522 EHL917521:EHL917522 ERH917521:ERH917522 FBD917521:FBD917522 FKZ917521:FKZ917522 FUV917521:FUV917522 GER917521:GER917522 GON917521:GON917522 GYJ917521:GYJ917522 HIF917521:HIF917522 HSB917521:HSB917522 IBX917521:IBX917522 ILT917521:ILT917522 IVP917521:IVP917522 JFL917521:JFL917522 JPH917521:JPH917522 JZD917521:JZD917522 KIZ917521:KIZ917522 KSV917521:KSV917522 LCR917521:LCR917522 LMN917521:LMN917522 LWJ917521:LWJ917522 MGF917521:MGF917522 MQB917521:MQB917522 MZX917521:MZX917522 NJT917521:NJT917522 NTP917521:NTP917522 ODL917521:ODL917522 ONH917521:ONH917522 OXD917521:OXD917522 PGZ917521:PGZ917522 PQV917521:PQV917522 QAR917521:QAR917522 QKN917521:QKN917522 QUJ917521:QUJ917522 REF917521:REF917522 ROB917521:ROB917522 RXX917521:RXX917522 SHT917521:SHT917522 SRP917521:SRP917522 TBL917521:TBL917522 TLH917521:TLH917522 TVD917521:TVD917522 UEZ917521:UEZ917522 UOV917521:UOV917522 UYR917521:UYR917522 VIN917521:VIN917522 VSJ917521:VSJ917522 WCF917521:WCF917522 WMB917521:WMB917522 WVX917521:WVX917522 P983057:P983058 JL983057:JL983058 TH983057:TH983058 ADD983057:ADD983058 AMZ983057:AMZ983058 AWV983057:AWV983058 BGR983057:BGR983058 BQN983057:BQN983058 CAJ983057:CAJ983058 CKF983057:CKF983058 CUB983057:CUB983058 DDX983057:DDX983058 DNT983057:DNT983058 DXP983057:DXP983058 EHL983057:EHL983058 ERH983057:ERH983058 FBD983057:FBD983058 FKZ983057:FKZ983058 FUV983057:FUV983058 GER983057:GER983058 GON983057:GON983058 GYJ983057:GYJ983058 HIF983057:HIF983058 HSB983057:HSB983058 IBX983057:IBX983058 ILT983057:ILT983058 IVP983057:IVP983058 JFL983057:JFL983058 JPH983057:JPH983058 JZD983057:JZD983058 KIZ983057:KIZ983058 KSV983057:KSV983058 LCR983057:LCR983058 LMN983057:LMN983058 LWJ983057:LWJ983058 MGF983057:MGF983058 MQB983057:MQB983058 MZX983057:MZX983058 NJT983057:NJT983058 NTP983057:NTP983058 ODL983057:ODL983058 ONH983057:ONH983058 OXD983057:OXD983058 PGZ983057:PGZ983058 PQV983057:PQV983058 QAR983057:QAR983058 QKN983057:QKN983058 QUJ983057:QUJ983058 REF983057:REF983058 ROB983057:ROB983058 RXX983057:RXX983058 SHT983057:SHT983058 SRP983057:SRP983058 TBL983057:TBL983058 TLH983057:TLH983058 TVD983057:TVD983058 UEZ983057:UEZ983058 UOV983057:UOV983058 UYR983057:UYR983058 VIN983057:VIN983058 VSJ983057:VSJ983058 WCF983057:WCF983058 WMB983057:WMB983058 WVX983057:WVX983058 P20:P22 JL20:JL22 TH20:TH22 ADD20:ADD22 AMZ20:AMZ22 AWV20:AWV22 BGR20:BGR22 BQN20:BQN22 CAJ20:CAJ22 CKF20:CKF22 CUB20:CUB22 DDX20:DDX22 DNT20:DNT22 DXP20:DXP22 EHL20:EHL22 ERH20:ERH22 FBD20:FBD22 FKZ20:FKZ22 FUV20:FUV22 GER20:GER22 GON20:GON22 GYJ20:GYJ22 HIF20:HIF22 HSB20:HSB22 IBX20:IBX22 ILT20:ILT22 IVP20:IVP22 JFL20:JFL22 JPH20:JPH22 JZD20:JZD22 KIZ20:KIZ22 KSV20:KSV22 LCR20:LCR22 LMN20:LMN22 LWJ20:LWJ22 MGF20:MGF22 MQB20:MQB22 MZX20:MZX22 NJT20:NJT22 NTP20:NTP22 ODL20:ODL22 ONH20:ONH22 OXD20:OXD22 PGZ20:PGZ22 PQV20:PQV22 QAR20:QAR22 QKN20:QKN22 QUJ20:QUJ22 REF20:REF22 ROB20:ROB22 RXX20:RXX22 SHT20:SHT22 SRP20:SRP22 TBL20:TBL22 TLH20:TLH22 TVD20:TVD22 UEZ20:UEZ22 UOV20:UOV22 UYR20:UYR22 VIN20:VIN22 VSJ20:VSJ22 WCF20:WCF22 WMB20:WMB22 WVX20:WVX22 P65556:P65558 JL65556:JL65558 TH65556:TH65558 ADD65556:ADD65558 AMZ65556:AMZ65558 AWV65556:AWV65558 BGR65556:BGR65558 BQN65556:BQN65558 CAJ65556:CAJ65558 CKF65556:CKF65558 CUB65556:CUB65558 DDX65556:DDX65558 DNT65556:DNT65558 DXP65556:DXP65558 EHL65556:EHL65558 ERH65556:ERH65558 FBD65556:FBD65558 FKZ65556:FKZ65558 FUV65556:FUV65558 GER65556:GER65558 GON65556:GON65558 GYJ65556:GYJ65558 HIF65556:HIF65558 HSB65556:HSB65558 IBX65556:IBX65558 ILT65556:ILT65558 IVP65556:IVP65558 JFL65556:JFL65558 JPH65556:JPH65558 JZD65556:JZD65558 KIZ65556:KIZ65558 KSV65556:KSV65558 LCR65556:LCR65558 LMN65556:LMN65558 LWJ65556:LWJ65558 MGF65556:MGF65558 MQB65556:MQB65558 MZX65556:MZX65558 NJT65556:NJT65558 NTP65556:NTP65558 ODL65556:ODL65558 ONH65556:ONH65558 OXD65556:OXD65558 PGZ65556:PGZ65558 PQV65556:PQV65558 QAR65556:QAR65558 QKN65556:QKN65558 QUJ65556:QUJ65558 REF65556:REF65558 ROB65556:ROB65558 RXX65556:RXX65558 SHT65556:SHT65558 SRP65556:SRP65558 TBL65556:TBL65558 TLH65556:TLH65558 TVD65556:TVD65558 UEZ65556:UEZ65558 UOV65556:UOV65558 UYR65556:UYR65558 VIN65556:VIN65558 VSJ65556:VSJ65558 WCF65556:WCF65558 WMB65556:WMB65558 WVX65556:WVX65558 P131092:P131094 JL131092:JL131094 TH131092:TH131094 ADD131092:ADD131094 AMZ131092:AMZ131094 AWV131092:AWV131094 BGR131092:BGR131094 BQN131092:BQN131094 CAJ131092:CAJ131094 CKF131092:CKF131094 CUB131092:CUB131094 DDX131092:DDX131094 DNT131092:DNT131094 DXP131092:DXP131094 EHL131092:EHL131094 ERH131092:ERH131094 FBD131092:FBD131094 FKZ131092:FKZ131094 FUV131092:FUV131094 GER131092:GER131094 GON131092:GON131094 GYJ131092:GYJ131094 HIF131092:HIF131094 HSB131092:HSB131094 IBX131092:IBX131094 ILT131092:ILT131094 IVP131092:IVP131094 JFL131092:JFL131094 JPH131092:JPH131094 JZD131092:JZD131094 KIZ131092:KIZ131094 KSV131092:KSV131094 LCR131092:LCR131094 LMN131092:LMN131094 LWJ131092:LWJ131094 MGF131092:MGF131094 MQB131092:MQB131094 MZX131092:MZX131094 NJT131092:NJT131094 NTP131092:NTP131094 ODL131092:ODL131094 ONH131092:ONH131094 OXD131092:OXD131094 PGZ131092:PGZ131094 PQV131092:PQV131094 QAR131092:QAR131094 QKN131092:QKN131094 QUJ131092:QUJ131094 REF131092:REF131094 ROB131092:ROB131094 RXX131092:RXX131094 SHT131092:SHT131094 SRP131092:SRP131094 TBL131092:TBL131094 TLH131092:TLH131094 TVD131092:TVD131094 UEZ131092:UEZ131094 UOV131092:UOV131094 UYR131092:UYR131094 VIN131092:VIN131094 VSJ131092:VSJ131094 WCF131092:WCF131094 WMB131092:WMB131094 WVX131092:WVX131094 P196628:P196630 JL196628:JL196630 TH196628:TH196630 ADD196628:ADD196630 AMZ196628:AMZ196630 AWV196628:AWV196630 BGR196628:BGR196630 BQN196628:BQN196630 CAJ196628:CAJ196630 CKF196628:CKF196630 CUB196628:CUB196630 DDX196628:DDX196630 DNT196628:DNT196630 DXP196628:DXP196630 EHL196628:EHL196630 ERH196628:ERH196630 FBD196628:FBD196630 FKZ196628:FKZ196630 FUV196628:FUV196630 GER196628:GER196630 GON196628:GON196630 GYJ196628:GYJ196630 HIF196628:HIF196630 HSB196628:HSB196630 IBX196628:IBX196630 ILT196628:ILT196630 IVP196628:IVP196630 JFL196628:JFL196630 JPH196628:JPH196630 JZD196628:JZD196630 KIZ196628:KIZ196630 KSV196628:KSV196630 LCR196628:LCR196630 LMN196628:LMN196630 LWJ196628:LWJ196630 MGF196628:MGF196630 MQB196628:MQB196630 MZX196628:MZX196630 NJT196628:NJT196630 NTP196628:NTP196630 ODL196628:ODL196630 ONH196628:ONH196630 OXD196628:OXD196630 PGZ196628:PGZ196630 PQV196628:PQV196630 QAR196628:QAR196630 QKN196628:QKN196630 QUJ196628:QUJ196630 REF196628:REF196630 ROB196628:ROB196630 RXX196628:RXX196630 SHT196628:SHT196630 SRP196628:SRP196630 TBL196628:TBL196630 TLH196628:TLH196630 TVD196628:TVD196630 UEZ196628:UEZ196630 UOV196628:UOV196630 UYR196628:UYR196630 VIN196628:VIN196630 VSJ196628:VSJ196630 WCF196628:WCF196630 WMB196628:WMB196630 WVX196628:WVX196630 P262164:P262166 JL262164:JL262166 TH262164:TH262166 ADD262164:ADD262166 AMZ262164:AMZ262166 AWV262164:AWV262166 BGR262164:BGR262166 BQN262164:BQN262166 CAJ262164:CAJ262166 CKF262164:CKF262166 CUB262164:CUB262166 DDX262164:DDX262166 DNT262164:DNT262166 DXP262164:DXP262166 EHL262164:EHL262166 ERH262164:ERH262166 FBD262164:FBD262166 FKZ262164:FKZ262166 FUV262164:FUV262166 GER262164:GER262166 GON262164:GON262166 GYJ262164:GYJ262166 HIF262164:HIF262166 HSB262164:HSB262166 IBX262164:IBX262166 ILT262164:ILT262166 IVP262164:IVP262166 JFL262164:JFL262166 JPH262164:JPH262166 JZD262164:JZD262166 KIZ262164:KIZ262166 KSV262164:KSV262166 LCR262164:LCR262166 LMN262164:LMN262166 LWJ262164:LWJ262166 MGF262164:MGF262166 MQB262164:MQB262166 MZX262164:MZX262166 NJT262164:NJT262166 NTP262164:NTP262166 ODL262164:ODL262166 ONH262164:ONH262166 OXD262164:OXD262166 PGZ262164:PGZ262166 PQV262164:PQV262166 QAR262164:QAR262166 QKN262164:QKN262166 QUJ262164:QUJ262166 REF262164:REF262166 ROB262164:ROB262166 RXX262164:RXX262166 SHT262164:SHT262166 SRP262164:SRP262166 TBL262164:TBL262166 TLH262164:TLH262166 TVD262164:TVD262166 UEZ262164:UEZ262166 UOV262164:UOV262166 UYR262164:UYR262166 VIN262164:VIN262166 VSJ262164:VSJ262166 WCF262164:WCF262166 WMB262164:WMB262166 WVX262164:WVX262166 P327700:P327702 JL327700:JL327702 TH327700:TH327702 ADD327700:ADD327702 AMZ327700:AMZ327702 AWV327700:AWV327702 BGR327700:BGR327702 BQN327700:BQN327702 CAJ327700:CAJ327702 CKF327700:CKF327702 CUB327700:CUB327702 DDX327700:DDX327702 DNT327700:DNT327702 DXP327700:DXP327702 EHL327700:EHL327702 ERH327700:ERH327702 FBD327700:FBD327702 FKZ327700:FKZ327702 FUV327700:FUV327702 GER327700:GER327702 GON327700:GON327702 GYJ327700:GYJ327702 HIF327700:HIF327702 HSB327700:HSB327702 IBX327700:IBX327702 ILT327700:ILT327702 IVP327700:IVP327702 JFL327700:JFL327702 JPH327700:JPH327702 JZD327700:JZD327702 KIZ327700:KIZ327702 KSV327700:KSV327702 LCR327700:LCR327702 LMN327700:LMN327702 LWJ327700:LWJ327702 MGF327700:MGF327702 MQB327700:MQB327702 MZX327700:MZX327702 NJT327700:NJT327702 NTP327700:NTP327702 ODL327700:ODL327702 ONH327700:ONH327702 OXD327700:OXD327702 PGZ327700:PGZ327702 PQV327700:PQV327702 QAR327700:QAR327702 QKN327700:QKN327702 QUJ327700:QUJ327702 REF327700:REF327702 ROB327700:ROB327702 RXX327700:RXX327702 SHT327700:SHT327702 SRP327700:SRP327702 TBL327700:TBL327702 TLH327700:TLH327702 TVD327700:TVD327702 UEZ327700:UEZ327702 UOV327700:UOV327702 UYR327700:UYR327702 VIN327700:VIN327702 VSJ327700:VSJ327702 WCF327700:WCF327702 WMB327700:WMB327702 WVX327700:WVX327702 P393236:P393238 JL393236:JL393238 TH393236:TH393238 ADD393236:ADD393238 AMZ393236:AMZ393238 AWV393236:AWV393238 BGR393236:BGR393238 BQN393236:BQN393238 CAJ393236:CAJ393238 CKF393236:CKF393238 CUB393236:CUB393238 DDX393236:DDX393238 DNT393236:DNT393238 DXP393236:DXP393238 EHL393236:EHL393238 ERH393236:ERH393238 FBD393236:FBD393238 FKZ393236:FKZ393238 FUV393236:FUV393238 GER393236:GER393238 GON393236:GON393238 GYJ393236:GYJ393238 HIF393236:HIF393238 HSB393236:HSB393238 IBX393236:IBX393238 ILT393236:ILT393238 IVP393236:IVP393238 JFL393236:JFL393238 JPH393236:JPH393238 JZD393236:JZD393238 KIZ393236:KIZ393238 KSV393236:KSV393238 LCR393236:LCR393238 LMN393236:LMN393238 LWJ393236:LWJ393238 MGF393236:MGF393238 MQB393236:MQB393238 MZX393236:MZX393238 NJT393236:NJT393238 NTP393236:NTP393238 ODL393236:ODL393238 ONH393236:ONH393238 OXD393236:OXD393238 PGZ393236:PGZ393238 PQV393236:PQV393238 QAR393236:QAR393238 QKN393236:QKN393238 QUJ393236:QUJ393238 REF393236:REF393238 ROB393236:ROB393238 RXX393236:RXX393238 SHT393236:SHT393238 SRP393236:SRP393238 TBL393236:TBL393238 TLH393236:TLH393238 TVD393236:TVD393238 UEZ393236:UEZ393238 UOV393236:UOV393238 UYR393236:UYR393238 VIN393236:VIN393238 VSJ393236:VSJ393238 WCF393236:WCF393238 WMB393236:WMB393238 WVX393236:WVX393238 P458772:P458774 JL458772:JL458774 TH458772:TH458774 ADD458772:ADD458774 AMZ458772:AMZ458774 AWV458772:AWV458774 BGR458772:BGR458774 BQN458772:BQN458774 CAJ458772:CAJ458774 CKF458772:CKF458774 CUB458772:CUB458774 DDX458772:DDX458774 DNT458772:DNT458774 DXP458772:DXP458774 EHL458772:EHL458774 ERH458772:ERH458774 FBD458772:FBD458774 FKZ458772:FKZ458774 FUV458772:FUV458774 GER458772:GER458774 GON458772:GON458774 GYJ458772:GYJ458774 HIF458772:HIF458774 HSB458772:HSB458774 IBX458772:IBX458774 ILT458772:ILT458774 IVP458772:IVP458774 JFL458772:JFL458774 JPH458772:JPH458774 JZD458772:JZD458774 KIZ458772:KIZ458774 KSV458772:KSV458774 LCR458772:LCR458774 LMN458772:LMN458774 LWJ458772:LWJ458774 MGF458772:MGF458774 MQB458772:MQB458774 MZX458772:MZX458774 NJT458772:NJT458774 NTP458772:NTP458774 ODL458772:ODL458774 ONH458772:ONH458774 OXD458772:OXD458774 PGZ458772:PGZ458774 PQV458772:PQV458774 QAR458772:QAR458774 QKN458772:QKN458774 QUJ458772:QUJ458774 REF458772:REF458774 ROB458772:ROB458774 RXX458772:RXX458774 SHT458772:SHT458774 SRP458772:SRP458774 TBL458772:TBL458774 TLH458772:TLH458774 TVD458772:TVD458774 UEZ458772:UEZ458774 UOV458772:UOV458774 UYR458772:UYR458774 VIN458772:VIN458774 VSJ458772:VSJ458774 WCF458772:WCF458774 WMB458772:WMB458774 WVX458772:WVX458774 P524308:P524310 JL524308:JL524310 TH524308:TH524310 ADD524308:ADD524310 AMZ524308:AMZ524310 AWV524308:AWV524310 BGR524308:BGR524310 BQN524308:BQN524310 CAJ524308:CAJ524310 CKF524308:CKF524310 CUB524308:CUB524310 DDX524308:DDX524310 DNT524308:DNT524310 DXP524308:DXP524310 EHL524308:EHL524310 ERH524308:ERH524310 FBD524308:FBD524310 FKZ524308:FKZ524310 FUV524308:FUV524310 GER524308:GER524310 GON524308:GON524310 GYJ524308:GYJ524310 HIF524308:HIF524310 HSB524308:HSB524310 IBX524308:IBX524310 ILT524308:ILT524310 IVP524308:IVP524310 JFL524308:JFL524310 JPH524308:JPH524310 JZD524308:JZD524310 KIZ524308:KIZ524310 KSV524308:KSV524310 LCR524308:LCR524310 LMN524308:LMN524310 LWJ524308:LWJ524310 MGF524308:MGF524310 MQB524308:MQB524310 MZX524308:MZX524310 NJT524308:NJT524310 NTP524308:NTP524310 ODL524308:ODL524310 ONH524308:ONH524310 OXD524308:OXD524310 PGZ524308:PGZ524310 PQV524308:PQV524310 QAR524308:QAR524310 QKN524308:QKN524310 QUJ524308:QUJ524310 REF524308:REF524310 ROB524308:ROB524310 RXX524308:RXX524310 SHT524308:SHT524310 SRP524308:SRP524310 TBL524308:TBL524310 TLH524308:TLH524310 TVD524308:TVD524310 UEZ524308:UEZ524310 UOV524308:UOV524310 UYR524308:UYR524310 VIN524308:VIN524310 VSJ524308:VSJ524310 WCF524308:WCF524310 WMB524308:WMB524310 WVX524308:WVX524310 P589844:P589846 JL589844:JL589846 TH589844:TH589846 ADD589844:ADD589846 AMZ589844:AMZ589846 AWV589844:AWV589846 BGR589844:BGR589846 BQN589844:BQN589846 CAJ589844:CAJ589846 CKF589844:CKF589846 CUB589844:CUB589846 DDX589844:DDX589846 DNT589844:DNT589846 DXP589844:DXP589846 EHL589844:EHL589846 ERH589844:ERH589846 FBD589844:FBD589846 FKZ589844:FKZ589846 FUV589844:FUV589846 GER589844:GER589846 GON589844:GON589846 GYJ589844:GYJ589846 HIF589844:HIF589846 HSB589844:HSB589846 IBX589844:IBX589846 ILT589844:ILT589846 IVP589844:IVP589846 JFL589844:JFL589846 JPH589844:JPH589846 JZD589844:JZD589846 KIZ589844:KIZ589846 KSV589844:KSV589846 LCR589844:LCR589846 LMN589844:LMN589846 LWJ589844:LWJ589846 MGF589844:MGF589846 MQB589844:MQB589846 MZX589844:MZX589846 NJT589844:NJT589846 NTP589844:NTP589846 ODL589844:ODL589846 ONH589844:ONH589846 OXD589844:OXD589846 PGZ589844:PGZ589846 PQV589844:PQV589846 QAR589844:QAR589846 QKN589844:QKN589846 QUJ589844:QUJ589846 REF589844:REF589846 ROB589844:ROB589846 RXX589844:RXX589846 SHT589844:SHT589846 SRP589844:SRP589846 TBL589844:TBL589846 TLH589844:TLH589846 TVD589844:TVD589846 UEZ589844:UEZ589846 UOV589844:UOV589846 UYR589844:UYR589846 VIN589844:VIN589846 VSJ589844:VSJ589846 WCF589844:WCF589846 WMB589844:WMB589846 WVX589844:WVX589846 P655380:P655382 JL655380:JL655382 TH655380:TH655382 ADD655380:ADD655382 AMZ655380:AMZ655382 AWV655380:AWV655382 BGR655380:BGR655382 BQN655380:BQN655382 CAJ655380:CAJ655382 CKF655380:CKF655382 CUB655380:CUB655382 DDX655380:DDX655382 DNT655380:DNT655382 DXP655380:DXP655382 EHL655380:EHL655382 ERH655380:ERH655382 FBD655380:FBD655382 FKZ655380:FKZ655382 FUV655380:FUV655382 GER655380:GER655382 GON655380:GON655382 GYJ655380:GYJ655382 HIF655380:HIF655382 HSB655380:HSB655382 IBX655380:IBX655382 ILT655380:ILT655382 IVP655380:IVP655382 JFL655380:JFL655382 JPH655380:JPH655382 JZD655380:JZD655382 KIZ655380:KIZ655382 KSV655380:KSV655382 LCR655380:LCR655382 LMN655380:LMN655382 LWJ655380:LWJ655382 MGF655380:MGF655382 MQB655380:MQB655382 MZX655380:MZX655382 NJT655380:NJT655382 NTP655380:NTP655382 ODL655380:ODL655382 ONH655380:ONH655382 OXD655380:OXD655382 PGZ655380:PGZ655382 PQV655380:PQV655382 QAR655380:QAR655382 QKN655380:QKN655382 QUJ655380:QUJ655382 REF655380:REF655382 ROB655380:ROB655382 RXX655380:RXX655382 SHT655380:SHT655382 SRP655380:SRP655382 TBL655380:TBL655382 TLH655380:TLH655382 TVD655380:TVD655382 UEZ655380:UEZ655382 UOV655380:UOV655382 UYR655380:UYR655382 VIN655380:VIN655382 VSJ655380:VSJ655382 WCF655380:WCF655382 WMB655380:WMB655382 WVX655380:WVX655382 P720916:P720918 JL720916:JL720918 TH720916:TH720918 ADD720916:ADD720918 AMZ720916:AMZ720918 AWV720916:AWV720918 BGR720916:BGR720918 BQN720916:BQN720918 CAJ720916:CAJ720918 CKF720916:CKF720918 CUB720916:CUB720918 DDX720916:DDX720918 DNT720916:DNT720918 DXP720916:DXP720918 EHL720916:EHL720918 ERH720916:ERH720918 FBD720916:FBD720918 FKZ720916:FKZ720918 FUV720916:FUV720918 GER720916:GER720918 GON720916:GON720918 GYJ720916:GYJ720918 HIF720916:HIF720918 HSB720916:HSB720918 IBX720916:IBX720918 ILT720916:ILT720918 IVP720916:IVP720918 JFL720916:JFL720918 JPH720916:JPH720918 JZD720916:JZD720918 KIZ720916:KIZ720918 KSV720916:KSV720918 LCR720916:LCR720918 LMN720916:LMN720918 LWJ720916:LWJ720918 MGF720916:MGF720918 MQB720916:MQB720918 MZX720916:MZX720918 NJT720916:NJT720918 NTP720916:NTP720918 ODL720916:ODL720918 ONH720916:ONH720918 OXD720916:OXD720918 PGZ720916:PGZ720918 PQV720916:PQV720918 QAR720916:QAR720918 QKN720916:QKN720918 QUJ720916:QUJ720918 REF720916:REF720918 ROB720916:ROB720918 RXX720916:RXX720918 SHT720916:SHT720918 SRP720916:SRP720918 TBL720916:TBL720918 TLH720916:TLH720918 TVD720916:TVD720918 UEZ720916:UEZ720918 UOV720916:UOV720918 UYR720916:UYR720918 VIN720916:VIN720918 VSJ720916:VSJ720918 WCF720916:WCF720918 WMB720916:WMB720918 WVX720916:WVX720918 P786452:P786454 JL786452:JL786454 TH786452:TH786454 ADD786452:ADD786454 AMZ786452:AMZ786454 AWV786452:AWV786454 BGR786452:BGR786454 BQN786452:BQN786454 CAJ786452:CAJ786454 CKF786452:CKF786454 CUB786452:CUB786454 DDX786452:DDX786454 DNT786452:DNT786454 DXP786452:DXP786454 EHL786452:EHL786454 ERH786452:ERH786454 FBD786452:FBD786454 FKZ786452:FKZ786454 FUV786452:FUV786454 GER786452:GER786454 GON786452:GON786454 GYJ786452:GYJ786454 HIF786452:HIF786454 HSB786452:HSB786454 IBX786452:IBX786454 ILT786452:ILT786454 IVP786452:IVP786454 JFL786452:JFL786454 JPH786452:JPH786454 JZD786452:JZD786454 KIZ786452:KIZ786454 KSV786452:KSV786454 LCR786452:LCR786454 LMN786452:LMN786454 LWJ786452:LWJ786454 MGF786452:MGF786454 MQB786452:MQB786454 MZX786452:MZX786454 NJT786452:NJT786454 NTP786452:NTP786454 ODL786452:ODL786454 ONH786452:ONH786454 OXD786452:OXD786454 PGZ786452:PGZ786454 PQV786452:PQV786454 QAR786452:QAR786454 QKN786452:QKN786454 QUJ786452:QUJ786454 REF786452:REF786454 ROB786452:ROB786454 RXX786452:RXX786454 SHT786452:SHT786454 SRP786452:SRP786454 TBL786452:TBL786454 TLH786452:TLH786454 TVD786452:TVD786454 UEZ786452:UEZ786454 UOV786452:UOV786454 UYR786452:UYR786454 VIN786452:VIN786454 VSJ786452:VSJ786454 WCF786452:WCF786454 WMB786452:WMB786454 WVX786452:WVX786454 P851988:P851990 JL851988:JL851990 TH851988:TH851990 ADD851988:ADD851990 AMZ851988:AMZ851990 AWV851988:AWV851990 BGR851988:BGR851990 BQN851988:BQN851990 CAJ851988:CAJ851990 CKF851988:CKF851990 CUB851988:CUB851990 DDX851988:DDX851990 DNT851988:DNT851990 DXP851988:DXP851990 EHL851988:EHL851990 ERH851988:ERH851990 FBD851988:FBD851990 FKZ851988:FKZ851990 FUV851988:FUV851990 GER851988:GER851990 GON851988:GON851990 GYJ851988:GYJ851990 HIF851988:HIF851990 HSB851988:HSB851990 IBX851988:IBX851990 ILT851988:ILT851990 IVP851988:IVP851990 JFL851988:JFL851990 JPH851988:JPH851990 JZD851988:JZD851990 KIZ851988:KIZ851990 KSV851988:KSV851990 LCR851988:LCR851990 LMN851988:LMN851990 LWJ851988:LWJ851990 MGF851988:MGF851990 MQB851988:MQB851990 MZX851988:MZX851990 NJT851988:NJT851990 NTP851988:NTP851990 ODL851988:ODL851990 ONH851988:ONH851990 OXD851988:OXD851990 PGZ851988:PGZ851990 PQV851988:PQV851990 QAR851988:QAR851990 QKN851988:QKN851990 QUJ851988:QUJ851990 REF851988:REF851990 ROB851988:ROB851990 RXX851988:RXX851990 SHT851988:SHT851990 SRP851988:SRP851990 TBL851988:TBL851990 TLH851988:TLH851990 TVD851988:TVD851990 UEZ851988:UEZ851990 UOV851988:UOV851990 UYR851988:UYR851990 VIN851988:VIN851990 VSJ851988:VSJ851990 WCF851988:WCF851990 WMB851988:WMB851990 WVX851988:WVX851990 P917524:P917526 JL917524:JL917526 TH917524:TH917526 ADD917524:ADD917526 AMZ917524:AMZ917526 AWV917524:AWV917526 BGR917524:BGR917526 BQN917524:BQN917526 CAJ917524:CAJ917526 CKF917524:CKF917526 CUB917524:CUB917526 DDX917524:DDX917526 DNT917524:DNT917526 DXP917524:DXP917526 EHL917524:EHL917526 ERH917524:ERH917526 FBD917524:FBD917526 FKZ917524:FKZ917526 FUV917524:FUV917526 GER917524:GER917526 GON917524:GON917526 GYJ917524:GYJ917526 HIF917524:HIF917526 HSB917524:HSB917526 IBX917524:IBX917526 ILT917524:ILT917526 IVP917524:IVP917526 JFL917524:JFL917526 JPH917524:JPH917526 JZD917524:JZD917526 KIZ917524:KIZ917526 KSV917524:KSV917526 LCR917524:LCR917526 LMN917524:LMN917526 LWJ917524:LWJ917526 MGF917524:MGF917526 MQB917524:MQB917526 MZX917524:MZX917526 NJT917524:NJT917526 NTP917524:NTP917526 ODL917524:ODL917526 ONH917524:ONH917526 OXD917524:OXD917526 PGZ917524:PGZ917526 PQV917524:PQV917526 QAR917524:QAR917526 QKN917524:QKN917526 QUJ917524:QUJ917526 REF917524:REF917526 ROB917524:ROB917526 RXX917524:RXX917526 SHT917524:SHT917526 SRP917524:SRP917526 TBL917524:TBL917526 TLH917524:TLH917526 TVD917524:TVD917526 UEZ917524:UEZ917526 UOV917524:UOV917526 UYR917524:UYR917526 VIN917524:VIN917526 VSJ917524:VSJ917526 WCF917524:WCF917526 WMB917524:WMB917526 WVX917524:WVX917526 P983060:P983062 JL983060:JL983062 TH983060:TH983062 ADD983060:ADD983062 AMZ983060:AMZ983062 AWV983060:AWV983062 BGR983060:BGR983062 BQN983060:BQN983062 CAJ983060:CAJ983062 CKF983060:CKF983062 CUB983060:CUB983062 DDX983060:DDX983062 DNT983060:DNT983062 DXP983060:DXP983062 EHL983060:EHL983062 ERH983060:ERH983062 FBD983060:FBD983062 FKZ983060:FKZ983062 FUV983060:FUV983062 GER983060:GER983062 GON983060:GON983062 GYJ983060:GYJ983062 HIF983060:HIF983062 HSB983060:HSB983062 IBX983060:IBX983062 ILT983060:ILT983062 IVP983060:IVP983062 JFL983060:JFL983062 JPH983060:JPH983062 JZD983060:JZD983062 KIZ983060:KIZ983062 KSV983060:KSV983062 LCR983060:LCR983062 LMN983060:LMN983062 LWJ983060:LWJ983062 MGF983060:MGF983062 MQB983060:MQB983062 MZX983060:MZX983062 NJT983060:NJT983062 NTP983060:NTP983062 ODL983060:ODL983062 ONH983060:ONH983062 OXD983060:OXD983062 PGZ983060:PGZ983062 PQV983060:PQV983062 QAR983060:QAR983062 QKN983060:QKN983062 QUJ983060:QUJ983062 REF983060:REF983062 ROB983060:ROB983062 RXX983060:RXX983062 SHT983060:SHT983062 SRP983060:SRP983062 TBL983060:TBL983062 TLH983060:TLH983062 TVD983060:TVD983062 UEZ983060:UEZ983062 UOV983060:UOV983062 UYR983060:UYR983062 VIN983060:VIN983062 VSJ983060:VSJ983062 WCF983060:WCF983062 WMB983060:WMB983062 WVX983060:WVX983062 P40:P45 JL40:JL45 TH40:TH45 ADD40:ADD45 AMZ40:AMZ45 AWV40:AWV45 BGR40:BGR45 BQN40:BQN45 CAJ40:CAJ45 CKF40:CKF45 CUB40:CUB45 DDX40:DDX45 DNT40:DNT45 DXP40:DXP45 EHL40:EHL45 ERH40:ERH45 FBD40:FBD45 FKZ40:FKZ45 FUV40:FUV45 GER40:GER45 GON40:GON45 GYJ40:GYJ45 HIF40:HIF45 HSB40:HSB45 IBX40:IBX45 ILT40:ILT45 IVP40:IVP45 JFL40:JFL45 JPH40:JPH45 JZD40:JZD45 KIZ40:KIZ45 KSV40:KSV45 LCR40:LCR45 LMN40:LMN45 LWJ40:LWJ45 MGF40:MGF45 MQB40:MQB45 MZX40:MZX45 NJT40:NJT45 NTP40:NTP45 ODL40:ODL45 ONH40:ONH45 OXD40:OXD45 PGZ40:PGZ45 PQV40:PQV45 QAR40:QAR45 QKN40:QKN45 QUJ40:QUJ45 REF40:REF45 ROB40:ROB45 RXX40:RXX45 SHT40:SHT45 SRP40:SRP45 TBL40:TBL45 TLH40:TLH45 TVD40:TVD45 UEZ40:UEZ45 UOV40:UOV45 UYR40:UYR45 VIN40:VIN45 VSJ40:VSJ45 WCF40:WCF45 WMB40:WMB45 WVX40:WVX45 P65576:P65581 JL65576:JL65581 TH65576:TH65581 ADD65576:ADD65581 AMZ65576:AMZ65581 AWV65576:AWV65581 BGR65576:BGR65581 BQN65576:BQN65581 CAJ65576:CAJ65581 CKF65576:CKF65581 CUB65576:CUB65581 DDX65576:DDX65581 DNT65576:DNT65581 DXP65576:DXP65581 EHL65576:EHL65581 ERH65576:ERH65581 FBD65576:FBD65581 FKZ65576:FKZ65581 FUV65576:FUV65581 GER65576:GER65581 GON65576:GON65581 GYJ65576:GYJ65581 HIF65576:HIF65581 HSB65576:HSB65581 IBX65576:IBX65581 ILT65576:ILT65581 IVP65576:IVP65581 JFL65576:JFL65581 JPH65576:JPH65581 JZD65576:JZD65581 KIZ65576:KIZ65581 KSV65576:KSV65581 LCR65576:LCR65581 LMN65576:LMN65581 LWJ65576:LWJ65581 MGF65576:MGF65581 MQB65576:MQB65581 MZX65576:MZX65581 NJT65576:NJT65581 NTP65576:NTP65581 ODL65576:ODL65581 ONH65576:ONH65581 OXD65576:OXD65581 PGZ65576:PGZ65581 PQV65576:PQV65581 QAR65576:QAR65581 QKN65576:QKN65581 QUJ65576:QUJ65581 REF65576:REF65581 ROB65576:ROB65581 RXX65576:RXX65581 SHT65576:SHT65581 SRP65576:SRP65581 TBL65576:TBL65581 TLH65576:TLH65581 TVD65576:TVD65581 UEZ65576:UEZ65581 UOV65576:UOV65581 UYR65576:UYR65581 VIN65576:VIN65581 VSJ65576:VSJ65581 WCF65576:WCF65581 WMB65576:WMB65581 WVX65576:WVX65581 P131112:P131117 JL131112:JL131117 TH131112:TH131117 ADD131112:ADD131117 AMZ131112:AMZ131117 AWV131112:AWV131117 BGR131112:BGR131117 BQN131112:BQN131117 CAJ131112:CAJ131117 CKF131112:CKF131117 CUB131112:CUB131117 DDX131112:DDX131117 DNT131112:DNT131117 DXP131112:DXP131117 EHL131112:EHL131117 ERH131112:ERH131117 FBD131112:FBD131117 FKZ131112:FKZ131117 FUV131112:FUV131117 GER131112:GER131117 GON131112:GON131117 GYJ131112:GYJ131117 HIF131112:HIF131117 HSB131112:HSB131117 IBX131112:IBX131117 ILT131112:ILT131117 IVP131112:IVP131117 JFL131112:JFL131117 JPH131112:JPH131117 JZD131112:JZD131117 KIZ131112:KIZ131117 KSV131112:KSV131117 LCR131112:LCR131117 LMN131112:LMN131117 LWJ131112:LWJ131117 MGF131112:MGF131117 MQB131112:MQB131117 MZX131112:MZX131117 NJT131112:NJT131117 NTP131112:NTP131117 ODL131112:ODL131117 ONH131112:ONH131117 OXD131112:OXD131117 PGZ131112:PGZ131117 PQV131112:PQV131117 QAR131112:QAR131117 QKN131112:QKN131117 QUJ131112:QUJ131117 REF131112:REF131117 ROB131112:ROB131117 RXX131112:RXX131117 SHT131112:SHT131117 SRP131112:SRP131117 TBL131112:TBL131117 TLH131112:TLH131117 TVD131112:TVD131117 UEZ131112:UEZ131117 UOV131112:UOV131117 UYR131112:UYR131117 VIN131112:VIN131117 VSJ131112:VSJ131117 WCF131112:WCF131117 WMB131112:WMB131117 WVX131112:WVX131117 P196648:P196653 JL196648:JL196653 TH196648:TH196653 ADD196648:ADD196653 AMZ196648:AMZ196653 AWV196648:AWV196653 BGR196648:BGR196653 BQN196648:BQN196653 CAJ196648:CAJ196653 CKF196648:CKF196653 CUB196648:CUB196653 DDX196648:DDX196653 DNT196648:DNT196653 DXP196648:DXP196653 EHL196648:EHL196653 ERH196648:ERH196653 FBD196648:FBD196653 FKZ196648:FKZ196653 FUV196648:FUV196653 GER196648:GER196653 GON196648:GON196653 GYJ196648:GYJ196653 HIF196648:HIF196653 HSB196648:HSB196653 IBX196648:IBX196653 ILT196648:ILT196653 IVP196648:IVP196653 JFL196648:JFL196653 JPH196648:JPH196653 JZD196648:JZD196653 KIZ196648:KIZ196653 KSV196648:KSV196653 LCR196648:LCR196653 LMN196648:LMN196653 LWJ196648:LWJ196653 MGF196648:MGF196653 MQB196648:MQB196653 MZX196648:MZX196653 NJT196648:NJT196653 NTP196648:NTP196653 ODL196648:ODL196653 ONH196648:ONH196653 OXD196648:OXD196653 PGZ196648:PGZ196653 PQV196648:PQV196653 QAR196648:QAR196653 QKN196648:QKN196653 QUJ196648:QUJ196653 REF196648:REF196653 ROB196648:ROB196653 RXX196648:RXX196653 SHT196648:SHT196653 SRP196648:SRP196653 TBL196648:TBL196653 TLH196648:TLH196653 TVD196648:TVD196653 UEZ196648:UEZ196653 UOV196648:UOV196653 UYR196648:UYR196653 VIN196648:VIN196653 VSJ196648:VSJ196653 WCF196648:WCF196653 WMB196648:WMB196653 WVX196648:WVX196653 P262184:P262189 JL262184:JL262189 TH262184:TH262189 ADD262184:ADD262189 AMZ262184:AMZ262189 AWV262184:AWV262189 BGR262184:BGR262189 BQN262184:BQN262189 CAJ262184:CAJ262189 CKF262184:CKF262189 CUB262184:CUB262189 DDX262184:DDX262189 DNT262184:DNT262189 DXP262184:DXP262189 EHL262184:EHL262189 ERH262184:ERH262189 FBD262184:FBD262189 FKZ262184:FKZ262189 FUV262184:FUV262189 GER262184:GER262189 GON262184:GON262189 GYJ262184:GYJ262189 HIF262184:HIF262189 HSB262184:HSB262189 IBX262184:IBX262189 ILT262184:ILT262189 IVP262184:IVP262189 JFL262184:JFL262189 JPH262184:JPH262189 JZD262184:JZD262189 KIZ262184:KIZ262189 KSV262184:KSV262189 LCR262184:LCR262189 LMN262184:LMN262189 LWJ262184:LWJ262189 MGF262184:MGF262189 MQB262184:MQB262189 MZX262184:MZX262189 NJT262184:NJT262189 NTP262184:NTP262189 ODL262184:ODL262189 ONH262184:ONH262189 OXD262184:OXD262189 PGZ262184:PGZ262189 PQV262184:PQV262189 QAR262184:QAR262189 QKN262184:QKN262189 QUJ262184:QUJ262189 REF262184:REF262189 ROB262184:ROB262189 RXX262184:RXX262189 SHT262184:SHT262189 SRP262184:SRP262189 TBL262184:TBL262189 TLH262184:TLH262189 TVD262184:TVD262189 UEZ262184:UEZ262189 UOV262184:UOV262189 UYR262184:UYR262189 VIN262184:VIN262189 VSJ262184:VSJ262189 WCF262184:WCF262189 WMB262184:WMB262189 WVX262184:WVX262189 P327720:P327725 JL327720:JL327725 TH327720:TH327725 ADD327720:ADD327725 AMZ327720:AMZ327725 AWV327720:AWV327725 BGR327720:BGR327725 BQN327720:BQN327725 CAJ327720:CAJ327725 CKF327720:CKF327725 CUB327720:CUB327725 DDX327720:DDX327725 DNT327720:DNT327725 DXP327720:DXP327725 EHL327720:EHL327725 ERH327720:ERH327725 FBD327720:FBD327725 FKZ327720:FKZ327725 FUV327720:FUV327725 GER327720:GER327725 GON327720:GON327725 GYJ327720:GYJ327725 HIF327720:HIF327725 HSB327720:HSB327725 IBX327720:IBX327725 ILT327720:ILT327725 IVP327720:IVP327725 JFL327720:JFL327725 JPH327720:JPH327725 JZD327720:JZD327725 KIZ327720:KIZ327725 KSV327720:KSV327725 LCR327720:LCR327725 LMN327720:LMN327725 LWJ327720:LWJ327725 MGF327720:MGF327725 MQB327720:MQB327725 MZX327720:MZX327725 NJT327720:NJT327725 NTP327720:NTP327725 ODL327720:ODL327725 ONH327720:ONH327725 OXD327720:OXD327725 PGZ327720:PGZ327725 PQV327720:PQV327725 QAR327720:QAR327725 QKN327720:QKN327725 QUJ327720:QUJ327725 REF327720:REF327725 ROB327720:ROB327725 RXX327720:RXX327725 SHT327720:SHT327725 SRP327720:SRP327725 TBL327720:TBL327725 TLH327720:TLH327725 TVD327720:TVD327725 UEZ327720:UEZ327725 UOV327720:UOV327725 UYR327720:UYR327725 VIN327720:VIN327725 VSJ327720:VSJ327725 WCF327720:WCF327725 WMB327720:WMB327725 WVX327720:WVX327725 P393256:P393261 JL393256:JL393261 TH393256:TH393261 ADD393256:ADD393261 AMZ393256:AMZ393261 AWV393256:AWV393261 BGR393256:BGR393261 BQN393256:BQN393261 CAJ393256:CAJ393261 CKF393256:CKF393261 CUB393256:CUB393261 DDX393256:DDX393261 DNT393256:DNT393261 DXP393256:DXP393261 EHL393256:EHL393261 ERH393256:ERH393261 FBD393256:FBD393261 FKZ393256:FKZ393261 FUV393256:FUV393261 GER393256:GER393261 GON393256:GON393261 GYJ393256:GYJ393261 HIF393256:HIF393261 HSB393256:HSB393261 IBX393256:IBX393261 ILT393256:ILT393261 IVP393256:IVP393261 JFL393256:JFL393261 JPH393256:JPH393261 JZD393256:JZD393261 KIZ393256:KIZ393261 KSV393256:KSV393261 LCR393256:LCR393261 LMN393256:LMN393261 LWJ393256:LWJ393261 MGF393256:MGF393261 MQB393256:MQB393261 MZX393256:MZX393261 NJT393256:NJT393261 NTP393256:NTP393261 ODL393256:ODL393261 ONH393256:ONH393261 OXD393256:OXD393261 PGZ393256:PGZ393261 PQV393256:PQV393261 QAR393256:QAR393261 QKN393256:QKN393261 QUJ393256:QUJ393261 REF393256:REF393261 ROB393256:ROB393261 RXX393256:RXX393261 SHT393256:SHT393261 SRP393256:SRP393261 TBL393256:TBL393261 TLH393256:TLH393261 TVD393256:TVD393261 UEZ393256:UEZ393261 UOV393256:UOV393261 UYR393256:UYR393261 VIN393256:VIN393261 VSJ393256:VSJ393261 WCF393256:WCF393261 WMB393256:WMB393261 WVX393256:WVX393261 P458792:P458797 JL458792:JL458797 TH458792:TH458797 ADD458792:ADD458797 AMZ458792:AMZ458797 AWV458792:AWV458797 BGR458792:BGR458797 BQN458792:BQN458797 CAJ458792:CAJ458797 CKF458792:CKF458797 CUB458792:CUB458797 DDX458792:DDX458797 DNT458792:DNT458797 DXP458792:DXP458797 EHL458792:EHL458797 ERH458792:ERH458797 FBD458792:FBD458797 FKZ458792:FKZ458797 FUV458792:FUV458797 GER458792:GER458797 GON458792:GON458797 GYJ458792:GYJ458797 HIF458792:HIF458797 HSB458792:HSB458797 IBX458792:IBX458797 ILT458792:ILT458797 IVP458792:IVP458797 JFL458792:JFL458797 JPH458792:JPH458797 JZD458792:JZD458797 KIZ458792:KIZ458797 KSV458792:KSV458797 LCR458792:LCR458797 LMN458792:LMN458797 LWJ458792:LWJ458797 MGF458792:MGF458797 MQB458792:MQB458797 MZX458792:MZX458797 NJT458792:NJT458797 NTP458792:NTP458797 ODL458792:ODL458797 ONH458792:ONH458797 OXD458792:OXD458797 PGZ458792:PGZ458797 PQV458792:PQV458797 QAR458792:QAR458797 QKN458792:QKN458797 QUJ458792:QUJ458797 REF458792:REF458797 ROB458792:ROB458797 RXX458792:RXX458797 SHT458792:SHT458797 SRP458792:SRP458797 TBL458792:TBL458797 TLH458792:TLH458797 TVD458792:TVD458797 UEZ458792:UEZ458797 UOV458792:UOV458797 UYR458792:UYR458797 VIN458792:VIN458797 VSJ458792:VSJ458797 WCF458792:WCF458797 WMB458792:WMB458797 WVX458792:WVX458797 P524328:P524333 JL524328:JL524333 TH524328:TH524333 ADD524328:ADD524333 AMZ524328:AMZ524333 AWV524328:AWV524333 BGR524328:BGR524333 BQN524328:BQN524333 CAJ524328:CAJ524333 CKF524328:CKF524333 CUB524328:CUB524333 DDX524328:DDX524333 DNT524328:DNT524333 DXP524328:DXP524333 EHL524328:EHL524333 ERH524328:ERH524333 FBD524328:FBD524333 FKZ524328:FKZ524333 FUV524328:FUV524333 GER524328:GER524333 GON524328:GON524333 GYJ524328:GYJ524333 HIF524328:HIF524333 HSB524328:HSB524333 IBX524328:IBX524333 ILT524328:ILT524333 IVP524328:IVP524333 JFL524328:JFL524333 JPH524328:JPH524333 JZD524328:JZD524333 KIZ524328:KIZ524333 KSV524328:KSV524333 LCR524328:LCR524333 LMN524328:LMN524333 LWJ524328:LWJ524333 MGF524328:MGF524333 MQB524328:MQB524333 MZX524328:MZX524333 NJT524328:NJT524333 NTP524328:NTP524333 ODL524328:ODL524333 ONH524328:ONH524333 OXD524328:OXD524333 PGZ524328:PGZ524333 PQV524328:PQV524333 QAR524328:QAR524333 QKN524328:QKN524333 QUJ524328:QUJ524333 REF524328:REF524333 ROB524328:ROB524333 RXX524328:RXX524333 SHT524328:SHT524333 SRP524328:SRP524333 TBL524328:TBL524333 TLH524328:TLH524333 TVD524328:TVD524333 UEZ524328:UEZ524333 UOV524328:UOV524333 UYR524328:UYR524333 VIN524328:VIN524333 VSJ524328:VSJ524333 WCF524328:WCF524333 WMB524328:WMB524333 WVX524328:WVX524333 P589864:P589869 JL589864:JL589869 TH589864:TH589869 ADD589864:ADD589869 AMZ589864:AMZ589869 AWV589864:AWV589869 BGR589864:BGR589869 BQN589864:BQN589869 CAJ589864:CAJ589869 CKF589864:CKF589869 CUB589864:CUB589869 DDX589864:DDX589869 DNT589864:DNT589869 DXP589864:DXP589869 EHL589864:EHL589869 ERH589864:ERH589869 FBD589864:FBD589869 FKZ589864:FKZ589869 FUV589864:FUV589869 GER589864:GER589869 GON589864:GON589869 GYJ589864:GYJ589869 HIF589864:HIF589869 HSB589864:HSB589869 IBX589864:IBX589869 ILT589864:ILT589869 IVP589864:IVP589869 JFL589864:JFL589869 JPH589864:JPH589869 JZD589864:JZD589869 KIZ589864:KIZ589869 KSV589864:KSV589869 LCR589864:LCR589869 LMN589864:LMN589869 LWJ589864:LWJ589869 MGF589864:MGF589869 MQB589864:MQB589869 MZX589864:MZX589869 NJT589864:NJT589869 NTP589864:NTP589869 ODL589864:ODL589869 ONH589864:ONH589869 OXD589864:OXD589869 PGZ589864:PGZ589869 PQV589864:PQV589869 QAR589864:QAR589869 QKN589864:QKN589869 QUJ589864:QUJ589869 REF589864:REF589869 ROB589864:ROB589869 RXX589864:RXX589869 SHT589864:SHT589869 SRP589864:SRP589869 TBL589864:TBL589869 TLH589864:TLH589869 TVD589864:TVD589869 UEZ589864:UEZ589869 UOV589864:UOV589869 UYR589864:UYR589869 VIN589864:VIN589869 VSJ589864:VSJ589869 WCF589864:WCF589869 WMB589864:WMB589869 WVX589864:WVX589869 P655400:P655405 JL655400:JL655405 TH655400:TH655405 ADD655400:ADD655405 AMZ655400:AMZ655405 AWV655400:AWV655405 BGR655400:BGR655405 BQN655400:BQN655405 CAJ655400:CAJ655405 CKF655400:CKF655405 CUB655400:CUB655405 DDX655400:DDX655405 DNT655400:DNT655405 DXP655400:DXP655405 EHL655400:EHL655405 ERH655400:ERH655405 FBD655400:FBD655405 FKZ655400:FKZ655405 FUV655400:FUV655405 GER655400:GER655405 GON655400:GON655405 GYJ655400:GYJ655405 HIF655400:HIF655405 HSB655400:HSB655405 IBX655400:IBX655405 ILT655400:ILT655405 IVP655400:IVP655405 JFL655400:JFL655405 JPH655400:JPH655405 JZD655400:JZD655405 KIZ655400:KIZ655405 KSV655400:KSV655405 LCR655400:LCR655405 LMN655400:LMN655405 LWJ655400:LWJ655405 MGF655400:MGF655405 MQB655400:MQB655405 MZX655400:MZX655405 NJT655400:NJT655405 NTP655400:NTP655405 ODL655400:ODL655405 ONH655400:ONH655405 OXD655400:OXD655405 PGZ655400:PGZ655405 PQV655400:PQV655405 QAR655400:QAR655405 QKN655400:QKN655405 QUJ655400:QUJ655405 REF655400:REF655405 ROB655400:ROB655405 RXX655400:RXX655405 SHT655400:SHT655405 SRP655400:SRP655405 TBL655400:TBL655405 TLH655400:TLH655405 TVD655400:TVD655405 UEZ655400:UEZ655405 UOV655400:UOV655405 UYR655400:UYR655405 VIN655400:VIN655405 VSJ655400:VSJ655405 WCF655400:WCF655405 WMB655400:WMB655405 WVX655400:WVX655405 P720936:P720941 JL720936:JL720941 TH720936:TH720941 ADD720936:ADD720941 AMZ720936:AMZ720941 AWV720936:AWV720941 BGR720936:BGR720941 BQN720936:BQN720941 CAJ720936:CAJ720941 CKF720936:CKF720941 CUB720936:CUB720941 DDX720936:DDX720941 DNT720936:DNT720941 DXP720936:DXP720941 EHL720936:EHL720941 ERH720936:ERH720941 FBD720936:FBD720941 FKZ720936:FKZ720941 FUV720936:FUV720941 GER720936:GER720941 GON720936:GON720941 GYJ720936:GYJ720941 HIF720936:HIF720941 HSB720936:HSB720941 IBX720936:IBX720941 ILT720936:ILT720941 IVP720936:IVP720941 JFL720936:JFL720941 JPH720936:JPH720941 JZD720936:JZD720941 KIZ720936:KIZ720941 KSV720936:KSV720941 LCR720936:LCR720941 LMN720936:LMN720941 LWJ720936:LWJ720941 MGF720936:MGF720941 MQB720936:MQB720941 MZX720936:MZX720941 NJT720936:NJT720941 NTP720936:NTP720941 ODL720936:ODL720941 ONH720936:ONH720941 OXD720936:OXD720941 PGZ720936:PGZ720941 PQV720936:PQV720941 QAR720936:QAR720941 QKN720936:QKN720941 QUJ720936:QUJ720941 REF720936:REF720941 ROB720936:ROB720941 RXX720936:RXX720941 SHT720936:SHT720941 SRP720936:SRP720941 TBL720936:TBL720941 TLH720936:TLH720941 TVD720936:TVD720941 UEZ720936:UEZ720941 UOV720936:UOV720941 UYR720936:UYR720941 VIN720936:VIN720941 VSJ720936:VSJ720941 WCF720936:WCF720941 WMB720936:WMB720941 WVX720936:WVX720941 P786472:P786477 JL786472:JL786477 TH786472:TH786477 ADD786472:ADD786477 AMZ786472:AMZ786477 AWV786472:AWV786477 BGR786472:BGR786477 BQN786472:BQN786477 CAJ786472:CAJ786477 CKF786472:CKF786477 CUB786472:CUB786477 DDX786472:DDX786477 DNT786472:DNT786477 DXP786472:DXP786477 EHL786472:EHL786477 ERH786472:ERH786477 FBD786472:FBD786477 FKZ786472:FKZ786477 FUV786472:FUV786477 GER786472:GER786477 GON786472:GON786477 GYJ786472:GYJ786477 HIF786472:HIF786477 HSB786472:HSB786477 IBX786472:IBX786477 ILT786472:ILT786477 IVP786472:IVP786477 JFL786472:JFL786477 JPH786472:JPH786477 JZD786472:JZD786477 KIZ786472:KIZ786477 KSV786472:KSV786477 LCR786472:LCR786477 LMN786472:LMN786477 LWJ786472:LWJ786477 MGF786472:MGF786477 MQB786472:MQB786477 MZX786472:MZX786477 NJT786472:NJT786477 NTP786472:NTP786477 ODL786472:ODL786477 ONH786472:ONH786477 OXD786472:OXD786477 PGZ786472:PGZ786477 PQV786472:PQV786477 QAR786472:QAR786477 QKN786472:QKN786477 QUJ786472:QUJ786477 REF786472:REF786477 ROB786472:ROB786477 RXX786472:RXX786477 SHT786472:SHT786477 SRP786472:SRP786477 TBL786472:TBL786477 TLH786472:TLH786477 TVD786472:TVD786477 UEZ786472:UEZ786477 UOV786472:UOV786477 UYR786472:UYR786477 VIN786472:VIN786477 VSJ786472:VSJ786477 WCF786472:WCF786477 WMB786472:WMB786477 WVX786472:WVX786477 P852008:P852013 JL852008:JL852013 TH852008:TH852013 ADD852008:ADD852013 AMZ852008:AMZ852013 AWV852008:AWV852013 BGR852008:BGR852013 BQN852008:BQN852013 CAJ852008:CAJ852013 CKF852008:CKF852013 CUB852008:CUB852013 DDX852008:DDX852013 DNT852008:DNT852013 DXP852008:DXP852013 EHL852008:EHL852013 ERH852008:ERH852013 FBD852008:FBD852013 FKZ852008:FKZ852013 FUV852008:FUV852013 GER852008:GER852013 GON852008:GON852013 GYJ852008:GYJ852013 HIF852008:HIF852013 HSB852008:HSB852013 IBX852008:IBX852013 ILT852008:ILT852013 IVP852008:IVP852013 JFL852008:JFL852013 JPH852008:JPH852013 JZD852008:JZD852013 KIZ852008:KIZ852013 KSV852008:KSV852013 LCR852008:LCR852013 LMN852008:LMN852013 LWJ852008:LWJ852013 MGF852008:MGF852013 MQB852008:MQB852013 MZX852008:MZX852013 NJT852008:NJT852013 NTP852008:NTP852013 ODL852008:ODL852013 ONH852008:ONH852013 OXD852008:OXD852013 PGZ852008:PGZ852013 PQV852008:PQV852013 QAR852008:QAR852013 QKN852008:QKN852013 QUJ852008:QUJ852013 REF852008:REF852013 ROB852008:ROB852013 RXX852008:RXX852013 SHT852008:SHT852013 SRP852008:SRP852013 TBL852008:TBL852013 TLH852008:TLH852013 TVD852008:TVD852013 UEZ852008:UEZ852013 UOV852008:UOV852013 UYR852008:UYR852013 VIN852008:VIN852013 VSJ852008:VSJ852013 WCF852008:WCF852013 WMB852008:WMB852013 WVX852008:WVX852013 P917544:P917549 JL917544:JL917549 TH917544:TH917549 ADD917544:ADD917549 AMZ917544:AMZ917549 AWV917544:AWV917549 BGR917544:BGR917549 BQN917544:BQN917549 CAJ917544:CAJ917549 CKF917544:CKF917549 CUB917544:CUB917549 DDX917544:DDX917549 DNT917544:DNT917549 DXP917544:DXP917549 EHL917544:EHL917549 ERH917544:ERH917549 FBD917544:FBD917549 FKZ917544:FKZ917549 FUV917544:FUV917549 GER917544:GER917549 GON917544:GON917549 GYJ917544:GYJ917549 HIF917544:HIF917549 HSB917544:HSB917549 IBX917544:IBX917549 ILT917544:ILT917549 IVP917544:IVP917549 JFL917544:JFL917549 JPH917544:JPH917549 JZD917544:JZD917549 KIZ917544:KIZ917549 KSV917544:KSV917549 LCR917544:LCR917549 LMN917544:LMN917549 LWJ917544:LWJ917549 MGF917544:MGF917549 MQB917544:MQB917549 MZX917544:MZX917549 NJT917544:NJT917549 NTP917544:NTP917549 ODL917544:ODL917549 ONH917544:ONH917549 OXD917544:OXD917549 PGZ917544:PGZ917549 PQV917544:PQV917549 QAR917544:QAR917549 QKN917544:QKN917549 QUJ917544:QUJ917549 REF917544:REF917549 ROB917544:ROB917549 RXX917544:RXX917549 SHT917544:SHT917549 SRP917544:SRP917549 TBL917544:TBL917549 TLH917544:TLH917549 TVD917544:TVD917549 UEZ917544:UEZ917549 UOV917544:UOV917549 UYR917544:UYR917549 VIN917544:VIN917549 VSJ917544:VSJ917549 WCF917544:WCF917549 WMB917544:WMB917549 WVX917544:WVX917549 P983080:P983085 JL983080:JL983085 TH983080:TH983085 ADD983080:ADD983085 AMZ983080:AMZ983085 AWV983080:AWV983085 BGR983080:BGR983085 BQN983080:BQN983085 CAJ983080:CAJ983085 CKF983080:CKF983085 CUB983080:CUB983085 DDX983080:DDX983085 DNT983080:DNT983085 DXP983080:DXP983085 EHL983080:EHL983085 ERH983080:ERH983085 FBD983080:FBD983085 FKZ983080:FKZ983085 FUV983080:FUV983085 GER983080:GER983085 GON983080:GON983085 GYJ983080:GYJ983085 HIF983080:HIF983085 HSB983080:HSB983085 IBX983080:IBX983085 ILT983080:ILT983085 IVP983080:IVP983085 JFL983080:JFL983085 JPH983080:JPH983085 JZD983080:JZD983085 KIZ983080:KIZ983085 KSV983080:KSV983085 LCR983080:LCR983085 LMN983080:LMN983085 LWJ983080:LWJ983085 MGF983080:MGF983085 MQB983080:MQB983085 MZX983080:MZX983085 NJT983080:NJT983085 NTP983080:NTP983085 ODL983080:ODL983085 ONH983080:ONH983085 OXD983080:OXD983085 PGZ983080:PGZ983085 PQV983080:PQV983085 QAR983080:QAR983085 QKN983080:QKN983085 QUJ983080:QUJ983085 REF983080:REF983085 ROB983080:ROB983085 RXX983080:RXX983085 SHT983080:SHT983085 SRP983080:SRP983085 TBL983080:TBL983085 TLH983080:TLH983085 TVD983080:TVD983085 UEZ983080:UEZ983085 UOV983080:UOV983085 UYR983080:UYR983085 VIN983080:VIN983085 VSJ983080:VSJ983085 WCF983080:WCF983085 WMB983080:WMB983085 WVX983080:WVX983085 P14:P15 JL14:JL15 TH14:TH15 ADD14:ADD15 AMZ14:AMZ15 AWV14:AWV15 BGR14:BGR15 BQN14:BQN15 CAJ14:CAJ15 CKF14:CKF15 CUB14:CUB15 DDX14:DDX15 DNT14:DNT15 DXP14:DXP15 EHL14:EHL15 ERH14:ERH15 FBD14:FBD15 FKZ14:FKZ15 FUV14:FUV15 GER14:GER15 GON14:GON15 GYJ14:GYJ15 HIF14:HIF15 HSB14:HSB15 IBX14:IBX15 ILT14:ILT15 IVP14:IVP15 JFL14:JFL15 JPH14:JPH15 JZD14:JZD15 KIZ14:KIZ15 KSV14:KSV15 LCR14:LCR15 LMN14:LMN15 LWJ14:LWJ15 MGF14:MGF15 MQB14:MQB15 MZX14:MZX15 NJT14:NJT15 NTP14:NTP15 ODL14:ODL15 ONH14:ONH15 OXD14:OXD15 PGZ14:PGZ15 PQV14:PQV15 QAR14:QAR15 QKN14:QKN15 QUJ14:QUJ15 REF14:REF15 ROB14:ROB15 RXX14:RXX15 SHT14:SHT15 SRP14:SRP15 TBL14:TBL15 TLH14:TLH15 TVD14:TVD15 UEZ14:UEZ15 UOV14:UOV15 UYR14:UYR15 VIN14:VIN15 VSJ14:VSJ15 WCF14:WCF15 WMB14:WMB15 WVX14:WVX15 P65550:P65551 JL65550:JL65551 TH65550:TH65551 ADD65550:ADD65551 AMZ65550:AMZ65551 AWV65550:AWV65551 BGR65550:BGR65551 BQN65550:BQN65551 CAJ65550:CAJ65551 CKF65550:CKF65551 CUB65550:CUB65551 DDX65550:DDX65551 DNT65550:DNT65551 DXP65550:DXP65551 EHL65550:EHL65551 ERH65550:ERH65551 FBD65550:FBD65551 FKZ65550:FKZ65551 FUV65550:FUV65551 GER65550:GER65551 GON65550:GON65551 GYJ65550:GYJ65551 HIF65550:HIF65551 HSB65550:HSB65551 IBX65550:IBX65551 ILT65550:ILT65551 IVP65550:IVP65551 JFL65550:JFL65551 JPH65550:JPH65551 JZD65550:JZD65551 KIZ65550:KIZ65551 KSV65550:KSV65551 LCR65550:LCR65551 LMN65550:LMN65551 LWJ65550:LWJ65551 MGF65550:MGF65551 MQB65550:MQB65551 MZX65550:MZX65551 NJT65550:NJT65551 NTP65550:NTP65551 ODL65550:ODL65551 ONH65550:ONH65551 OXD65550:OXD65551 PGZ65550:PGZ65551 PQV65550:PQV65551 QAR65550:QAR65551 QKN65550:QKN65551 QUJ65550:QUJ65551 REF65550:REF65551 ROB65550:ROB65551 RXX65550:RXX65551 SHT65550:SHT65551 SRP65550:SRP65551 TBL65550:TBL65551 TLH65550:TLH65551 TVD65550:TVD65551 UEZ65550:UEZ65551 UOV65550:UOV65551 UYR65550:UYR65551 VIN65550:VIN65551 VSJ65550:VSJ65551 WCF65550:WCF65551 WMB65550:WMB65551 WVX65550:WVX65551 P131086:P131087 JL131086:JL131087 TH131086:TH131087 ADD131086:ADD131087 AMZ131086:AMZ131087 AWV131086:AWV131087 BGR131086:BGR131087 BQN131086:BQN131087 CAJ131086:CAJ131087 CKF131086:CKF131087 CUB131086:CUB131087 DDX131086:DDX131087 DNT131086:DNT131087 DXP131086:DXP131087 EHL131086:EHL131087 ERH131086:ERH131087 FBD131086:FBD131087 FKZ131086:FKZ131087 FUV131086:FUV131087 GER131086:GER131087 GON131086:GON131087 GYJ131086:GYJ131087 HIF131086:HIF131087 HSB131086:HSB131087 IBX131086:IBX131087 ILT131086:ILT131087 IVP131086:IVP131087 JFL131086:JFL131087 JPH131086:JPH131087 JZD131086:JZD131087 KIZ131086:KIZ131087 KSV131086:KSV131087 LCR131086:LCR131087 LMN131086:LMN131087 LWJ131086:LWJ131087 MGF131086:MGF131087 MQB131086:MQB131087 MZX131086:MZX131087 NJT131086:NJT131087 NTP131086:NTP131087 ODL131086:ODL131087 ONH131086:ONH131087 OXD131086:OXD131087 PGZ131086:PGZ131087 PQV131086:PQV131087 QAR131086:QAR131087 QKN131086:QKN131087 QUJ131086:QUJ131087 REF131086:REF131087 ROB131086:ROB131087 RXX131086:RXX131087 SHT131086:SHT131087 SRP131086:SRP131087 TBL131086:TBL131087 TLH131086:TLH131087 TVD131086:TVD131087 UEZ131086:UEZ131087 UOV131086:UOV131087 UYR131086:UYR131087 VIN131086:VIN131087 VSJ131086:VSJ131087 WCF131086:WCF131087 WMB131086:WMB131087 WVX131086:WVX131087 P196622:P196623 JL196622:JL196623 TH196622:TH196623 ADD196622:ADD196623 AMZ196622:AMZ196623 AWV196622:AWV196623 BGR196622:BGR196623 BQN196622:BQN196623 CAJ196622:CAJ196623 CKF196622:CKF196623 CUB196622:CUB196623 DDX196622:DDX196623 DNT196622:DNT196623 DXP196622:DXP196623 EHL196622:EHL196623 ERH196622:ERH196623 FBD196622:FBD196623 FKZ196622:FKZ196623 FUV196622:FUV196623 GER196622:GER196623 GON196622:GON196623 GYJ196622:GYJ196623 HIF196622:HIF196623 HSB196622:HSB196623 IBX196622:IBX196623 ILT196622:ILT196623 IVP196622:IVP196623 JFL196622:JFL196623 JPH196622:JPH196623 JZD196622:JZD196623 KIZ196622:KIZ196623 KSV196622:KSV196623 LCR196622:LCR196623 LMN196622:LMN196623 LWJ196622:LWJ196623 MGF196622:MGF196623 MQB196622:MQB196623 MZX196622:MZX196623 NJT196622:NJT196623 NTP196622:NTP196623 ODL196622:ODL196623 ONH196622:ONH196623 OXD196622:OXD196623 PGZ196622:PGZ196623 PQV196622:PQV196623 QAR196622:QAR196623 QKN196622:QKN196623 QUJ196622:QUJ196623 REF196622:REF196623 ROB196622:ROB196623 RXX196622:RXX196623 SHT196622:SHT196623 SRP196622:SRP196623 TBL196622:TBL196623 TLH196622:TLH196623 TVD196622:TVD196623 UEZ196622:UEZ196623 UOV196622:UOV196623 UYR196622:UYR196623 VIN196622:VIN196623 VSJ196622:VSJ196623 WCF196622:WCF196623 WMB196622:WMB196623 WVX196622:WVX196623 P262158:P262159 JL262158:JL262159 TH262158:TH262159 ADD262158:ADD262159 AMZ262158:AMZ262159 AWV262158:AWV262159 BGR262158:BGR262159 BQN262158:BQN262159 CAJ262158:CAJ262159 CKF262158:CKF262159 CUB262158:CUB262159 DDX262158:DDX262159 DNT262158:DNT262159 DXP262158:DXP262159 EHL262158:EHL262159 ERH262158:ERH262159 FBD262158:FBD262159 FKZ262158:FKZ262159 FUV262158:FUV262159 GER262158:GER262159 GON262158:GON262159 GYJ262158:GYJ262159 HIF262158:HIF262159 HSB262158:HSB262159 IBX262158:IBX262159 ILT262158:ILT262159 IVP262158:IVP262159 JFL262158:JFL262159 JPH262158:JPH262159 JZD262158:JZD262159 KIZ262158:KIZ262159 KSV262158:KSV262159 LCR262158:LCR262159 LMN262158:LMN262159 LWJ262158:LWJ262159 MGF262158:MGF262159 MQB262158:MQB262159 MZX262158:MZX262159 NJT262158:NJT262159 NTP262158:NTP262159 ODL262158:ODL262159 ONH262158:ONH262159 OXD262158:OXD262159 PGZ262158:PGZ262159 PQV262158:PQV262159 QAR262158:QAR262159 QKN262158:QKN262159 QUJ262158:QUJ262159 REF262158:REF262159 ROB262158:ROB262159 RXX262158:RXX262159 SHT262158:SHT262159 SRP262158:SRP262159 TBL262158:TBL262159 TLH262158:TLH262159 TVD262158:TVD262159 UEZ262158:UEZ262159 UOV262158:UOV262159 UYR262158:UYR262159 VIN262158:VIN262159 VSJ262158:VSJ262159 WCF262158:WCF262159 WMB262158:WMB262159 WVX262158:WVX262159 P327694:P327695 JL327694:JL327695 TH327694:TH327695 ADD327694:ADD327695 AMZ327694:AMZ327695 AWV327694:AWV327695 BGR327694:BGR327695 BQN327694:BQN327695 CAJ327694:CAJ327695 CKF327694:CKF327695 CUB327694:CUB327695 DDX327694:DDX327695 DNT327694:DNT327695 DXP327694:DXP327695 EHL327694:EHL327695 ERH327694:ERH327695 FBD327694:FBD327695 FKZ327694:FKZ327695 FUV327694:FUV327695 GER327694:GER327695 GON327694:GON327695 GYJ327694:GYJ327695 HIF327694:HIF327695 HSB327694:HSB327695 IBX327694:IBX327695 ILT327694:ILT327695 IVP327694:IVP327695 JFL327694:JFL327695 JPH327694:JPH327695 JZD327694:JZD327695 KIZ327694:KIZ327695 KSV327694:KSV327695 LCR327694:LCR327695 LMN327694:LMN327695 LWJ327694:LWJ327695 MGF327694:MGF327695 MQB327694:MQB327695 MZX327694:MZX327695 NJT327694:NJT327695 NTP327694:NTP327695 ODL327694:ODL327695 ONH327694:ONH327695 OXD327694:OXD327695 PGZ327694:PGZ327695 PQV327694:PQV327695 QAR327694:QAR327695 QKN327694:QKN327695 QUJ327694:QUJ327695 REF327694:REF327695 ROB327694:ROB327695 RXX327694:RXX327695 SHT327694:SHT327695 SRP327694:SRP327695 TBL327694:TBL327695 TLH327694:TLH327695 TVD327694:TVD327695 UEZ327694:UEZ327695 UOV327694:UOV327695 UYR327694:UYR327695 VIN327694:VIN327695 VSJ327694:VSJ327695 WCF327694:WCF327695 WMB327694:WMB327695 WVX327694:WVX327695 P393230:P393231 JL393230:JL393231 TH393230:TH393231 ADD393230:ADD393231 AMZ393230:AMZ393231 AWV393230:AWV393231 BGR393230:BGR393231 BQN393230:BQN393231 CAJ393230:CAJ393231 CKF393230:CKF393231 CUB393230:CUB393231 DDX393230:DDX393231 DNT393230:DNT393231 DXP393230:DXP393231 EHL393230:EHL393231 ERH393230:ERH393231 FBD393230:FBD393231 FKZ393230:FKZ393231 FUV393230:FUV393231 GER393230:GER393231 GON393230:GON393231 GYJ393230:GYJ393231 HIF393230:HIF393231 HSB393230:HSB393231 IBX393230:IBX393231 ILT393230:ILT393231 IVP393230:IVP393231 JFL393230:JFL393231 JPH393230:JPH393231 JZD393230:JZD393231 KIZ393230:KIZ393231 KSV393230:KSV393231 LCR393230:LCR393231 LMN393230:LMN393231 LWJ393230:LWJ393231 MGF393230:MGF393231 MQB393230:MQB393231 MZX393230:MZX393231 NJT393230:NJT393231 NTP393230:NTP393231 ODL393230:ODL393231 ONH393230:ONH393231 OXD393230:OXD393231 PGZ393230:PGZ393231 PQV393230:PQV393231 QAR393230:QAR393231 QKN393230:QKN393231 QUJ393230:QUJ393231 REF393230:REF393231 ROB393230:ROB393231 RXX393230:RXX393231 SHT393230:SHT393231 SRP393230:SRP393231 TBL393230:TBL393231 TLH393230:TLH393231 TVD393230:TVD393231 UEZ393230:UEZ393231 UOV393230:UOV393231 UYR393230:UYR393231 VIN393230:VIN393231 VSJ393230:VSJ393231 WCF393230:WCF393231 WMB393230:WMB393231 WVX393230:WVX393231 P458766:P458767 JL458766:JL458767 TH458766:TH458767 ADD458766:ADD458767 AMZ458766:AMZ458767 AWV458766:AWV458767 BGR458766:BGR458767 BQN458766:BQN458767 CAJ458766:CAJ458767 CKF458766:CKF458767 CUB458766:CUB458767 DDX458766:DDX458767 DNT458766:DNT458767 DXP458766:DXP458767 EHL458766:EHL458767 ERH458766:ERH458767 FBD458766:FBD458767 FKZ458766:FKZ458767 FUV458766:FUV458767 GER458766:GER458767 GON458766:GON458767 GYJ458766:GYJ458767 HIF458766:HIF458767 HSB458766:HSB458767 IBX458766:IBX458767 ILT458766:ILT458767 IVP458766:IVP458767 JFL458766:JFL458767 JPH458766:JPH458767 JZD458766:JZD458767 KIZ458766:KIZ458767 KSV458766:KSV458767 LCR458766:LCR458767 LMN458766:LMN458767 LWJ458766:LWJ458767 MGF458766:MGF458767 MQB458766:MQB458767 MZX458766:MZX458767 NJT458766:NJT458767 NTP458766:NTP458767 ODL458766:ODL458767 ONH458766:ONH458767 OXD458766:OXD458767 PGZ458766:PGZ458767 PQV458766:PQV458767 QAR458766:QAR458767 QKN458766:QKN458767 QUJ458766:QUJ458767 REF458766:REF458767 ROB458766:ROB458767 RXX458766:RXX458767 SHT458766:SHT458767 SRP458766:SRP458767 TBL458766:TBL458767 TLH458766:TLH458767 TVD458766:TVD458767 UEZ458766:UEZ458767 UOV458766:UOV458767 UYR458766:UYR458767 VIN458766:VIN458767 VSJ458766:VSJ458767 WCF458766:WCF458767 WMB458766:WMB458767 WVX458766:WVX458767 P524302:P524303 JL524302:JL524303 TH524302:TH524303 ADD524302:ADD524303 AMZ524302:AMZ524303 AWV524302:AWV524303 BGR524302:BGR524303 BQN524302:BQN524303 CAJ524302:CAJ524303 CKF524302:CKF524303 CUB524302:CUB524303 DDX524302:DDX524303 DNT524302:DNT524303 DXP524302:DXP524303 EHL524302:EHL524303 ERH524302:ERH524303 FBD524302:FBD524303 FKZ524302:FKZ524303 FUV524302:FUV524303 GER524302:GER524303 GON524302:GON524303 GYJ524302:GYJ524303 HIF524302:HIF524303 HSB524302:HSB524303 IBX524302:IBX524303 ILT524302:ILT524303 IVP524302:IVP524303 JFL524302:JFL524303 JPH524302:JPH524303 JZD524302:JZD524303 KIZ524302:KIZ524303 KSV524302:KSV524303 LCR524302:LCR524303 LMN524302:LMN524303 LWJ524302:LWJ524303 MGF524302:MGF524303 MQB524302:MQB524303 MZX524302:MZX524303 NJT524302:NJT524303 NTP524302:NTP524303 ODL524302:ODL524303 ONH524302:ONH524303 OXD524302:OXD524303 PGZ524302:PGZ524303 PQV524302:PQV524303 QAR524302:QAR524303 QKN524302:QKN524303 QUJ524302:QUJ524303 REF524302:REF524303 ROB524302:ROB524303 RXX524302:RXX524303 SHT524302:SHT524303 SRP524302:SRP524303 TBL524302:TBL524303 TLH524302:TLH524303 TVD524302:TVD524303 UEZ524302:UEZ524303 UOV524302:UOV524303 UYR524302:UYR524303 VIN524302:VIN524303 VSJ524302:VSJ524303 WCF524302:WCF524303 WMB524302:WMB524303 WVX524302:WVX524303 P589838:P589839 JL589838:JL589839 TH589838:TH589839 ADD589838:ADD589839 AMZ589838:AMZ589839 AWV589838:AWV589839 BGR589838:BGR589839 BQN589838:BQN589839 CAJ589838:CAJ589839 CKF589838:CKF589839 CUB589838:CUB589839 DDX589838:DDX589839 DNT589838:DNT589839 DXP589838:DXP589839 EHL589838:EHL589839 ERH589838:ERH589839 FBD589838:FBD589839 FKZ589838:FKZ589839 FUV589838:FUV589839 GER589838:GER589839 GON589838:GON589839 GYJ589838:GYJ589839 HIF589838:HIF589839 HSB589838:HSB589839 IBX589838:IBX589839 ILT589838:ILT589839 IVP589838:IVP589839 JFL589838:JFL589839 JPH589838:JPH589839 JZD589838:JZD589839 KIZ589838:KIZ589839 KSV589838:KSV589839 LCR589838:LCR589839 LMN589838:LMN589839 LWJ589838:LWJ589839 MGF589838:MGF589839 MQB589838:MQB589839 MZX589838:MZX589839 NJT589838:NJT589839 NTP589838:NTP589839 ODL589838:ODL589839 ONH589838:ONH589839 OXD589838:OXD589839 PGZ589838:PGZ589839 PQV589838:PQV589839 QAR589838:QAR589839 QKN589838:QKN589839 QUJ589838:QUJ589839 REF589838:REF589839 ROB589838:ROB589839 RXX589838:RXX589839 SHT589838:SHT589839 SRP589838:SRP589839 TBL589838:TBL589839 TLH589838:TLH589839 TVD589838:TVD589839 UEZ589838:UEZ589839 UOV589838:UOV589839 UYR589838:UYR589839 VIN589838:VIN589839 VSJ589838:VSJ589839 WCF589838:WCF589839 WMB589838:WMB589839 WVX589838:WVX589839 P655374:P655375 JL655374:JL655375 TH655374:TH655375 ADD655374:ADD655375 AMZ655374:AMZ655375 AWV655374:AWV655375 BGR655374:BGR655375 BQN655374:BQN655375 CAJ655374:CAJ655375 CKF655374:CKF655375 CUB655374:CUB655375 DDX655374:DDX655375 DNT655374:DNT655375 DXP655374:DXP655375 EHL655374:EHL655375 ERH655374:ERH655375 FBD655374:FBD655375 FKZ655374:FKZ655375 FUV655374:FUV655375 GER655374:GER655375 GON655374:GON655375 GYJ655374:GYJ655375 HIF655374:HIF655375 HSB655374:HSB655375 IBX655374:IBX655375 ILT655374:ILT655375 IVP655374:IVP655375 JFL655374:JFL655375 JPH655374:JPH655375 JZD655374:JZD655375 KIZ655374:KIZ655375 KSV655374:KSV655375 LCR655374:LCR655375 LMN655374:LMN655375 LWJ655374:LWJ655375 MGF655374:MGF655375 MQB655374:MQB655375 MZX655374:MZX655375 NJT655374:NJT655375 NTP655374:NTP655375 ODL655374:ODL655375 ONH655374:ONH655375 OXD655374:OXD655375 PGZ655374:PGZ655375 PQV655374:PQV655375 QAR655374:QAR655375 QKN655374:QKN655375 QUJ655374:QUJ655375 REF655374:REF655375 ROB655374:ROB655375 RXX655374:RXX655375 SHT655374:SHT655375 SRP655374:SRP655375 TBL655374:TBL655375 TLH655374:TLH655375 TVD655374:TVD655375 UEZ655374:UEZ655375 UOV655374:UOV655375 UYR655374:UYR655375 VIN655374:VIN655375 VSJ655374:VSJ655375 WCF655374:WCF655375 WMB655374:WMB655375 WVX655374:WVX655375 P720910:P720911 JL720910:JL720911 TH720910:TH720911 ADD720910:ADD720911 AMZ720910:AMZ720911 AWV720910:AWV720911 BGR720910:BGR720911 BQN720910:BQN720911 CAJ720910:CAJ720911 CKF720910:CKF720911 CUB720910:CUB720911 DDX720910:DDX720911 DNT720910:DNT720911 DXP720910:DXP720911 EHL720910:EHL720911 ERH720910:ERH720911 FBD720910:FBD720911 FKZ720910:FKZ720911 FUV720910:FUV720911 GER720910:GER720911 GON720910:GON720911 GYJ720910:GYJ720911 HIF720910:HIF720911 HSB720910:HSB720911 IBX720910:IBX720911 ILT720910:ILT720911 IVP720910:IVP720911 JFL720910:JFL720911 JPH720910:JPH720911 JZD720910:JZD720911 KIZ720910:KIZ720911 KSV720910:KSV720911 LCR720910:LCR720911 LMN720910:LMN720911 LWJ720910:LWJ720911 MGF720910:MGF720911 MQB720910:MQB720911 MZX720910:MZX720911 NJT720910:NJT720911 NTP720910:NTP720911 ODL720910:ODL720911 ONH720910:ONH720911 OXD720910:OXD720911 PGZ720910:PGZ720911 PQV720910:PQV720911 QAR720910:QAR720911 QKN720910:QKN720911 QUJ720910:QUJ720911 REF720910:REF720911 ROB720910:ROB720911 RXX720910:RXX720911 SHT720910:SHT720911 SRP720910:SRP720911 TBL720910:TBL720911 TLH720910:TLH720911 TVD720910:TVD720911 UEZ720910:UEZ720911 UOV720910:UOV720911 UYR720910:UYR720911 VIN720910:VIN720911 VSJ720910:VSJ720911 WCF720910:WCF720911 WMB720910:WMB720911 WVX720910:WVX720911 P786446:P786447 JL786446:JL786447 TH786446:TH786447 ADD786446:ADD786447 AMZ786446:AMZ786447 AWV786446:AWV786447 BGR786446:BGR786447 BQN786446:BQN786447 CAJ786446:CAJ786447 CKF786446:CKF786447 CUB786446:CUB786447 DDX786446:DDX786447 DNT786446:DNT786447 DXP786446:DXP786447 EHL786446:EHL786447 ERH786446:ERH786447 FBD786446:FBD786447 FKZ786446:FKZ786447 FUV786446:FUV786447 GER786446:GER786447 GON786446:GON786447 GYJ786446:GYJ786447 HIF786446:HIF786447 HSB786446:HSB786447 IBX786446:IBX786447 ILT786446:ILT786447 IVP786446:IVP786447 JFL786446:JFL786447 JPH786446:JPH786447 JZD786446:JZD786447 KIZ786446:KIZ786447 KSV786446:KSV786447 LCR786446:LCR786447 LMN786446:LMN786447 LWJ786446:LWJ786447 MGF786446:MGF786447 MQB786446:MQB786447 MZX786446:MZX786447 NJT786446:NJT786447 NTP786446:NTP786447 ODL786446:ODL786447 ONH786446:ONH786447 OXD786446:OXD786447 PGZ786446:PGZ786447 PQV786446:PQV786447 QAR786446:QAR786447 QKN786446:QKN786447 QUJ786446:QUJ786447 REF786446:REF786447 ROB786446:ROB786447 RXX786446:RXX786447 SHT786446:SHT786447 SRP786446:SRP786447 TBL786446:TBL786447 TLH786446:TLH786447 TVD786446:TVD786447 UEZ786446:UEZ786447 UOV786446:UOV786447 UYR786446:UYR786447 VIN786446:VIN786447 VSJ786446:VSJ786447 WCF786446:WCF786447 WMB786446:WMB786447 WVX786446:WVX786447 P851982:P851983 JL851982:JL851983 TH851982:TH851983 ADD851982:ADD851983 AMZ851982:AMZ851983 AWV851982:AWV851983 BGR851982:BGR851983 BQN851982:BQN851983 CAJ851982:CAJ851983 CKF851982:CKF851983 CUB851982:CUB851983 DDX851982:DDX851983 DNT851982:DNT851983 DXP851982:DXP851983 EHL851982:EHL851983 ERH851982:ERH851983 FBD851982:FBD851983 FKZ851982:FKZ851983 FUV851982:FUV851983 GER851982:GER851983 GON851982:GON851983 GYJ851982:GYJ851983 HIF851982:HIF851983 HSB851982:HSB851983 IBX851982:IBX851983 ILT851982:ILT851983 IVP851982:IVP851983 JFL851982:JFL851983 JPH851982:JPH851983 JZD851982:JZD851983 KIZ851982:KIZ851983 KSV851982:KSV851983 LCR851982:LCR851983 LMN851982:LMN851983 LWJ851982:LWJ851983 MGF851982:MGF851983 MQB851982:MQB851983 MZX851982:MZX851983 NJT851982:NJT851983 NTP851982:NTP851983 ODL851982:ODL851983 ONH851982:ONH851983 OXD851982:OXD851983 PGZ851982:PGZ851983 PQV851982:PQV851983 QAR851982:QAR851983 QKN851982:QKN851983 QUJ851982:QUJ851983 REF851982:REF851983 ROB851982:ROB851983 RXX851982:RXX851983 SHT851982:SHT851983 SRP851982:SRP851983 TBL851982:TBL851983 TLH851982:TLH851983 TVD851982:TVD851983 UEZ851982:UEZ851983 UOV851982:UOV851983 UYR851982:UYR851983 VIN851982:VIN851983 VSJ851982:VSJ851983 WCF851982:WCF851983 WMB851982:WMB851983 WVX851982:WVX851983 P917518:P917519 JL917518:JL917519 TH917518:TH917519 ADD917518:ADD917519 AMZ917518:AMZ917519 AWV917518:AWV917519 BGR917518:BGR917519 BQN917518:BQN917519 CAJ917518:CAJ917519 CKF917518:CKF917519 CUB917518:CUB917519 DDX917518:DDX917519 DNT917518:DNT917519 DXP917518:DXP917519 EHL917518:EHL917519 ERH917518:ERH917519 FBD917518:FBD917519 FKZ917518:FKZ917519 FUV917518:FUV917519 GER917518:GER917519 GON917518:GON917519 GYJ917518:GYJ917519 HIF917518:HIF917519 HSB917518:HSB917519 IBX917518:IBX917519 ILT917518:ILT917519 IVP917518:IVP917519 JFL917518:JFL917519 JPH917518:JPH917519 JZD917518:JZD917519 KIZ917518:KIZ917519 KSV917518:KSV917519 LCR917518:LCR917519 LMN917518:LMN917519 LWJ917518:LWJ917519 MGF917518:MGF917519 MQB917518:MQB917519 MZX917518:MZX917519 NJT917518:NJT917519 NTP917518:NTP917519 ODL917518:ODL917519 ONH917518:ONH917519 OXD917518:OXD917519 PGZ917518:PGZ917519 PQV917518:PQV917519 QAR917518:QAR917519 QKN917518:QKN917519 QUJ917518:QUJ917519 REF917518:REF917519 ROB917518:ROB917519 RXX917518:RXX917519 SHT917518:SHT917519 SRP917518:SRP917519 TBL917518:TBL917519 TLH917518:TLH917519 TVD917518:TVD917519 UEZ917518:UEZ917519 UOV917518:UOV917519 UYR917518:UYR917519 VIN917518:VIN917519 VSJ917518:VSJ917519 WCF917518:WCF917519 WMB917518:WMB917519 WVX917518:WVX917519 P983054:P983055 JL983054:JL983055 TH983054:TH983055 ADD983054:ADD983055 AMZ983054:AMZ983055 AWV983054:AWV983055 BGR983054:BGR983055 BQN983054:BQN983055 CAJ983054:CAJ983055 CKF983054:CKF983055 CUB983054:CUB983055 DDX983054:DDX983055 DNT983054:DNT983055 DXP983054:DXP983055 EHL983054:EHL983055 ERH983054:ERH983055 FBD983054:FBD983055 FKZ983054:FKZ983055 FUV983054:FUV983055 GER983054:GER983055 GON983054:GON983055 GYJ983054:GYJ983055 HIF983054:HIF983055 HSB983054:HSB983055 IBX983054:IBX983055 ILT983054:ILT983055 IVP983054:IVP983055 JFL983054:JFL983055 JPH983054:JPH983055 JZD983054:JZD983055 KIZ983054:KIZ983055 KSV983054:KSV983055 LCR983054:LCR983055 LMN983054:LMN983055 LWJ983054:LWJ983055 MGF983054:MGF983055 MQB983054:MQB983055 MZX983054:MZX983055 NJT983054:NJT983055 NTP983054:NTP983055 ODL983054:ODL983055 ONH983054:ONH983055 OXD983054:OXD983055 PGZ983054:PGZ983055 PQV983054:PQV983055 QAR983054:QAR983055 QKN983054:QKN983055 QUJ983054:QUJ983055 REF983054:REF983055 ROB983054:ROB983055 RXX983054:RXX983055 SHT983054:SHT983055 SRP983054:SRP983055 TBL983054:TBL983055 TLH983054:TLH983055 TVD983054:TVD983055 UEZ983054:UEZ983055 UOV983054:UOV983055 UYR983054:UYR983055 VIN983054:VIN983055 VSJ983054:VSJ983055 WCF983054:WCF983055 WMB983054:WMB983055 WVX983054:WVX983055 P24:P33 JL24:JL33 TH24:TH33 ADD24:ADD33 AMZ24:AMZ33 AWV24:AWV33 BGR24:BGR33 BQN24:BQN33 CAJ24:CAJ33 CKF24:CKF33 CUB24:CUB33 DDX24:DDX33 DNT24:DNT33 DXP24:DXP33 EHL24:EHL33 ERH24:ERH33 FBD24:FBD33 FKZ24:FKZ33 FUV24:FUV33 GER24:GER33 GON24:GON33 GYJ24:GYJ33 HIF24:HIF33 HSB24:HSB33 IBX24:IBX33 ILT24:ILT33 IVP24:IVP33 JFL24:JFL33 JPH24:JPH33 JZD24:JZD33 KIZ24:KIZ33 KSV24:KSV33 LCR24:LCR33 LMN24:LMN33 LWJ24:LWJ33 MGF24:MGF33 MQB24:MQB33 MZX24:MZX33 NJT24:NJT33 NTP24:NTP33 ODL24:ODL33 ONH24:ONH33 OXD24:OXD33 PGZ24:PGZ33 PQV24:PQV33 QAR24:QAR33 QKN24:QKN33 QUJ24:QUJ33 REF24:REF33 ROB24:ROB33 RXX24:RXX33 SHT24:SHT33 SRP24:SRP33 TBL24:TBL33 TLH24:TLH33 TVD24:TVD33 UEZ24:UEZ33 UOV24:UOV33 UYR24:UYR33 VIN24:VIN33 VSJ24:VSJ33 WCF24:WCF33 WMB24:WMB33 WVX24:WVX33 P65560:P65569 JL65560:JL65569 TH65560:TH65569 ADD65560:ADD65569 AMZ65560:AMZ65569 AWV65560:AWV65569 BGR65560:BGR65569 BQN65560:BQN65569 CAJ65560:CAJ65569 CKF65560:CKF65569 CUB65560:CUB65569 DDX65560:DDX65569 DNT65560:DNT65569 DXP65560:DXP65569 EHL65560:EHL65569 ERH65560:ERH65569 FBD65560:FBD65569 FKZ65560:FKZ65569 FUV65560:FUV65569 GER65560:GER65569 GON65560:GON65569 GYJ65560:GYJ65569 HIF65560:HIF65569 HSB65560:HSB65569 IBX65560:IBX65569 ILT65560:ILT65569 IVP65560:IVP65569 JFL65560:JFL65569 JPH65560:JPH65569 JZD65560:JZD65569 KIZ65560:KIZ65569 KSV65560:KSV65569 LCR65560:LCR65569 LMN65560:LMN65569 LWJ65560:LWJ65569 MGF65560:MGF65569 MQB65560:MQB65569 MZX65560:MZX65569 NJT65560:NJT65569 NTP65560:NTP65569 ODL65560:ODL65569 ONH65560:ONH65569 OXD65560:OXD65569 PGZ65560:PGZ65569 PQV65560:PQV65569 QAR65560:QAR65569 QKN65560:QKN65569 QUJ65560:QUJ65569 REF65560:REF65569 ROB65560:ROB65569 RXX65560:RXX65569 SHT65560:SHT65569 SRP65560:SRP65569 TBL65560:TBL65569 TLH65560:TLH65569 TVD65560:TVD65569 UEZ65560:UEZ65569 UOV65560:UOV65569 UYR65560:UYR65569 VIN65560:VIN65569 VSJ65560:VSJ65569 WCF65560:WCF65569 WMB65560:WMB65569 WVX65560:WVX65569 P131096:P131105 JL131096:JL131105 TH131096:TH131105 ADD131096:ADD131105 AMZ131096:AMZ131105 AWV131096:AWV131105 BGR131096:BGR131105 BQN131096:BQN131105 CAJ131096:CAJ131105 CKF131096:CKF131105 CUB131096:CUB131105 DDX131096:DDX131105 DNT131096:DNT131105 DXP131096:DXP131105 EHL131096:EHL131105 ERH131096:ERH131105 FBD131096:FBD131105 FKZ131096:FKZ131105 FUV131096:FUV131105 GER131096:GER131105 GON131096:GON131105 GYJ131096:GYJ131105 HIF131096:HIF131105 HSB131096:HSB131105 IBX131096:IBX131105 ILT131096:ILT131105 IVP131096:IVP131105 JFL131096:JFL131105 JPH131096:JPH131105 JZD131096:JZD131105 KIZ131096:KIZ131105 KSV131096:KSV131105 LCR131096:LCR131105 LMN131096:LMN131105 LWJ131096:LWJ131105 MGF131096:MGF131105 MQB131096:MQB131105 MZX131096:MZX131105 NJT131096:NJT131105 NTP131096:NTP131105 ODL131096:ODL131105 ONH131096:ONH131105 OXD131096:OXD131105 PGZ131096:PGZ131105 PQV131096:PQV131105 QAR131096:QAR131105 QKN131096:QKN131105 QUJ131096:QUJ131105 REF131096:REF131105 ROB131096:ROB131105 RXX131096:RXX131105 SHT131096:SHT131105 SRP131096:SRP131105 TBL131096:TBL131105 TLH131096:TLH131105 TVD131096:TVD131105 UEZ131096:UEZ131105 UOV131096:UOV131105 UYR131096:UYR131105 VIN131096:VIN131105 VSJ131096:VSJ131105 WCF131096:WCF131105 WMB131096:WMB131105 WVX131096:WVX131105 P196632:P196641 JL196632:JL196641 TH196632:TH196641 ADD196632:ADD196641 AMZ196632:AMZ196641 AWV196632:AWV196641 BGR196632:BGR196641 BQN196632:BQN196641 CAJ196632:CAJ196641 CKF196632:CKF196641 CUB196632:CUB196641 DDX196632:DDX196641 DNT196632:DNT196641 DXP196632:DXP196641 EHL196632:EHL196641 ERH196632:ERH196641 FBD196632:FBD196641 FKZ196632:FKZ196641 FUV196632:FUV196641 GER196632:GER196641 GON196632:GON196641 GYJ196632:GYJ196641 HIF196632:HIF196641 HSB196632:HSB196641 IBX196632:IBX196641 ILT196632:ILT196641 IVP196632:IVP196641 JFL196632:JFL196641 JPH196632:JPH196641 JZD196632:JZD196641 KIZ196632:KIZ196641 KSV196632:KSV196641 LCR196632:LCR196641 LMN196632:LMN196641 LWJ196632:LWJ196641 MGF196632:MGF196641 MQB196632:MQB196641 MZX196632:MZX196641 NJT196632:NJT196641 NTP196632:NTP196641 ODL196632:ODL196641 ONH196632:ONH196641 OXD196632:OXD196641 PGZ196632:PGZ196641 PQV196632:PQV196641 QAR196632:QAR196641 QKN196632:QKN196641 QUJ196632:QUJ196641 REF196632:REF196641 ROB196632:ROB196641 RXX196632:RXX196641 SHT196632:SHT196641 SRP196632:SRP196641 TBL196632:TBL196641 TLH196632:TLH196641 TVD196632:TVD196641 UEZ196632:UEZ196641 UOV196632:UOV196641 UYR196632:UYR196641 VIN196632:VIN196641 VSJ196632:VSJ196641 WCF196632:WCF196641 WMB196632:WMB196641 WVX196632:WVX196641 P262168:P262177 JL262168:JL262177 TH262168:TH262177 ADD262168:ADD262177 AMZ262168:AMZ262177 AWV262168:AWV262177 BGR262168:BGR262177 BQN262168:BQN262177 CAJ262168:CAJ262177 CKF262168:CKF262177 CUB262168:CUB262177 DDX262168:DDX262177 DNT262168:DNT262177 DXP262168:DXP262177 EHL262168:EHL262177 ERH262168:ERH262177 FBD262168:FBD262177 FKZ262168:FKZ262177 FUV262168:FUV262177 GER262168:GER262177 GON262168:GON262177 GYJ262168:GYJ262177 HIF262168:HIF262177 HSB262168:HSB262177 IBX262168:IBX262177 ILT262168:ILT262177 IVP262168:IVP262177 JFL262168:JFL262177 JPH262168:JPH262177 JZD262168:JZD262177 KIZ262168:KIZ262177 KSV262168:KSV262177 LCR262168:LCR262177 LMN262168:LMN262177 LWJ262168:LWJ262177 MGF262168:MGF262177 MQB262168:MQB262177 MZX262168:MZX262177 NJT262168:NJT262177 NTP262168:NTP262177 ODL262168:ODL262177 ONH262168:ONH262177 OXD262168:OXD262177 PGZ262168:PGZ262177 PQV262168:PQV262177 QAR262168:QAR262177 QKN262168:QKN262177 QUJ262168:QUJ262177 REF262168:REF262177 ROB262168:ROB262177 RXX262168:RXX262177 SHT262168:SHT262177 SRP262168:SRP262177 TBL262168:TBL262177 TLH262168:TLH262177 TVD262168:TVD262177 UEZ262168:UEZ262177 UOV262168:UOV262177 UYR262168:UYR262177 VIN262168:VIN262177 VSJ262168:VSJ262177 WCF262168:WCF262177 WMB262168:WMB262177 WVX262168:WVX262177 P327704:P327713 JL327704:JL327713 TH327704:TH327713 ADD327704:ADD327713 AMZ327704:AMZ327713 AWV327704:AWV327713 BGR327704:BGR327713 BQN327704:BQN327713 CAJ327704:CAJ327713 CKF327704:CKF327713 CUB327704:CUB327713 DDX327704:DDX327713 DNT327704:DNT327713 DXP327704:DXP327713 EHL327704:EHL327713 ERH327704:ERH327713 FBD327704:FBD327713 FKZ327704:FKZ327713 FUV327704:FUV327713 GER327704:GER327713 GON327704:GON327713 GYJ327704:GYJ327713 HIF327704:HIF327713 HSB327704:HSB327713 IBX327704:IBX327713 ILT327704:ILT327713 IVP327704:IVP327713 JFL327704:JFL327713 JPH327704:JPH327713 JZD327704:JZD327713 KIZ327704:KIZ327713 KSV327704:KSV327713 LCR327704:LCR327713 LMN327704:LMN327713 LWJ327704:LWJ327713 MGF327704:MGF327713 MQB327704:MQB327713 MZX327704:MZX327713 NJT327704:NJT327713 NTP327704:NTP327713 ODL327704:ODL327713 ONH327704:ONH327713 OXD327704:OXD327713 PGZ327704:PGZ327713 PQV327704:PQV327713 QAR327704:QAR327713 QKN327704:QKN327713 QUJ327704:QUJ327713 REF327704:REF327713 ROB327704:ROB327713 RXX327704:RXX327713 SHT327704:SHT327713 SRP327704:SRP327713 TBL327704:TBL327713 TLH327704:TLH327713 TVD327704:TVD327713 UEZ327704:UEZ327713 UOV327704:UOV327713 UYR327704:UYR327713 VIN327704:VIN327713 VSJ327704:VSJ327713 WCF327704:WCF327713 WMB327704:WMB327713 WVX327704:WVX327713 P393240:P393249 JL393240:JL393249 TH393240:TH393249 ADD393240:ADD393249 AMZ393240:AMZ393249 AWV393240:AWV393249 BGR393240:BGR393249 BQN393240:BQN393249 CAJ393240:CAJ393249 CKF393240:CKF393249 CUB393240:CUB393249 DDX393240:DDX393249 DNT393240:DNT393249 DXP393240:DXP393249 EHL393240:EHL393249 ERH393240:ERH393249 FBD393240:FBD393249 FKZ393240:FKZ393249 FUV393240:FUV393249 GER393240:GER393249 GON393240:GON393249 GYJ393240:GYJ393249 HIF393240:HIF393249 HSB393240:HSB393249 IBX393240:IBX393249 ILT393240:ILT393249 IVP393240:IVP393249 JFL393240:JFL393249 JPH393240:JPH393249 JZD393240:JZD393249 KIZ393240:KIZ393249 KSV393240:KSV393249 LCR393240:LCR393249 LMN393240:LMN393249 LWJ393240:LWJ393249 MGF393240:MGF393249 MQB393240:MQB393249 MZX393240:MZX393249 NJT393240:NJT393249 NTP393240:NTP393249 ODL393240:ODL393249 ONH393240:ONH393249 OXD393240:OXD393249 PGZ393240:PGZ393249 PQV393240:PQV393249 QAR393240:QAR393249 QKN393240:QKN393249 QUJ393240:QUJ393249 REF393240:REF393249 ROB393240:ROB393249 RXX393240:RXX393249 SHT393240:SHT393249 SRP393240:SRP393249 TBL393240:TBL393249 TLH393240:TLH393249 TVD393240:TVD393249 UEZ393240:UEZ393249 UOV393240:UOV393249 UYR393240:UYR393249 VIN393240:VIN393249 VSJ393240:VSJ393249 WCF393240:WCF393249 WMB393240:WMB393249 WVX393240:WVX393249 P458776:P458785 JL458776:JL458785 TH458776:TH458785 ADD458776:ADD458785 AMZ458776:AMZ458785 AWV458776:AWV458785 BGR458776:BGR458785 BQN458776:BQN458785 CAJ458776:CAJ458785 CKF458776:CKF458785 CUB458776:CUB458785 DDX458776:DDX458785 DNT458776:DNT458785 DXP458776:DXP458785 EHL458776:EHL458785 ERH458776:ERH458785 FBD458776:FBD458785 FKZ458776:FKZ458785 FUV458776:FUV458785 GER458776:GER458785 GON458776:GON458785 GYJ458776:GYJ458785 HIF458776:HIF458785 HSB458776:HSB458785 IBX458776:IBX458785 ILT458776:ILT458785 IVP458776:IVP458785 JFL458776:JFL458785 JPH458776:JPH458785 JZD458776:JZD458785 KIZ458776:KIZ458785 KSV458776:KSV458785 LCR458776:LCR458785 LMN458776:LMN458785 LWJ458776:LWJ458785 MGF458776:MGF458785 MQB458776:MQB458785 MZX458776:MZX458785 NJT458776:NJT458785 NTP458776:NTP458785 ODL458776:ODL458785 ONH458776:ONH458785 OXD458776:OXD458785 PGZ458776:PGZ458785 PQV458776:PQV458785 QAR458776:QAR458785 QKN458776:QKN458785 QUJ458776:QUJ458785 REF458776:REF458785 ROB458776:ROB458785 RXX458776:RXX458785 SHT458776:SHT458785 SRP458776:SRP458785 TBL458776:TBL458785 TLH458776:TLH458785 TVD458776:TVD458785 UEZ458776:UEZ458785 UOV458776:UOV458785 UYR458776:UYR458785 VIN458776:VIN458785 VSJ458776:VSJ458785 WCF458776:WCF458785 WMB458776:WMB458785 WVX458776:WVX458785 P524312:P524321 JL524312:JL524321 TH524312:TH524321 ADD524312:ADD524321 AMZ524312:AMZ524321 AWV524312:AWV524321 BGR524312:BGR524321 BQN524312:BQN524321 CAJ524312:CAJ524321 CKF524312:CKF524321 CUB524312:CUB524321 DDX524312:DDX524321 DNT524312:DNT524321 DXP524312:DXP524321 EHL524312:EHL524321 ERH524312:ERH524321 FBD524312:FBD524321 FKZ524312:FKZ524321 FUV524312:FUV524321 GER524312:GER524321 GON524312:GON524321 GYJ524312:GYJ524321 HIF524312:HIF524321 HSB524312:HSB524321 IBX524312:IBX524321 ILT524312:ILT524321 IVP524312:IVP524321 JFL524312:JFL524321 JPH524312:JPH524321 JZD524312:JZD524321 KIZ524312:KIZ524321 KSV524312:KSV524321 LCR524312:LCR524321 LMN524312:LMN524321 LWJ524312:LWJ524321 MGF524312:MGF524321 MQB524312:MQB524321 MZX524312:MZX524321 NJT524312:NJT524321 NTP524312:NTP524321 ODL524312:ODL524321 ONH524312:ONH524321 OXD524312:OXD524321 PGZ524312:PGZ524321 PQV524312:PQV524321 QAR524312:QAR524321 QKN524312:QKN524321 QUJ524312:QUJ524321 REF524312:REF524321 ROB524312:ROB524321 RXX524312:RXX524321 SHT524312:SHT524321 SRP524312:SRP524321 TBL524312:TBL524321 TLH524312:TLH524321 TVD524312:TVD524321 UEZ524312:UEZ524321 UOV524312:UOV524321 UYR524312:UYR524321 VIN524312:VIN524321 VSJ524312:VSJ524321 WCF524312:WCF524321 WMB524312:WMB524321 WVX524312:WVX524321 P589848:P589857 JL589848:JL589857 TH589848:TH589857 ADD589848:ADD589857 AMZ589848:AMZ589857 AWV589848:AWV589857 BGR589848:BGR589857 BQN589848:BQN589857 CAJ589848:CAJ589857 CKF589848:CKF589857 CUB589848:CUB589857 DDX589848:DDX589857 DNT589848:DNT589857 DXP589848:DXP589857 EHL589848:EHL589857 ERH589848:ERH589857 FBD589848:FBD589857 FKZ589848:FKZ589857 FUV589848:FUV589857 GER589848:GER589857 GON589848:GON589857 GYJ589848:GYJ589857 HIF589848:HIF589857 HSB589848:HSB589857 IBX589848:IBX589857 ILT589848:ILT589857 IVP589848:IVP589857 JFL589848:JFL589857 JPH589848:JPH589857 JZD589848:JZD589857 KIZ589848:KIZ589857 KSV589848:KSV589857 LCR589848:LCR589857 LMN589848:LMN589857 LWJ589848:LWJ589857 MGF589848:MGF589857 MQB589848:MQB589857 MZX589848:MZX589857 NJT589848:NJT589857 NTP589848:NTP589857 ODL589848:ODL589857 ONH589848:ONH589857 OXD589848:OXD589857 PGZ589848:PGZ589857 PQV589848:PQV589857 QAR589848:QAR589857 QKN589848:QKN589857 QUJ589848:QUJ589857 REF589848:REF589857 ROB589848:ROB589857 RXX589848:RXX589857 SHT589848:SHT589857 SRP589848:SRP589857 TBL589848:TBL589857 TLH589848:TLH589857 TVD589848:TVD589857 UEZ589848:UEZ589857 UOV589848:UOV589857 UYR589848:UYR589857 VIN589848:VIN589857 VSJ589848:VSJ589857 WCF589848:WCF589857 WMB589848:WMB589857 WVX589848:WVX589857 P655384:P655393 JL655384:JL655393 TH655384:TH655393 ADD655384:ADD655393 AMZ655384:AMZ655393 AWV655384:AWV655393 BGR655384:BGR655393 BQN655384:BQN655393 CAJ655384:CAJ655393 CKF655384:CKF655393 CUB655384:CUB655393 DDX655384:DDX655393 DNT655384:DNT655393 DXP655384:DXP655393 EHL655384:EHL655393 ERH655384:ERH655393 FBD655384:FBD655393 FKZ655384:FKZ655393 FUV655384:FUV655393 GER655384:GER655393 GON655384:GON655393 GYJ655384:GYJ655393 HIF655384:HIF655393 HSB655384:HSB655393 IBX655384:IBX655393 ILT655384:ILT655393 IVP655384:IVP655393 JFL655384:JFL655393 JPH655384:JPH655393 JZD655384:JZD655393 KIZ655384:KIZ655393 KSV655384:KSV655393 LCR655384:LCR655393 LMN655384:LMN655393 LWJ655384:LWJ655393 MGF655384:MGF655393 MQB655384:MQB655393 MZX655384:MZX655393 NJT655384:NJT655393 NTP655384:NTP655393 ODL655384:ODL655393 ONH655384:ONH655393 OXD655384:OXD655393 PGZ655384:PGZ655393 PQV655384:PQV655393 QAR655384:QAR655393 QKN655384:QKN655393 QUJ655384:QUJ655393 REF655384:REF655393 ROB655384:ROB655393 RXX655384:RXX655393 SHT655384:SHT655393 SRP655384:SRP655393 TBL655384:TBL655393 TLH655384:TLH655393 TVD655384:TVD655393 UEZ655384:UEZ655393 UOV655384:UOV655393 UYR655384:UYR655393 VIN655384:VIN655393 VSJ655384:VSJ655393 WCF655384:WCF655393 WMB655384:WMB655393 WVX655384:WVX655393 P720920:P720929 JL720920:JL720929 TH720920:TH720929 ADD720920:ADD720929 AMZ720920:AMZ720929 AWV720920:AWV720929 BGR720920:BGR720929 BQN720920:BQN720929 CAJ720920:CAJ720929 CKF720920:CKF720929 CUB720920:CUB720929 DDX720920:DDX720929 DNT720920:DNT720929 DXP720920:DXP720929 EHL720920:EHL720929 ERH720920:ERH720929 FBD720920:FBD720929 FKZ720920:FKZ720929 FUV720920:FUV720929 GER720920:GER720929 GON720920:GON720929 GYJ720920:GYJ720929 HIF720920:HIF720929 HSB720920:HSB720929 IBX720920:IBX720929 ILT720920:ILT720929 IVP720920:IVP720929 JFL720920:JFL720929 JPH720920:JPH720929 JZD720920:JZD720929 KIZ720920:KIZ720929 KSV720920:KSV720929 LCR720920:LCR720929 LMN720920:LMN720929 LWJ720920:LWJ720929 MGF720920:MGF720929 MQB720920:MQB720929 MZX720920:MZX720929 NJT720920:NJT720929 NTP720920:NTP720929 ODL720920:ODL720929 ONH720920:ONH720929 OXD720920:OXD720929 PGZ720920:PGZ720929 PQV720920:PQV720929 QAR720920:QAR720929 QKN720920:QKN720929 QUJ720920:QUJ720929 REF720920:REF720929 ROB720920:ROB720929 RXX720920:RXX720929 SHT720920:SHT720929 SRP720920:SRP720929 TBL720920:TBL720929 TLH720920:TLH720929 TVD720920:TVD720929 UEZ720920:UEZ720929 UOV720920:UOV720929 UYR720920:UYR720929 VIN720920:VIN720929 VSJ720920:VSJ720929 WCF720920:WCF720929 WMB720920:WMB720929 WVX720920:WVX720929 P786456:P786465 JL786456:JL786465 TH786456:TH786465 ADD786456:ADD786465 AMZ786456:AMZ786465 AWV786456:AWV786465 BGR786456:BGR786465 BQN786456:BQN786465 CAJ786456:CAJ786465 CKF786456:CKF786465 CUB786456:CUB786465 DDX786456:DDX786465 DNT786456:DNT786465 DXP786456:DXP786465 EHL786456:EHL786465 ERH786456:ERH786465 FBD786456:FBD786465 FKZ786456:FKZ786465 FUV786456:FUV786465 GER786456:GER786465 GON786456:GON786465 GYJ786456:GYJ786465 HIF786456:HIF786465 HSB786456:HSB786465 IBX786456:IBX786465 ILT786456:ILT786465 IVP786456:IVP786465 JFL786456:JFL786465 JPH786456:JPH786465 JZD786456:JZD786465 KIZ786456:KIZ786465 KSV786456:KSV786465 LCR786456:LCR786465 LMN786456:LMN786465 LWJ786456:LWJ786465 MGF786456:MGF786465 MQB786456:MQB786465 MZX786456:MZX786465 NJT786456:NJT786465 NTP786456:NTP786465 ODL786456:ODL786465 ONH786456:ONH786465 OXD786456:OXD786465 PGZ786456:PGZ786465 PQV786456:PQV786465 QAR786456:QAR786465 QKN786456:QKN786465 QUJ786456:QUJ786465 REF786456:REF786465 ROB786456:ROB786465 RXX786456:RXX786465 SHT786456:SHT786465 SRP786456:SRP786465 TBL786456:TBL786465 TLH786456:TLH786465 TVD786456:TVD786465 UEZ786456:UEZ786465 UOV786456:UOV786465 UYR786456:UYR786465 VIN786456:VIN786465 VSJ786456:VSJ786465 WCF786456:WCF786465 WMB786456:WMB786465 WVX786456:WVX786465 P851992:P852001 JL851992:JL852001 TH851992:TH852001 ADD851992:ADD852001 AMZ851992:AMZ852001 AWV851992:AWV852001 BGR851992:BGR852001 BQN851992:BQN852001 CAJ851992:CAJ852001 CKF851992:CKF852001 CUB851992:CUB852001 DDX851992:DDX852001 DNT851992:DNT852001 DXP851992:DXP852001 EHL851992:EHL852001 ERH851992:ERH852001 FBD851992:FBD852001 FKZ851992:FKZ852001 FUV851992:FUV852001 GER851992:GER852001 GON851992:GON852001 GYJ851992:GYJ852001 HIF851992:HIF852001 HSB851992:HSB852001 IBX851992:IBX852001 ILT851992:ILT852001 IVP851992:IVP852001 JFL851992:JFL852001 JPH851992:JPH852001 JZD851992:JZD852001 KIZ851992:KIZ852001 KSV851992:KSV852001 LCR851992:LCR852001 LMN851992:LMN852001 LWJ851992:LWJ852001 MGF851992:MGF852001 MQB851992:MQB852001 MZX851992:MZX852001 NJT851992:NJT852001 NTP851992:NTP852001 ODL851992:ODL852001 ONH851992:ONH852001 OXD851992:OXD852001 PGZ851992:PGZ852001 PQV851992:PQV852001 QAR851992:QAR852001 QKN851992:QKN852001 QUJ851992:QUJ852001 REF851992:REF852001 ROB851992:ROB852001 RXX851992:RXX852001 SHT851992:SHT852001 SRP851992:SRP852001 TBL851992:TBL852001 TLH851992:TLH852001 TVD851992:TVD852001 UEZ851992:UEZ852001 UOV851992:UOV852001 UYR851992:UYR852001 VIN851992:VIN852001 VSJ851992:VSJ852001 WCF851992:WCF852001 WMB851992:WMB852001 WVX851992:WVX852001 P917528:P917537 JL917528:JL917537 TH917528:TH917537 ADD917528:ADD917537 AMZ917528:AMZ917537 AWV917528:AWV917537 BGR917528:BGR917537 BQN917528:BQN917537 CAJ917528:CAJ917537 CKF917528:CKF917537 CUB917528:CUB917537 DDX917528:DDX917537 DNT917528:DNT917537 DXP917528:DXP917537 EHL917528:EHL917537 ERH917528:ERH917537 FBD917528:FBD917537 FKZ917528:FKZ917537 FUV917528:FUV917537 GER917528:GER917537 GON917528:GON917537 GYJ917528:GYJ917537 HIF917528:HIF917537 HSB917528:HSB917537 IBX917528:IBX917537 ILT917528:ILT917537 IVP917528:IVP917537 JFL917528:JFL917537 JPH917528:JPH917537 JZD917528:JZD917537 KIZ917528:KIZ917537 KSV917528:KSV917537 LCR917528:LCR917537 LMN917528:LMN917537 LWJ917528:LWJ917537 MGF917528:MGF917537 MQB917528:MQB917537 MZX917528:MZX917537 NJT917528:NJT917537 NTP917528:NTP917537 ODL917528:ODL917537 ONH917528:ONH917537 OXD917528:OXD917537 PGZ917528:PGZ917537 PQV917528:PQV917537 QAR917528:QAR917537 QKN917528:QKN917537 QUJ917528:QUJ917537 REF917528:REF917537 ROB917528:ROB917537 RXX917528:RXX917537 SHT917528:SHT917537 SRP917528:SRP917537 TBL917528:TBL917537 TLH917528:TLH917537 TVD917528:TVD917537 UEZ917528:UEZ917537 UOV917528:UOV917537 UYR917528:UYR917537 VIN917528:VIN917537 VSJ917528:VSJ917537 WCF917528:WCF917537 WMB917528:WMB917537 WVX917528:WVX917537 P983064:P983073 JL983064:JL983073 TH983064:TH983073 ADD983064:ADD983073 AMZ983064:AMZ983073 AWV983064:AWV983073 BGR983064:BGR983073 BQN983064:BQN983073 CAJ983064:CAJ983073 CKF983064:CKF983073 CUB983064:CUB983073 DDX983064:DDX983073 DNT983064:DNT983073 DXP983064:DXP983073 EHL983064:EHL983073 ERH983064:ERH983073 FBD983064:FBD983073 FKZ983064:FKZ983073 FUV983064:FUV983073 GER983064:GER983073 GON983064:GON983073 GYJ983064:GYJ983073 HIF983064:HIF983073 HSB983064:HSB983073 IBX983064:IBX983073 ILT983064:ILT983073 IVP983064:IVP983073 JFL983064:JFL983073 JPH983064:JPH983073 JZD983064:JZD983073 KIZ983064:KIZ983073 KSV983064:KSV983073 LCR983064:LCR983073 LMN983064:LMN983073 LWJ983064:LWJ983073 MGF983064:MGF983073 MQB983064:MQB983073 MZX983064:MZX983073 NJT983064:NJT983073 NTP983064:NTP983073 ODL983064:ODL983073 ONH983064:ONH983073 OXD983064:OXD983073 PGZ983064:PGZ983073 PQV983064:PQV983073 QAR983064:QAR983073 QKN983064:QKN983073 QUJ983064:QUJ983073 REF983064:REF983073 ROB983064:ROB983073 RXX983064:RXX983073 SHT983064:SHT983073 SRP983064:SRP983073 TBL983064:TBL983073 TLH983064:TLH983073 TVD983064:TVD983073 UEZ983064:UEZ983073 UOV983064:UOV983073 UYR983064:UYR983073 VIN983064:VIN983073 VSJ983064:VSJ983073 WCF983064:WCF983073 WMB983064:WMB983073 WVX983064:WVX983073 P47:P65 JL47:JL65 TH47:TH65 ADD47:ADD65 AMZ47:AMZ65 AWV47:AWV65 BGR47:BGR65 BQN47:BQN65 CAJ47:CAJ65 CKF47:CKF65 CUB47:CUB65 DDX47:DDX65 DNT47:DNT65 DXP47:DXP65 EHL47:EHL65 ERH47:ERH65 FBD47:FBD65 FKZ47:FKZ65 FUV47:FUV65 GER47:GER65 GON47:GON65 GYJ47:GYJ65 HIF47:HIF65 HSB47:HSB65 IBX47:IBX65 ILT47:ILT65 IVP47:IVP65 JFL47:JFL65 JPH47:JPH65 JZD47:JZD65 KIZ47:KIZ65 KSV47:KSV65 LCR47:LCR65 LMN47:LMN65 LWJ47:LWJ65 MGF47:MGF65 MQB47:MQB65 MZX47:MZX65 NJT47:NJT65 NTP47:NTP65 ODL47:ODL65 ONH47:ONH65 OXD47:OXD65 PGZ47:PGZ65 PQV47:PQV65 QAR47:QAR65 QKN47:QKN65 QUJ47:QUJ65 REF47:REF65 ROB47:ROB65 RXX47:RXX65 SHT47:SHT65 SRP47:SRP65 TBL47:TBL65 TLH47:TLH65 TVD47:TVD65 UEZ47:UEZ65 UOV47:UOV65 UYR47:UYR65 VIN47:VIN65 VSJ47:VSJ65 WCF47:WCF65 WMB47:WMB65 WVX47:WVX65 P65583:P65601 JL65583:JL65601 TH65583:TH65601 ADD65583:ADD65601 AMZ65583:AMZ65601 AWV65583:AWV65601 BGR65583:BGR65601 BQN65583:BQN65601 CAJ65583:CAJ65601 CKF65583:CKF65601 CUB65583:CUB65601 DDX65583:DDX65601 DNT65583:DNT65601 DXP65583:DXP65601 EHL65583:EHL65601 ERH65583:ERH65601 FBD65583:FBD65601 FKZ65583:FKZ65601 FUV65583:FUV65601 GER65583:GER65601 GON65583:GON65601 GYJ65583:GYJ65601 HIF65583:HIF65601 HSB65583:HSB65601 IBX65583:IBX65601 ILT65583:ILT65601 IVP65583:IVP65601 JFL65583:JFL65601 JPH65583:JPH65601 JZD65583:JZD65601 KIZ65583:KIZ65601 KSV65583:KSV65601 LCR65583:LCR65601 LMN65583:LMN65601 LWJ65583:LWJ65601 MGF65583:MGF65601 MQB65583:MQB65601 MZX65583:MZX65601 NJT65583:NJT65601 NTP65583:NTP65601 ODL65583:ODL65601 ONH65583:ONH65601 OXD65583:OXD65601 PGZ65583:PGZ65601 PQV65583:PQV65601 QAR65583:QAR65601 QKN65583:QKN65601 QUJ65583:QUJ65601 REF65583:REF65601 ROB65583:ROB65601 RXX65583:RXX65601 SHT65583:SHT65601 SRP65583:SRP65601 TBL65583:TBL65601 TLH65583:TLH65601 TVD65583:TVD65601 UEZ65583:UEZ65601 UOV65583:UOV65601 UYR65583:UYR65601 VIN65583:VIN65601 VSJ65583:VSJ65601 WCF65583:WCF65601 WMB65583:WMB65601 WVX65583:WVX65601 P131119:P131137 JL131119:JL131137 TH131119:TH131137 ADD131119:ADD131137 AMZ131119:AMZ131137 AWV131119:AWV131137 BGR131119:BGR131137 BQN131119:BQN131137 CAJ131119:CAJ131137 CKF131119:CKF131137 CUB131119:CUB131137 DDX131119:DDX131137 DNT131119:DNT131137 DXP131119:DXP131137 EHL131119:EHL131137 ERH131119:ERH131137 FBD131119:FBD131137 FKZ131119:FKZ131137 FUV131119:FUV131137 GER131119:GER131137 GON131119:GON131137 GYJ131119:GYJ131137 HIF131119:HIF131137 HSB131119:HSB131137 IBX131119:IBX131137 ILT131119:ILT131137 IVP131119:IVP131137 JFL131119:JFL131137 JPH131119:JPH131137 JZD131119:JZD131137 KIZ131119:KIZ131137 KSV131119:KSV131137 LCR131119:LCR131137 LMN131119:LMN131137 LWJ131119:LWJ131137 MGF131119:MGF131137 MQB131119:MQB131137 MZX131119:MZX131137 NJT131119:NJT131137 NTP131119:NTP131137 ODL131119:ODL131137 ONH131119:ONH131137 OXD131119:OXD131137 PGZ131119:PGZ131137 PQV131119:PQV131137 QAR131119:QAR131137 QKN131119:QKN131137 QUJ131119:QUJ131137 REF131119:REF131137 ROB131119:ROB131137 RXX131119:RXX131137 SHT131119:SHT131137 SRP131119:SRP131137 TBL131119:TBL131137 TLH131119:TLH131137 TVD131119:TVD131137 UEZ131119:UEZ131137 UOV131119:UOV131137 UYR131119:UYR131137 VIN131119:VIN131137 VSJ131119:VSJ131137 WCF131119:WCF131137 WMB131119:WMB131137 WVX131119:WVX131137 P196655:P196673 JL196655:JL196673 TH196655:TH196673 ADD196655:ADD196673 AMZ196655:AMZ196673 AWV196655:AWV196673 BGR196655:BGR196673 BQN196655:BQN196673 CAJ196655:CAJ196673 CKF196655:CKF196673 CUB196655:CUB196673 DDX196655:DDX196673 DNT196655:DNT196673 DXP196655:DXP196673 EHL196655:EHL196673 ERH196655:ERH196673 FBD196655:FBD196673 FKZ196655:FKZ196673 FUV196655:FUV196673 GER196655:GER196673 GON196655:GON196673 GYJ196655:GYJ196673 HIF196655:HIF196673 HSB196655:HSB196673 IBX196655:IBX196673 ILT196655:ILT196673 IVP196655:IVP196673 JFL196655:JFL196673 JPH196655:JPH196673 JZD196655:JZD196673 KIZ196655:KIZ196673 KSV196655:KSV196673 LCR196655:LCR196673 LMN196655:LMN196673 LWJ196655:LWJ196673 MGF196655:MGF196673 MQB196655:MQB196673 MZX196655:MZX196673 NJT196655:NJT196673 NTP196655:NTP196673 ODL196655:ODL196673 ONH196655:ONH196673 OXD196655:OXD196673 PGZ196655:PGZ196673 PQV196655:PQV196673 QAR196655:QAR196673 QKN196655:QKN196673 QUJ196655:QUJ196673 REF196655:REF196673 ROB196655:ROB196673 RXX196655:RXX196673 SHT196655:SHT196673 SRP196655:SRP196673 TBL196655:TBL196673 TLH196655:TLH196673 TVD196655:TVD196673 UEZ196655:UEZ196673 UOV196655:UOV196673 UYR196655:UYR196673 VIN196655:VIN196673 VSJ196655:VSJ196673 WCF196655:WCF196673 WMB196655:WMB196673 WVX196655:WVX196673 P262191:P262209 JL262191:JL262209 TH262191:TH262209 ADD262191:ADD262209 AMZ262191:AMZ262209 AWV262191:AWV262209 BGR262191:BGR262209 BQN262191:BQN262209 CAJ262191:CAJ262209 CKF262191:CKF262209 CUB262191:CUB262209 DDX262191:DDX262209 DNT262191:DNT262209 DXP262191:DXP262209 EHL262191:EHL262209 ERH262191:ERH262209 FBD262191:FBD262209 FKZ262191:FKZ262209 FUV262191:FUV262209 GER262191:GER262209 GON262191:GON262209 GYJ262191:GYJ262209 HIF262191:HIF262209 HSB262191:HSB262209 IBX262191:IBX262209 ILT262191:ILT262209 IVP262191:IVP262209 JFL262191:JFL262209 JPH262191:JPH262209 JZD262191:JZD262209 KIZ262191:KIZ262209 KSV262191:KSV262209 LCR262191:LCR262209 LMN262191:LMN262209 LWJ262191:LWJ262209 MGF262191:MGF262209 MQB262191:MQB262209 MZX262191:MZX262209 NJT262191:NJT262209 NTP262191:NTP262209 ODL262191:ODL262209 ONH262191:ONH262209 OXD262191:OXD262209 PGZ262191:PGZ262209 PQV262191:PQV262209 QAR262191:QAR262209 QKN262191:QKN262209 QUJ262191:QUJ262209 REF262191:REF262209 ROB262191:ROB262209 RXX262191:RXX262209 SHT262191:SHT262209 SRP262191:SRP262209 TBL262191:TBL262209 TLH262191:TLH262209 TVD262191:TVD262209 UEZ262191:UEZ262209 UOV262191:UOV262209 UYR262191:UYR262209 VIN262191:VIN262209 VSJ262191:VSJ262209 WCF262191:WCF262209 WMB262191:WMB262209 WVX262191:WVX262209 P327727:P327745 JL327727:JL327745 TH327727:TH327745 ADD327727:ADD327745 AMZ327727:AMZ327745 AWV327727:AWV327745 BGR327727:BGR327745 BQN327727:BQN327745 CAJ327727:CAJ327745 CKF327727:CKF327745 CUB327727:CUB327745 DDX327727:DDX327745 DNT327727:DNT327745 DXP327727:DXP327745 EHL327727:EHL327745 ERH327727:ERH327745 FBD327727:FBD327745 FKZ327727:FKZ327745 FUV327727:FUV327745 GER327727:GER327745 GON327727:GON327745 GYJ327727:GYJ327745 HIF327727:HIF327745 HSB327727:HSB327745 IBX327727:IBX327745 ILT327727:ILT327745 IVP327727:IVP327745 JFL327727:JFL327745 JPH327727:JPH327745 JZD327727:JZD327745 KIZ327727:KIZ327745 KSV327727:KSV327745 LCR327727:LCR327745 LMN327727:LMN327745 LWJ327727:LWJ327745 MGF327727:MGF327745 MQB327727:MQB327745 MZX327727:MZX327745 NJT327727:NJT327745 NTP327727:NTP327745 ODL327727:ODL327745 ONH327727:ONH327745 OXD327727:OXD327745 PGZ327727:PGZ327745 PQV327727:PQV327745 QAR327727:QAR327745 QKN327727:QKN327745 QUJ327727:QUJ327745 REF327727:REF327745 ROB327727:ROB327745 RXX327727:RXX327745 SHT327727:SHT327745 SRP327727:SRP327745 TBL327727:TBL327745 TLH327727:TLH327745 TVD327727:TVD327745 UEZ327727:UEZ327745 UOV327727:UOV327745 UYR327727:UYR327745 VIN327727:VIN327745 VSJ327727:VSJ327745 WCF327727:WCF327745 WMB327727:WMB327745 WVX327727:WVX327745 P393263:P393281 JL393263:JL393281 TH393263:TH393281 ADD393263:ADD393281 AMZ393263:AMZ393281 AWV393263:AWV393281 BGR393263:BGR393281 BQN393263:BQN393281 CAJ393263:CAJ393281 CKF393263:CKF393281 CUB393263:CUB393281 DDX393263:DDX393281 DNT393263:DNT393281 DXP393263:DXP393281 EHL393263:EHL393281 ERH393263:ERH393281 FBD393263:FBD393281 FKZ393263:FKZ393281 FUV393263:FUV393281 GER393263:GER393281 GON393263:GON393281 GYJ393263:GYJ393281 HIF393263:HIF393281 HSB393263:HSB393281 IBX393263:IBX393281 ILT393263:ILT393281 IVP393263:IVP393281 JFL393263:JFL393281 JPH393263:JPH393281 JZD393263:JZD393281 KIZ393263:KIZ393281 KSV393263:KSV393281 LCR393263:LCR393281 LMN393263:LMN393281 LWJ393263:LWJ393281 MGF393263:MGF393281 MQB393263:MQB393281 MZX393263:MZX393281 NJT393263:NJT393281 NTP393263:NTP393281 ODL393263:ODL393281 ONH393263:ONH393281 OXD393263:OXD393281 PGZ393263:PGZ393281 PQV393263:PQV393281 QAR393263:QAR393281 QKN393263:QKN393281 QUJ393263:QUJ393281 REF393263:REF393281 ROB393263:ROB393281 RXX393263:RXX393281 SHT393263:SHT393281 SRP393263:SRP393281 TBL393263:TBL393281 TLH393263:TLH393281 TVD393263:TVD393281 UEZ393263:UEZ393281 UOV393263:UOV393281 UYR393263:UYR393281 VIN393263:VIN393281 VSJ393263:VSJ393281 WCF393263:WCF393281 WMB393263:WMB393281 WVX393263:WVX393281 P458799:P458817 JL458799:JL458817 TH458799:TH458817 ADD458799:ADD458817 AMZ458799:AMZ458817 AWV458799:AWV458817 BGR458799:BGR458817 BQN458799:BQN458817 CAJ458799:CAJ458817 CKF458799:CKF458817 CUB458799:CUB458817 DDX458799:DDX458817 DNT458799:DNT458817 DXP458799:DXP458817 EHL458799:EHL458817 ERH458799:ERH458817 FBD458799:FBD458817 FKZ458799:FKZ458817 FUV458799:FUV458817 GER458799:GER458817 GON458799:GON458817 GYJ458799:GYJ458817 HIF458799:HIF458817 HSB458799:HSB458817 IBX458799:IBX458817 ILT458799:ILT458817 IVP458799:IVP458817 JFL458799:JFL458817 JPH458799:JPH458817 JZD458799:JZD458817 KIZ458799:KIZ458817 KSV458799:KSV458817 LCR458799:LCR458817 LMN458799:LMN458817 LWJ458799:LWJ458817 MGF458799:MGF458817 MQB458799:MQB458817 MZX458799:MZX458817 NJT458799:NJT458817 NTP458799:NTP458817 ODL458799:ODL458817 ONH458799:ONH458817 OXD458799:OXD458817 PGZ458799:PGZ458817 PQV458799:PQV458817 QAR458799:QAR458817 QKN458799:QKN458817 QUJ458799:QUJ458817 REF458799:REF458817 ROB458799:ROB458817 RXX458799:RXX458817 SHT458799:SHT458817 SRP458799:SRP458817 TBL458799:TBL458817 TLH458799:TLH458817 TVD458799:TVD458817 UEZ458799:UEZ458817 UOV458799:UOV458817 UYR458799:UYR458817 VIN458799:VIN458817 VSJ458799:VSJ458817 WCF458799:WCF458817 WMB458799:WMB458817 WVX458799:WVX458817 P524335:P524353 JL524335:JL524353 TH524335:TH524353 ADD524335:ADD524353 AMZ524335:AMZ524353 AWV524335:AWV524353 BGR524335:BGR524353 BQN524335:BQN524353 CAJ524335:CAJ524353 CKF524335:CKF524353 CUB524335:CUB524353 DDX524335:DDX524353 DNT524335:DNT524353 DXP524335:DXP524353 EHL524335:EHL524353 ERH524335:ERH524353 FBD524335:FBD524353 FKZ524335:FKZ524353 FUV524335:FUV524353 GER524335:GER524353 GON524335:GON524353 GYJ524335:GYJ524353 HIF524335:HIF524353 HSB524335:HSB524353 IBX524335:IBX524353 ILT524335:ILT524353 IVP524335:IVP524353 JFL524335:JFL524353 JPH524335:JPH524353 JZD524335:JZD524353 KIZ524335:KIZ524353 KSV524335:KSV524353 LCR524335:LCR524353 LMN524335:LMN524353 LWJ524335:LWJ524353 MGF524335:MGF524353 MQB524335:MQB524353 MZX524335:MZX524353 NJT524335:NJT524353 NTP524335:NTP524353 ODL524335:ODL524353 ONH524335:ONH524353 OXD524335:OXD524353 PGZ524335:PGZ524353 PQV524335:PQV524353 QAR524335:QAR524353 QKN524335:QKN524353 QUJ524335:QUJ524353 REF524335:REF524353 ROB524335:ROB524353 RXX524335:RXX524353 SHT524335:SHT524353 SRP524335:SRP524353 TBL524335:TBL524353 TLH524335:TLH524353 TVD524335:TVD524353 UEZ524335:UEZ524353 UOV524335:UOV524353 UYR524335:UYR524353 VIN524335:VIN524353 VSJ524335:VSJ524353 WCF524335:WCF524353 WMB524335:WMB524353 WVX524335:WVX524353 P589871:P589889 JL589871:JL589889 TH589871:TH589889 ADD589871:ADD589889 AMZ589871:AMZ589889 AWV589871:AWV589889 BGR589871:BGR589889 BQN589871:BQN589889 CAJ589871:CAJ589889 CKF589871:CKF589889 CUB589871:CUB589889 DDX589871:DDX589889 DNT589871:DNT589889 DXP589871:DXP589889 EHL589871:EHL589889 ERH589871:ERH589889 FBD589871:FBD589889 FKZ589871:FKZ589889 FUV589871:FUV589889 GER589871:GER589889 GON589871:GON589889 GYJ589871:GYJ589889 HIF589871:HIF589889 HSB589871:HSB589889 IBX589871:IBX589889 ILT589871:ILT589889 IVP589871:IVP589889 JFL589871:JFL589889 JPH589871:JPH589889 JZD589871:JZD589889 KIZ589871:KIZ589889 KSV589871:KSV589889 LCR589871:LCR589889 LMN589871:LMN589889 LWJ589871:LWJ589889 MGF589871:MGF589889 MQB589871:MQB589889 MZX589871:MZX589889 NJT589871:NJT589889 NTP589871:NTP589889 ODL589871:ODL589889 ONH589871:ONH589889 OXD589871:OXD589889 PGZ589871:PGZ589889 PQV589871:PQV589889 QAR589871:QAR589889 QKN589871:QKN589889 QUJ589871:QUJ589889 REF589871:REF589889 ROB589871:ROB589889 RXX589871:RXX589889 SHT589871:SHT589889 SRP589871:SRP589889 TBL589871:TBL589889 TLH589871:TLH589889 TVD589871:TVD589889 UEZ589871:UEZ589889 UOV589871:UOV589889 UYR589871:UYR589889 VIN589871:VIN589889 VSJ589871:VSJ589889 WCF589871:WCF589889 WMB589871:WMB589889 WVX589871:WVX589889 P655407:P655425 JL655407:JL655425 TH655407:TH655425 ADD655407:ADD655425 AMZ655407:AMZ655425 AWV655407:AWV655425 BGR655407:BGR655425 BQN655407:BQN655425 CAJ655407:CAJ655425 CKF655407:CKF655425 CUB655407:CUB655425 DDX655407:DDX655425 DNT655407:DNT655425 DXP655407:DXP655425 EHL655407:EHL655425 ERH655407:ERH655425 FBD655407:FBD655425 FKZ655407:FKZ655425 FUV655407:FUV655425 GER655407:GER655425 GON655407:GON655425 GYJ655407:GYJ655425 HIF655407:HIF655425 HSB655407:HSB655425 IBX655407:IBX655425 ILT655407:ILT655425 IVP655407:IVP655425 JFL655407:JFL655425 JPH655407:JPH655425 JZD655407:JZD655425 KIZ655407:KIZ655425 KSV655407:KSV655425 LCR655407:LCR655425 LMN655407:LMN655425 LWJ655407:LWJ655425 MGF655407:MGF655425 MQB655407:MQB655425 MZX655407:MZX655425 NJT655407:NJT655425 NTP655407:NTP655425 ODL655407:ODL655425 ONH655407:ONH655425 OXD655407:OXD655425 PGZ655407:PGZ655425 PQV655407:PQV655425 QAR655407:QAR655425 QKN655407:QKN655425 QUJ655407:QUJ655425 REF655407:REF655425 ROB655407:ROB655425 RXX655407:RXX655425 SHT655407:SHT655425 SRP655407:SRP655425 TBL655407:TBL655425 TLH655407:TLH655425 TVD655407:TVD655425 UEZ655407:UEZ655425 UOV655407:UOV655425 UYR655407:UYR655425 VIN655407:VIN655425 VSJ655407:VSJ655425 WCF655407:WCF655425 WMB655407:WMB655425 WVX655407:WVX655425 P720943:P720961 JL720943:JL720961 TH720943:TH720961 ADD720943:ADD720961 AMZ720943:AMZ720961 AWV720943:AWV720961 BGR720943:BGR720961 BQN720943:BQN720961 CAJ720943:CAJ720961 CKF720943:CKF720961 CUB720943:CUB720961 DDX720943:DDX720961 DNT720943:DNT720961 DXP720943:DXP720961 EHL720943:EHL720961 ERH720943:ERH720961 FBD720943:FBD720961 FKZ720943:FKZ720961 FUV720943:FUV720961 GER720943:GER720961 GON720943:GON720961 GYJ720943:GYJ720961 HIF720943:HIF720961 HSB720943:HSB720961 IBX720943:IBX720961 ILT720943:ILT720961 IVP720943:IVP720961 JFL720943:JFL720961 JPH720943:JPH720961 JZD720943:JZD720961 KIZ720943:KIZ720961 KSV720943:KSV720961 LCR720943:LCR720961 LMN720943:LMN720961 LWJ720943:LWJ720961 MGF720943:MGF720961 MQB720943:MQB720961 MZX720943:MZX720961 NJT720943:NJT720961 NTP720943:NTP720961 ODL720943:ODL720961 ONH720943:ONH720961 OXD720943:OXD720961 PGZ720943:PGZ720961 PQV720943:PQV720961 QAR720943:QAR720961 QKN720943:QKN720961 QUJ720943:QUJ720961 REF720943:REF720961 ROB720943:ROB720961 RXX720943:RXX720961 SHT720943:SHT720961 SRP720943:SRP720961 TBL720943:TBL720961 TLH720943:TLH720961 TVD720943:TVD720961 UEZ720943:UEZ720961 UOV720943:UOV720961 UYR720943:UYR720961 VIN720943:VIN720961 VSJ720943:VSJ720961 WCF720943:WCF720961 WMB720943:WMB720961 WVX720943:WVX720961 P786479:P786497 JL786479:JL786497 TH786479:TH786497 ADD786479:ADD786497 AMZ786479:AMZ786497 AWV786479:AWV786497 BGR786479:BGR786497 BQN786479:BQN786497 CAJ786479:CAJ786497 CKF786479:CKF786497 CUB786479:CUB786497 DDX786479:DDX786497 DNT786479:DNT786497 DXP786479:DXP786497 EHL786479:EHL786497 ERH786479:ERH786497 FBD786479:FBD786497 FKZ786479:FKZ786497 FUV786479:FUV786497 GER786479:GER786497 GON786479:GON786497 GYJ786479:GYJ786497 HIF786479:HIF786497 HSB786479:HSB786497 IBX786479:IBX786497 ILT786479:ILT786497 IVP786479:IVP786497 JFL786479:JFL786497 JPH786479:JPH786497 JZD786479:JZD786497 KIZ786479:KIZ786497 KSV786479:KSV786497 LCR786479:LCR786497 LMN786479:LMN786497 LWJ786479:LWJ786497 MGF786479:MGF786497 MQB786479:MQB786497 MZX786479:MZX786497 NJT786479:NJT786497 NTP786479:NTP786497 ODL786479:ODL786497 ONH786479:ONH786497 OXD786479:OXD786497 PGZ786479:PGZ786497 PQV786479:PQV786497 QAR786479:QAR786497 QKN786479:QKN786497 QUJ786479:QUJ786497 REF786479:REF786497 ROB786479:ROB786497 RXX786479:RXX786497 SHT786479:SHT786497 SRP786479:SRP786497 TBL786479:TBL786497 TLH786479:TLH786497 TVD786479:TVD786497 UEZ786479:UEZ786497 UOV786479:UOV786497 UYR786479:UYR786497 VIN786479:VIN786497 VSJ786479:VSJ786497 WCF786479:WCF786497 WMB786479:WMB786497 WVX786479:WVX786497 P852015:P852033 JL852015:JL852033 TH852015:TH852033 ADD852015:ADD852033 AMZ852015:AMZ852033 AWV852015:AWV852033 BGR852015:BGR852033 BQN852015:BQN852033 CAJ852015:CAJ852033 CKF852015:CKF852033 CUB852015:CUB852033 DDX852015:DDX852033 DNT852015:DNT852033 DXP852015:DXP852033 EHL852015:EHL852033 ERH852015:ERH852033 FBD852015:FBD852033 FKZ852015:FKZ852033 FUV852015:FUV852033 GER852015:GER852033 GON852015:GON852033 GYJ852015:GYJ852033 HIF852015:HIF852033 HSB852015:HSB852033 IBX852015:IBX852033 ILT852015:ILT852033 IVP852015:IVP852033 JFL852015:JFL852033 JPH852015:JPH852033 JZD852015:JZD852033 KIZ852015:KIZ852033 KSV852015:KSV852033 LCR852015:LCR852033 LMN852015:LMN852033 LWJ852015:LWJ852033 MGF852015:MGF852033 MQB852015:MQB852033 MZX852015:MZX852033 NJT852015:NJT852033 NTP852015:NTP852033 ODL852015:ODL852033 ONH852015:ONH852033 OXD852015:OXD852033 PGZ852015:PGZ852033 PQV852015:PQV852033 QAR852015:QAR852033 QKN852015:QKN852033 QUJ852015:QUJ852033 REF852015:REF852033 ROB852015:ROB852033 RXX852015:RXX852033 SHT852015:SHT852033 SRP852015:SRP852033 TBL852015:TBL852033 TLH852015:TLH852033 TVD852015:TVD852033 UEZ852015:UEZ852033 UOV852015:UOV852033 UYR852015:UYR852033 VIN852015:VIN852033 VSJ852015:VSJ852033 WCF852015:WCF852033 WMB852015:WMB852033 WVX852015:WVX852033 P917551:P917569 JL917551:JL917569 TH917551:TH917569 ADD917551:ADD917569 AMZ917551:AMZ917569 AWV917551:AWV917569 BGR917551:BGR917569 BQN917551:BQN917569 CAJ917551:CAJ917569 CKF917551:CKF917569 CUB917551:CUB917569 DDX917551:DDX917569 DNT917551:DNT917569 DXP917551:DXP917569 EHL917551:EHL917569 ERH917551:ERH917569 FBD917551:FBD917569 FKZ917551:FKZ917569 FUV917551:FUV917569 GER917551:GER917569 GON917551:GON917569 GYJ917551:GYJ917569 HIF917551:HIF917569 HSB917551:HSB917569 IBX917551:IBX917569 ILT917551:ILT917569 IVP917551:IVP917569 JFL917551:JFL917569 JPH917551:JPH917569 JZD917551:JZD917569 KIZ917551:KIZ917569 KSV917551:KSV917569 LCR917551:LCR917569 LMN917551:LMN917569 LWJ917551:LWJ917569 MGF917551:MGF917569 MQB917551:MQB917569 MZX917551:MZX917569 NJT917551:NJT917569 NTP917551:NTP917569 ODL917551:ODL917569 ONH917551:ONH917569 OXD917551:OXD917569 PGZ917551:PGZ917569 PQV917551:PQV917569 QAR917551:QAR917569 QKN917551:QKN917569 QUJ917551:QUJ917569 REF917551:REF917569 ROB917551:ROB917569 RXX917551:RXX917569 SHT917551:SHT917569 SRP917551:SRP917569 TBL917551:TBL917569 TLH917551:TLH917569 TVD917551:TVD917569 UEZ917551:UEZ917569 UOV917551:UOV917569 UYR917551:UYR917569 VIN917551:VIN917569 VSJ917551:VSJ917569 WCF917551:WCF917569 WMB917551:WMB917569 WVX917551:WVX917569 P983087:P983105 JL983087:JL983105 TH983087:TH983105 ADD983087:ADD983105 AMZ983087:AMZ983105 AWV983087:AWV983105 BGR983087:BGR983105 BQN983087:BQN983105 CAJ983087:CAJ983105 CKF983087:CKF983105 CUB983087:CUB983105 DDX983087:DDX983105 DNT983087:DNT983105 DXP983087:DXP983105 EHL983087:EHL983105 ERH983087:ERH983105 FBD983087:FBD983105 FKZ983087:FKZ983105 FUV983087:FUV983105 GER983087:GER983105 GON983087:GON983105 GYJ983087:GYJ983105 HIF983087:HIF983105 HSB983087:HSB983105 IBX983087:IBX983105 ILT983087:ILT983105 IVP983087:IVP983105 JFL983087:JFL983105 JPH983087:JPH983105 JZD983087:JZD983105 KIZ983087:KIZ983105 KSV983087:KSV983105 LCR983087:LCR983105 LMN983087:LMN983105 LWJ983087:LWJ983105 MGF983087:MGF983105 MQB983087:MQB983105 MZX983087:MZX983105 NJT983087:NJT983105 NTP983087:NTP983105 ODL983087:ODL983105 ONH983087:ONH983105 OXD983087:OXD983105 PGZ983087:PGZ983105 PQV983087:PQV983105 QAR983087:QAR983105 QKN983087:QKN983105 QUJ983087:QUJ983105 REF983087:REF983105 ROB983087:ROB983105 RXX983087:RXX983105 SHT983087:SHT983105 SRP983087:SRP983105 TBL983087:TBL983105 TLH983087:TLH983105 TVD983087:TVD983105 UEZ983087:UEZ983105 UOV983087:UOV983105 UYR983087:UYR983105 VIN983087:VIN983105 VSJ983087:VSJ983105 WCF983087:WCF983105 WMB983087:WMB983105 WVX983087:WVX983105" xr:uid="{00000000-0002-0000-0400-000001000000}">
      <formula1>BG14="No"</formula1>
    </dataValidation>
    <dataValidation type="custom" allowBlank="1" showInputMessage="1" showErrorMessage="1" sqref="O17:O18 JK17:JK18 TG17:TG18 ADC17:ADC18 AMY17:AMY18 AWU17:AWU18 BGQ17:BGQ18 BQM17:BQM18 CAI17:CAI18 CKE17:CKE18 CUA17:CUA18 DDW17:DDW18 DNS17:DNS18 DXO17:DXO18 EHK17:EHK18 ERG17:ERG18 FBC17:FBC18 FKY17:FKY18 FUU17:FUU18 GEQ17:GEQ18 GOM17:GOM18 GYI17:GYI18 HIE17:HIE18 HSA17:HSA18 IBW17:IBW18 ILS17:ILS18 IVO17:IVO18 JFK17:JFK18 JPG17:JPG18 JZC17:JZC18 KIY17:KIY18 KSU17:KSU18 LCQ17:LCQ18 LMM17:LMM18 LWI17:LWI18 MGE17:MGE18 MQA17:MQA18 MZW17:MZW18 NJS17:NJS18 NTO17:NTO18 ODK17:ODK18 ONG17:ONG18 OXC17:OXC18 PGY17:PGY18 PQU17:PQU18 QAQ17:QAQ18 QKM17:QKM18 QUI17:QUI18 REE17:REE18 ROA17:ROA18 RXW17:RXW18 SHS17:SHS18 SRO17:SRO18 TBK17:TBK18 TLG17:TLG18 TVC17:TVC18 UEY17:UEY18 UOU17:UOU18 UYQ17:UYQ18 VIM17:VIM18 VSI17:VSI18 WCE17:WCE18 WMA17:WMA18 WVW17:WVW18 O65553:O65554 JK65553:JK65554 TG65553:TG65554 ADC65553:ADC65554 AMY65553:AMY65554 AWU65553:AWU65554 BGQ65553:BGQ65554 BQM65553:BQM65554 CAI65553:CAI65554 CKE65553:CKE65554 CUA65553:CUA65554 DDW65553:DDW65554 DNS65553:DNS65554 DXO65553:DXO65554 EHK65553:EHK65554 ERG65553:ERG65554 FBC65553:FBC65554 FKY65553:FKY65554 FUU65553:FUU65554 GEQ65553:GEQ65554 GOM65553:GOM65554 GYI65553:GYI65554 HIE65553:HIE65554 HSA65553:HSA65554 IBW65553:IBW65554 ILS65553:ILS65554 IVO65553:IVO65554 JFK65553:JFK65554 JPG65553:JPG65554 JZC65553:JZC65554 KIY65553:KIY65554 KSU65553:KSU65554 LCQ65553:LCQ65554 LMM65553:LMM65554 LWI65553:LWI65554 MGE65553:MGE65554 MQA65553:MQA65554 MZW65553:MZW65554 NJS65553:NJS65554 NTO65553:NTO65554 ODK65553:ODK65554 ONG65553:ONG65554 OXC65553:OXC65554 PGY65553:PGY65554 PQU65553:PQU65554 QAQ65553:QAQ65554 QKM65553:QKM65554 QUI65553:QUI65554 REE65553:REE65554 ROA65553:ROA65554 RXW65553:RXW65554 SHS65553:SHS65554 SRO65553:SRO65554 TBK65553:TBK65554 TLG65553:TLG65554 TVC65553:TVC65554 UEY65553:UEY65554 UOU65553:UOU65554 UYQ65553:UYQ65554 VIM65553:VIM65554 VSI65553:VSI65554 WCE65553:WCE65554 WMA65553:WMA65554 WVW65553:WVW65554 O131089:O131090 JK131089:JK131090 TG131089:TG131090 ADC131089:ADC131090 AMY131089:AMY131090 AWU131089:AWU131090 BGQ131089:BGQ131090 BQM131089:BQM131090 CAI131089:CAI131090 CKE131089:CKE131090 CUA131089:CUA131090 DDW131089:DDW131090 DNS131089:DNS131090 DXO131089:DXO131090 EHK131089:EHK131090 ERG131089:ERG131090 FBC131089:FBC131090 FKY131089:FKY131090 FUU131089:FUU131090 GEQ131089:GEQ131090 GOM131089:GOM131090 GYI131089:GYI131090 HIE131089:HIE131090 HSA131089:HSA131090 IBW131089:IBW131090 ILS131089:ILS131090 IVO131089:IVO131090 JFK131089:JFK131090 JPG131089:JPG131090 JZC131089:JZC131090 KIY131089:KIY131090 KSU131089:KSU131090 LCQ131089:LCQ131090 LMM131089:LMM131090 LWI131089:LWI131090 MGE131089:MGE131090 MQA131089:MQA131090 MZW131089:MZW131090 NJS131089:NJS131090 NTO131089:NTO131090 ODK131089:ODK131090 ONG131089:ONG131090 OXC131089:OXC131090 PGY131089:PGY131090 PQU131089:PQU131090 QAQ131089:QAQ131090 QKM131089:QKM131090 QUI131089:QUI131090 REE131089:REE131090 ROA131089:ROA131090 RXW131089:RXW131090 SHS131089:SHS131090 SRO131089:SRO131090 TBK131089:TBK131090 TLG131089:TLG131090 TVC131089:TVC131090 UEY131089:UEY131090 UOU131089:UOU131090 UYQ131089:UYQ131090 VIM131089:VIM131090 VSI131089:VSI131090 WCE131089:WCE131090 WMA131089:WMA131090 WVW131089:WVW131090 O196625:O196626 JK196625:JK196626 TG196625:TG196626 ADC196625:ADC196626 AMY196625:AMY196626 AWU196625:AWU196626 BGQ196625:BGQ196626 BQM196625:BQM196626 CAI196625:CAI196626 CKE196625:CKE196626 CUA196625:CUA196626 DDW196625:DDW196626 DNS196625:DNS196626 DXO196625:DXO196626 EHK196625:EHK196626 ERG196625:ERG196626 FBC196625:FBC196626 FKY196625:FKY196626 FUU196625:FUU196626 GEQ196625:GEQ196626 GOM196625:GOM196626 GYI196625:GYI196626 HIE196625:HIE196626 HSA196625:HSA196626 IBW196625:IBW196626 ILS196625:ILS196626 IVO196625:IVO196626 JFK196625:JFK196626 JPG196625:JPG196626 JZC196625:JZC196626 KIY196625:KIY196626 KSU196625:KSU196626 LCQ196625:LCQ196626 LMM196625:LMM196626 LWI196625:LWI196626 MGE196625:MGE196626 MQA196625:MQA196626 MZW196625:MZW196626 NJS196625:NJS196626 NTO196625:NTO196626 ODK196625:ODK196626 ONG196625:ONG196626 OXC196625:OXC196626 PGY196625:PGY196626 PQU196625:PQU196626 QAQ196625:QAQ196626 QKM196625:QKM196626 QUI196625:QUI196626 REE196625:REE196626 ROA196625:ROA196626 RXW196625:RXW196626 SHS196625:SHS196626 SRO196625:SRO196626 TBK196625:TBK196626 TLG196625:TLG196626 TVC196625:TVC196626 UEY196625:UEY196626 UOU196625:UOU196626 UYQ196625:UYQ196626 VIM196625:VIM196626 VSI196625:VSI196626 WCE196625:WCE196626 WMA196625:WMA196626 WVW196625:WVW196626 O262161:O262162 JK262161:JK262162 TG262161:TG262162 ADC262161:ADC262162 AMY262161:AMY262162 AWU262161:AWU262162 BGQ262161:BGQ262162 BQM262161:BQM262162 CAI262161:CAI262162 CKE262161:CKE262162 CUA262161:CUA262162 DDW262161:DDW262162 DNS262161:DNS262162 DXO262161:DXO262162 EHK262161:EHK262162 ERG262161:ERG262162 FBC262161:FBC262162 FKY262161:FKY262162 FUU262161:FUU262162 GEQ262161:GEQ262162 GOM262161:GOM262162 GYI262161:GYI262162 HIE262161:HIE262162 HSA262161:HSA262162 IBW262161:IBW262162 ILS262161:ILS262162 IVO262161:IVO262162 JFK262161:JFK262162 JPG262161:JPG262162 JZC262161:JZC262162 KIY262161:KIY262162 KSU262161:KSU262162 LCQ262161:LCQ262162 LMM262161:LMM262162 LWI262161:LWI262162 MGE262161:MGE262162 MQA262161:MQA262162 MZW262161:MZW262162 NJS262161:NJS262162 NTO262161:NTO262162 ODK262161:ODK262162 ONG262161:ONG262162 OXC262161:OXC262162 PGY262161:PGY262162 PQU262161:PQU262162 QAQ262161:QAQ262162 QKM262161:QKM262162 QUI262161:QUI262162 REE262161:REE262162 ROA262161:ROA262162 RXW262161:RXW262162 SHS262161:SHS262162 SRO262161:SRO262162 TBK262161:TBK262162 TLG262161:TLG262162 TVC262161:TVC262162 UEY262161:UEY262162 UOU262161:UOU262162 UYQ262161:UYQ262162 VIM262161:VIM262162 VSI262161:VSI262162 WCE262161:WCE262162 WMA262161:WMA262162 WVW262161:WVW262162 O327697:O327698 JK327697:JK327698 TG327697:TG327698 ADC327697:ADC327698 AMY327697:AMY327698 AWU327697:AWU327698 BGQ327697:BGQ327698 BQM327697:BQM327698 CAI327697:CAI327698 CKE327697:CKE327698 CUA327697:CUA327698 DDW327697:DDW327698 DNS327697:DNS327698 DXO327697:DXO327698 EHK327697:EHK327698 ERG327697:ERG327698 FBC327697:FBC327698 FKY327697:FKY327698 FUU327697:FUU327698 GEQ327697:GEQ327698 GOM327697:GOM327698 GYI327697:GYI327698 HIE327697:HIE327698 HSA327697:HSA327698 IBW327697:IBW327698 ILS327697:ILS327698 IVO327697:IVO327698 JFK327697:JFK327698 JPG327697:JPG327698 JZC327697:JZC327698 KIY327697:KIY327698 KSU327697:KSU327698 LCQ327697:LCQ327698 LMM327697:LMM327698 LWI327697:LWI327698 MGE327697:MGE327698 MQA327697:MQA327698 MZW327697:MZW327698 NJS327697:NJS327698 NTO327697:NTO327698 ODK327697:ODK327698 ONG327697:ONG327698 OXC327697:OXC327698 PGY327697:PGY327698 PQU327697:PQU327698 QAQ327697:QAQ327698 QKM327697:QKM327698 QUI327697:QUI327698 REE327697:REE327698 ROA327697:ROA327698 RXW327697:RXW327698 SHS327697:SHS327698 SRO327697:SRO327698 TBK327697:TBK327698 TLG327697:TLG327698 TVC327697:TVC327698 UEY327697:UEY327698 UOU327697:UOU327698 UYQ327697:UYQ327698 VIM327697:VIM327698 VSI327697:VSI327698 WCE327697:WCE327698 WMA327697:WMA327698 WVW327697:WVW327698 O393233:O393234 JK393233:JK393234 TG393233:TG393234 ADC393233:ADC393234 AMY393233:AMY393234 AWU393233:AWU393234 BGQ393233:BGQ393234 BQM393233:BQM393234 CAI393233:CAI393234 CKE393233:CKE393234 CUA393233:CUA393234 DDW393233:DDW393234 DNS393233:DNS393234 DXO393233:DXO393234 EHK393233:EHK393234 ERG393233:ERG393234 FBC393233:FBC393234 FKY393233:FKY393234 FUU393233:FUU393234 GEQ393233:GEQ393234 GOM393233:GOM393234 GYI393233:GYI393234 HIE393233:HIE393234 HSA393233:HSA393234 IBW393233:IBW393234 ILS393233:ILS393234 IVO393233:IVO393234 JFK393233:JFK393234 JPG393233:JPG393234 JZC393233:JZC393234 KIY393233:KIY393234 KSU393233:KSU393234 LCQ393233:LCQ393234 LMM393233:LMM393234 LWI393233:LWI393234 MGE393233:MGE393234 MQA393233:MQA393234 MZW393233:MZW393234 NJS393233:NJS393234 NTO393233:NTO393234 ODK393233:ODK393234 ONG393233:ONG393234 OXC393233:OXC393234 PGY393233:PGY393234 PQU393233:PQU393234 QAQ393233:QAQ393234 QKM393233:QKM393234 QUI393233:QUI393234 REE393233:REE393234 ROA393233:ROA393234 RXW393233:RXW393234 SHS393233:SHS393234 SRO393233:SRO393234 TBK393233:TBK393234 TLG393233:TLG393234 TVC393233:TVC393234 UEY393233:UEY393234 UOU393233:UOU393234 UYQ393233:UYQ393234 VIM393233:VIM393234 VSI393233:VSI393234 WCE393233:WCE393234 WMA393233:WMA393234 WVW393233:WVW393234 O458769:O458770 JK458769:JK458770 TG458769:TG458770 ADC458769:ADC458770 AMY458769:AMY458770 AWU458769:AWU458770 BGQ458769:BGQ458770 BQM458769:BQM458770 CAI458769:CAI458770 CKE458769:CKE458770 CUA458769:CUA458770 DDW458769:DDW458770 DNS458769:DNS458770 DXO458769:DXO458770 EHK458769:EHK458770 ERG458769:ERG458770 FBC458769:FBC458770 FKY458769:FKY458770 FUU458769:FUU458770 GEQ458769:GEQ458770 GOM458769:GOM458770 GYI458769:GYI458770 HIE458769:HIE458770 HSA458769:HSA458770 IBW458769:IBW458770 ILS458769:ILS458770 IVO458769:IVO458770 JFK458769:JFK458770 JPG458769:JPG458770 JZC458769:JZC458770 KIY458769:KIY458770 KSU458769:KSU458770 LCQ458769:LCQ458770 LMM458769:LMM458770 LWI458769:LWI458770 MGE458769:MGE458770 MQA458769:MQA458770 MZW458769:MZW458770 NJS458769:NJS458770 NTO458769:NTO458770 ODK458769:ODK458770 ONG458769:ONG458770 OXC458769:OXC458770 PGY458769:PGY458770 PQU458769:PQU458770 QAQ458769:QAQ458770 QKM458769:QKM458770 QUI458769:QUI458770 REE458769:REE458770 ROA458769:ROA458770 RXW458769:RXW458770 SHS458769:SHS458770 SRO458769:SRO458770 TBK458769:TBK458770 TLG458769:TLG458770 TVC458769:TVC458770 UEY458769:UEY458770 UOU458769:UOU458770 UYQ458769:UYQ458770 VIM458769:VIM458770 VSI458769:VSI458770 WCE458769:WCE458770 WMA458769:WMA458770 WVW458769:WVW458770 O524305:O524306 JK524305:JK524306 TG524305:TG524306 ADC524305:ADC524306 AMY524305:AMY524306 AWU524305:AWU524306 BGQ524305:BGQ524306 BQM524305:BQM524306 CAI524305:CAI524306 CKE524305:CKE524306 CUA524305:CUA524306 DDW524305:DDW524306 DNS524305:DNS524306 DXO524305:DXO524306 EHK524305:EHK524306 ERG524305:ERG524306 FBC524305:FBC524306 FKY524305:FKY524306 FUU524305:FUU524306 GEQ524305:GEQ524306 GOM524305:GOM524306 GYI524305:GYI524306 HIE524305:HIE524306 HSA524305:HSA524306 IBW524305:IBW524306 ILS524305:ILS524306 IVO524305:IVO524306 JFK524305:JFK524306 JPG524305:JPG524306 JZC524305:JZC524306 KIY524305:KIY524306 KSU524305:KSU524306 LCQ524305:LCQ524306 LMM524305:LMM524306 LWI524305:LWI524306 MGE524305:MGE524306 MQA524305:MQA524306 MZW524305:MZW524306 NJS524305:NJS524306 NTO524305:NTO524306 ODK524305:ODK524306 ONG524305:ONG524306 OXC524305:OXC524306 PGY524305:PGY524306 PQU524305:PQU524306 QAQ524305:QAQ524306 QKM524305:QKM524306 QUI524305:QUI524306 REE524305:REE524306 ROA524305:ROA524306 RXW524305:RXW524306 SHS524305:SHS524306 SRO524305:SRO524306 TBK524305:TBK524306 TLG524305:TLG524306 TVC524305:TVC524306 UEY524305:UEY524306 UOU524305:UOU524306 UYQ524305:UYQ524306 VIM524305:VIM524306 VSI524305:VSI524306 WCE524305:WCE524306 WMA524305:WMA524306 WVW524305:WVW524306 O589841:O589842 JK589841:JK589842 TG589841:TG589842 ADC589841:ADC589842 AMY589841:AMY589842 AWU589841:AWU589842 BGQ589841:BGQ589842 BQM589841:BQM589842 CAI589841:CAI589842 CKE589841:CKE589842 CUA589841:CUA589842 DDW589841:DDW589842 DNS589841:DNS589842 DXO589841:DXO589842 EHK589841:EHK589842 ERG589841:ERG589842 FBC589841:FBC589842 FKY589841:FKY589842 FUU589841:FUU589842 GEQ589841:GEQ589842 GOM589841:GOM589842 GYI589841:GYI589842 HIE589841:HIE589842 HSA589841:HSA589842 IBW589841:IBW589842 ILS589841:ILS589842 IVO589841:IVO589842 JFK589841:JFK589842 JPG589841:JPG589842 JZC589841:JZC589842 KIY589841:KIY589842 KSU589841:KSU589842 LCQ589841:LCQ589842 LMM589841:LMM589842 LWI589841:LWI589842 MGE589841:MGE589842 MQA589841:MQA589842 MZW589841:MZW589842 NJS589841:NJS589842 NTO589841:NTO589842 ODK589841:ODK589842 ONG589841:ONG589842 OXC589841:OXC589842 PGY589841:PGY589842 PQU589841:PQU589842 QAQ589841:QAQ589842 QKM589841:QKM589842 QUI589841:QUI589842 REE589841:REE589842 ROA589841:ROA589842 RXW589841:RXW589842 SHS589841:SHS589842 SRO589841:SRO589842 TBK589841:TBK589842 TLG589841:TLG589842 TVC589841:TVC589842 UEY589841:UEY589842 UOU589841:UOU589842 UYQ589841:UYQ589842 VIM589841:VIM589842 VSI589841:VSI589842 WCE589841:WCE589842 WMA589841:WMA589842 WVW589841:WVW589842 O655377:O655378 JK655377:JK655378 TG655377:TG655378 ADC655377:ADC655378 AMY655377:AMY655378 AWU655377:AWU655378 BGQ655377:BGQ655378 BQM655377:BQM655378 CAI655377:CAI655378 CKE655377:CKE655378 CUA655377:CUA655378 DDW655377:DDW655378 DNS655377:DNS655378 DXO655377:DXO655378 EHK655377:EHK655378 ERG655377:ERG655378 FBC655377:FBC655378 FKY655377:FKY655378 FUU655377:FUU655378 GEQ655377:GEQ655378 GOM655377:GOM655378 GYI655377:GYI655378 HIE655377:HIE655378 HSA655377:HSA655378 IBW655377:IBW655378 ILS655377:ILS655378 IVO655377:IVO655378 JFK655377:JFK655378 JPG655377:JPG655378 JZC655377:JZC655378 KIY655377:KIY655378 KSU655377:KSU655378 LCQ655377:LCQ655378 LMM655377:LMM655378 LWI655377:LWI655378 MGE655377:MGE655378 MQA655377:MQA655378 MZW655377:MZW655378 NJS655377:NJS655378 NTO655377:NTO655378 ODK655377:ODK655378 ONG655377:ONG655378 OXC655377:OXC655378 PGY655377:PGY655378 PQU655377:PQU655378 QAQ655377:QAQ655378 QKM655377:QKM655378 QUI655377:QUI655378 REE655377:REE655378 ROA655377:ROA655378 RXW655377:RXW655378 SHS655377:SHS655378 SRO655377:SRO655378 TBK655377:TBK655378 TLG655377:TLG655378 TVC655377:TVC655378 UEY655377:UEY655378 UOU655377:UOU655378 UYQ655377:UYQ655378 VIM655377:VIM655378 VSI655377:VSI655378 WCE655377:WCE655378 WMA655377:WMA655378 WVW655377:WVW655378 O720913:O720914 JK720913:JK720914 TG720913:TG720914 ADC720913:ADC720914 AMY720913:AMY720914 AWU720913:AWU720914 BGQ720913:BGQ720914 BQM720913:BQM720914 CAI720913:CAI720914 CKE720913:CKE720914 CUA720913:CUA720914 DDW720913:DDW720914 DNS720913:DNS720914 DXO720913:DXO720914 EHK720913:EHK720914 ERG720913:ERG720914 FBC720913:FBC720914 FKY720913:FKY720914 FUU720913:FUU720914 GEQ720913:GEQ720914 GOM720913:GOM720914 GYI720913:GYI720914 HIE720913:HIE720914 HSA720913:HSA720914 IBW720913:IBW720914 ILS720913:ILS720914 IVO720913:IVO720914 JFK720913:JFK720914 JPG720913:JPG720914 JZC720913:JZC720914 KIY720913:KIY720914 KSU720913:KSU720914 LCQ720913:LCQ720914 LMM720913:LMM720914 LWI720913:LWI720914 MGE720913:MGE720914 MQA720913:MQA720914 MZW720913:MZW720914 NJS720913:NJS720914 NTO720913:NTO720914 ODK720913:ODK720914 ONG720913:ONG720914 OXC720913:OXC720914 PGY720913:PGY720914 PQU720913:PQU720914 QAQ720913:QAQ720914 QKM720913:QKM720914 QUI720913:QUI720914 REE720913:REE720914 ROA720913:ROA720914 RXW720913:RXW720914 SHS720913:SHS720914 SRO720913:SRO720914 TBK720913:TBK720914 TLG720913:TLG720914 TVC720913:TVC720914 UEY720913:UEY720914 UOU720913:UOU720914 UYQ720913:UYQ720914 VIM720913:VIM720914 VSI720913:VSI720914 WCE720913:WCE720914 WMA720913:WMA720914 WVW720913:WVW720914 O786449:O786450 JK786449:JK786450 TG786449:TG786450 ADC786449:ADC786450 AMY786449:AMY786450 AWU786449:AWU786450 BGQ786449:BGQ786450 BQM786449:BQM786450 CAI786449:CAI786450 CKE786449:CKE786450 CUA786449:CUA786450 DDW786449:DDW786450 DNS786449:DNS786450 DXO786449:DXO786450 EHK786449:EHK786450 ERG786449:ERG786450 FBC786449:FBC786450 FKY786449:FKY786450 FUU786449:FUU786450 GEQ786449:GEQ786450 GOM786449:GOM786450 GYI786449:GYI786450 HIE786449:HIE786450 HSA786449:HSA786450 IBW786449:IBW786450 ILS786449:ILS786450 IVO786449:IVO786450 JFK786449:JFK786450 JPG786449:JPG786450 JZC786449:JZC786450 KIY786449:KIY786450 KSU786449:KSU786450 LCQ786449:LCQ786450 LMM786449:LMM786450 LWI786449:LWI786450 MGE786449:MGE786450 MQA786449:MQA786450 MZW786449:MZW786450 NJS786449:NJS786450 NTO786449:NTO786450 ODK786449:ODK786450 ONG786449:ONG786450 OXC786449:OXC786450 PGY786449:PGY786450 PQU786449:PQU786450 QAQ786449:QAQ786450 QKM786449:QKM786450 QUI786449:QUI786450 REE786449:REE786450 ROA786449:ROA786450 RXW786449:RXW786450 SHS786449:SHS786450 SRO786449:SRO786450 TBK786449:TBK786450 TLG786449:TLG786450 TVC786449:TVC786450 UEY786449:UEY786450 UOU786449:UOU786450 UYQ786449:UYQ786450 VIM786449:VIM786450 VSI786449:VSI786450 WCE786449:WCE786450 WMA786449:WMA786450 WVW786449:WVW786450 O851985:O851986 JK851985:JK851986 TG851985:TG851986 ADC851985:ADC851986 AMY851985:AMY851986 AWU851985:AWU851986 BGQ851985:BGQ851986 BQM851985:BQM851986 CAI851985:CAI851986 CKE851985:CKE851986 CUA851985:CUA851986 DDW851985:DDW851986 DNS851985:DNS851986 DXO851985:DXO851986 EHK851985:EHK851986 ERG851985:ERG851986 FBC851985:FBC851986 FKY851985:FKY851986 FUU851985:FUU851986 GEQ851985:GEQ851986 GOM851985:GOM851986 GYI851985:GYI851986 HIE851985:HIE851986 HSA851985:HSA851986 IBW851985:IBW851986 ILS851985:ILS851986 IVO851985:IVO851986 JFK851985:JFK851986 JPG851985:JPG851986 JZC851985:JZC851986 KIY851985:KIY851986 KSU851985:KSU851986 LCQ851985:LCQ851986 LMM851985:LMM851986 LWI851985:LWI851986 MGE851985:MGE851986 MQA851985:MQA851986 MZW851985:MZW851986 NJS851985:NJS851986 NTO851985:NTO851986 ODK851985:ODK851986 ONG851985:ONG851986 OXC851985:OXC851986 PGY851985:PGY851986 PQU851985:PQU851986 QAQ851985:QAQ851986 QKM851985:QKM851986 QUI851985:QUI851986 REE851985:REE851986 ROA851985:ROA851986 RXW851985:RXW851986 SHS851985:SHS851986 SRO851985:SRO851986 TBK851985:TBK851986 TLG851985:TLG851986 TVC851985:TVC851986 UEY851985:UEY851986 UOU851985:UOU851986 UYQ851985:UYQ851986 VIM851985:VIM851986 VSI851985:VSI851986 WCE851985:WCE851986 WMA851985:WMA851986 WVW851985:WVW851986 O917521:O917522 JK917521:JK917522 TG917521:TG917522 ADC917521:ADC917522 AMY917521:AMY917522 AWU917521:AWU917522 BGQ917521:BGQ917522 BQM917521:BQM917522 CAI917521:CAI917522 CKE917521:CKE917522 CUA917521:CUA917522 DDW917521:DDW917522 DNS917521:DNS917522 DXO917521:DXO917522 EHK917521:EHK917522 ERG917521:ERG917522 FBC917521:FBC917522 FKY917521:FKY917522 FUU917521:FUU917522 GEQ917521:GEQ917522 GOM917521:GOM917522 GYI917521:GYI917522 HIE917521:HIE917522 HSA917521:HSA917522 IBW917521:IBW917522 ILS917521:ILS917522 IVO917521:IVO917522 JFK917521:JFK917522 JPG917521:JPG917522 JZC917521:JZC917522 KIY917521:KIY917522 KSU917521:KSU917522 LCQ917521:LCQ917522 LMM917521:LMM917522 LWI917521:LWI917522 MGE917521:MGE917522 MQA917521:MQA917522 MZW917521:MZW917522 NJS917521:NJS917522 NTO917521:NTO917522 ODK917521:ODK917522 ONG917521:ONG917522 OXC917521:OXC917522 PGY917521:PGY917522 PQU917521:PQU917522 QAQ917521:QAQ917522 QKM917521:QKM917522 QUI917521:QUI917522 REE917521:REE917522 ROA917521:ROA917522 RXW917521:RXW917522 SHS917521:SHS917522 SRO917521:SRO917522 TBK917521:TBK917522 TLG917521:TLG917522 TVC917521:TVC917522 UEY917521:UEY917522 UOU917521:UOU917522 UYQ917521:UYQ917522 VIM917521:VIM917522 VSI917521:VSI917522 WCE917521:WCE917522 WMA917521:WMA917522 WVW917521:WVW917522 O983057:O983058 JK983057:JK983058 TG983057:TG983058 ADC983057:ADC983058 AMY983057:AMY983058 AWU983057:AWU983058 BGQ983057:BGQ983058 BQM983057:BQM983058 CAI983057:CAI983058 CKE983057:CKE983058 CUA983057:CUA983058 DDW983057:DDW983058 DNS983057:DNS983058 DXO983057:DXO983058 EHK983057:EHK983058 ERG983057:ERG983058 FBC983057:FBC983058 FKY983057:FKY983058 FUU983057:FUU983058 GEQ983057:GEQ983058 GOM983057:GOM983058 GYI983057:GYI983058 HIE983057:HIE983058 HSA983057:HSA983058 IBW983057:IBW983058 ILS983057:ILS983058 IVO983057:IVO983058 JFK983057:JFK983058 JPG983057:JPG983058 JZC983057:JZC983058 KIY983057:KIY983058 KSU983057:KSU983058 LCQ983057:LCQ983058 LMM983057:LMM983058 LWI983057:LWI983058 MGE983057:MGE983058 MQA983057:MQA983058 MZW983057:MZW983058 NJS983057:NJS983058 NTO983057:NTO983058 ODK983057:ODK983058 ONG983057:ONG983058 OXC983057:OXC983058 PGY983057:PGY983058 PQU983057:PQU983058 QAQ983057:QAQ983058 QKM983057:QKM983058 QUI983057:QUI983058 REE983057:REE983058 ROA983057:ROA983058 RXW983057:RXW983058 SHS983057:SHS983058 SRO983057:SRO983058 TBK983057:TBK983058 TLG983057:TLG983058 TVC983057:TVC983058 UEY983057:UEY983058 UOU983057:UOU983058 UYQ983057:UYQ983058 VIM983057:VIM983058 VSI983057:VSI983058 WCE983057:WCE983058 WMA983057:WMA983058 WVW983057:WVW983058 O20:O22 JK20:JK22 TG20:TG22 ADC20:ADC22 AMY20:AMY22 AWU20:AWU22 BGQ20:BGQ22 BQM20:BQM22 CAI20:CAI22 CKE20:CKE22 CUA20:CUA22 DDW20:DDW22 DNS20:DNS22 DXO20:DXO22 EHK20:EHK22 ERG20:ERG22 FBC20:FBC22 FKY20:FKY22 FUU20:FUU22 GEQ20:GEQ22 GOM20:GOM22 GYI20:GYI22 HIE20:HIE22 HSA20:HSA22 IBW20:IBW22 ILS20:ILS22 IVO20:IVO22 JFK20:JFK22 JPG20:JPG22 JZC20:JZC22 KIY20:KIY22 KSU20:KSU22 LCQ20:LCQ22 LMM20:LMM22 LWI20:LWI22 MGE20:MGE22 MQA20:MQA22 MZW20:MZW22 NJS20:NJS22 NTO20:NTO22 ODK20:ODK22 ONG20:ONG22 OXC20:OXC22 PGY20:PGY22 PQU20:PQU22 QAQ20:QAQ22 QKM20:QKM22 QUI20:QUI22 REE20:REE22 ROA20:ROA22 RXW20:RXW22 SHS20:SHS22 SRO20:SRO22 TBK20:TBK22 TLG20:TLG22 TVC20:TVC22 UEY20:UEY22 UOU20:UOU22 UYQ20:UYQ22 VIM20:VIM22 VSI20:VSI22 WCE20:WCE22 WMA20:WMA22 WVW20:WVW22 O65556:O65558 JK65556:JK65558 TG65556:TG65558 ADC65556:ADC65558 AMY65556:AMY65558 AWU65556:AWU65558 BGQ65556:BGQ65558 BQM65556:BQM65558 CAI65556:CAI65558 CKE65556:CKE65558 CUA65556:CUA65558 DDW65556:DDW65558 DNS65556:DNS65558 DXO65556:DXO65558 EHK65556:EHK65558 ERG65556:ERG65558 FBC65556:FBC65558 FKY65556:FKY65558 FUU65556:FUU65558 GEQ65556:GEQ65558 GOM65556:GOM65558 GYI65556:GYI65558 HIE65556:HIE65558 HSA65556:HSA65558 IBW65556:IBW65558 ILS65556:ILS65558 IVO65556:IVO65558 JFK65556:JFK65558 JPG65556:JPG65558 JZC65556:JZC65558 KIY65556:KIY65558 KSU65556:KSU65558 LCQ65556:LCQ65558 LMM65556:LMM65558 LWI65556:LWI65558 MGE65556:MGE65558 MQA65556:MQA65558 MZW65556:MZW65558 NJS65556:NJS65558 NTO65556:NTO65558 ODK65556:ODK65558 ONG65556:ONG65558 OXC65556:OXC65558 PGY65556:PGY65558 PQU65556:PQU65558 QAQ65556:QAQ65558 QKM65556:QKM65558 QUI65556:QUI65558 REE65556:REE65558 ROA65556:ROA65558 RXW65556:RXW65558 SHS65556:SHS65558 SRO65556:SRO65558 TBK65556:TBK65558 TLG65556:TLG65558 TVC65556:TVC65558 UEY65556:UEY65558 UOU65556:UOU65558 UYQ65556:UYQ65558 VIM65556:VIM65558 VSI65556:VSI65558 WCE65556:WCE65558 WMA65556:WMA65558 WVW65556:WVW65558 O131092:O131094 JK131092:JK131094 TG131092:TG131094 ADC131092:ADC131094 AMY131092:AMY131094 AWU131092:AWU131094 BGQ131092:BGQ131094 BQM131092:BQM131094 CAI131092:CAI131094 CKE131092:CKE131094 CUA131092:CUA131094 DDW131092:DDW131094 DNS131092:DNS131094 DXO131092:DXO131094 EHK131092:EHK131094 ERG131092:ERG131094 FBC131092:FBC131094 FKY131092:FKY131094 FUU131092:FUU131094 GEQ131092:GEQ131094 GOM131092:GOM131094 GYI131092:GYI131094 HIE131092:HIE131094 HSA131092:HSA131094 IBW131092:IBW131094 ILS131092:ILS131094 IVO131092:IVO131094 JFK131092:JFK131094 JPG131092:JPG131094 JZC131092:JZC131094 KIY131092:KIY131094 KSU131092:KSU131094 LCQ131092:LCQ131094 LMM131092:LMM131094 LWI131092:LWI131094 MGE131092:MGE131094 MQA131092:MQA131094 MZW131092:MZW131094 NJS131092:NJS131094 NTO131092:NTO131094 ODK131092:ODK131094 ONG131092:ONG131094 OXC131092:OXC131094 PGY131092:PGY131094 PQU131092:PQU131094 QAQ131092:QAQ131094 QKM131092:QKM131094 QUI131092:QUI131094 REE131092:REE131094 ROA131092:ROA131094 RXW131092:RXW131094 SHS131092:SHS131094 SRO131092:SRO131094 TBK131092:TBK131094 TLG131092:TLG131094 TVC131092:TVC131094 UEY131092:UEY131094 UOU131092:UOU131094 UYQ131092:UYQ131094 VIM131092:VIM131094 VSI131092:VSI131094 WCE131092:WCE131094 WMA131092:WMA131094 WVW131092:WVW131094 O196628:O196630 JK196628:JK196630 TG196628:TG196630 ADC196628:ADC196630 AMY196628:AMY196630 AWU196628:AWU196630 BGQ196628:BGQ196630 BQM196628:BQM196630 CAI196628:CAI196630 CKE196628:CKE196630 CUA196628:CUA196630 DDW196628:DDW196630 DNS196628:DNS196630 DXO196628:DXO196630 EHK196628:EHK196630 ERG196628:ERG196630 FBC196628:FBC196630 FKY196628:FKY196630 FUU196628:FUU196630 GEQ196628:GEQ196630 GOM196628:GOM196630 GYI196628:GYI196630 HIE196628:HIE196630 HSA196628:HSA196630 IBW196628:IBW196630 ILS196628:ILS196630 IVO196628:IVO196630 JFK196628:JFK196630 JPG196628:JPG196630 JZC196628:JZC196630 KIY196628:KIY196630 KSU196628:KSU196630 LCQ196628:LCQ196630 LMM196628:LMM196630 LWI196628:LWI196630 MGE196628:MGE196630 MQA196628:MQA196630 MZW196628:MZW196630 NJS196628:NJS196630 NTO196628:NTO196630 ODK196628:ODK196630 ONG196628:ONG196630 OXC196628:OXC196630 PGY196628:PGY196630 PQU196628:PQU196630 QAQ196628:QAQ196630 QKM196628:QKM196630 QUI196628:QUI196630 REE196628:REE196630 ROA196628:ROA196630 RXW196628:RXW196630 SHS196628:SHS196630 SRO196628:SRO196630 TBK196628:TBK196630 TLG196628:TLG196630 TVC196628:TVC196630 UEY196628:UEY196630 UOU196628:UOU196630 UYQ196628:UYQ196630 VIM196628:VIM196630 VSI196628:VSI196630 WCE196628:WCE196630 WMA196628:WMA196630 WVW196628:WVW196630 O262164:O262166 JK262164:JK262166 TG262164:TG262166 ADC262164:ADC262166 AMY262164:AMY262166 AWU262164:AWU262166 BGQ262164:BGQ262166 BQM262164:BQM262166 CAI262164:CAI262166 CKE262164:CKE262166 CUA262164:CUA262166 DDW262164:DDW262166 DNS262164:DNS262166 DXO262164:DXO262166 EHK262164:EHK262166 ERG262164:ERG262166 FBC262164:FBC262166 FKY262164:FKY262166 FUU262164:FUU262166 GEQ262164:GEQ262166 GOM262164:GOM262166 GYI262164:GYI262166 HIE262164:HIE262166 HSA262164:HSA262166 IBW262164:IBW262166 ILS262164:ILS262166 IVO262164:IVO262166 JFK262164:JFK262166 JPG262164:JPG262166 JZC262164:JZC262166 KIY262164:KIY262166 KSU262164:KSU262166 LCQ262164:LCQ262166 LMM262164:LMM262166 LWI262164:LWI262166 MGE262164:MGE262166 MQA262164:MQA262166 MZW262164:MZW262166 NJS262164:NJS262166 NTO262164:NTO262166 ODK262164:ODK262166 ONG262164:ONG262166 OXC262164:OXC262166 PGY262164:PGY262166 PQU262164:PQU262166 QAQ262164:QAQ262166 QKM262164:QKM262166 QUI262164:QUI262166 REE262164:REE262166 ROA262164:ROA262166 RXW262164:RXW262166 SHS262164:SHS262166 SRO262164:SRO262166 TBK262164:TBK262166 TLG262164:TLG262166 TVC262164:TVC262166 UEY262164:UEY262166 UOU262164:UOU262166 UYQ262164:UYQ262166 VIM262164:VIM262166 VSI262164:VSI262166 WCE262164:WCE262166 WMA262164:WMA262166 WVW262164:WVW262166 O327700:O327702 JK327700:JK327702 TG327700:TG327702 ADC327700:ADC327702 AMY327700:AMY327702 AWU327700:AWU327702 BGQ327700:BGQ327702 BQM327700:BQM327702 CAI327700:CAI327702 CKE327700:CKE327702 CUA327700:CUA327702 DDW327700:DDW327702 DNS327700:DNS327702 DXO327700:DXO327702 EHK327700:EHK327702 ERG327700:ERG327702 FBC327700:FBC327702 FKY327700:FKY327702 FUU327700:FUU327702 GEQ327700:GEQ327702 GOM327700:GOM327702 GYI327700:GYI327702 HIE327700:HIE327702 HSA327700:HSA327702 IBW327700:IBW327702 ILS327700:ILS327702 IVO327700:IVO327702 JFK327700:JFK327702 JPG327700:JPG327702 JZC327700:JZC327702 KIY327700:KIY327702 KSU327700:KSU327702 LCQ327700:LCQ327702 LMM327700:LMM327702 LWI327700:LWI327702 MGE327700:MGE327702 MQA327700:MQA327702 MZW327700:MZW327702 NJS327700:NJS327702 NTO327700:NTO327702 ODK327700:ODK327702 ONG327700:ONG327702 OXC327700:OXC327702 PGY327700:PGY327702 PQU327700:PQU327702 QAQ327700:QAQ327702 QKM327700:QKM327702 QUI327700:QUI327702 REE327700:REE327702 ROA327700:ROA327702 RXW327700:RXW327702 SHS327700:SHS327702 SRO327700:SRO327702 TBK327700:TBK327702 TLG327700:TLG327702 TVC327700:TVC327702 UEY327700:UEY327702 UOU327700:UOU327702 UYQ327700:UYQ327702 VIM327700:VIM327702 VSI327700:VSI327702 WCE327700:WCE327702 WMA327700:WMA327702 WVW327700:WVW327702 O393236:O393238 JK393236:JK393238 TG393236:TG393238 ADC393236:ADC393238 AMY393236:AMY393238 AWU393236:AWU393238 BGQ393236:BGQ393238 BQM393236:BQM393238 CAI393236:CAI393238 CKE393236:CKE393238 CUA393236:CUA393238 DDW393236:DDW393238 DNS393236:DNS393238 DXO393236:DXO393238 EHK393236:EHK393238 ERG393236:ERG393238 FBC393236:FBC393238 FKY393236:FKY393238 FUU393236:FUU393238 GEQ393236:GEQ393238 GOM393236:GOM393238 GYI393236:GYI393238 HIE393236:HIE393238 HSA393236:HSA393238 IBW393236:IBW393238 ILS393236:ILS393238 IVO393236:IVO393238 JFK393236:JFK393238 JPG393236:JPG393238 JZC393236:JZC393238 KIY393236:KIY393238 KSU393236:KSU393238 LCQ393236:LCQ393238 LMM393236:LMM393238 LWI393236:LWI393238 MGE393236:MGE393238 MQA393236:MQA393238 MZW393236:MZW393238 NJS393236:NJS393238 NTO393236:NTO393238 ODK393236:ODK393238 ONG393236:ONG393238 OXC393236:OXC393238 PGY393236:PGY393238 PQU393236:PQU393238 QAQ393236:QAQ393238 QKM393236:QKM393238 QUI393236:QUI393238 REE393236:REE393238 ROA393236:ROA393238 RXW393236:RXW393238 SHS393236:SHS393238 SRO393236:SRO393238 TBK393236:TBK393238 TLG393236:TLG393238 TVC393236:TVC393238 UEY393236:UEY393238 UOU393236:UOU393238 UYQ393236:UYQ393238 VIM393236:VIM393238 VSI393236:VSI393238 WCE393236:WCE393238 WMA393236:WMA393238 WVW393236:WVW393238 O458772:O458774 JK458772:JK458774 TG458772:TG458774 ADC458772:ADC458774 AMY458772:AMY458774 AWU458772:AWU458774 BGQ458772:BGQ458774 BQM458772:BQM458774 CAI458772:CAI458774 CKE458772:CKE458774 CUA458772:CUA458774 DDW458772:DDW458774 DNS458772:DNS458774 DXO458772:DXO458774 EHK458772:EHK458774 ERG458772:ERG458774 FBC458772:FBC458774 FKY458772:FKY458774 FUU458772:FUU458774 GEQ458772:GEQ458774 GOM458772:GOM458774 GYI458772:GYI458774 HIE458772:HIE458774 HSA458772:HSA458774 IBW458772:IBW458774 ILS458772:ILS458774 IVO458772:IVO458774 JFK458772:JFK458774 JPG458772:JPG458774 JZC458772:JZC458774 KIY458772:KIY458774 KSU458772:KSU458774 LCQ458772:LCQ458774 LMM458772:LMM458774 LWI458772:LWI458774 MGE458772:MGE458774 MQA458772:MQA458774 MZW458772:MZW458774 NJS458772:NJS458774 NTO458772:NTO458774 ODK458772:ODK458774 ONG458772:ONG458774 OXC458772:OXC458774 PGY458772:PGY458774 PQU458772:PQU458774 QAQ458772:QAQ458774 QKM458772:QKM458774 QUI458772:QUI458774 REE458772:REE458774 ROA458772:ROA458774 RXW458772:RXW458774 SHS458772:SHS458774 SRO458772:SRO458774 TBK458772:TBK458774 TLG458772:TLG458774 TVC458772:TVC458774 UEY458772:UEY458774 UOU458772:UOU458774 UYQ458772:UYQ458774 VIM458772:VIM458774 VSI458772:VSI458774 WCE458772:WCE458774 WMA458772:WMA458774 WVW458772:WVW458774 O524308:O524310 JK524308:JK524310 TG524308:TG524310 ADC524308:ADC524310 AMY524308:AMY524310 AWU524308:AWU524310 BGQ524308:BGQ524310 BQM524308:BQM524310 CAI524308:CAI524310 CKE524308:CKE524310 CUA524308:CUA524310 DDW524308:DDW524310 DNS524308:DNS524310 DXO524308:DXO524310 EHK524308:EHK524310 ERG524308:ERG524310 FBC524308:FBC524310 FKY524308:FKY524310 FUU524308:FUU524310 GEQ524308:GEQ524310 GOM524308:GOM524310 GYI524308:GYI524310 HIE524308:HIE524310 HSA524308:HSA524310 IBW524308:IBW524310 ILS524308:ILS524310 IVO524308:IVO524310 JFK524308:JFK524310 JPG524308:JPG524310 JZC524308:JZC524310 KIY524308:KIY524310 KSU524308:KSU524310 LCQ524308:LCQ524310 LMM524308:LMM524310 LWI524308:LWI524310 MGE524308:MGE524310 MQA524308:MQA524310 MZW524308:MZW524310 NJS524308:NJS524310 NTO524308:NTO524310 ODK524308:ODK524310 ONG524308:ONG524310 OXC524308:OXC524310 PGY524308:PGY524310 PQU524308:PQU524310 QAQ524308:QAQ524310 QKM524308:QKM524310 QUI524308:QUI524310 REE524308:REE524310 ROA524308:ROA524310 RXW524308:RXW524310 SHS524308:SHS524310 SRO524308:SRO524310 TBK524308:TBK524310 TLG524308:TLG524310 TVC524308:TVC524310 UEY524308:UEY524310 UOU524308:UOU524310 UYQ524308:UYQ524310 VIM524308:VIM524310 VSI524308:VSI524310 WCE524308:WCE524310 WMA524308:WMA524310 WVW524308:WVW524310 O589844:O589846 JK589844:JK589846 TG589844:TG589846 ADC589844:ADC589846 AMY589844:AMY589846 AWU589844:AWU589846 BGQ589844:BGQ589846 BQM589844:BQM589846 CAI589844:CAI589846 CKE589844:CKE589846 CUA589844:CUA589846 DDW589844:DDW589846 DNS589844:DNS589846 DXO589844:DXO589846 EHK589844:EHK589846 ERG589844:ERG589846 FBC589844:FBC589846 FKY589844:FKY589846 FUU589844:FUU589846 GEQ589844:GEQ589846 GOM589844:GOM589846 GYI589844:GYI589846 HIE589844:HIE589846 HSA589844:HSA589846 IBW589844:IBW589846 ILS589844:ILS589846 IVO589844:IVO589846 JFK589844:JFK589846 JPG589844:JPG589846 JZC589844:JZC589846 KIY589844:KIY589846 KSU589844:KSU589846 LCQ589844:LCQ589846 LMM589844:LMM589846 LWI589844:LWI589846 MGE589844:MGE589846 MQA589844:MQA589846 MZW589844:MZW589846 NJS589844:NJS589846 NTO589844:NTO589846 ODK589844:ODK589846 ONG589844:ONG589846 OXC589844:OXC589846 PGY589844:PGY589846 PQU589844:PQU589846 QAQ589844:QAQ589846 QKM589844:QKM589846 QUI589844:QUI589846 REE589844:REE589846 ROA589844:ROA589846 RXW589844:RXW589846 SHS589844:SHS589846 SRO589844:SRO589846 TBK589844:TBK589846 TLG589844:TLG589846 TVC589844:TVC589846 UEY589844:UEY589846 UOU589844:UOU589846 UYQ589844:UYQ589846 VIM589844:VIM589846 VSI589844:VSI589846 WCE589844:WCE589846 WMA589844:WMA589846 WVW589844:WVW589846 O655380:O655382 JK655380:JK655382 TG655380:TG655382 ADC655380:ADC655382 AMY655380:AMY655382 AWU655380:AWU655382 BGQ655380:BGQ655382 BQM655380:BQM655382 CAI655380:CAI655382 CKE655380:CKE655382 CUA655380:CUA655382 DDW655380:DDW655382 DNS655380:DNS655382 DXO655380:DXO655382 EHK655380:EHK655382 ERG655380:ERG655382 FBC655380:FBC655382 FKY655380:FKY655382 FUU655380:FUU655382 GEQ655380:GEQ655382 GOM655380:GOM655382 GYI655380:GYI655382 HIE655380:HIE655382 HSA655380:HSA655382 IBW655380:IBW655382 ILS655380:ILS655382 IVO655380:IVO655382 JFK655380:JFK655382 JPG655380:JPG655382 JZC655380:JZC655382 KIY655380:KIY655382 KSU655380:KSU655382 LCQ655380:LCQ655382 LMM655380:LMM655382 LWI655380:LWI655382 MGE655380:MGE655382 MQA655380:MQA655382 MZW655380:MZW655382 NJS655380:NJS655382 NTO655380:NTO655382 ODK655380:ODK655382 ONG655380:ONG655382 OXC655380:OXC655382 PGY655380:PGY655382 PQU655380:PQU655382 QAQ655380:QAQ655382 QKM655380:QKM655382 QUI655380:QUI655382 REE655380:REE655382 ROA655380:ROA655382 RXW655380:RXW655382 SHS655380:SHS655382 SRO655380:SRO655382 TBK655380:TBK655382 TLG655380:TLG655382 TVC655380:TVC655382 UEY655380:UEY655382 UOU655380:UOU655382 UYQ655380:UYQ655382 VIM655380:VIM655382 VSI655380:VSI655382 WCE655380:WCE655382 WMA655380:WMA655382 WVW655380:WVW655382 O720916:O720918 JK720916:JK720918 TG720916:TG720918 ADC720916:ADC720918 AMY720916:AMY720918 AWU720916:AWU720918 BGQ720916:BGQ720918 BQM720916:BQM720918 CAI720916:CAI720918 CKE720916:CKE720918 CUA720916:CUA720918 DDW720916:DDW720918 DNS720916:DNS720918 DXO720916:DXO720918 EHK720916:EHK720918 ERG720916:ERG720918 FBC720916:FBC720918 FKY720916:FKY720918 FUU720916:FUU720918 GEQ720916:GEQ720918 GOM720916:GOM720918 GYI720916:GYI720918 HIE720916:HIE720918 HSA720916:HSA720918 IBW720916:IBW720918 ILS720916:ILS720918 IVO720916:IVO720918 JFK720916:JFK720918 JPG720916:JPG720918 JZC720916:JZC720918 KIY720916:KIY720918 KSU720916:KSU720918 LCQ720916:LCQ720918 LMM720916:LMM720918 LWI720916:LWI720918 MGE720916:MGE720918 MQA720916:MQA720918 MZW720916:MZW720918 NJS720916:NJS720918 NTO720916:NTO720918 ODK720916:ODK720918 ONG720916:ONG720918 OXC720916:OXC720918 PGY720916:PGY720918 PQU720916:PQU720918 QAQ720916:QAQ720918 QKM720916:QKM720918 QUI720916:QUI720918 REE720916:REE720918 ROA720916:ROA720918 RXW720916:RXW720918 SHS720916:SHS720918 SRO720916:SRO720918 TBK720916:TBK720918 TLG720916:TLG720918 TVC720916:TVC720918 UEY720916:UEY720918 UOU720916:UOU720918 UYQ720916:UYQ720918 VIM720916:VIM720918 VSI720916:VSI720918 WCE720916:WCE720918 WMA720916:WMA720918 WVW720916:WVW720918 O786452:O786454 JK786452:JK786454 TG786452:TG786454 ADC786452:ADC786454 AMY786452:AMY786454 AWU786452:AWU786454 BGQ786452:BGQ786454 BQM786452:BQM786454 CAI786452:CAI786454 CKE786452:CKE786454 CUA786452:CUA786454 DDW786452:DDW786454 DNS786452:DNS786454 DXO786452:DXO786454 EHK786452:EHK786454 ERG786452:ERG786454 FBC786452:FBC786454 FKY786452:FKY786454 FUU786452:FUU786454 GEQ786452:GEQ786454 GOM786452:GOM786454 GYI786452:GYI786454 HIE786452:HIE786454 HSA786452:HSA786454 IBW786452:IBW786454 ILS786452:ILS786454 IVO786452:IVO786454 JFK786452:JFK786454 JPG786452:JPG786454 JZC786452:JZC786454 KIY786452:KIY786454 KSU786452:KSU786454 LCQ786452:LCQ786454 LMM786452:LMM786454 LWI786452:LWI786454 MGE786452:MGE786454 MQA786452:MQA786454 MZW786452:MZW786454 NJS786452:NJS786454 NTO786452:NTO786454 ODK786452:ODK786454 ONG786452:ONG786454 OXC786452:OXC786454 PGY786452:PGY786454 PQU786452:PQU786454 QAQ786452:QAQ786454 QKM786452:QKM786454 QUI786452:QUI786454 REE786452:REE786454 ROA786452:ROA786454 RXW786452:RXW786454 SHS786452:SHS786454 SRO786452:SRO786454 TBK786452:TBK786454 TLG786452:TLG786454 TVC786452:TVC786454 UEY786452:UEY786454 UOU786452:UOU786454 UYQ786452:UYQ786454 VIM786452:VIM786454 VSI786452:VSI786454 WCE786452:WCE786454 WMA786452:WMA786454 WVW786452:WVW786454 O851988:O851990 JK851988:JK851990 TG851988:TG851990 ADC851988:ADC851990 AMY851988:AMY851990 AWU851988:AWU851990 BGQ851988:BGQ851990 BQM851988:BQM851990 CAI851988:CAI851990 CKE851988:CKE851990 CUA851988:CUA851990 DDW851988:DDW851990 DNS851988:DNS851990 DXO851988:DXO851990 EHK851988:EHK851990 ERG851988:ERG851990 FBC851988:FBC851990 FKY851988:FKY851990 FUU851988:FUU851990 GEQ851988:GEQ851990 GOM851988:GOM851990 GYI851988:GYI851990 HIE851988:HIE851990 HSA851988:HSA851990 IBW851988:IBW851990 ILS851988:ILS851990 IVO851988:IVO851990 JFK851988:JFK851990 JPG851988:JPG851990 JZC851988:JZC851990 KIY851988:KIY851990 KSU851988:KSU851990 LCQ851988:LCQ851990 LMM851988:LMM851990 LWI851988:LWI851990 MGE851988:MGE851990 MQA851988:MQA851990 MZW851988:MZW851990 NJS851988:NJS851990 NTO851988:NTO851990 ODK851988:ODK851990 ONG851988:ONG851990 OXC851988:OXC851990 PGY851988:PGY851990 PQU851988:PQU851990 QAQ851988:QAQ851990 QKM851988:QKM851990 QUI851988:QUI851990 REE851988:REE851990 ROA851988:ROA851990 RXW851988:RXW851990 SHS851988:SHS851990 SRO851988:SRO851990 TBK851988:TBK851990 TLG851988:TLG851990 TVC851988:TVC851990 UEY851988:UEY851990 UOU851988:UOU851990 UYQ851988:UYQ851990 VIM851988:VIM851990 VSI851988:VSI851990 WCE851988:WCE851990 WMA851988:WMA851990 WVW851988:WVW851990 O917524:O917526 JK917524:JK917526 TG917524:TG917526 ADC917524:ADC917526 AMY917524:AMY917526 AWU917524:AWU917526 BGQ917524:BGQ917526 BQM917524:BQM917526 CAI917524:CAI917526 CKE917524:CKE917526 CUA917524:CUA917526 DDW917524:DDW917526 DNS917524:DNS917526 DXO917524:DXO917526 EHK917524:EHK917526 ERG917524:ERG917526 FBC917524:FBC917526 FKY917524:FKY917526 FUU917524:FUU917526 GEQ917524:GEQ917526 GOM917524:GOM917526 GYI917524:GYI917526 HIE917524:HIE917526 HSA917524:HSA917526 IBW917524:IBW917526 ILS917524:ILS917526 IVO917524:IVO917526 JFK917524:JFK917526 JPG917524:JPG917526 JZC917524:JZC917526 KIY917524:KIY917526 KSU917524:KSU917526 LCQ917524:LCQ917526 LMM917524:LMM917526 LWI917524:LWI917526 MGE917524:MGE917526 MQA917524:MQA917526 MZW917524:MZW917526 NJS917524:NJS917526 NTO917524:NTO917526 ODK917524:ODK917526 ONG917524:ONG917526 OXC917524:OXC917526 PGY917524:PGY917526 PQU917524:PQU917526 QAQ917524:QAQ917526 QKM917524:QKM917526 QUI917524:QUI917526 REE917524:REE917526 ROA917524:ROA917526 RXW917524:RXW917526 SHS917524:SHS917526 SRO917524:SRO917526 TBK917524:TBK917526 TLG917524:TLG917526 TVC917524:TVC917526 UEY917524:UEY917526 UOU917524:UOU917526 UYQ917524:UYQ917526 VIM917524:VIM917526 VSI917524:VSI917526 WCE917524:WCE917526 WMA917524:WMA917526 WVW917524:WVW917526 O983060:O983062 JK983060:JK983062 TG983060:TG983062 ADC983060:ADC983062 AMY983060:AMY983062 AWU983060:AWU983062 BGQ983060:BGQ983062 BQM983060:BQM983062 CAI983060:CAI983062 CKE983060:CKE983062 CUA983060:CUA983062 DDW983060:DDW983062 DNS983060:DNS983062 DXO983060:DXO983062 EHK983060:EHK983062 ERG983060:ERG983062 FBC983060:FBC983062 FKY983060:FKY983062 FUU983060:FUU983062 GEQ983060:GEQ983062 GOM983060:GOM983062 GYI983060:GYI983062 HIE983060:HIE983062 HSA983060:HSA983062 IBW983060:IBW983062 ILS983060:ILS983062 IVO983060:IVO983062 JFK983060:JFK983062 JPG983060:JPG983062 JZC983060:JZC983062 KIY983060:KIY983062 KSU983060:KSU983062 LCQ983060:LCQ983062 LMM983060:LMM983062 LWI983060:LWI983062 MGE983060:MGE983062 MQA983060:MQA983062 MZW983060:MZW983062 NJS983060:NJS983062 NTO983060:NTO983062 ODK983060:ODK983062 ONG983060:ONG983062 OXC983060:OXC983062 PGY983060:PGY983062 PQU983060:PQU983062 QAQ983060:QAQ983062 QKM983060:QKM983062 QUI983060:QUI983062 REE983060:REE983062 ROA983060:ROA983062 RXW983060:RXW983062 SHS983060:SHS983062 SRO983060:SRO983062 TBK983060:TBK983062 TLG983060:TLG983062 TVC983060:TVC983062 UEY983060:UEY983062 UOU983060:UOU983062 UYQ983060:UYQ983062 VIM983060:VIM983062 VSI983060:VSI983062 WCE983060:WCE983062 WMA983060:WMA983062 WVW983060:WVW983062 O35:O38 JK35:JK38 TG35:TG38 ADC35:ADC38 AMY35:AMY38 AWU35:AWU38 BGQ35:BGQ38 BQM35:BQM38 CAI35:CAI38 CKE35:CKE38 CUA35:CUA38 DDW35:DDW38 DNS35:DNS38 DXO35:DXO38 EHK35:EHK38 ERG35:ERG38 FBC35:FBC38 FKY35:FKY38 FUU35:FUU38 GEQ35:GEQ38 GOM35:GOM38 GYI35:GYI38 HIE35:HIE38 HSA35:HSA38 IBW35:IBW38 ILS35:ILS38 IVO35:IVO38 JFK35:JFK38 JPG35:JPG38 JZC35:JZC38 KIY35:KIY38 KSU35:KSU38 LCQ35:LCQ38 LMM35:LMM38 LWI35:LWI38 MGE35:MGE38 MQA35:MQA38 MZW35:MZW38 NJS35:NJS38 NTO35:NTO38 ODK35:ODK38 ONG35:ONG38 OXC35:OXC38 PGY35:PGY38 PQU35:PQU38 QAQ35:QAQ38 QKM35:QKM38 QUI35:QUI38 REE35:REE38 ROA35:ROA38 RXW35:RXW38 SHS35:SHS38 SRO35:SRO38 TBK35:TBK38 TLG35:TLG38 TVC35:TVC38 UEY35:UEY38 UOU35:UOU38 UYQ35:UYQ38 VIM35:VIM38 VSI35:VSI38 WCE35:WCE38 WMA35:WMA38 WVW35:WVW38 O65571:O65574 JK65571:JK65574 TG65571:TG65574 ADC65571:ADC65574 AMY65571:AMY65574 AWU65571:AWU65574 BGQ65571:BGQ65574 BQM65571:BQM65574 CAI65571:CAI65574 CKE65571:CKE65574 CUA65571:CUA65574 DDW65571:DDW65574 DNS65571:DNS65574 DXO65571:DXO65574 EHK65571:EHK65574 ERG65571:ERG65574 FBC65571:FBC65574 FKY65571:FKY65574 FUU65571:FUU65574 GEQ65571:GEQ65574 GOM65571:GOM65574 GYI65571:GYI65574 HIE65571:HIE65574 HSA65571:HSA65574 IBW65571:IBW65574 ILS65571:ILS65574 IVO65571:IVO65574 JFK65571:JFK65574 JPG65571:JPG65574 JZC65571:JZC65574 KIY65571:KIY65574 KSU65571:KSU65574 LCQ65571:LCQ65574 LMM65571:LMM65574 LWI65571:LWI65574 MGE65571:MGE65574 MQA65571:MQA65574 MZW65571:MZW65574 NJS65571:NJS65574 NTO65571:NTO65574 ODK65571:ODK65574 ONG65571:ONG65574 OXC65571:OXC65574 PGY65571:PGY65574 PQU65571:PQU65574 QAQ65571:QAQ65574 QKM65571:QKM65574 QUI65571:QUI65574 REE65571:REE65574 ROA65571:ROA65574 RXW65571:RXW65574 SHS65571:SHS65574 SRO65571:SRO65574 TBK65571:TBK65574 TLG65571:TLG65574 TVC65571:TVC65574 UEY65571:UEY65574 UOU65571:UOU65574 UYQ65571:UYQ65574 VIM65571:VIM65574 VSI65571:VSI65574 WCE65571:WCE65574 WMA65571:WMA65574 WVW65571:WVW65574 O131107:O131110 JK131107:JK131110 TG131107:TG131110 ADC131107:ADC131110 AMY131107:AMY131110 AWU131107:AWU131110 BGQ131107:BGQ131110 BQM131107:BQM131110 CAI131107:CAI131110 CKE131107:CKE131110 CUA131107:CUA131110 DDW131107:DDW131110 DNS131107:DNS131110 DXO131107:DXO131110 EHK131107:EHK131110 ERG131107:ERG131110 FBC131107:FBC131110 FKY131107:FKY131110 FUU131107:FUU131110 GEQ131107:GEQ131110 GOM131107:GOM131110 GYI131107:GYI131110 HIE131107:HIE131110 HSA131107:HSA131110 IBW131107:IBW131110 ILS131107:ILS131110 IVO131107:IVO131110 JFK131107:JFK131110 JPG131107:JPG131110 JZC131107:JZC131110 KIY131107:KIY131110 KSU131107:KSU131110 LCQ131107:LCQ131110 LMM131107:LMM131110 LWI131107:LWI131110 MGE131107:MGE131110 MQA131107:MQA131110 MZW131107:MZW131110 NJS131107:NJS131110 NTO131107:NTO131110 ODK131107:ODK131110 ONG131107:ONG131110 OXC131107:OXC131110 PGY131107:PGY131110 PQU131107:PQU131110 QAQ131107:QAQ131110 QKM131107:QKM131110 QUI131107:QUI131110 REE131107:REE131110 ROA131107:ROA131110 RXW131107:RXW131110 SHS131107:SHS131110 SRO131107:SRO131110 TBK131107:TBK131110 TLG131107:TLG131110 TVC131107:TVC131110 UEY131107:UEY131110 UOU131107:UOU131110 UYQ131107:UYQ131110 VIM131107:VIM131110 VSI131107:VSI131110 WCE131107:WCE131110 WMA131107:WMA131110 WVW131107:WVW131110 O196643:O196646 JK196643:JK196646 TG196643:TG196646 ADC196643:ADC196646 AMY196643:AMY196646 AWU196643:AWU196646 BGQ196643:BGQ196646 BQM196643:BQM196646 CAI196643:CAI196646 CKE196643:CKE196646 CUA196643:CUA196646 DDW196643:DDW196646 DNS196643:DNS196646 DXO196643:DXO196646 EHK196643:EHK196646 ERG196643:ERG196646 FBC196643:FBC196646 FKY196643:FKY196646 FUU196643:FUU196646 GEQ196643:GEQ196646 GOM196643:GOM196646 GYI196643:GYI196646 HIE196643:HIE196646 HSA196643:HSA196646 IBW196643:IBW196646 ILS196643:ILS196646 IVO196643:IVO196646 JFK196643:JFK196646 JPG196643:JPG196646 JZC196643:JZC196646 KIY196643:KIY196646 KSU196643:KSU196646 LCQ196643:LCQ196646 LMM196643:LMM196646 LWI196643:LWI196646 MGE196643:MGE196646 MQA196643:MQA196646 MZW196643:MZW196646 NJS196643:NJS196646 NTO196643:NTO196646 ODK196643:ODK196646 ONG196643:ONG196646 OXC196643:OXC196646 PGY196643:PGY196646 PQU196643:PQU196646 QAQ196643:QAQ196646 QKM196643:QKM196646 QUI196643:QUI196646 REE196643:REE196646 ROA196643:ROA196646 RXW196643:RXW196646 SHS196643:SHS196646 SRO196643:SRO196646 TBK196643:TBK196646 TLG196643:TLG196646 TVC196643:TVC196646 UEY196643:UEY196646 UOU196643:UOU196646 UYQ196643:UYQ196646 VIM196643:VIM196646 VSI196643:VSI196646 WCE196643:WCE196646 WMA196643:WMA196646 WVW196643:WVW196646 O262179:O262182 JK262179:JK262182 TG262179:TG262182 ADC262179:ADC262182 AMY262179:AMY262182 AWU262179:AWU262182 BGQ262179:BGQ262182 BQM262179:BQM262182 CAI262179:CAI262182 CKE262179:CKE262182 CUA262179:CUA262182 DDW262179:DDW262182 DNS262179:DNS262182 DXO262179:DXO262182 EHK262179:EHK262182 ERG262179:ERG262182 FBC262179:FBC262182 FKY262179:FKY262182 FUU262179:FUU262182 GEQ262179:GEQ262182 GOM262179:GOM262182 GYI262179:GYI262182 HIE262179:HIE262182 HSA262179:HSA262182 IBW262179:IBW262182 ILS262179:ILS262182 IVO262179:IVO262182 JFK262179:JFK262182 JPG262179:JPG262182 JZC262179:JZC262182 KIY262179:KIY262182 KSU262179:KSU262182 LCQ262179:LCQ262182 LMM262179:LMM262182 LWI262179:LWI262182 MGE262179:MGE262182 MQA262179:MQA262182 MZW262179:MZW262182 NJS262179:NJS262182 NTO262179:NTO262182 ODK262179:ODK262182 ONG262179:ONG262182 OXC262179:OXC262182 PGY262179:PGY262182 PQU262179:PQU262182 QAQ262179:QAQ262182 QKM262179:QKM262182 QUI262179:QUI262182 REE262179:REE262182 ROA262179:ROA262182 RXW262179:RXW262182 SHS262179:SHS262182 SRO262179:SRO262182 TBK262179:TBK262182 TLG262179:TLG262182 TVC262179:TVC262182 UEY262179:UEY262182 UOU262179:UOU262182 UYQ262179:UYQ262182 VIM262179:VIM262182 VSI262179:VSI262182 WCE262179:WCE262182 WMA262179:WMA262182 WVW262179:WVW262182 O327715:O327718 JK327715:JK327718 TG327715:TG327718 ADC327715:ADC327718 AMY327715:AMY327718 AWU327715:AWU327718 BGQ327715:BGQ327718 BQM327715:BQM327718 CAI327715:CAI327718 CKE327715:CKE327718 CUA327715:CUA327718 DDW327715:DDW327718 DNS327715:DNS327718 DXO327715:DXO327718 EHK327715:EHK327718 ERG327715:ERG327718 FBC327715:FBC327718 FKY327715:FKY327718 FUU327715:FUU327718 GEQ327715:GEQ327718 GOM327715:GOM327718 GYI327715:GYI327718 HIE327715:HIE327718 HSA327715:HSA327718 IBW327715:IBW327718 ILS327715:ILS327718 IVO327715:IVO327718 JFK327715:JFK327718 JPG327715:JPG327718 JZC327715:JZC327718 KIY327715:KIY327718 KSU327715:KSU327718 LCQ327715:LCQ327718 LMM327715:LMM327718 LWI327715:LWI327718 MGE327715:MGE327718 MQA327715:MQA327718 MZW327715:MZW327718 NJS327715:NJS327718 NTO327715:NTO327718 ODK327715:ODK327718 ONG327715:ONG327718 OXC327715:OXC327718 PGY327715:PGY327718 PQU327715:PQU327718 QAQ327715:QAQ327718 QKM327715:QKM327718 QUI327715:QUI327718 REE327715:REE327718 ROA327715:ROA327718 RXW327715:RXW327718 SHS327715:SHS327718 SRO327715:SRO327718 TBK327715:TBK327718 TLG327715:TLG327718 TVC327715:TVC327718 UEY327715:UEY327718 UOU327715:UOU327718 UYQ327715:UYQ327718 VIM327715:VIM327718 VSI327715:VSI327718 WCE327715:WCE327718 WMA327715:WMA327718 WVW327715:WVW327718 O393251:O393254 JK393251:JK393254 TG393251:TG393254 ADC393251:ADC393254 AMY393251:AMY393254 AWU393251:AWU393254 BGQ393251:BGQ393254 BQM393251:BQM393254 CAI393251:CAI393254 CKE393251:CKE393254 CUA393251:CUA393254 DDW393251:DDW393254 DNS393251:DNS393254 DXO393251:DXO393254 EHK393251:EHK393254 ERG393251:ERG393254 FBC393251:FBC393254 FKY393251:FKY393254 FUU393251:FUU393254 GEQ393251:GEQ393254 GOM393251:GOM393254 GYI393251:GYI393254 HIE393251:HIE393254 HSA393251:HSA393254 IBW393251:IBW393254 ILS393251:ILS393254 IVO393251:IVO393254 JFK393251:JFK393254 JPG393251:JPG393254 JZC393251:JZC393254 KIY393251:KIY393254 KSU393251:KSU393254 LCQ393251:LCQ393254 LMM393251:LMM393254 LWI393251:LWI393254 MGE393251:MGE393254 MQA393251:MQA393254 MZW393251:MZW393254 NJS393251:NJS393254 NTO393251:NTO393254 ODK393251:ODK393254 ONG393251:ONG393254 OXC393251:OXC393254 PGY393251:PGY393254 PQU393251:PQU393254 QAQ393251:QAQ393254 QKM393251:QKM393254 QUI393251:QUI393254 REE393251:REE393254 ROA393251:ROA393254 RXW393251:RXW393254 SHS393251:SHS393254 SRO393251:SRO393254 TBK393251:TBK393254 TLG393251:TLG393254 TVC393251:TVC393254 UEY393251:UEY393254 UOU393251:UOU393254 UYQ393251:UYQ393254 VIM393251:VIM393254 VSI393251:VSI393254 WCE393251:WCE393254 WMA393251:WMA393254 WVW393251:WVW393254 O458787:O458790 JK458787:JK458790 TG458787:TG458790 ADC458787:ADC458790 AMY458787:AMY458790 AWU458787:AWU458790 BGQ458787:BGQ458790 BQM458787:BQM458790 CAI458787:CAI458790 CKE458787:CKE458790 CUA458787:CUA458790 DDW458787:DDW458790 DNS458787:DNS458790 DXO458787:DXO458790 EHK458787:EHK458790 ERG458787:ERG458790 FBC458787:FBC458790 FKY458787:FKY458790 FUU458787:FUU458790 GEQ458787:GEQ458790 GOM458787:GOM458790 GYI458787:GYI458790 HIE458787:HIE458790 HSA458787:HSA458790 IBW458787:IBW458790 ILS458787:ILS458790 IVO458787:IVO458790 JFK458787:JFK458790 JPG458787:JPG458790 JZC458787:JZC458790 KIY458787:KIY458790 KSU458787:KSU458790 LCQ458787:LCQ458790 LMM458787:LMM458790 LWI458787:LWI458790 MGE458787:MGE458790 MQA458787:MQA458790 MZW458787:MZW458790 NJS458787:NJS458790 NTO458787:NTO458790 ODK458787:ODK458790 ONG458787:ONG458790 OXC458787:OXC458790 PGY458787:PGY458790 PQU458787:PQU458790 QAQ458787:QAQ458790 QKM458787:QKM458790 QUI458787:QUI458790 REE458787:REE458790 ROA458787:ROA458790 RXW458787:RXW458790 SHS458787:SHS458790 SRO458787:SRO458790 TBK458787:TBK458790 TLG458787:TLG458790 TVC458787:TVC458790 UEY458787:UEY458790 UOU458787:UOU458790 UYQ458787:UYQ458790 VIM458787:VIM458790 VSI458787:VSI458790 WCE458787:WCE458790 WMA458787:WMA458790 WVW458787:WVW458790 O524323:O524326 JK524323:JK524326 TG524323:TG524326 ADC524323:ADC524326 AMY524323:AMY524326 AWU524323:AWU524326 BGQ524323:BGQ524326 BQM524323:BQM524326 CAI524323:CAI524326 CKE524323:CKE524326 CUA524323:CUA524326 DDW524323:DDW524326 DNS524323:DNS524326 DXO524323:DXO524326 EHK524323:EHK524326 ERG524323:ERG524326 FBC524323:FBC524326 FKY524323:FKY524326 FUU524323:FUU524326 GEQ524323:GEQ524326 GOM524323:GOM524326 GYI524323:GYI524326 HIE524323:HIE524326 HSA524323:HSA524326 IBW524323:IBW524326 ILS524323:ILS524326 IVO524323:IVO524326 JFK524323:JFK524326 JPG524323:JPG524326 JZC524323:JZC524326 KIY524323:KIY524326 KSU524323:KSU524326 LCQ524323:LCQ524326 LMM524323:LMM524326 LWI524323:LWI524326 MGE524323:MGE524326 MQA524323:MQA524326 MZW524323:MZW524326 NJS524323:NJS524326 NTO524323:NTO524326 ODK524323:ODK524326 ONG524323:ONG524326 OXC524323:OXC524326 PGY524323:PGY524326 PQU524323:PQU524326 QAQ524323:QAQ524326 QKM524323:QKM524326 QUI524323:QUI524326 REE524323:REE524326 ROA524323:ROA524326 RXW524323:RXW524326 SHS524323:SHS524326 SRO524323:SRO524326 TBK524323:TBK524326 TLG524323:TLG524326 TVC524323:TVC524326 UEY524323:UEY524326 UOU524323:UOU524326 UYQ524323:UYQ524326 VIM524323:VIM524326 VSI524323:VSI524326 WCE524323:WCE524326 WMA524323:WMA524326 WVW524323:WVW524326 O589859:O589862 JK589859:JK589862 TG589859:TG589862 ADC589859:ADC589862 AMY589859:AMY589862 AWU589859:AWU589862 BGQ589859:BGQ589862 BQM589859:BQM589862 CAI589859:CAI589862 CKE589859:CKE589862 CUA589859:CUA589862 DDW589859:DDW589862 DNS589859:DNS589862 DXO589859:DXO589862 EHK589859:EHK589862 ERG589859:ERG589862 FBC589859:FBC589862 FKY589859:FKY589862 FUU589859:FUU589862 GEQ589859:GEQ589862 GOM589859:GOM589862 GYI589859:GYI589862 HIE589859:HIE589862 HSA589859:HSA589862 IBW589859:IBW589862 ILS589859:ILS589862 IVO589859:IVO589862 JFK589859:JFK589862 JPG589859:JPG589862 JZC589859:JZC589862 KIY589859:KIY589862 KSU589859:KSU589862 LCQ589859:LCQ589862 LMM589859:LMM589862 LWI589859:LWI589862 MGE589859:MGE589862 MQA589859:MQA589862 MZW589859:MZW589862 NJS589859:NJS589862 NTO589859:NTO589862 ODK589859:ODK589862 ONG589859:ONG589862 OXC589859:OXC589862 PGY589859:PGY589862 PQU589859:PQU589862 QAQ589859:QAQ589862 QKM589859:QKM589862 QUI589859:QUI589862 REE589859:REE589862 ROA589859:ROA589862 RXW589859:RXW589862 SHS589859:SHS589862 SRO589859:SRO589862 TBK589859:TBK589862 TLG589859:TLG589862 TVC589859:TVC589862 UEY589859:UEY589862 UOU589859:UOU589862 UYQ589859:UYQ589862 VIM589859:VIM589862 VSI589859:VSI589862 WCE589859:WCE589862 WMA589859:WMA589862 WVW589859:WVW589862 O655395:O655398 JK655395:JK655398 TG655395:TG655398 ADC655395:ADC655398 AMY655395:AMY655398 AWU655395:AWU655398 BGQ655395:BGQ655398 BQM655395:BQM655398 CAI655395:CAI655398 CKE655395:CKE655398 CUA655395:CUA655398 DDW655395:DDW655398 DNS655395:DNS655398 DXO655395:DXO655398 EHK655395:EHK655398 ERG655395:ERG655398 FBC655395:FBC655398 FKY655395:FKY655398 FUU655395:FUU655398 GEQ655395:GEQ655398 GOM655395:GOM655398 GYI655395:GYI655398 HIE655395:HIE655398 HSA655395:HSA655398 IBW655395:IBW655398 ILS655395:ILS655398 IVO655395:IVO655398 JFK655395:JFK655398 JPG655395:JPG655398 JZC655395:JZC655398 KIY655395:KIY655398 KSU655395:KSU655398 LCQ655395:LCQ655398 LMM655395:LMM655398 LWI655395:LWI655398 MGE655395:MGE655398 MQA655395:MQA655398 MZW655395:MZW655398 NJS655395:NJS655398 NTO655395:NTO655398 ODK655395:ODK655398 ONG655395:ONG655398 OXC655395:OXC655398 PGY655395:PGY655398 PQU655395:PQU655398 QAQ655395:QAQ655398 QKM655395:QKM655398 QUI655395:QUI655398 REE655395:REE655398 ROA655395:ROA655398 RXW655395:RXW655398 SHS655395:SHS655398 SRO655395:SRO655398 TBK655395:TBK655398 TLG655395:TLG655398 TVC655395:TVC655398 UEY655395:UEY655398 UOU655395:UOU655398 UYQ655395:UYQ655398 VIM655395:VIM655398 VSI655395:VSI655398 WCE655395:WCE655398 WMA655395:WMA655398 WVW655395:WVW655398 O720931:O720934 JK720931:JK720934 TG720931:TG720934 ADC720931:ADC720934 AMY720931:AMY720934 AWU720931:AWU720934 BGQ720931:BGQ720934 BQM720931:BQM720934 CAI720931:CAI720934 CKE720931:CKE720934 CUA720931:CUA720934 DDW720931:DDW720934 DNS720931:DNS720934 DXO720931:DXO720934 EHK720931:EHK720934 ERG720931:ERG720934 FBC720931:FBC720934 FKY720931:FKY720934 FUU720931:FUU720934 GEQ720931:GEQ720934 GOM720931:GOM720934 GYI720931:GYI720934 HIE720931:HIE720934 HSA720931:HSA720934 IBW720931:IBW720934 ILS720931:ILS720934 IVO720931:IVO720934 JFK720931:JFK720934 JPG720931:JPG720934 JZC720931:JZC720934 KIY720931:KIY720934 KSU720931:KSU720934 LCQ720931:LCQ720934 LMM720931:LMM720934 LWI720931:LWI720934 MGE720931:MGE720934 MQA720931:MQA720934 MZW720931:MZW720934 NJS720931:NJS720934 NTO720931:NTO720934 ODK720931:ODK720934 ONG720931:ONG720934 OXC720931:OXC720934 PGY720931:PGY720934 PQU720931:PQU720934 QAQ720931:QAQ720934 QKM720931:QKM720934 QUI720931:QUI720934 REE720931:REE720934 ROA720931:ROA720934 RXW720931:RXW720934 SHS720931:SHS720934 SRO720931:SRO720934 TBK720931:TBK720934 TLG720931:TLG720934 TVC720931:TVC720934 UEY720931:UEY720934 UOU720931:UOU720934 UYQ720931:UYQ720934 VIM720931:VIM720934 VSI720931:VSI720934 WCE720931:WCE720934 WMA720931:WMA720934 WVW720931:WVW720934 O786467:O786470 JK786467:JK786470 TG786467:TG786470 ADC786467:ADC786470 AMY786467:AMY786470 AWU786467:AWU786470 BGQ786467:BGQ786470 BQM786467:BQM786470 CAI786467:CAI786470 CKE786467:CKE786470 CUA786467:CUA786470 DDW786467:DDW786470 DNS786467:DNS786470 DXO786467:DXO786470 EHK786467:EHK786470 ERG786467:ERG786470 FBC786467:FBC786470 FKY786467:FKY786470 FUU786467:FUU786470 GEQ786467:GEQ786470 GOM786467:GOM786470 GYI786467:GYI786470 HIE786467:HIE786470 HSA786467:HSA786470 IBW786467:IBW786470 ILS786467:ILS786470 IVO786467:IVO786470 JFK786467:JFK786470 JPG786467:JPG786470 JZC786467:JZC786470 KIY786467:KIY786470 KSU786467:KSU786470 LCQ786467:LCQ786470 LMM786467:LMM786470 LWI786467:LWI786470 MGE786467:MGE786470 MQA786467:MQA786470 MZW786467:MZW786470 NJS786467:NJS786470 NTO786467:NTO786470 ODK786467:ODK786470 ONG786467:ONG786470 OXC786467:OXC786470 PGY786467:PGY786470 PQU786467:PQU786470 QAQ786467:QAQ786470 QKM786467:QKM786470 QUI786467:QUI786470 REE786467:REE786470 ROA786467:ROA786470 RXW786467:RXW786470 SHS786467:SHS786470 SRO786467:SRO786470 TBK786467:TBK786470 TLG786467:TLG786470 TVC786467:TVC786470 UEY786467:UEY786470 UOU786467:UOU786470 UYQ786467:UYQ786470 VIM786467:VIM786470 VSI786467:VSI786470 WCE786467:WCE786470 WMA786467:WMA786470 WVW786467:WVW786470 O852003:O852006 JK852003:JK852006 TG852003:TG852006 ADC852003:ADC852006 AMY852003:AMY852006 AWU852003:AWU852006 BGQ852003:BGQ852006 BQM852003:BQM852006 CAI852003:CAI852006 CKE852003:CKE852006 CUA852003:CUA852006 DDW852003:DDW852006 DNS852003:DNS852006 DXO852003:DXO852006 EHK852003:EHK852006 ERG852003:ERG852006 FBC852003:FBC852006 FKY852003:FKY852006 FUU852003:FUU852006 GEQ852003:GEQ852006 GOM852003:GOM852006 GYI852003:GYI852006 HIE852003:HIE852006 HSA852003:HSA852006 IBW852003:IBW852006 ILS852003:ILS852006 IVO852003:IVO852006 JFK852003:JFK852006 JPG852003:JPG852006 JZC852003:JZC852006 KIY852003:KIY852006 KSU852003:KSU852006 LCQ852003:LCQ852006 LMM852003:LMM852006 LWI852003:LWI852006 MGE852003:MGE852006 MQA852003:MQA852006 MZW852003:MZW852006 NJS852003:NJS852006 NTO852003:NTO852006 ODK852003:ODK852006 ONG852003:ONG852006 OXC852003:OXC852006 PGY852003:PGY852006 PQU852003:PQU852006 QAQ852003:QAQ852006 QKM852003:QKM852006 QUI852003:QUI852006 REE852003:REE852006 ROA852003:ROA852006 RXW852003:RXW852006 SHS852003:SHS852006 SRO852003:SRO852006 TBK852003:TBK852006 TLG852003:TLG852006 TVC852003:TVC852006 UEY852003:UEY852006 UOU852003:UOU852006 UYQ852003:UYQ852006 VIM852003:VIM852006 VSI852003:VSI852006 WCE852003:WCE852006 WMA852003:WMA852006 WVW852003:WVW852006 O917539:O917542 JK917539:JK917542 TG917539:TG917542 ADC917539:ADC917542 AMY917539:AMY917542 AWU917539:AWU917542 BGQ917539:BGQ917542 BQM917539:BQM917542 CAI917539:CAI917542 CKE917539:CKE917542 CUA917539:CUA917542 DDW917539:DDW917542 DNS917539:DNS917542 DXO917539:DXO917542 EHK917539:EHK917542 ERG917539:ERG917542 FBC917539:FBC917542 FKY917539:FKY917542 FUU917539:FUU917542 GEQ917539:GEQ917542 GOM917539:GOM917542 GYI917539:GYI917542 HIE917539:HIE917542 HSA917539:HSA917542 IBW917539:IBW917542 ILS917539:ILS917542 IVO917539:IVO917542 JFK917539:JFK917542 JPG917539:JPG917542 JZC917539:JZC917542 KIY917539:KIY917542 KSU917539:KSU917542 LCQ917539:LCQ917542 LMM917539:LMM917542 LWI917539:LWI917542 MGE917539:MGE917542 MQA917539:MQA917542 MZW917539:MZW917542 NJS917539:NJS917542 NTO917539:NTO917542 ODK917539:ODK917542 ONG917539:ONG917542 OXC917539:OXC917542 PGY917539:PGY917542 PQU917539:PQU917542 QAQ917539:QAQ917542 QKM917539:QKM917542 QUI917539:QUI917542 REE917539:REE917542 ROA917539:ROA917542 RXW917539:RXW917542 SHS917539:SHS917542 SRO917539:SRO917542 TBK917539:TBK917542 TLG917539:TLG917542 TVC917539:TVC917542 UEY917539:UEY917542 UOU917539:UOU917542 UYQ917539:UYQ917542 VIM917539:VIM917542 VSI917539:VSI917542 WCE917539:WCE917542 WMA917539:WMA917542 WVW917539:WVW917542 O983075:O983078 JK983075:JK983078 TG983075:TG983078 ADC983075:ADC983078 AMY983075:AMY983078 AWU983075:AWU983078 BGQ983075:BGQ983078 BQM983075:BQM983078 CAI983075:CAI983078 CKE983075:CKE983078 CUA983075:CUA983078 DDW983075:DDW983078 DNS983075:DNS983078 DXO983075:DXO983078 EHK983075:EHK983078 ERG983075:ERG983078 FBC983075:FBC983078 FKY983075:FKY983078 FUU983075:FUU983078 GEQ983075:GEQ983078 GOM983075:GOM983078 GYI983075:GYI983078 HIE983075:HIE983078 HSA983075:HSA983078 IBW983075:IBW983078 ILS983075:ILS983078 IVO983075:IVO983078 JFK983075:JFK983078 JPG983075:JPG983078 JZC983075:JZC983078 KIY983075:KIY983078 KSU983075:KSU983078 LCQ983075:LCQ983078 LMM983075:LMM983078 LWI983075:LWI983078 MGE983075:MGE983078 MQA983075:MQA983078 MZW983075:MZW983078 NJS983075:NJS983078 NTO983075:NTO983078 ODK983075:ODK983078 ONG983075:ONG983078 OXC983075:OXC983078 PGY983075:PGY983078 PQU983075:PQU983078 QAQ983075:QAQ983078 QKM983075:QKM983078 QUI983075:QUI983078 REE983075:REE983078 ROA983075:ROA983078 RXW983075:RXW983078 SHS983075:SHS983078 SRO983075:SRO983078 TBK983075:TBK983078 TLG983075:TLG983078 TVC983075:TVC983078 UEY983075:UEY983078 UOU983075:UOU983078 UYQ983075:UYQ983078 VIM983075:VIM983078 VSI983075:VSI983078 WCE983075:WCE983078 WMA983075:WMA983078 WVW983075:WVW983078 O14:O15 JK14:JK15 TG14:TG15 ADC14:ADC15 AMY14:AMY15 AWU14:AWU15 BGQ14:BGQ15 BQM14:BQM15 CAI14:CAI15 CKE14:CKE15 CUA14:CUA15 DDW14:DDW15 DNS14:DNS15 DXO14:DXO15 EHK14:EHK15 ERG14:ERG15 FBC14:FBC15 FKY14:FKY15 FUU14:FUU15 GEQ14:GEQ15 GOM14:GOM15 GYI14:GYI15 HIE14:HIE15 HSA14:HSA15 IBW14:IBW15 ILS14:ILS15 IVO14:IVO15 JFK14:JFK15 JPG14:JPG15 JZC14:JZC15 KIY14:KIY15 KSU14:KSU15 LCQ14:LCQ15 LMM14:LMM15 LWI14:LWI15 MGE14:MGE15 MQA14:MQA15 MZW14:MZW15 NJS14:NJS15 NTO14:NTO15 ODK14:ODK15 ONG14:ONG15 OXC14:OXC15 PGY14:PGY15 PQU14:PQU15 QAQ14:QAQ15 QKM14:QKM15 QUI14:QUI15 REE14:REE15 ROA14:ROA15 RXW14:RXW15 SHS14:SHS15 SRO14:SRO15 TBK14:TBK15 TLG14:TLG15 TVC14:TVC15 UEY14:UEY15 UOU14:UOU15 UYQ14:UYQ15 VIM14:VIM15 VSI14:VSI15 WCE14:WCE15 WMA14:WMA15 WVW14:WVW15 O65550:O65551 JK65550:JK65551 TG65550:TG65551 ADC65550:ADC65551 AMY65550:AMY65551 AWU65550:AWU65551 BGQ65550:BGQ65551 BQM65550:BQM65551 CAI65550:CAI65551 CKE65550:CKE65551 CUA65550:CUA65551 DDW65550:DDW65551 DNS65550:DNS65551 DXO65550:DXO65551 EHK65550:EHK65551 ERG65550:ERG65551 FBC65550:FBC65551 FKY65550:FKY65551 FUU65550:FUU65551 GEQ65550:GEQ65551 GOM65550:GOM65551 GYI65550:GYI65551 HIE65550:HIE65551 HSA65550:HSA65551 IBW65550:IBW65551 ILS65550:ILS65551 IVO65550:IVO65551 JFK65550:JFK65551 JPG65550:JPG65551 JZC65550:JZC65551 KIY65550:KIY65551 KSU65550:KSU65551 LCQ65550:LCQ65551 LMM65550:LMM65551 LWI65550:LWI65551 MGE65550:MGE65551 MQA65550:MQA65551 MZW65550:MZW65551 NJS65550:NJS65551 NTO65550:NTO65551 ODK65550:ODK65551 ONG65550:ONG65551 OXC65550:OXC65551 PGY65550:PGY65551 PQU65550:PQU65551 QAQ65550:QAQ65551 QKM65550:QKM65551 QUI65550:QUI65551 REE65550:REE65551 ROA65550:ROA65551 RXW65550:RXW65551 SHS65550:SHS65551 SRO65550:SRO65551 TBK65550:TBK65551 TLG65550:TLG65551 TVC65550:TVC65551 UEY65550:UEY65551 UOU65550:UOU65551 UYQ65550:UYQ65551 VIM65550:VIM65551 VSI65550:VSI65551 WCE65550:WCE65551 WMA65550:WMA65551 WVW65550:WVW65551 O131086:O131087 JK131086:JK131087 TG131086:TG131087 ADC131086:ADC131087 AMY131086:AMY131087 AWU131086:AWU131087 BGQ131086:BGQ131087 BQM131086:BQM131087 CAI131086:CAI131087 CKE131086:CKE131087 CUA131086:CUA131087 DDW131086:DDW131087 DNS131086:DNS131087 DXO131086:DXO131087 EHK131086:EHK131087 ERG131086:ERG131087 FBC131086:FBC131087 FKY131086:FKY131087 FUU131086:FUU131087 GEQ131086:GEQ131087 GOM131086:GOM131087 GYI131086:GYI131087 HIE131086:HIE131087 HSA131086:HSA131087 IBW131086:IBW131087 ILS131086:ILS131087 IVO131086:IVO131087 JFK131086:JFK131087 JPG131086:JPG131087 JZC131086:JZC131087 KIY131086:KIY131087 KSU131086:KSU131087 LCQ131086:LCQ131087 LMM131086:LMM131087 LWI131086:LWI131087 MGE131086:MGE131087 MQA131086:MQA131087 MZW131086:MZW131087 NJS131086:NJS131087 NTO131086:NTO131087 ODK131086:ODK131087 ONG131086:ONG131087 OXC131086:OXC131087 PGY131086:PGY131087 PQU131086:PQU131087 QAQ131086:QAQ131087 QKM131086:QKM131087 QUI131086:QUI131087 REE131086:REE131087 ROA131086:ROA131087 RXW131086:RXW131087 SHS131086:SHS131087 SRO131086:SRO131087 TBK131086:TBK131087 TLG131086:TLG131087 TVC131086:TVC131087 UEY131086:UEY131087 UOU131086:UOU131087 UYQ131086:UYQ131087 VIM131086:VIM131087 VSI131086:VSI131087 WCE131086:WCE131087 WMA131086:WMA131087 WVW131086:WVW131087 O196622:O196623 JK196622:JK196623 TG196622:TG196623 ADC196622:ADC196623 AMY196622:AMY196623 AWU196622:AWU196623 BGQ196622:BGQ196623 BQM196622:BQM196623 CAI196622:CAI196623 CKE196622:CKE196623 CUA196622:CUA196623 DDW196622:DDW196623 DNS196622:DNS196623 DXO196622:DXO196623 EHK196622:EHK196623 ERG196622:ERG196623 FBC196622:FBC196623 FKY196622:FKY196623 FUU196622:FUU196623 GEQ196622:GEQ196623 GOM196622:GOM196623 GYI196622:GYI196623 HIE196622:HIE196623 HSA196622:HSA196623 IBW196622:IBW196623 ILS196622:ILS196623 IVO196622:IVO196623 JFK196622:JFK196623 JPG196622:JPG196623 JZC196622:JZC196623 KIY196622:KIY196623 KSU196622:KSU196623 LCQ196622:LCQ196623 LMM196622:LMM196623 LWI196622:LWI196623 MGE196622:MGE196623 MQA196622:MQA196623 MZW196622:MZW196623 NJS196622:NJS196623 NTO196622:NTO196623 ODK196622:ODK196623 ONG196622:ONG196623 OXC196622:OXC196623 PGY196622:PGY196623 PQU196622:PQU196623 QAQ196622:QAQ196623 QKM196622:QKM196623 QUI196622:QUI196623 REE196622:REE196623 ROA196622:ROA196623 RXW196622:RXW196623 SHS196622:SHS196623 SRO196622:SRO196623 TBK196622:TBK196623 TLG196622:TLG196623 TVC196622:TVC196623 UEY196622:UEY196623 UOU196622:UOU196623 UYQ196622:UYQ196623 VIM196622:VIM196623 VSI196622:VSI196623 WCE196622:WCE196623 WMA196622:WMA196623 WVW196622:WVW196623 O262158:O262159 JK262158:JK262159 TG262158:TG262159 ADC262158:ADC262159 AMY262158:AMY262159 AWU262158:AWU262159 BGQ262158:BGQ262159 BQM262158:BQM262159 CAI262158:CAI262159 CKE262158:CKE262159 CUA262158:CUA262159 DDW262158:DDW262159 DNS262158:DNS262159 DXO262158:DXO262159 EHK262158:EHK262159 ERG262158:ERG262159 FBC262158:FBC262159 FKY262158:FKY262159 FUU262158:FUU262159 GEQ262158:GEQ262159 GOM262158:GOM262159 GYI262158:GYI262159 HIE262158:HIE262159 HSA262158:HSA262159 IBW262158:IBW262159 ILS262158:ILS262159 IVO262158:IVO262159 JFK262158:JFK262159 JPG262158:JPG262159 JZC262158:JZC262159 KIY262158:KIY262159 KSU262158:KSU262159 LCQ262158:LCQ262159 LMM262158:LMM262159 LWI262158:LWI262159 MGE262158:MGE262159 MQA262158:MQA262159 MZW262158:MZW262159 NJS262158:NJS262159 NTO262158:NTO262159 ODK262158:ODK262159 ONG262158:ONG262159 OXC262158:OXC262159 PGY262158:PGY262159 PQU262158:PQU262159 QAQ262158:QAQ262159 QKM262158:QKM262159 QUI262158:QUI262159 REE262158:REE262159 ROA262158:ROA262159 RXW262158:RXW262159 SHS262158:SHS262159 SRO262158:SRO262159 TBK262158:TBK262159 TLG262158:TLG262159 TVC262158:TVC262159 UEY262158:UEY262159 UOU262158:UOU262159 UYQ262158:UYQ262159 VIM262158:VIM262159 VSI262158:VSI262159 WCE262158:WCE262159 WMA262158:WMA262159 WVW262158:WVW262159 O327694:O327695 JK327694:JK327695 TG327694:TG327695 ADC327694:ADC327695 AMY327694:AMY327695 AWU327694:AWU327695 BGQ327694:BGQ327695 BQM327694:BQM327695 CAI327694:CAI327695 CKE327694:CKE327695 CUA327694:CUA327695 DDW327694:DDW327695 DNS327694:DNS327695 DXO327694:DXO327695 EHK327694:EHK327695 ERG327694:ERG327695 FBC327694:FBC327695 FKY327694:FKY327695 FUU327694:FUU327695 GEQ327694:GEQ327695 GOM327694:GOM327695 GYI327694:GYI327695 HIE327694:HIE327695 HSA327694:HSA327695 IBW327694:IBW327695 ILS327694:ILS327695 IVO327694:IVO327695 JFK327694:JFK327695 JPG327694:JPG327695 JZC327694:JZC327695 KIY327694:KIY327695 KSU327694:KSU327695 LCQ327694:LCQ327695 LMM327694:LMM327695 LWI327694:LWI327695 MGE327694:MGE327695 MQA327694:MQA327695 MZW327694:MZW327695 NJS327694:NJS327695 NTO327694:NTO327695 ODK327694:ODK327695 ONG327694:ONG327695 OXC327694:OXC327695 PGY327694:PGY327695 PQU327694:PQU327695 QAQ327694:QAQ327695 QKM327694:QKM327695 QUI327694:QUI327695 REE327694:REE327695 ROA327694:ROA327695 RXW327694:RXW327695 SHS327694:SHS327695 SRO327694:SRO327695 TBK327694:TBK327695 TLG327694:TLG327695 TVC327694:TVC327695 UEY327694:UEY327695 UOU327694:UOU327695 UYQ327694:UYQ327695 VIM327694:VIM327695 VSI327694:VSI327695 WCE327694:WCE327695 WMA327694:WMA327695 WVW327694:WVW327695 O393230:O393231 JK393230:JK393231 TG393230:TG393231 ADC393230:ADC393231 AMY393230:AMY393231 AWU393230:AWU393231 BGQ393230:BGQ393231 BQM393230:BQM393231 CAI393230:CAI393231 CKE393230:CKE393231 CUA393230:CUA393231 DDW393230:DDW393231 DNS393230:DNS393231 DXO393230:DXO393231 EHK393230:EHK393231 ERG393230:ERG393231 FBC393230:FBC393231 FKY393230:FKY393231 FUU393230:FUU393231 GEQ393230:GEQ393231 GOM393230:GOM393231 GYI393230:GYI393231 HIE393230:HIE393231 HSA393230:HSA393231 IBW393230:IBW393231 ILS393230:ILS393231 IVO393230:IVO393231 JFK393230:JFK393231 JPG393230:JPG393231 JZC393230:JZC393231 KIY393230:KIY393231 KSU393230:KSU393231 LCQ393230:LCQ393231 LMM393230:LMM393231 LWI393230:LWI393231 MGE393230:MGE393231 MQA393230:MQA393231 MZW393230:MZW393231 NJS393230:NJS393231 NTO393230:NTO393231 ODK393230:ODK393231 ONG393230:ONG393231 OXC393230:OXC393231 PGY393230:PGY393231 PQU393230:PQU393231 QAQ393230:QAQ393231 QKM393230:QKM393231 QUI393230:QUI393231 REE393230:REE393231 ROA393230:ROA393231 RXW393230:RXW393231 SHS393230:SHS393231 SRO393230:SRO393231 TBK393230:TBK393231 TLG393230:TLG393231 TVC393230:TVC393231 UEY393230:UEY393231 UOU393230:UOU393231 UYQ393230:UYQ393231 VIM393230:VIM393231 VSI393230:VSI393231 WCE393230:WCE393231 WMA393230:WMA393231 WVW393230:WVW393231 O458766:O458767 JK458766:JK458767 TG458766:TG458767 ADC458766:ADC458767 AMY458766:AMY458767 AWU458766:AWU458767 BGQ458766:BGQ458767 BQM458766:BQM458767 CAI458766:CAI458767 CKE458766:CKE458767 CUA458766:CUA458767 DDW458766:DDW458767 DNS458766:DNS458767 DXO458766:DXO458767 EHK458766:EHK458767 ERG458766:ERG458767 FBC458766:FBC458767 FKY458766:FKY458767 FUU458766:FUU458767 GEQ458766:GEQ458767 GOM458766:GOM458767 GYI458766:GYI458767 HIE458766:HIE458767 HSA458766:HSA458767 IBW458766:IBW458767 ILS458766:ILS458767 IVO458766:IVO458767 JFK458766:JFK458767 JPG458766:JPG458767 JZC458766:JZC458767 KIY458766:KIY458767 KSU458766:KSU458767 LCQ458766:LCQ458767 LMM458766:LMM458767 LWI458766:LWI458767 MGE458766:MGE458767 MQA458766:MQA458767 MZW458766:MZW458767 NJS458766:NJS458767 NTO458766:NTO458767 ODK458766:ODK458767 ONG458766:ONG458767 OXC458766:OXC458767 PGY458766:PGY458767 PQU458766:PQU458767 QAQ458766:QAQ458767 QKM458766:QKM458767 QUI458766:QUI458767 REE458766:REE458767 ROA458766:ROA458767 RXW458766:RXW458767 SHS458766:SHS458767 SRO458766:SRO458767 TBK458766:TBK458767 TLG458766:TLG458767 TVC458766:TVC458767 UEY458766:UEY458767 UOU458766:UOU458767 UYQ458766:UYQ458767 VIM458766:VIM458767 VSI458766:VSI458767 WCE458766:WCE458767 WMA458766:WMA458767 WVW458766:WVW458767 O524302:O524303 JK524302:JK524303 TG524302:TG524303 ADC524302:ADC524303 AMY524302:AMY524303 AWU524302:AWU524303 BGQ524302:BGQ524303 BQM524302:BQM524303 CAI524302:CAI524303 CKE524302:CKE524303 CUA524302:CUA524303 DDW524302:DDW524303 DNS524302:DNS524303 DXO524302:DXO524303 EHK524302:EHK524303 ERG524302:ERG524303 FBC524302:FBC524303 FKY524302:FKY524303 FUU524302:FUU524303 GEQ524302:GEQ524303 GOM524302:GOM524303 GYI524302:GYI524303 HIE524302:HIE524303 HSA524302:HSA524303 IBW524302:IBW524303 ILS524302:ILS524303 IVO524302:IVO524303 JFK524302:JFK524303 JPG524302:JPG524303 JZC524302:JZC524303 KIY524302:KIY524303 KSU524302:KSU524303 LCQ524302:LCQ524303 LMM524302:LMM524303 LWI524302:LWI524303 MGE524302:MGE524303 MQA524302:MQA524303 MZW524302:MZW524303 NJS524302:NJS524303 NTO524302:NTO524303 ODK524302:ODK524303 ONG524302:ONG524303 OXC524302:OXC524303 PGY524302:PGY524303 PQU524302:PQU524303 QAQ524302:QAQ524303 QKM524302:QKM524303 QUI524302:QUI524303 REE524302:REE524303 ROA524302:ROA524303 RXW524302:RXW524303 SHS524302:SHS524303 SRO524302:SRO524303 TBK524302:TBK524303 TLG524302:TLG524303 TVC524302:TVC524303 UEY524302:UEY524303 UOU524302:UOU524303 UYQ524302:UYQ524303 VIM524302:VIM524303 VSI524302:VSI524303 WCE524302:WCE524303 WMA524302:WMA524303 WVW524302:WVW524303 O589838:O589839 JK589838:JK589839 TG589838:TG589839 ADC589838:ADC589839 AMY589838:AMY589839 AWU589838:AWU589839 BGQ589838:BGQ589839 BQM589838:BQM589839 CAI589838:CAI589839 CKE589838:CKE589839 CUA589838:CUA589839 DDW589838:DDW589839 DNS589838:DNS589839 DXO589838:DXO589839 EHK589838:EHK589839 ERG589838:ERG589839 FBC589838:FBC589839 FKY589838:FKY589839 FUU589838:FUU589839 GEQ589838:GEQ589839 GOM589838:GOM589839 GYI589838:GYI589839 HIE589838:HIE589839 HSA589838:HSA589839 IBW589838:IBW589839 ILS589838:ILS589839 IVO589838:IVO589839 JFK589838:JFK589839 JPG589838:JPG589839 JZC589838:JZC589839 KIY589838:KIY589839 KSU589838:KSU589839 LCQ589838:LCQ589839 LMM589838:LMM589839 LWI589838:LWI589839 MGE589838:MGE589839 MQA589838:MQA589839 MZW589838:MZW589839 NJS589838:NJS589839 NTO589838:NTO589839 ODK589838:ODK589839 ONG589838:ONG589839 OXC589838:OXC589839 PGY589838:PGY589839 PQU589838:PQU589839 QAQ589838:QAQ589839 QKM589838:QKM589839 QUI589838:QUI589839 REE589838:REE589839 ROA589838:ROA589839 RXW589838:RXW589839 SHS589838:SHS589839 SRO589838:SRO589839 TBK589838:TBK589839 TLG589838:TLG589839 TVC589838:TVC589839 UEY589838:UEY589839 UOU589838:UOU589839 UYQ589838:UYQ589839 VIM589838:VIM589839 VSI589838:VSI589839 WCE589838:WCE589839 WMA589838:WMA589839 WVW589838:WVW589839 O655374:O655375 JK655374:JK655375 TG655374:TG655375 ADC655374:ADC655375 AMY655374:AMY655375 AWU655374:AWU655375 BGQ655374:BGQ655375 BQM655374:BQM655375 CAI655374:CAI655375 CKE655374:CKE655375 CUA655374:CUA655375 DDW655374:DDW655375 DNS655374:DNS655375 DXO655374:DXO655375 EHK655374:EHK655375 ERG655374:ERG655375 FBC655374:FBC655375 FKY655374:FKY655375 FUU655374:FUU655375 GEQ655374:GEQ655375 GOM655374:GOM655375 GYI655374:GYI655375 HIE655374:HIE655375 HSA655374:HSA655375 IBW655374:IBW655375 ILS655374:ILS655375 IVO655374:IVO655375 JFK655374:JFK655375 JPG655374:JPG655375 JZC655374:JZC655375 KIY655374:KIY655375 KSU655374:KSU655375 LCQ655374:LCQ655375 LMM655374:LMM655375 LWI655374:LWI655375 MGE655374:MGE655375 MQA655374:MQA655375 MZW655374:MZW655375 NJS655374:NJS655375 NTO655374:NTO655375 ODK655374:ODK655375 ONG655374:ONG655375 OXC655374:OXC655375 PGY655374:PGY655375 PQU655374:PQU655375 QAQ655374:QAQ655375 QKM655374:QKM655375 QUI655374:QUI655375 REE655374:REE655375 ROA655374:ROA655375 RXW655374:RXW655375 SHS655374:SHS655375 SRO655374:SRO655375 TBK655374:TBK655375 TLG655374:TLG655375 TVC655374:TVC655375 UEY655374:UEY655375 UOU655374:UOU655375 UYQ655374:UYQ655375 VIM655374:VIM655375 VSI655374:VSI655375 WCE655374:WCE655375 WMA655374:WMA655375 WVW655374:WVW655375 O720910:O720911 JK720910:JK720911 TG720910:TG720911 ADC720910:ADC720911 AMY720910:AMY720911 AWU720910:AWU720911 BGQ720910:BGQ720911 BQM720910:BQM720911 CAI720910:CAI720911 CKE720910:CKE720911 CUA720910:CUA720911 DDW720910:DDW720911 DNS720910:DNS720911 DXO720910:DXO720911 EHK720910:EHK720911 ERG720910:ERG720911 FBC720910:FBC720911 FKY720910:FKY720911 FUU720910:FUU720911 GEQ720910:GEQ720911 GOM720910:GOM720911 GYI720910:GYI720911 HIE720910:HIE720911 HSA720910:HSA720911 IBW720910:IBW720911 ILS720910:ILS720911 IVO720910:IVO720911 JFK720910:JFK720911 JPG720910:JPG720911 JZC720910:JZC720911 KIY720910:KIY720911 KSU720910:KSU720911 LCQ720910:LCQ720911 LMM720910:LMM720911 LWI720910:LWI720911 MGE720910:MGE720911 MQA720910:MQA720911 MZW720910:MZW720911 NJS720910:NJS720911 NTO720910:NTO720911 ODK720910:ODK720911 ONG720910:ONG720911 OXC720910:OXC720911 PGY720910:PGY720911 PQU720910:PQU720911 QAQ720910:QAQ720911 QKM720910:QKM720911 QUI720910:QUI720911 REE720910:REE720911 ROA720910:ROA720911 RXW720910:RXW720911 SHS720910:SHS720911 SRO720910:SRO720911 TBK720910:TBK720911 TLG720910:TLG720911 TVC720910:TVC720911 UEY720910:UEY720911 UOU720910:UOU720911 UYQ720910:UYQ720911 VIM720910:VIM720911 VSI720910:VSI720911 WCE720910:WCE720911 WMA720910:WMA720911 WVW720910:WVW720911 O786446:O786447 JK786446:JK786447 TG786446:TG786447 ADC786446:ADC786447 AMY786446:AMY786447 AWU786446:AWU786447 BGQ786446:BGQ786447 BQM786446:BQM786447 CAI786446:CAI786447 CKE786446:CKE786447 CUA786446:CUA786447 DDW786446:DDW786447 DNS786446:DNS786447 DXO786446:DXO786447 EHK786446:EHK786447 ERG786446:ERG786447 FBC786446:FBC786447 FKY786446:FKY786447 FUU786446:FUU786447 GEQ786446:GEQ786447 GOM786446:GOM786447 GYI786446:GYI786447 HIE786446:HIE786447 HSA786446:HSA786447 IBW786446:IBW786447 ILS786446:ILS786447 IVO786446:IVO786447 JFK786446:JFK786447 JPG786446:JPG786447 JZC786446:JZC786447 KIY786446:KIY786447 KSU786446:KSU786447 LCQ786446:LCQ786447 LMM786446:LMM786447 LWI786446:LWI786447 MGE786446:MGE786447 MQA786446:MQA786447 MZW786446:MZW786447 NJS786446:NJS786447 NTO786446:NTO786447 ODK786446:ODK786447 ONG786446:ONG786447 OXC786446:OXC786447 PGY786446:PGY786447 PQU786446:PQU786447 QAQ786446:QAQ786447 QKM786446:QKM786447 QUI786446:QUI786447 REE786446:REE786447 ROA786446:ROA786447 RXW786446:RXW786447 SHS786446:SHS786447 SRO786446:SRO786447 TBK786446:TBK786447 TLG786446:TLG786447 TVC786446:TVC786447 UEY786446:UEY786447 UOU786446:UOU786447 UYQ786446:UYQ786447 VIM786446:VIM786447 VSI786446:VSI786447 WCE786446:WCE786447 WMA786446:WMA786447 WVW786446:WVW786447 O851982:O851983 JK851982:JK851983 TG851982:TG851983 ADC851982:ADC851983 AMY851982:AMY851983 AWU851982:AWU851983 BGQ851982:BGQ851983 BQM851982:BQM851983 CAI851982:CAI851983 CKE851982:CKE851983 CUA851982:CUA851983 DDW851982:DDW851983 DNS851982:DNS851983 DXO851982:DXO851983 EHK851982:EHK851983 ERG851982:ERG851983 FBC851982:FBC851983 FKY851982:FKY851983 FUU851982:FUU851983 GEQ851982:GEQ851983 GOM851982:GOM851983 GYI851982:GYI851983 HIE851982:HIE851983 HSA851982:HSA851983 IBW851982:IBW851983 ILS851982:ILS851983 IVO851982:IVO851983 JFK851982:JFK851983 JPG851982:JPG851983 JZC851982:JZC851983 KIY851982:KIY851983 KSU851982:KSU851983 LCQ851982:LCQ851983 LMM851982:LMM851983 LWI851982:LWI851983 MGE851982:MGE851983 MQA851982:MQA851983 MZW851982:MZW851983 NJS851982:NJS851983 NTO851982:NTO851983 ODK851982:ODK851983 ONG851982:ONG851983 OXC851982:OXC851983 PGY851982:PGY851983 PQU851982:PQU851983 QAQ851982:QAQ851983 QKM851982:QKM851983 QUI851982:QUI851983 REE851982:REE851983 ROA851982:ROA851983 RXW851982:RXW851983 SHS851982:SHS851983 SRO851982:SRO851983 TBK851982:TBK851983 TLG851982:TLG851983 TVC851982:TVC851983 UEY851982:UEY851983 UOU851982:UOU851983 UYQ851982:UYQ851983 VIM851982:VIM851983 VSI851982:VSI851983 WCE851982:WCE851983 WMA851982:WMA851983 WVW851982:WVW851983 O917518:O917519 JK917518:JK917519 TG917518:TG917519 ADC917518:ADC917519 AMY917518:AMY917519 AWU917518:AWU917519 BGQ917518:BGQ917519 BQM917518:BQM917519 CAI917518:CAI917519 CKE917518:CKE917519 CUA917518:CUA917519 DDW917518:DDW917519 DNS917518:DNS917519 DXO917518:DXO917519 EHK917518:EHK917519 ERG917518:ERG917519 FBC917518:FBC917519 FKY917518:FKY917519 FUU917518:FUU917519 GEQ917518:GEQ917519 GOM917518:GOM917519 GYI917518:GYI917519 HIE917518:HIE917519 HSA917518:HSA917519 IBW917518:IBW917519 ILS917518:ILS917519 IVO917518:IVO917519 JFK917518:JFK917519 JPG917518:JPG917519 JZC917518:JZC917519 KIY917518:KIY917519 KSU917518:KSU917519 LCQ917518:LCQ917519 LMM917518:LMM917519 LWI917518:LWI917519 MGE917518:MGE917519 MQA917518:MQA917519 MZW917518:MZW917519 NJS917518:NJS917519 NTO917518:NTO917519 ODK917518:ODK917519 ONG917518:ONG917519 OXC917518:OXC917519 PGY917518:PGY917519 PQU917518:PQU917519 QAQ917518:QAQ917519 QKM917518:QKM917519 QUI917518:QUI917519 REE917518:REE917519 ROA917518:ROA917519 RXW917518:RXW917519 SHS917518:SHS917519 SRO917518:SRO917519 TBK917518:TBK917519 TLG917518:TLG917519 TVC917518:TVC917519 UEY917518:UEY917519 UOU917518:UOU917519 UYQ917518:UYQ917519 VIM917518:VIM917519 VSI917518:VSI917519 WCE917518:WCE917519 WMA917518:WMA917519 WVW917518:WVW917519 O983054:O983055 JK983054:JK983055 TG983054:TG983055 ADC983054:ADC983055 AMY983054:AMY983055 AWU983054:AWU983055 BGQ983054:BGQ983055 BQM983054:BQM983055 CAI983054:CAI983055 CKE983054:CKE983055 CUA983054:CUA983055 DDW983054:DDW983055 DNS983054:DNS983055 DXO983054:DXO983055 EHK983054:EHK983055 ERG983054:ERG983055 FBC983054:FBC983055 FKY983054:FKY983055 FUU983054:FUU983055 GEQ983054:GEQ983055 GOM983054:GOM983055 GYI983054:GYI983055 HIE983054:HIE983055 HSA983054:HSA983055 IBW983054:IBW983055 ILS983054:ILS983055 IVO983054:IVO983055 JFK983054:JFK983055 JPG983054:JPG983055 JZC983054:JZC983055 KIY983054:KIY983055 KSU983054:KSU983055 LCQ983054:LCQ983055 LMM983054:LMM983055 LWI983054:LWI983055 MGE983054:MGE983055 MQA983054:MQA983055 MZW983054:MZW983055 NJS983054:NJS983055 NTO983054:NTO983055 ODK983054:ODK983055 ONG983054:ONG983055 OXC983054:OXC983055 PGY983054:PGY983055 PQU983054:PQU983055 QAQ983054:QAQ983055 QKM983054:QKM983055 QUI983054:QUI983055 REE983054:REE983055 ROA983054:ROA983055 RXW983054:RXW983055 SHS983054:SHS983055 SRO983054:SRO983055 TBK983054:TBK983055 TLG983054:TLG983055 TVC983054:TVC983055 UEY983054:UEY983055 UOU983054:UOU983055 UYQ983054:UYQ983055 VIM983054:VIM983055 VSI983054:VSI983055 WCE983054:WCE983055 WMA983054:WMA983055 WVW983054:WVW983055 O40:O45 JK40:JK45 TG40:TG45 ADC40:ADC45 AMY40:AMY45 AWU40:AWU45 BGQ40:BGQ45 BQM40:BQM45 CAI40:CAI45 CKE40:CKE45 CUA40:CUA45 DDW40:DDW45 DNS40:DNS45 DXO40:DXO45 EHK40:EHK45 ERG40:ERG45 FBC40:FBC45 FKY40:FKY45 FUU40:FUU45 GEQ40:GEQ45 GOM40:GOM45 GYI40:GYI45 HIE40:HIE45 HSA40:HSA45 IBW40:IBW45 ILS40:ILS45 IVO40:IVO45 JFK40:JFK45 JPG40:JPG45 JZC40:JZC45 KIY40:KIY45 KSU40:KSU45 LCQ40:LCQ45 LMM40:LMM45 LWI40:LWI45 MGE40:MGE45 MQA40:MQA45 MZW40:MZW45 NJS40:NJS45 NTO40:NTO45 ODK40:ODK45 ONG40:ONG45 OXC40:OXC45 PGY40:PGY45 PQU40:PQU45 QAQ40:QAQ45 QKM40:QKM45 QUI40:QUI45 REE40:REE45 ROA40:ROA45 RXW40:RXW45 SHS40:SHS45 SRO40:SRO45 TBK40:TBK45 TLG40:TLG45 TVC40:TVC45 UEY40:UEY45 UOU40:UOU45 UYQ40:UYQ45 VIM40:VIM45 VSI40:VSI45 WCE40:WCE45 WMA40:WMA45 WVW40:WVW45 O65576:O65581 JK65576:JK65581 TG65576:TG65581 ADC65576:ADC65581 AMY65576:AMY65581 AWU65576:AWU65581 BGQ65576:BGQ65581 BQM65576:BQM65581 CAI65576:CAI65581 CKE65576:CKE65581 CUA65576:CUA65581 DDW65576:DDW65581 DNS65576:DNS65581 DXO65576:DXO65581 EHK65576:EHK65581 ERG65576:ERG65581 FBC65576:FBC65581 FKY65576:FKY65581 FUU65576:FUU65581 GEQ65576:GEQ65581 GOM65576:GOM65581 GYI65576:GYI65581 HIE65576:HIE65581 HSA65576:HSA65581 IBW65576:IBW65581 ILS65576:ILS65581 IVO65576:IVO65581 JFK65576:JFK65581 JPG65576:JPG65581 JZC65576:JZC65581 KIY65576:KIY65581 KSU65576:KSU65581 LCQ65576:LCQ65581 LMM65576:LMM65581 LWI65576:LWI65581 MGE65576:MGE65581 MQA65576:MQA65581 MZW65576:MZW65581 NJS65576:NJS65581 NTO65576:NTO65581 ODK65576:ODK65581 ONG65576:ONG65581 OXC65576:OXC65581 PGY65576:PGY65581 PQU65576:PQU65581 QAQ65576:QAQ65581 QKM65576:QKM65581 QUI65576:QUI65581 REE65576:REE65581 ROA65576:ROA65581 RXW65576:RXW65581 SHS65576:SHS65581 SRO65576:SRO65581 TBK65576:TBK65581 TLG65576:TLG65581 TVC65576:TVC65581 UEY65576:UEY65581 UOU65576:UOU65581 UYQ65576:UYQ65581 VIM65576:VIM65581 VSI65576:VSI65581 WCE65576:WCE65581 WMA65576:WMA65581 WVW65576:WVW65581 O131112:O131117 JK131112:JK131117 TG131112:TG131117 ADC131112:ADC131117 AMY131112:AMY131117 AWU131112:AWU131117 BGQ131112:BGQ131117 BQM131112:BQM131117 CAI131112:CAI131117 CKE131112:CKE131117 CUA131112:CUA131117 DDW131112:DDW131117 DNS131112:DNS131117 DXO131112:DXO131117 EHK131112:EHK131117 ERG131112:ERG131117 FBC131112:FBC131117 FKY131112:FKY131117 FUU131112:FUU131117 GEQ131112:GEQ131117 GOM131112:GOM131117 GYI131112:GYI131117 HIE131112:HIE131117 HSA131112:HSA131117 IBW131112:IBW131117 ILS131112:ILS131117 IVO131112:IVO131117 JFK131112:JFK131117 JPG131112:JPG131117 JZC131112:JZC131117 KIY131112:KIY131117 KSU131112:KSU131117 LCQ131112:LCQ131117 LMM131112:LMM131117 LWI131112:LWI131117 MGE131112:MGE131117 MQA131112:MQA131117 MZW131112:MZW131117 NJS131112:NJS131117 NTO131112:NTO131117 ODK131112:ODK131117 ONG131112:ONG131117 OXC131112:OXC131117 PGY131112:PGY131117 PQU131112:PQU131117 QAQ131112:QAQ131117 QKM131112:QKM131117 QUI131112:QUI131117 REE131112:REE131117 ROA131112:ROA131117 RXW131112:RXW131117 SHS131112:SHS131117 SRO131112:SRO131117 TBK131112:TBK131117 TLG131112:TLG131117 TVC131112:TVC131117 UEY131112:UEY131117 UOU131112:UOU131117 UYQ131112:UYQ131117 VIM131112:VIM131117 VSI131112:VSI131117 WCE131112:WCE131117 WMA131112:WMA131117 WVW131112:WVW131117 O196648:O196653 JK196648:JK196653 TG196648:TG196653 ADC196648:ADC196653 AMY196648:AMY196653 AWU196648:AWU196653 BGQ196648:BGQ196653 BQM196648:BQM196653 CAI196648:CAI196653 CKE196648:CKE196653 CUA196648:CUA196653 DDW196648:DDW196653 DNS196648:DNS196653 DXO196648:DXO196653 EHK196648:EHK196653 ERG196648:ERG196653 FBC196648:FBC196653 FKY196648:FKY196653 FUU196648:FUU196653 GEQ196648:GEQ196653 GOM196648:GOM196653 GYI196648:GYI196653 HIE196648:HIE196653 HSA196648:HSA196653 IBW196648:IBW196653 ILS196648:ILS196653 IVO196648:IVO196653 JFK196648:JFK196653 JPG196648:JPG196653 JZC196648:JZC196653 KIY196648:KIY196653 KSU196648:KSU196653 LCQ196648:LCQ196653 LMM196648:LMM196653 LWI196648:LWI196653 MGE196648:MGE196653 MQA196648:MQA196653 MZW196648:MZW196653 NJS196648:NJS196653 NTO196648:NTO196653 ODK196648:ODK196653 ONG196648:ONG196653 OXC196648:OXC196653 PGY196648:PGY196653 PQU196648:PQU196653 QAQ196648:QAQ196653 QKM196648:QKM196653 QUI196648:QUI196653 REE196648:REE196653 ROA196648:ROA196653 RXW196648:RXW196653 SHS196648:SHS196653 SRO196648:SRO196653 TBK196648:TBK196653 TLG196648:TLG196653 TVC196648:TVC196653 UEY196648:UEY196653 UOU196648:UOU196653 UYQ196648:UYQ196653 VIM196648:VIM196653 VSI196648:VSI196653 WCE196648:WCE196653 WMA196648:WMA196653 WVW196648:WVW196653 O262184:O262189 JK262184:JK262189 TG262184:TG262189 ADC262184:ADC262189 AMY262184:AMY262189 AWU262184:AWU262189 BGQ262184:BGQ262189 BQM262184:BQM262189 CAI262184:CAI262189 CKE262184:CKE262189 CUA262184:CUA262189 DDW262184:DDW262189 DNS262184:DNS262189 DXO262184:DXO262189 EHK262184:EHK262189 ERG262184:ERG262189 FBC262184:FBC262189 FKY262184:FKY262189 FUU262184:FUU262189 GEQ262184:GEQ262189 GOM262184:GOM262189 GYI262184:GYI262189 HIE262184:HIE262189 HSA262184:HSA262189 IBW262184:IBW262189 ILS262184:ILS262189 IVO262184:IVO262189 JFK262184:JFK262189 JPG262184:JPG262189 JZC262184:JZC262189 KIY262184:KIY262189 KSU262184:KSU262189 LCQ262184:LCQ262189 LMM262184:LMM262189 LWI262184:LWI262189 MGE262184:MGE262189 MQA262184:MQA262189 MZW262184:MZW262189 NJS262184:NJS262189 NTO262184:NTO262189 ODK262184:ODK262189 ONG262184:ONG262189 OXC262184:OXC262189 PGY262184:PGY262189 PQU262184:PQU262189 QAQ262184:QAQ262189 QKM262184:QKM262189 QUI262184:QUI262189 REE262184:REE262189 ROA262184:ROA262189 RXW262184:RXW262189 SHS262184:SHS262189 SRO262184:SRO262189 TBK262184:TBK262189 TLG262184:TLG262189 TVC262184:TVC262189 UEY262184:UEY262189 UOU262184:UOU262189 UYQ262184:UYQ262189 VIM262184:VIM262189 VSI262184:VSI262189 WCE262184:WCE262189 WMA262184:WMA262189 WVW262184:WVW262189 O327720:O327725 JK327720:JK327725 TG327720:TG327725 ADC327720:ADC327725 AMY327720:AMY327725 AWU327720:AWU327725 BGQ327720:BGQ327725 BQM327720:BQM327725 CAI327720:CAI327725 CKE327720:CKE327725 CUA327720:CUA327725 DDW327720:DDW327725 DNS327720:DNS327725 DXO327720:DXO327725 EHK327720:EHK327725 ERG327720:ERG327725 FBC327720:FBC327725 FKY327720:FKY327725 FUU327720:FUU327725 GEQ327720:GEQ327725 GOM327720:GOM327725 GYI327720:GYI327725 HIE327720:HIE327725 HSA327720:HSA327725 IBW327720:IBW327725 ILS327720:ILS327725 IVO327720:IVO327725 JFK327720:JFK327725 JPG327720:JPG327725 JZC327720:JZC327725 KIY327720:KIY327725 KSU327720:KSU327725 LCQ327720:LCQ327725 LMM327720:LMM327725 LWI327720:LWI327725 MGE327720:MGE327725 MQA327720:MQA327725 MZW327720:MZW327725 NJS327720:NJS327725 NTO327720:NTO327725 ODK327720:ODK327725 ONG327720:ONG327725 OXC327720:OXC327725 PGY327720:PGY327725 PQU327720:PQU327725 QAQ327720:QAQ327725 QKM327720:QKM327725 QUI327720:QUI327725 REE327720:REE327725 ROA327720:ROA327725 RXW327720:RXW327725 SHS327720:SHS327725 SRO327720:SRO327725 TBK327720:TBK327725 TLG327720:TLG327725 TVC327720:TVC327725 UEY327720:UEY327725 UOU327720:UOU327725 UYQ327720:UYQ327725 VIM327720:VIM327725 VSI327720:VSI327725 WCE327720:WCE327725 WMA327720:WMA327725 WVW327720:WVW327725 O393256:O393261 JK393256:JK393261 TG393256:TG393261 ADC393256:ADC393261 AMY393256:AMY393261 AWU393256:AWU393261 BGQ393256:BGQ393261 BQM393256:BQM393261 CAI393256:CAI393261 CKE393256:CKE393261 CUA393256:CUA393261 DDW393256:DDW393261 DNS393256:DNS393261 DXO393256:DXO393261 EHK393256:EHK393261 ERG393256:ERG393261 FBC393256:FBC393261 FKY393256:FKY393261 FUU393256:FUU393261 GEQ393256:GEQ393261 GOM393256:GOM393261 GYI393256:GYI393261 HIE393256:HIE393261 HSA393256:HSA393261 IBW393256:IBW393261 ILS393256:ILS393261 IVO393256:IVO393261 JFK393256:JFK393261 JPG393256:JPG393261 JZC393256:JZC393261 KIY393256:KIY393261 KSU393256:KSU393261 LCQ393256:LCQ393261 LMM393256:LMM393261 LWI393256:LWI393261 MGE393256:MGE393261 MQA393256:MQA393261 MZW393256:MZW393261 NJS393256:NJS393261 NTO393256:NTO393261 ODK393256:ODK393261 ONG393256:ONG393261 OXC393256:OXC393261 PGY393256:PGY393261 PQU393256:PQU393261 QAQ393256:QAQ393261 QKM393256:QKM393261 QUI393256:QUI393261 REE393256:REE393261 ROA393256:ROA393261 RXW393256:RXW393261 SHS393256:SHS393261 SRO393256:SRO393261 TBK393256:TBK393261 TLG393256:TLG393261 TVC393256:TVC393261 UEY393256:UEY393261 UOU393256:UOU393261 UYQ393256:UYQ393261 VIM393256:VIM393261 VSI393256:VSI393261 WCE393256:WCE393261 WMA393256:WMA393261 WVW393256:WVW393261 O458792:O458797 JK458792:JK458797 TG458792:TG458797 ADC458792:ADC458797 AMY458792:AMY458797 AWU458792:AWU458797 BGQ458792:BGQ458797 BQM458792:BQM458797 CAI458792:CAI458797 CKE458792:CKE458797 CUA458792:CUA458797 DDW458792:DDW458797 DNS458792:DNS458797 DXO458792:DXO458797 EHK458792:EHK458797 ERG458792:ERG458797 FBC458792:FBC458797 FKY458792:FKY458797 FUU458792:FUU458797 GEQ458792:GEQ458797 GOM458792:GOM458797 GYI458792:GYI458797 HIE458792:HIE458797 HSA458792:HSA458797 IBW458792:IBW458797 ILS458792:ILS458797 IVO458792:IVO458797 JFK458792:JFK458797 JPG458792:JPG458797 JZC458792:JZC458797 KIY458792:KIY458797 KSU458792:KSU458797 LCQ458792:LCQ458797 LMM458792:LMM458797 LWI458792:LWI458797 MGE458792:MGE458797 MQA458792:MQA458797 MZW458792:MZW458797 NJS458792:NJS458797 NTO458792:NTO458797 ODK458792:ODK458797 ONG458792:ONG458797 OXC458792:OXC458797 PGY458792:PGY458797 PQU458792:PQU458797 QAQ458792:QAQ458797 QKM458792:QKM458797 QUI458792:QUI458797 REE458792:REE458797 ROA458792:ROA458797 RXW458792:RXW458797 SHS458792:SHS458797 SRO458792:SRO458797 TBK458792:TBK458797 TLG458792:TLG458797 TVC458792:TVC458797 UEY458792:UEY458797 UOU458792:UOU458797 UYQ458792:UYQ458797 VIM458792:VIM458797 VSI458792:VSI458797 WCE458792:WCE458797 WMA458792:WMA458797 WVW458792:WVW458797 O524328:O524333 JK524328:JK524333 TG524328:TG524333 ADC524328:ADC524333 AMY524328:AMY524333 AWU524328:AWU524333 BGQ524328:BGQ524333 BQM524328:BQM524333 CAI524328:CAI524333 CKE524328:CKE524333 CUA524328:CUA524333 DDW524328:DDW524333 DNS524328:DNS524333 DXO524328:DXO524333 EHK524328:EHK524333 ERG524328:ERG524333 FBC524328:FBC524333 FKY524328:FKY524333 FUU524328:FUU524333 GEQ524328:GEQ524333 GOM524328:GOM524333 GYI524328:GYI524333 HIE524328:HIE524333 HSA524328:HSA524333 IBW524328:IBW524333 ILS524328:ILS524333 IVO524328:IVO524333 JFK524328:JFK524333 JPG524328:JPG524333 JZC524328:JZC524333 KIY524328:KIY524333 KSU524328:KSU524333 LCQ524328:LCQ524333 LMM524328:LMM524333 LWI524328:LWI524333 MGE524328:MGE524333 MQA524328:MQA524333 MZW524328:MZW524333 NJS524328:NJS524333 NTO524328:NTO524333 ODK524328:ODK524333 ONG524328:ONG524333 OXC524328:OXC524333 PGY524328:PGY524333 PQU524328:PQU524333 QAQ524328:QAQ524333 QKM524328:QKM524333 QUI524328:QUI524333 REE524328:REE524333 ROA524328:ROA524333 RXW524328:RXW524333 SHS524328:SHS524333 SRO524328:SRO524333 TBK524328:TBK524333 TLG524328:TLG524333 TVC524328:TVC524333 UEY524328:UEY524333 UOU524328:UOU524333 UYQ524328:UYQ524333 VIM524328:VIM524333 VSI524328:VSI524333 WCE524328:WCE524333 WMA524328:WMA524333 WVW524328:WVW524333 O589864:O589869 JK589864:JK589869 TG589864:TG589869 ADC589864:ADC589869 AMY589864:AMY589869 AWU589864:AWU589869 BGQ589864:BGQ589869 BQM589864:BQM589869 CAI589864:CAI589869 CKE589864:CKE589869 CUA589864:CUA589869 DDW589864:DDW589869 DNS589864:DNS589869 DXO589864:DXO589869 EHK589864:EHK589869 ERG589864:ERG589869 FBC589864:FBC589869 FKY589864:FKY589869 FUU589864:FUU589869 GEQ589864:GEQ589869 GOM589864:GOM589869 GYI589864:GYI589869 HIE589864:HIE589869 HSA589864:HSA589869 IBW589864:IBW589869 ILS589864:ILS589869 IVO589864:IVO589869 JFK589864:JFK589869 JPG589864:JPG589869 JZC589864:JZC589869 KIY589864:KIY589869 KSU589864:KSU589869 LCQ589864:LCQ589869 LMM589864:LMM589869 LWI589864:LWI589869 MGE589864:MGE589869 MQA589864:MQA589869 MZW589864:MZW589869 NJS589864:NJS589869 NTO589864:NTO589869 ODK589864:ODK589869 ONG589864:ONG589869 OXC589864:OXC589869 PGY589864:PGY589869 PQU589864:PQU589869 QAQ589864:QAQ589869 QKM589864:QKM589869 QUI589864:QUI589869 REE589864:REE589869 ROA589864:ROA589869 RXW589864:RXW589869 SHS589864:SHS589869 SRO589864:SRO589869 TBK589864:TBK589869 TLG589864:TLG589869 TVC589864:TVC589869 UEY589864:UEY589869 UOU589864:UOU589869 UYQ589864:UYQ589869 VIM589864:VIM589869 VSI589864:VSI589869 WCE589864:WCE589869 WMA589864:WMA589869 WVW589864:WVW589869 O655400:O655405 JK655400:JK655405 TG655400:TG655405 ADC655400:ADC655405 AMY655400:AMY655405 AWU655400:AWU655405 BGQ655400:BGQ655405 BQM655400:BQM655405 CAI655400:CAI655405 CKE655400:CKE655405 CUA655400:CUA655405 DDW655400:DDW655405 DNS655400:DNS655405 DXO655400:DXO655405 EHK655400:EHK655405 ERG655400:ERG655405 FBC655400:FBC655405 FKY655400:FKY655405 FUU655400:FUU655405 GEQ655400:GEQ655405 GOM655400:GOM655405 GYI655400:GYI655405 HIE655400:HIE655405 HSA655400:HSA655405 IBW655400:IBW655405 ILS655400:ILS655405 IVO655400:IVO655405 JFK655400:JFK655405 JPG655400:JPG655405 JZC655400:JZC655405 KIY655400:KIY655405 KSU655400:KSU655405 LCQ655400:LCQ655405 LMM655400:LMM655405 LWI655400:LWI655405 MGE655400:MGE655405 MQA655400:MQA655405 MZW655400:MZW655405 NJS655400:NJS655405 NTO655400:NTO655405 ODK655400:ODK655405 ONG655400:ONG655405 OXC655400:OXC655405 PGY655400:PGY655405 PQU655400:PQU655405 QAQ655400:QAQ655405 QKM655400:QKM655405 QUI655400:QUI655405 REE655400:REE655405 ROA655400:ROA655405 RXW655400:RXW655405 SHS655400:SHS655405 SRO655400:SRO655405 TBK655400:TBK655405 TLG655400:TLG655405 TVC655400:TVC655405 UEY655400:UEY655405 UOU655400:UOU655405 UYQ655400:UYQ655405 VIM655400:VIM655405 VSI655400:VSI655405 WCE655400:WCE655405 WMA655400:WMA655405 WVW655400:WVW655405 O720936:O720941 JK720936:JK720941 TG720936:TG720941 ADC720936:ADC720941 AMY720936:AMY720941 AWU720936:AWU720941 BGQ720936:BGQ720941 BQM720936:BQM720941 CAI720936:CAI720941 CKE720936:CKE720941 CUA720936:CUA720941 DDW720936:DDW720941 DNS720936:DNS720941 DXO720936:DXO720941 EHK720936:EHK720941 ERG720936:ERG720941 FBC720936:FBC720941 FKY720936:FKY720941 FUU720936:FUU720941 GEQ720936:GEQ720941 GOM720936:GOM720941 GYI720936:GYI720941 HIE720936:HIE720941 HSA720936:HSA720941 IBW720936:IBW720941 ILS720936:ILS720941 IVO720936:IVO720941 JFK720936:JFK720941 JPG720936:JPG720941 JZC720936:JZC720941 KIY720936:KIY720941 KSU720936:KSU720941 LCQ720936:LCQ720941 LMM720936:LMM720941 LWI720936:LWI720941 MGE720936:MGE720941 MQA720936:MQA720941 MZW720936:MZW720941 NJS720936:NJS720941 NTO720936:NTO720941 ODK720936:ODK720941 ONG720936:ONG720941 OXC720936:OXC720941 PGY720936:PGY720941 PQU720936:PQU720941 QAQ720936:QAQ720941 QKM720936:QKM720941 QUI720936:QUI720941 REE720936:REE720941 ROA720936:ROA720941 RXW720936:RXW720941 SHS720936:SHS720941 SRO720936:SRO720941 TBK720936:TBK720941 TLG720936:TLG720941 TVC720936:TVC720941 UEY720936:UEY720941 UOU720936:UOU720941 UYQ720936:UYQ720941 VIM720936:VIM720941 VSI720936:VSI720941 WCE720936:WCE720941 WMA720936:WMA720941 WVW720936:WVW720941 O786472:O786477 JK786472:JK786477 TG786472:TG786477 ADC786472:ADC786477 AMY786472:AMY786477 AWU786472:AWU786477 BGQ786472:BGQ786477 BQM786472:BQM786477 CAI786472:CAI786477 CKE786472:CKE786477 CUA786472:CUA786477 DDW786472:DDW786477 DNS786472:DNS786477 DXO786472:DXO786477 EHK786472:EHK786477 ERG786472:ERG786477 FBC786472:FBC786477 FKY786472:FKY786477 FUU786472:FUU786477 GEQ786472:GEQ786477 GOM786472:GOM786477 GYI786472:GYI786477 HIE786472:HIE786477 HSA786472:HSA786477 IBW786472:IBW786477 ILS786472:ILS786477 IVO786472:IVO786477 JFK786472:JFK786477 JPG786472:JPG786477 JZC786472:JZC786477 KIY786472:KIY786477 KSU786472:KSU786477 LCQ786472:LCQ786477 LMM786472:LMM786477 LWI786472:LWI786477 MGE786472:MGE786477 MQA786472:MQA786477 MZW786472:MZW786477 NJS786472:NJS786477 NTO786472:NTO786477 ODK786472:ODK786477 ONG786472:ONG786477 OXC786472:OXC786477 PGY786472:PGY786477 PQU786472:PQU786477 QAQ786472:QAQ786477 QKM786472:QKM786477 QUI786472:QUI786477 REE786472:REE786477 ROA786472:ROA786477 RXW786472:RXW786477 SHS786472:SHS786477 SRO786472:SRO786477 TBK786472:TBK786477 TLG786472:TLG786477 TVC786472:TVC786477 UEY786472:UEY786477 UOU786472:UOU786477 UYQ786472:UYQ786477 VIM786472:VIM786477 VSI786472:VSI786477 WCE786472:WCE786477 WMA786472:WMA786477 WVW786472:WVW786477 O852008:O852013 JK852008:JK852013 TG852008:TG852013 ADC852008:ADC852013 AMY852008:AMY852013 AWU852008:AWU852013 BGQ852008:BGQ852013 BQM852008:BQM852013 CAI852008:CAI852013 CKE852008:CKE852013 CUA852008:CUA852013 DDW852008:DDW852013 DNS852008:DNS852013 DXO852008:DXO852013 EHK852008:EHK852013 ERG852008:ERG852013 FBC852008:FBC852013 FKY852008:FKY852013 FUU852008:FUU852013 GEQ852008:GEQ852013 GOM852008:GOM852013 GYI852008:GYI852013 HIE852008:HIE852013 HSA852008:HSA852013 IBW852008:IBW852013 ILS852008:ILS852013 IVO852008:IVO852013 JFK852008:JFK852013 JPG852008:JPG852013 JZC852008:JZC852013 KIY852008:KIY852013 KSU852008:KSU852013 LCQ852008:LCQ852013 LMM852008:LMM852013 LWI852008:LWI852013 MGE852008:MGE852013 MQA852008:MQA852013 MZW852008:MZW852013 NJS852008:NJS852013 NTO852008:NTO852013 ODK852008:ODK852013 ONG852008:ONG852013 OXC852008:OXC852013 PGY852008:PGY852013 PQU852008:PQU852013 QAQ852008:QAQ852013 QKM852008:QKM852013 QUI852008:QUI852013 REE852008:REE852013 ROA852008:ROA852013 RXW852008:RXW852013 SHS852008:SHS852013 SRO852008:SRO852013 TBK852008:TBK852013 TLG852008:TLG852013 TVC852008:TVC852013 UEY852008:UEY852013 UOU852008:UOU852013 UYQ852008:UYQ852013 VIM852008:VIM852013 VSI852008:VSI852013 WCE852008:WCE852013 WMA852008:WMA852013 WVW852008:WVW852013 O917544:O917549 JK917544:JK917549 TG917544:TG917549 ADC917544:ADC917549 AMY917544:AMY917549 AWU917544:AWU917549 BGQ917544:BGQ917549 BQM917544:BQM917549 CAI917544:CAI917549 CKE917544:CKE917549 CUA917544:CUA917549 DDW917544:DDW917549 DNS917544:DNS917549 DXO917544:DXO917549 EHK917544:EHK917549 ERG917544:ERG917549 FBC917544:FBC917549 FKY917544:FKY917549 FUU917544:FUU917549 GEQ917544:GEQ917549 GOM917544:GOM917549 GYI917544:GYI917549 HIE917544:HIE917549 HSA917544:HSA917549 IBW917544:IBW917549 ILS917544:ILS917549 IVO917544:IVO917549 JFK917544:JFK917549 JPG917544:JPG917549 JZC917544:JZC917549 KIY917544:KIY917549 KSU917544:KSU917549 LCQ917544:LCQ917549 LMM917544:LMM917549 LWI917544:LWI917549 MGE917544:MGE917549 MQA917544:MQA917549 MZW917544:MZW917549 NJS917544:NJS917549 NTO917544:NTO917549 ODK917544:ODK917549 ONG917544:ONG917549 OXC917544:OXC917549 PGY917544:PGY917549 PQU917544:PQU917549 QAQ917544:QAQ917549 QKM917544:QKM917549 QUI917544:QUI917549 REE917544:REE917549 ROA917544:ROA917549 RXW917544:RXW917549 SHS917544:SHS917549 SRO917544:SRO917549 TBK917544:TBK917549 TLG917544:TLG917549 TVC917544:TVC917549 UEY917544:UEY917549 UOU917544:UOU917549 UYQ917544:UYQ917549 VIM917544:VIM917549 VSI917544:VSI917549 WCE917544:WCE917549 WMA917544:WMA917549 WVW917544:WVW917549 O983080:O983085 JK983080:JK983085 TG983080:TG983085 ADC983080:ADC983085 AMY983080:AMY983085 AWU983080:AWU983085 BGQ983080:BGQ983085 BQM983080:BQM983085 CAI983080:CAI983085 CKE983080:CKE983085 CUA983080:CUA983085 DDW983080:DDW983085 DNS983080:DNS983085 DXO983080:DXO983085 EHK983080:EHK983085 ERG983080:ERG983085 FBC983080:FBC983085 FKY983080:FKY983085 FUU983080:FUU983085 GEQ983080:GEQ983085 GOM983080:GOM983085 GYI983080:GYI983085 HIE983080:HIE983085 HSA983080:HSA983085 IBW983080:IBW983085 ILS983080:ILS983085 IVO983080:IVO983085 JFK983080:JFK983085 JPG983080:JPG983085 JZC983080:JZC983085 KIY983080:KIY983085 KSU983080:KSU983085 LCQ983080:LCQ983085 LMM983080:LMM983085 LWI983080:LWI983085 MGE983080:MGE983085 MQA983080:MQA983085 MZW983080:MZW983085 NJS983080:NJS983085 NTO983080:NTO983085 ODK983080:ODK983085 ONG983080:ONG983085 OXC983080:OXC983085 PGY983080:PGY983085 PQU983080:PQU983085 QAQ983080:QAQ983085 QKM983080:QKM983085 QUI983080:QUI983085 REE983080:REE983085 ROA983080:ROA983085 RXW983080:RXW983085 SHS983080:SHS983085 SRO983080:SRO983085 TBK983080:TBK983085 TLG983080:TLG983085 TVC983080:TVC983085 UEY983080:UEY983085 UOU983080:UOU983085 UYQ983080:UYQ983085 VIM983080:VIM983085 VSI983080:VSI983085 WCE983080:WCE983085 WMA983080:WMA983085 WVW983080:WVW983085 O24:O33 JK24:JK33 TG24:TG33 ADC24:ADC33 AMY24:AMY33 AWU24:AWU33 BGQ24:BGQ33 BQM24:BQM33 CAI24:CAI33 CKE24:CKE33 CUA24:CUA33 DDW24:DDW33 DNS24:DNS33 DXO24:DXO33 EHK24:EHK33 ERG24:ERG33 FBC24:FBC33 FKY24:FKY33 FUU24:FUU33 GEQ24:GEQ33 GOM24:GOM33 GYI24:GYI33 HIE24:HIE33 HSA24:HSA33 IBW24:IBW33 ILS24:ILS33 IVO24:IVO33 JFK24:JFK33 JPG24:JPG33 JZC24:JZC33 KIY24:KIY33 KSU24:KSU33 LCQ24:LCQ33 LMM24:LMM33 LWI24:LWI33 MGE24:MGE33 MQA24:MQA33 MZW24:MZW33 NJS24:NJS33 NTO24:NTO33 ODK24:ODK33 ONG24:ONG33 OXC24:OXC33 PGY24:PGY33 PQU24:PQU33 QAQ24:QAQ33 QKM24:QKM33 QUI24:QUI33 REE24:REE33 ROA24:ROA33 RXW24:RXW33 SHS24:SHS33 SRO24:SRO33 TBK24:TBK33 TLG24:TLG33 TVC24:TVC33 UEY24:UEY33 UOU24:UOU33 UYQ24:UYQ33 VIM24:VIM33 VSI24:VSI33 WCE24:WCE33 WMA24:WMA33 WVW24:WVW33 O65560:O65569 JK65560:JK65569 TG65560:TG65569 ADC65560:ADC65569 AMY65560:AMY65569 AWU65560:AWU65569 BGQ65560:BGQ65569 BQM65560:BQM65569 CAI65560:CAI65569 CKE65560:CKE65569 CUA65560:CUA65569 DDW65560:DDW65569 DNS65560:DNS65569 DXO65560:DXO65569 EHK65560:EHK65569 ERG65560:ERG65569 FBC65560:FBC65569 FKY65560:FKY65569 FUU65560:FUU65569 GEQ65560:GEQ65569 GOM65560:GOM65569 GYI65560:GYI65569 HIE65560:HIE65569 HSA65560:HSA65569 IBW65560:IBW65569 ILS65560:ILS65569 IVO65560:IVO65569 JFK65560:JFK65569 JPG65560:JPG65569 JZC65560:JZC65569 KIY65560:KIY65569 KSU65560:KSU65569 LCQ65560:LCQ65569 LMM65560:LMM65569 LWI65560:LWI65569 MGE65560:MGE65569 MQA65560:MQA65569 MZW65560:MZW65569 NJS65560:NJS65569 NTO65560:NTO65569 ODK65560:ODK65569 ONG65560:ONG65569 OXC65560:OXC65569 PGY65560:PGY65569 PQU65560:PQU65569 QAQ65560:QAQ65569 QKM65560:QKM65569 QUI65560:QUI65569 REE65560:REE65569 ROA65560:ROA65569 RXW65560:RXW65569 SHS65560:SHS65569 SRO65560:SRO65569 TBK65560:TBK65569 TLG65560:TLG65569 TVC65560:TVC65569 UEY65560:UEY65569 UOU65560:UOU65569 UYQ65560:UYQ65569 VIM65560:VIM65569 VSI65560:VSI65569 WCE65560:WCE65569 WMA65560:WMA65569 WVW65560:WVW65569 O131096:O131105 JK131096:JK131105 TG131096:TG131105 ADC131096:ADC131105 AMY131096:AMY131105 AWU131096:AWU131105 BGQ131096:BGQ131105 BQM131096:BQM131105 CAI131096:CAI131105 CKE131096:CKE131105 CUA131096:CUA131105 DDW131096:DDW131105 DNS131096:DNS131105 DXO131096:DXO131105 EHK131096:EHK131105 ERG131096:ERG131105 FBC131096:FBC131105 FKY131096:FKY131105 FUU131096:FUU131105 GEQ131096:GEQ131105 GOM131096:GOM131105 GYI131096:GYI131105 HIE131096:HIE131105 HSA131096:HSA131105 IBW131096:IBW131105 ILS131096:ILS131105 IVO131096:IVO131105 JFK131096:JFK131105 JPG131096:JPG131105 JZC131096:JZC131105 KIY131096:KIY131105 KSU131096:KSU131105 LCQ131096:LCQ131105 LMM131096:LMM131105 LWI131096:LWI131105 MGE131096:MGE131105 MQA131096:MQA131105 MZW131096:MZW131105 NJS131096:NJS131105 NTO131096:NTO131105 ODK131096:ODK131105 ONG131096:ONG131105 OXC131096:OXC131105 PGY131096:PGY131105 PQU131096:PQU131105 QAQ131096:QAQ131105 QKM131096:QKM131105 QUI131096:QUI131105 REE131096:REE131105 ROA131096:ROA131105 RXW131096:RXW131105 SHS131096:SHS131105 SRO131096:SRO131105 TBK131096:TBK131105 TLG131096:TLG131105 TVC131096:TVC131105 UEY131096:UEY131105 UOU131096:UOU131105 UYQ131096:UYQ131105 VIM131096:VIM131105 VSI131096:VSI131105 WCE131096:WCE131105 WMA131096:WMA131105 WVW131096:WVW131105 O196632:O196641 JK196632:JK196641 TG196632:TG196641 ADC196632:ADC196641 AMY196632:AMY196641 AWU196632:AWU196641 BGQ196632:BGQ196641 BQM196632:BQM196641 CAI196632:CAI196641 CKE196632:CKE196641 CUA196632:CUA196641 DDW196632:DDW196641 DNS196632:DNS196641 DXO196632:DXO196641 EHK196632:EHK196641 ERG196632:ERG196641 FBC196632:FBC196641 FKY196632:FKY196641 FUU196632:FUU196641 GEQ196632:GEQ196641 GOM196632:GOM196641 GYI196632:GYI196641 HIE196632:HIE196641 HSA196632:HSA196641 IBW196632:IBW196641 ILS196632:ILS196641 IVO196632:IVO196641 JFK196632:JFK196641 JPG196632:JPG196641 JZC196632:JZC196641 KIY196632:KIY196641 KSU196632:KSU196641 LCQ196632:LCQ196641 LMM196632:LMM196641 LWI196632:LWI196641 MGE196632:MGE196641 MQA196632:MQA196641 MZW196632:MZW196641 NJS196632:NJS196641 NTO196632:NTO196641 ODK196632:ODK196641 ONG196632:ONG196641 OXC196632:OXC196641 PGY196632:PGY196641 PQU196632:PQU196641 QAQ196632:QAQ196641 QKM196632:QKM196641 QUI196632:QUI196641 REE196632:REE196641 ROA196632:ROA196641 RXW196632:RXW196641 SHS196632:SHS196641 SRO196632:SRO196641 TBK196632:TBK196641 TLG196632:TLG196641 TVC196632:TVC196641 UEY196632:UEY196641 UOU196632:UOU196641 UYQ196632:UYQ196641 VIM196632:VIM196641 VSI196632:VSI196641 WCE196632:WCE196641 WMA196632:WMA196641 WVW196632:WVW196641 O262168:O262177 JK262168:JK262177 TG262168:TG262177 ADC262168:ADC262177 AMY262168:AMY262177 AWU262168:AWU262177 BGQ262168:BGQ262177 BQM262168:BQM262177 CAI262168:CAI262177 CKE262168:CKE262177 CUA262168:CUA262177 DDW262168:DDW262177 DNS262168:DNS262177 DXO262168:DXO262177 EHK262168:EHK262177 ERG262168:ERG262177 FBC262168:FBC262177 FKY262168:FKY262177 FUU262168:FUU262177 GEQ262168:GEQ262177 GOM262168:GOM262177 GYI262168:GYI262177 HIE262168:HIE262177 HSA262168:HSA262177 IBW262168:IBW262177 ILS262168:ILS262177 IVO262168:IVO262177 JFK262168:JFK262177 JPG262168:JPG262177 JZC262168:JZC262177 KIY262168:KIY262177 KSU262168:KSU262177 LCQ262168:LCQ262177 LMM262168:LMM262177 LWI262168:LWI262177 MGE262168:MGE262177 MQA262168:MQA262177 MZW262168:MZW262177 NJS262168:NJS262177 NTO262168:NTO262177 ODK262168:ODK262177 ONG262168:ONG262177 OXC262168:OXC262177 PGY262168:PGY262177 PQU262168:PQU262177 QAQ262168:QAQ262177 QKM262168:QKM262177 QUI262168:QUI262177 REE262168:REE262177 ROA262168:ROA262177 RXW262168:RXW262177 SHS262168:SHS262177 SRO262168:SRO262177 TBK262168:TBK262177 TLG262168:TLG262177 TVC262168:TVC262177 UEY262168:UEY262177 UOU262168:UOU262177 UYQ262168:UYQ262177 VIM262168:VIM262177 VSI262168:VSI262177 WCE262168:WCE262177 WMA262168:WMA262177 WVW262168:WVW262177 O327704:O327713 JK327704:JK327713 TG327704:TG327713 ADC327704:ADC327713 AMY327704:AMY327713 AWU327704:AWU327713 BGQ327704:BGQ327713 BQM327704:BQM327713 CAI327704:CAI327713 CKE327704:CKE327713 CUA327704:CUA327713 DDW327704:DDW327713 DNS327704:DNS327713 DXO327704:DXO327713 EHK327704:EHK327713 ERG327704:ERG327713 FBC327704:FBC327713 FKY327704:FKY327713 FUU327704:FUU327713 GEQ327704:GEQ327713 GOM327704:GOM327713 GYI327704:GYI327713 HIE327704:HIE327713 HSA327704:HSA327713 IBW327704:IBW327713 ILS327704:ILS327713 IVO327704:IVO327713 JFK327704:JFK327713 JPG327704:JPG327713 JZC327704:JZC327713 KIY327704:KIY327713 KSU327704:KSU327713 LCQ327704:LCQ327713 LMM327704:LMM327713 LWI327704:LWI327713 MGE327704:MGE327713 MQA327704:MQA327713 MZW327704:MZW327713 NJS327704:NJS327713 NTO327704:NTO327713 ODK327704:ODK327713 ONG327704:ONG327713 OXC327704:OXC327713 PGY327704:PGY327713 PQU327704:PQU327713 QAQ327704:QAQ327713 QKM327704:QKM327713 QUI327704:QUI327713 REE327704:REE327713 ROA327704:ROA327713 RXW327704:RXW327713 SHS327704:SHS327713 SRO327704:SRO327713 TBK327704:TBK327713 TLG327704:TLG327713 TVC327704:TVC327713 UEY327704:UEY327713 UOU327704:UOU327713 UYQ327704:UYQ327713 VIM327704:VIM327713 VSI327704:VSI327713 WCE327704:WCE327713 WMA327704:WMA327713 WVW327704:WVW327713 O393240:O393249 JK393240:JK393249 TG393240:TG393249 ADC393240:ADC393249 AMY393240:AMY393249 AWU393240:AWU393249 BGQ393240:BGQ393249 BQM393240:BQM393249 CAI393240:CAI393249 CKE393240:CKE393249 CUA393240:CUA393249 DDW393240:DDW393249 DNS393240:DNS393249 DXO393240:DXO393249 EHK393240:EHK393249 ERG393240:ERG393249 FBC393240:FBC393249 FKY393240:FKY393249 FUU393240:FUU393249 GEQ393240:GEQ393249 GOM393240:GOM393249 GYI393240:GYI393249 HIE393240:HIE393249 HSA393240:HSA393249 IBW393240:IBW393249 ILS393240:ILS393249 IVO393240:IVO393249 JFK393240:JFK393249 JPG393240:JPG393249 JZC393240:JZC393249 KIY393240:KIY393249 KSU393240:KSU393249 LCQ393240:LCQ393249 LMM393240:LMM393249 LWI393240:LWI393249 MGE393240:MGE393249 MQA393240:MQA393249 MZW393240:MZW393249 NJS393240:NJS393249 NTO393240:NTO393249 ODK393240:ODK393249 ONG393240:ONG393249 OXC393240:OXC393249 PGY393240:PGY393249 PQU393240:PQU393249 QAQ393240:QAQ393249 QKM393240:QKM393249 QUI393240:QUI393249 REE393240:REE393249 ROA393240:ROA393249 RXW393240:RXW393249 SHS393240:SHS393249 SRO393240:SRO393249 TBK393240:TBK393249 TLG393240:TLG393249 TVC393240:TVC393249 UEY393240:UEY393249 UOU393240:UOU393249 UYQ393240:UYQ393249 VIM393240:VIM393249 VSI393240:VSI393249 WCE393240:WCE393249 WMA393240:WMA393249 WVW393240:WVW393249 O458776:O458785 JK458776:JK458785 TG458776:TG458785 ADC458776:ADC458785 AMY458776:AMY458785 AWU458776:AWU458785 BGQ458776:BGQ458785 BQM458776:BQM458785 CAI458776:CAI458785 CKE458776:CKE458785 CUA458776:CUA458785 DDW458776:DDW458785 DNS458776:DNS458785 DXO458776:DXO458785 EHK458776:EHK458785 ERG458776:ERG458785 FBC458776:FBC458785 FKY458776:FKY458785 FUU458776:FUU458785 GEQ458776:GEQ458785 GOM458776:GOM458785 GYI458776:GYI458785 HIE458776:HIE458785 HSA458776:HSA458785 IBW458776:IBW458785 ILS458776:ILS458785 IVO458776:IVO458785 JFK458776:JFK458785 JPG458776:JPG458785 JZC458776:JZC458785 KIY458776:KIY458785 KSU458776:KSU458785 LCQ458776:LCQ458785 LMM458776:LMM458785 LWI458776:LWI458785 MGE458776:MGE458785 MQA458776:MQA458785 MZW458776:MZW458785 NJS458776:NJS458785 NTO458776:NTO458785 ODK458776:ODK458785 ONG458776:ONG458785 OXC458776:OXC458785 PGY458776:PGY458785 PQU458776:PQU458785 QAQ458776:QAQ458785 QKM458776:QKM458785 QUI458776:QUI458785 REE458776:REE458785 ROA458776:ROA458785 RXW458776:RXW458785 SHS458776:SHS458785 SRO458776:SRO458785 TBK458776:TBK458785 TLG458776:TLG458785 TVC458776:TVC458785 UEY458776:UEY458785 UOU458776:UOU458785 UYQ458776:UYQ458785 VIM458776:VIM458785 VSI458776:VSI458785 WCE458776:WCE458785 WMA458776:WMA458785 WVW458776:WVW458785 O524312:O524321 JK524312:JK524321 TG524312:TG524321 ADC524312:ADC524321 AMY524312:AMY524321 AWU524312:AWU524321 BGQ524312:BGQ524321 BQM524312:BQM524321 CAI524312:CAI524321 CKE524312:CKE524321 CUA524312:CUA524321 DDW524312:DDW524321 DNS524312:DNS524321 DXO524312:DXO524321 EHK524312:EHK524321 ERG524312:ERG524321 FBC524312:FBC524321 FKY524312:FKY524321 FUU524312:FUU524321 GEQ524312:GEQ524321 GOM524312:GOM524321 GYI524312:GYI524321 HIE524312:HIE524321 HSA524312:HSA524321 IBW524312:IBW524321 ILS524312:ILS524321 IVO524312:IVO524321 JFK524312:JFK524321 JPG524312:JPG524321 JZC524312:JZC524321 KIY524312:KIY524321 KSU524312:KSU524321 LCQ524312:LCQ524321 LMM524312:LMM524321 LWI524312:LWI524321 MGE524312:MGE524321 MQA524312:MQA524321 MZW524312:MZW524321 NJS524312:NJS524321 NTO524312:NTO524321 ODK524312:ODK524321 ONG524312:ONG524321 OXC524312:OXC524321 PGY524312:PGY524321 PQU524312:PQU524321 QAQ524312:QAQ524321 QKM524312:QKM524321 QUI524312:QUI524321 REE524312:REE524321 ROA524312:ROA524321 RXW524312:RXW524321 SHS524312:SHS524321 SRO524312:SRO524321 TBK524312:TBK524321 TLG524312:TLG524321 TVC524312:TVC524321 UEY524312:UEY524321 UOU524312:UOU524321 UYQ524312:UYQ524321 VIM524312:VIM524321 VSI524312:VSI524321 WCE524312:WCE524321 WMA524312:WMA524321 WVW524312:WVW524321 O589848:O589857 JK589848:JK589857 TG589848:TG589857 ADC589848:ADC589857 AMY589848:AMY589857 AWU589848:AWU589857 BGQ589848:BGQ589857 BQM589848:BQM589857 CAI589848:CAI589857 CKE589848:CKE589857 CUA589848:CUA589857 DDW589848:DDW589857 DNS589848:DNS589857 DXO589848:DXO589857 EHK589848:EHK589857 ERG589848:ERG589857 FBC589848:FBC589857 FKY589848:FKY589857 FUU589848:FUU589857 GEQ589848:GEQ589857 GOM589848:GOM589857 GYI589848:GYI589857 HIE589848:HIE589857 HSA589848:HSA589857 IBW589848:IBW589857 ILS589848:ILS589857 IVO589848:IVO589857 JFK589848:JFK589857 JPG589848:JPG589857 JZC589848:JZC589857 KIY589848:KIY589857 KSU589848:KSU589857 LCQ589848:LCQ589857 LMM589848:LMM589857 LWI589848:LWI589857 MGE589848:MGE589857 MQA589848:MQA589857 MZW589848:MZW589857 NJS589848:NJS589857 NTO589848:NTO589857 ODK589848:ODK589857 ONG589848:ONG589857 OXC589848:OXC589857 PGY589848:PGY589857 PQU589848:PQU589857 QAQ589848:QAQ589857 QKM589848:QKM589857 QUI589848:QUI589857 REE589848:REE589857 ROA589848:ROA589857 RXW589848:RXW589857 SHS589848:SHS589857 SRO589848:SRO589857 TBK589848:TBK589857 TLG589848:TLG589857 TVC589848:TVC589857 UEY589848:UEY589857 UOU589848:UOU589857 UYQ589848:UYQ589857 VIM589848:VIM589857 VSI589848:VSI589857 WCE589848:WCE589857 WMA589848:WMA589857 WVW589848:WVW589857 O655384:O655393 JK655384:JK655393 TG655384:TG655393 ADC655384:ADC655393 AMY655384:AMY655393 AWU655384:AWU655393 BGQ655384:BGQ655393 BQM655384:BQM655393 CAI655384:CAI655393 CKE655384:CKE655393 CUA655384:CUA655393 DDW655384:DDW655393 DNS655384:DNS655393 DXO655384:DXO655393 EHK655384:EHK655393 ERG655384:ERG655393 FBC655384:FBC655393 FKY655384:FKY655393 FUU655384:FUU655393 GEQ655384:GEQ655393 GOM655384:GOM655393 GYI655384:GYI655393 HIE655384:HIE655393 HSA655384:HSA655393 IBW655384:IBW655393 ILS655384:ILS655393 IVO655384:IVO655393 JFK655384:JFK655393 JPG655384:JPG655393 JZC655384:JZC655393 KIY655384:KIY655393 KSU655384:KSU655393 LCQ655384:LCQ655393 LMM655384:LMM655393 LWI655384:LWI655393 MGE655384:MGE655393 MQA655384:MQA655393 MZW655384:MZW655393 NJS655384:NJS655393 NTO655384:NTO655393 ODK655384:ODK655393 ONG655384:ONG655393 OXC655384:OXC655393 PGY655384:PGY655393 PQU655384:PQU655393 QAQ655384:QAQ655393 QKM655384:QKM655393 QUI655384:QUI655393 REE655384:REE655393 ROA655384:ROA655393 RXW655384:RXW655393 SHS655384:SHS655393 SRO655384:SRO655393 TBK655384:TBK655393 TLG655384:TLG655393 TVC655384:TVC655393 UEY655384:UEY655393 UOU655384:UOU655393 UYQ655384:UYQ655393 VIM655384:VIM655393 VSI655384:VSI655393 WCE655384:WCE655393 WMA655384:WMA655393 WVW655384:WVW655393 O720920:O720929 JK720920:JK720929 TG720920:TG720929 ADC720920:ADC720929 AMY720920:AMY720929 AWU720920:AWU720929 BGQ720920:BGQ720929 BQM720920:BQM720929 CAI720920:CAI720929 CKE720920:CKE720929 CUA720920:CUA720929 DDW720920:DDW720929 DNS720920:DNS720929 DXO720920:DXO720929 EHK720920:EHK720929 ERG720920:ERG720929 FBC720920:FBC720929 FKY720920:FKY720929 FUU720920:FUU720929 GEQ720920:GEQ720929 GOM720920:GOM720929 GYI720920:GYI720929 HIE720920:HIE720929 HSA720920:HSA720929 IBW720920:IBW720929 ILS720920:ILS720929 IVO720920:IVO720929 JFK720920:JFK720929 JPG720920:JPG720929 JZC720920:JZC720929 KIY720920:KIY720929 KSU720920:KSU720929 LCQ720920:LCQ720929 LMM720920:LMM720929 LWI720920:LWI720929 MGE720920:MGE720929 MQA720920:MQA720929 MZW720920:MZW720929 NJS720920:NJS720929 NTO720920:NTO720929 ODK720920:ODK720929 ONG720920:ONG720929 OXC720920:OXC720929 PGY720920:PGY720929 PQU720920:PQU720929 QAQ720920:QAQ720929 QKM720920:QKM720929 QUI720920:QUI720929 REE720920:REE720929 ROA720920:ROA720929 RXW720920:RXW720929 SHS720920:SHS720929 SRO720920:SRO720929 TBK720920:TBK720929 TLG720920:TLG720929 TVC720920:TVC720929 UEY720920:UEY720929 UOU720920:UOU720929 UYQ720920:UYQ720929 VIM720920:VIM720929 VSI720920:VSI720929 WCE720920:WCE720929 WMA720920:WMA720929 WVW720920:WVW720929 O786456:O786465 JK786456:JK786465 TG786456:TG786465 ADC786456:ADC786465 AMY786456:AMY786465 AWU786456:AWU786465 BGQ786456:BGQ786465 BQM786456:BQM786465 CAI786456:CAI786465 CKE786456:CKE786465 CUA786456:CUA786465 DDW786456:DDW786465 DNS786456:DNS786465 DXO786456:DXO786465 EHK786456:EHK786465 ERG786456:ERG786465 FBC786456:FBC786465 FKY786456:FKY786465 FUU786456:FUU786465 GEQ786456:GEQ786465 GOM786456:GOM786465 GYI786456:GYI786465 HIE786456:HIE786465 HSA786456:HSA786465 IBW786456:IBW786465 ILS786456:ILS786465 IVO786456:IVO786465 JFK786456:JFK786465 JPG786456:JPG786465 JZC786456:JZC786465 KIY786456:KIY786465 KSU786456:KSU786465 LCQ786456:LCQ786465 LMM786456:LMM786465 LWI786456:LWI786465 MGE786456:MGE786465 MQA786456:MQA786465 MZW786456:MZW786465 NJS786456:NJS786465 NTO786456:NTO786465 ODK786456:ODK786465 ONG786456:ONG786465 OXC786456:OXC786465 PGY786456:PGY786465 PQU786456:PQU786465 QAQ786456:QAQ786465 QKM786456:QKM786465 QUI786456:QUI786465 REE786456:REE786465 ROA786456:ROA786465 RXW786456:RXW786465 SHS786456:SHS786465 SRO786456:SRO786465 TBK786456:TBK786465 TLG786456:TLG786465 TVC786456:TVC786465 UEY786456:UEY786465 UOU786456:UOU786465 UYQ786456:UYQ786465 VIM786456:VIM786465 VSI786456:VSI786465 WCE786456:WCE786465 WMA786456:WMA786465 WVW786456:WVW786465 O851992:O852001 JK851992:JK852001 TG851992:TG852001 ADC851992:ADC852001 AMY851992:AMY852001 AWU851992:AWU852001 BGQ851992:BGQ852001 BQM851992:BQM852001 CAI851992:CAI852001 CKE851992:CKE852001 CUA851992:CUA852001 DDW851992:DDW852001 DNS851992:DNS852001 DXO851992:DXO852001 EHK851992:EHK852001 ERG851992:ERG852001 FBC851992:FBC852001 FKY851992:FKY852001 FUU851992:FUU852001 GEQ851992:GEQ852001 GOM851992:GOM852001 GYI851992:GYI852001 HIE851992:HIE852001 HSA851992:HSA852001 IBW851992:IBW852001 ILS851992:ILS852001 IVO851992:IVO852001 JFK851992:JFK852001 JPG851992:JPG852001 JZC851992:JZC852001 KIY851992:KIY852001 KSU851992:KSU852001 LCQ851992:LCQ852001 LMM851992:LMM852001 LWI851992:LWI852001 MGE851992:MGE852001 MQA851992:MQA852001 MZW851992:MZW852001 NJS851992:NJS852001 NTO851992:NTO852001 ODK851992:ODK852001 ONG851992:ONG852001 OXC851992:OXC852001 PGY851992:PGY852001 PQU851992:PQU852001 QAQ851992:QAQ852001 QKM851992:QKM852001 QUI851992:QUI852001 REE851992:REE852001 ROA851992:ROA852001 RXW851992:RXW852001 SHS851992:SHS852001 SRO851992:SRO852001 TBK851992:TBK852001 TLG851992:TLG852001 TVC851992:TVC852001 UEY851992:UEY852001 UOU851992:UOU852001 UYQ851992:UYQ852001 VIM851992:VIM852001 VSI851992:VSI852001 WCE851992:WCE852001 WMA851992:WMA852001 WVW851992:WVW852001 O917528:O917537 JK917528:JK917537 TG917528:TG917537 ADC917528:ADC917537 AMY917528:AMY917537 AWU917528:AWU917537 BGQ917528:BGQ917537 BQM917528:BQM917537 CAI917528:CAI917537 CKE917528:CKE917537 CUA917528:CUA917537 DDW917528:DDW917537 DNS917528:DNS917537 DXO917528:DXO917537 EHK917528:EHK917537 ERG917528:ERG917537 FBC917528:FBC917537 FKY917528:FKY917537 FUU917528:FUU917537 GEQ917528:GEQ917537 GOM917528:GOM917537 GYI917528:GYI917537 HIE917528:HIE917537 HSA917528:HSA917537 IBW917528:IBW917537 ILS917528:ILS917537 IVO917528:IVO917537 JFK917528:JFK917537 JPG917528:JPG917537 JZC917528:JZC917537 KIY917528:KIY917537 KSU917528:KSU917537 LCQ917528:LCQ917537 LMM917528:LMM917537 LWI917528:LWI917537 MGE917528:MGE917537 MQA917528:MQA917537 MZW917528:MZW917537 NJS917528:NJS917537 NTO917528:NTO917537 ODK917528:ODK917537 ONG917528:ONG917537 OXC917528:OXC917537 PGY917528:PGY917537 PQU917528:PQU917537 QAQ917528:QAQ917537 QKM917528:QKM917537 QUI917528:QUI917537 REE917528:REE917537 ROA917528:ROA917537 RXW917528:RXW917537 SHS917528:SHS917537 SRO917528:SRO917537 TBK917528:TBK917537 TLG917528:TLG917537 TVC917528:TVC917537 UEY917528:UEY917537 UOU917528:UOU917537 UYQ917528:UYQ917537 VIM917528:VIM917537 VSI917528:VSI917537 WCE917528:WCE917537 WMA917528:WMA917537 WVW917528:WVW917537 O983064:O983073 JK983064:JK983073 TG983064:TG983073 ADC983064:ADC983073 AMY983064:AMY983073 AWU983064:AWU983073 BGQ983064:BGQ983073 BQM983064:BQM983073 CAI983064:CAI983073 CKE983064:CKE983073 CUA983064:CUA983073 DDW983064:DDW983073 DNS983064:DNS983073 DXO983064:DXO983073 EHK983064:EHK983073 ERG983064:ERG983073 FBC983064:FBC983073 FKY983064:FKY983073 FUU983064:FUU983073 GEQ983064:GEQ983073 GOM983064:GOM983073 GYI983064:GYI983073 HIE983064:HIE983073 HSA983064:HSA983073 IBW983064:IBW983073 ILS983064:ILS983073 IVO983064:IVO983073 JFK983064:JFK983073 JPG983064:JPG983073 JZC983064:JZC983073 KIY983064:KIY983073 KSU983064:KSU983073 LCQ983064:LCQ983073 LMM983064:LMM983073 LWI983064:LWI983073 MGE983064:MGE983073 MQA983064:MQA983073 MZW983064:MZW983073 NJS983064:NJS983073 NTO983064:NTO983073 ODK983064:ODK983073 ONG983064:ONG983073 OXC983064:OXC983073 PGY983064:PGY983073 PQU983064:PQU983073 QAQ983064:QAQ983073 QKM983064:QKM983073 QUI983064:QUI983073 REE983064:REE983073 ROA983064:ROA983073 RXW983064:RXW983073 SHS983064:SHS983073 SRO983064:SRO983073 TBK983064:TBK983073 TLG983064:TLG983073 TVC983064:TVC983073 UEY983064:UEY983073 UOU983064:UOU983073 UYQ983064:UYQ983073 VIM983064:VIM983073 VSI983064:VSI983073 WCE983064:WCE983073 WMA983064:WMA983073 WVW983064:WVW983073 O47:O65 JK47:JK65 TG47:TG65 ADC47:ADC65 AMY47:AMY65 AWU47:AWU65 BGQ47:BGQ65 BQM47:BQM65 CAI47:CAI65 CKE47:CKE65 CUA47:CUA65 DDW47:DDW65 DNS47:DNS65 DXO47:DXO65 EHK47:EHK65 ERG47:ERG65 FBC47:FBC65 FKY47:FKY65 FUU47:FUU65 GEQ47:GEQ65 GOM47:GOM65 GYI47:GYI65 HIE47:HIE65 HSA47:HSA65 IBW47:IBW65 ILS47:ILS65 IVO47:IVO65 JFK47:JFK65 JPG47:JPG65 JZC47:JZC65 KIY47:KIY65 KSU47:KSU65 LCQ47:LCQ65 LMM47:LMM65 LWI47:LWI65 MGE47:MGE65 MQA47:MQA65 MZW47:MZW65 NJS47:NJS65 NTO47:NTO65 ODK47:ODK65 ONG47:ONG65 OXC47:OXC65 PGY47:PGY65 PQU47:PQU65 QAQ47:QAQ65 QKM47:QKM65 QUI47:QUI65 REE47:REE65 ROA47:ROA65 RXW47:RXW65 SHS47:SHS65 SRO47:SRO65 TBK47:TBK65 TLG47:TLG65 TVC47:TVC65 UEY47:UEY65 UOU47:UOU65 UYQ47:UYQ65 VIM47:VIM65 VSI47:VSI65 WCE47:WCE65 WMA47:WMA65 WVW47:WVW65 O65583:O65601 JK65583:JK65601 TG65583:TG65601 ADC65583:ADC65601 AMY65583:AMY65601 AWU65583:AWU65601 BGQ65583:BGQ65601 BQM65583:BQM65601 CAI65583:CAI65601 CKE65583:CKE65601 CUA65583:CUA65601 DDW65583:DDW65601 DNS65583:DNS65601 DXO65583:DXO65601 EHK65583:EHK65601 ERG65583:ERG65601 FBC65583:FBC65601 FKY65583:FKY65601 FUU65583:FUU65601 GEQ65583:GEQ65601 GOM65583:GOM65601 GYI65583:GYI65601 HIE65583:HIE65601 HSA65583:HSA65601 IBW65583:IBW65601 ILS65583:ILS65601 IVO65583:IVO65601 JFK65583:JFK65601 JPG65583:JPG65601 JZC65583:JZC65601 KIY65583:KIY65601 KSU65583:KSU65601 LCQ65583:LCQ65601 LMM65583:LMM65601 LWI65583:LWI65601 MGE65583:MGE65601 MQA65583:MQA65601 MZW65583:MZW65601 NJS65583:NJS65601 NTO65583:NTO65601 ODK65583:ODK65601 ONG65583:ONG65601 OXC65583:OXC65601 PGY65583:PGY65601 PQU65583:PQU65601 QAQ65583:QAQ65601 QKM65583:QKM65601 QUI65583:QUI65601 REE65583:REE65601 ROA65583:ROA65601 RXW65583:RXW65601 SHS65583:SHS65601 SRO65583:SRO65601 TBK65583:TBK65601 TLG65583:TLG65601 TVC65583:TVC65601 UEY65583:UEY65601 UOU65583:UOU65601 UYQ65583:UYQ65601 VIM65583:VIM65601 VSI65583:VSI65601 WCE65583:WCE65601 WMA65583:WMA65601 WVW65583:WVW65601 O131119:O131137 JK131119:JK131137 TG131119:TG131137 ADC131119:ADC131137 AMY131119:AMY131137 AWU131119:AWU131137 BGQ131119:BGQ131137 BQM131119:BQM131137 CAI131119:CAI131137 CKE131119:CKE131137 CUA131119:CUA131137 DDW131119:DDW131137 DNS131119:DNS131137 DXO131119:DXO131137 EHK131119:EHK131137 ERG131119:ERG131137 FBC131119:FBC131137 FKY131119:FKY131137 FUU131119:FUU131137 GEQ131119:GEQ131137 GOM131119:GOM131137 GYI131119:GYI131137 HIE131119:HIE131137 HSA131119:HSA131137 IBW131119:IBW131137 ILS131119:ILS131137 IVO131119:IVO131137 JFK131119:JFK131137 JPG131119:JPG131137 JZC131119:JZC131137 KIY131119:KIY131137 KSU131119:KSU131137 LCQ131119:LCQ131137 LMM131119:LMM131137 LWI131119:LWI131137 MGE131119:MGE131137 MQA131119:MQA131137 MZW131119:MZW131137 NJS131119:NJS131137 NTO131119:NTO131137 ODK131119:ODK131137 ONG131119:ONG131137 OXC131119:OXC131137 PGY131119:PGY131137 PQU131119:PQU131137 QAQ131119:QAQ131137 QKM131119:QKM131137 QUI131119:QUI131137 REE131119:REE131137 ROA131119:ROA131137 RXW131119:RXW131137 SHS131119:SHS131137 SRO131119:SRO131137 TBK131119:TBK131137 TLG131119:TLG131137 TVC131119:TVC131137 UEY131119:UEY131137 UOU131119:UOU131137 UYQ131119:UYQ131137 VIM131119:VIM131137 VSI131119:VSI131137 WCE131119:WCE131137 WMA131119:WMA131137 WVW131119:WVW131137 O196655:O196673 JK196655:JK196673 TG196655:TG196673 ADC196655:ADC196673 AMY196655:AMY196673 AWU196655:AWU196673 BGQ196655:BGQ196673 BQM196655:BQM196673 CAI196655:CAI196673 CKE196655:CKE196673 CUA196655:CUA196673 DDW196655:DDW196673 DNS196655:DNS196673 DXO196655:DXO196673 EHK196655:EHK196673 ERG196655:ERG196673 FBC196655:FBC196673 FKY196655:FKY196673 FUU196655:FUU196673 GEQ196655:GEQ196673 GOM196655:GOM196673 GYI196655:GYI196673 HIE196655:HIE196673 HSA196655:HSA196673 IBW196655:IBW196673 ILS196655:ILS196673 IVO196655:IVO196673 JFK196655:JFK196673 JPG196655:JPG196673 JZC196655:JZC196673 KIY196655:KIY196673 KSU196655:KSU196673 LCQ196655:LCQ196673 LMM196655:LMM196673 LWI196655:LWI196673 MGE196655:MGE196673 MQA196655:MQA196673 MZW196655:MZW196673 NJS196655:NJS196673 NTO196655:NTO196673 ODK196655:ODK196673 ONG196655:ONG196673 OXC196655:OXC196673 PGY196655:PGY196673 PQU196655:PQU196673 QAQ196655:QAQ196673 QKM196655:QKM196673 QUI196655:QUI196673 REE196655:REE196673 ROA196655:ROA196673 RXW196655:RXW196673 SHS196655:SHS196673 SRO196655:SRO196673 TBK196655:TBK196673 TLG196655:TLG196673 TVC196655:TVC196673 UEY196655:UEY196673 UOU196655:UOU196673 UYQ196655:UYQ196673 VIM196655:VIM196673 VSI196655:VSI196673 WCE196655:WCE196673 WMA196655:WMA196673 WVW196655:WVW196673 O262191:O262209 JK262191:JK262209 TG262191:TG262209 ADC262191:ADC262209 AMY262191:AMY262209 AWU262191:AWU262209 BGQ262191:BGQ262209 BQM262191:BQM262209 CAI262191:CAI262209 CKE262191:CKE262209 CUA262191:CUA262209 DDW262191:DDW262209 DNS262191:DNS262209 DXO262191:DXO262209 EHK262191:EHK262209 ERG262191:ERG262209 FBC262191:FBC262209 FKY262191:FKY262209 FUU262191:FUU262209 GEQ262191:GEQ262209 GOM262191:GOM262209 GYI262191:GYI262209 HIE262191:HIE262209 HSA262191:HSA262209 IBW262191:IBW262209 ILS262191:ILS262209 IVO262191:IVO262209 JFK262191:JFK262209 JPG262191:JPG262209 JZC262191:JZC262209 KIY262191:KIY262209 KSU262191:KSU262209 LCQ262191:LCQ262209 LMM262191:LMM262209 LWI262191:LWI262209 MGE262191:MGE262209 MQA262191:MQA262209 MZW262191:MZW262209 NJS262191:NJS262209 NTO262191:NTO262209 ODK262191:ODK262209 ONG262191:ONG262209 OXC262191:OXC262209 PGY262191:PGY262209 PQU262191:PQU262209 QAQ262191:QAQ262209 QKM262191:QKM262209 QUI262191:QUI262209 REE262191:REE262209 ROA262191:ROA262209 RXW262191:RXW262209 SHS262191:SHS262209 SRO262191:SRO262209 TBK262191:TBK262209 TLG262191:TLG262209 TVC262191:TVC262209 UEY262191:UEY262209 UOU262191:UOU262209 UYQ262191:UYQ262209 VIM262191:VIM262209 VSI262191:VSI262209 WCE262191:WCE262209 WMA262191:WMA262209 WVW262191:WVW262209 O327727:O327745 JK327727:JK327745 TG327727:TG327745 ADC327727:ADC327745 AMY327727:AMY327745 AWU327727:AWU327745 BGQ327727:BGQ327745 BQM327727:BQM327745 CAI327727:CAI327745 CKE327727:CKE327745 CUA327727:CUA327745 DDW327727:DDW327745 DNS327727:DNS327745 DXO327727:DXO327745 EHK327727:EHK327745 ERG327727:ERG327745 FBC327727:FBC327745 FKY327727:FKY327745 FUU327727:FUU327745 GEQ327727:GEQ327745 GOM327727:GOM327745 GYI327727:GYI327745 HIE327727:HIE327745 HSA327727:HSA327745 IBW327727:IBW327745 ILS327727:ILS327745 IVO327727:IVO327745 JFK327727:JFK327745 JPG327727:JPG327745 JZC327727:JZC327745 KIY327727:KIY327745 KSU327727:KSU327745 LCQ327727:LCQ327745 LMM327727:LMM327745 LWI327727:LWI327745 MGE327727:MGE327745 MQA327727:MQA327745 MZW327727:MZW327745 NJS327727:NJS327745 NTO327727:NTO327745 ODK327727:ODK327745 ONG327727:ONG327745 OXC327727:OXC327745 PGY327727:PGY327745 PQU327727:PQU327745 QAQ327727:QAQ327745 QKM327727:QKM327745 QUI327727:QUI327745 REE327727:REE327745 ROA327727:ROA327745 RXW327727:RXW327745 SHS327727:SHS327745 SRO327727:SRO327745 TBK327727:TBK327745 TLG327727:TLG327745 TVC327727:TVC327745 UEY327727:UEY327745 UOU327727:UOU327745 UYQ327727:UYQ327745 VIM327727:VIM327745 VSI327727:VSI327745 WCE327727:WCE327745 WMA327727:WMA327745 WVW327727:WVW327745 O393263:O393281 JK393263:JK393281 TG393263:TG393281 ADC393263:ADC393281 AMY393263:AMY393281 AWU393263:AWU393281 BGQ393263:BGQ393281 BQM393263:BQM393281 CAI393263:CAI393281 CKE393263:CKE393281 CUA393263:CUA393281 DDW393263:DDW393281 DNS393263:DNS393281 DXO393263:DXO393281 EHK393263:EHK393281 ERG393263:ERG393281 FBC393263:FBC393281 FKY393263:FKY393281 FUU393263:FUU393281 GEQ393263:GEQ393281 GOM393263:GOM393281 GYI393263:GYI393281 HIE393263:HIE393281 HSA393263:HSA393281 IBW393263:IBW393281 ILS393263:ILS393281 IVO393263:IVO393281 JFK393263:JFK393281 JPG393263:JPG393281 JZC393263:JZC393281 KIY393263:KIY393281 KSU393263:KSU393281 LCQ393263:LCQ393281 LMM393263:LMM393281 LWI393263:LWI393281 MGE393263:MGE393281 MQA393263:MQA393281 MZW393263:MZW393281 NJS393263:NJS393281 NTO393263:NTO393281 ODK393263:ODK393281 ONG393263:ONG393281 OXC393263:OXC393281 PGY393263:PGY393281 PQU393263:PQU393281 QAQ393263:QAQ393281 QKM393263:QKM393281 QUI393263:QUI393281 REE393263:REE393281 ROA393263:ROA393281 RXW393263:RXW393281 SHS393263:SHS393281 SRO393263:SRO393281 TBK393263:TBK393281 TLG393263:TLG393281 TVC393263:TVC393281 UEY393263:UEY393281 UOU393263:UOU393281 UYQ393263:UYQ393281 VIM393263:VIM393281 VSI393263:VSI393281 WCE393263:WCE393281 WMA393263:WMA393281 WVW393263:WVW393281 O458799:O458817 JK458799:JK458817 TG458799:TG458817 ADC458799:ADC458817 AMY458799:AMY458817 AWU458799:AWU458817 BGQ458799:BGQ458817 BQM458799:BQM458817 CAI458799:CAI458817 CKE458799:CKE458817 CUA458799:CUA458817 DDW458799:DDW458817 DNS458799:DNS458817 DXO458799:DXO458817 EHK458799:EHK458817 ERG458799:ERG458817 FBC458799:FBC458817 FKY458799:FKY458817 FUU458799:FUU458817 GEQ458799:GEQ458817 GOM458799:GOM458817 GYI458799:GYI458817 HIE458799:HIE458817 HSA458799:HSA458817 IBW458799:IBW458817 ILS458799:ILS458817 IVO458799:IVO458817 JFK458799:JFK458817 JPG458799:JPG458817 JZC458799:JZC458817 KIY458799:KIY458817 KSU458799:KSU458817 LCQ458799:LCQ458817 LMM458799:LMM458817 LWI458799:LWI458817 MGE458799:MGE458817 MQA458799:MQA458817 MZW458799:MZW458817 NJS458799:NJS458817 NTO458799:NTO458817 ODK458799:ODK458817 ONG458799:ONG458817 OXC458799:OXC458817 PGY458799:PGY458817 PQU458799:PQU458817 QAQ458799:QAQ458817 QKM458799:QKM458817 QUI458799:QUI458817 REE458799:REE458817 ROA458799:ROA458817 RXW458799:RXW458817 SHS458799:SHS458817 SRO458799:SRO458817 TBK458799:TBK458817 TLG458799:TLG458817 TVC458799:TVC458817 UEY458799:UEY458817 UOU458799:UOU458817 UYQ458799:UYQ458817 VIM458799:VIM458817 VSI458799:VSI458817 WCE458799:WCE458817 WMA458799:WMA458817 WVW458799:WVW458817 O524335:O524353 JK524335:JK524353 TG524335:TG524353 ADC524335:ADC524353 AMY524335:AMY524353 AWU524335:AWU524353 BGQ524335:BGQ524353 BQM524335:BQM524353 CAI524335:CAI524353 CKE524335:CKE524353 CUA524335:CUA524353 DDW524335:DDW524353 DNS524335:DNS524353 DXO524335:DXO524353 EHK524335:EHK524353 ERG524335:ERG524353 FBC524335:FBC524353 FKY524335:FKY524353 FUU524335:FUU524353 GEQ524335:GEQ524353 GOM524335:GOM524353 GYI524335:GYI524353 HIE524335:HIE524353 HSA524335:HSA524353 IBW524335:IBW524353 ILS524335:ILS524353 IVO524335:IVO524353 JFK524335:JFK524353 JPG524335:JPG524353 JZC524335:JZC524353 KIY524335:KIY524353 KSU524335:KSU524353 LCQ524335:LCQ524353 LMM524335:LMM524353 LWI524335:LWI524353 MGE524335:MGE524353 MQA524335:MQA524353 MZW524335:MZW524353 NJS524335:NJS524353 NTO524335:NTO524353 ODK524335:ODK524353 ONG524335:ONG524353 OXC524335:OXC524353 PGY524335:PGY524353 PQU524335:PQU524353 QAQ524335:QAQ524353 QKM524335:QKM524353 QUI524335:QUI524353 REE524335:REE524353 ROA524335:ROA524353 RXW524335:RXW524353 SHS524335:SHS524353 SRO524335:SRO524353 TBK524335:TBK524353 TLG524335:TLG524353 TVC524335:TVC524353 UEY524335:UEY524353 UOU524335:UOU524353 UYQ524335:UYQ524353 VIM524335:VIM524353 VSI524335:VSI524353 WCE524335:WCE524353 WMA524335:WMA524353 WVW524335:WVW524353 O589871:O589889 JK589871:JK589889 TG589871:TG589889 ADC589871:ADC589889 AMY589871:AMY589889 AWU589871:AWU589889 BGQ589871:BGQ589889 BQM589871:BQM589889 CAI589871:CAI589889 CKE589871:CKE589889 CUA589871:CUA589889 DDW589871:DDW589889 DNS589871:DNS589889 DXO589871:DXO589889 EHK589871:EHK589889 ERG589871:ERG589889 FBC589871:FBC589889 FKY589871:FKY589889 FUU589871:FUU589889 GEQ589871:GEQ589889 GOM589871:GOM589889 GYI589871:GYI589889 HIE589871:HIE589889 HSA589871:HSA589889 IBW589871:IBW589889 ILS589871:ILS589889 IVO589871:IVO589889 JFK589871:JFK589889 JPG589871:JPG589889 JZC589871:JZC589889 KIY589871:KIY589889 KSU589871:KSU589889 LCQ589871:LCQ589889 LMM589871:LMM589889 LWI589871:LWI589889 MGE589871:MGE589889 MQA589871:MQA589889 MZW589871:MZW589889 NJS589871:NJS589889 NTO589871:NTO589889 ODK589871:ODK589889 ONG589871:ONG589889 OXC589871:OXC589889 PGY589871:PGY589889 PQU589871:PQU589889 QAQ589871:QAQ589889 QKM589871:QKM589889 QUI589871:QUI589889 REE589871:REE589889 ROA589871:ROA589889 RXW589871:RXW589889 SHS589871:SHS589889 SRO589871:SRO589889 TBK589871:TBK589889 TLG589871:TLG589889 TVC589871:TVC589889 UEY589871:UEY589889 UOU589871:UOU589889 UYQ589871:UYQ589889 VIM589871:VIM589889 VSI589871:VSI589889 WCE589871:WCE589889 WMA589871:WMA589889 WVW589871:WVW589889 O655407:O655425 JK655407:JK655425 TG655407:TG655425 ADC655407:ADC655425 AMY655407:AMY655425 AWU655407:AWU655425 BGQ655407:BGQ655425 BQM655407:BQM655425 CAI655407:CAI655425 CKE655407:CKE655425 CUA655407:CUA655425 DDW655407:DDW655425 DNS655407:DNS655425 DXO655407:DXO655425 EHK655407:EHK655425 ERG655407:ERG655425 FBC655407:FBC655425 FKY655407:FKY655425 FUU655407:FUU655425 GEQ655407:GEQ655425 GOM655407:GOM655425 GYI655407:GYI655425 HIE655407:HIE655425 HSA655407:HSA655425 IBW655407:IBW655425 ILS655407:ILS655425 IVO655407:IVO655425 JFK655407:JFK655425 JPG655407:JPG655425 JZC655407:JZC655425 KIY655407:KIY655425 KSU655407:KSU655425 LCQ655407:LCQ655425 LMM655407:LMM655425 LWI655407:LWI655425 MGE655407:MGE655425 MQA655407:MQA655425 MZW655407:MZW655425 NJS655407:NJS655425 NTO655407:NTO655425 ODK655407:ODK655425 ONG655407:ONG655425 OXC655407:OXC655425 PGY655407:PGY655425 PQU655407:PQU655425 QAQ655407:QAQ655425 QKM655407:QKM655425 QUI655407:QUI655425 REE655407:REE655425 ROA655407:ROA655425 RXW655407:RXW655425 SHS655407:SHS655425 SRO655407:SRO655425 TBK655407:TBK655425 TLG655407:TLG655425 TVC655407:TVC655425 UEY655407:UEY655425 UOU655407:UOU655425 UYQ655407:UYQ655425 VIM655407:VIM655425 VSI655407:VSI655425 WCE655407:WCE655425 WMA655407:WMA655425 WVW655407:WVW655425 O720943:O720961 JK720943:JK720961 TG720943:TG720961 ADC720943:ADC720961 AMY720943:AMY720961 AWU720943:AWU720961 BGQ720943:BGQ720961 BQM720943:BQM720961 CAI720943:CAI720961 CKE720943:CKE720961 CUA720943:CUA720961 DDW720943:DDW720961 DNS720943:DNS720961 DXO720943:DXO720961 EHK720943:EHK720961 ERG720943:ERG720961 FBC720943:FBC720961 FKY720943:FKY720961 FUU720943:FUU720961 GEQ720943:GEQ720961 GOM720943:GOM720961 GYI720943:GYI720961 HIE720943:HIE720961 HSA720943:HSA720961 IBW720943:IBW720961 ILS720943:ILS720961 IVO720943:IVO720961 JFK720943:JFK720961 JPG720943:JPG720961 JZC720943:JZC720961 KIY720943:KIY720961 KSU720943:KSU720961 LCQ720943:LCQ720961 LMM720943:LMM720961 LWI720943:LWI720961 MGE720943:MGE720961 MQA720943:MQA720961 MZW720943:MZW720961 NJS720943:NJS720961 NTO720943:NTO720961 ODK720943:ODK720961 ONG720943:ONG720961 OXC720943:OXC720961 PGY720943:PGY720961 PQU720943:PQU720961 QAQ720943:QAQ720961 QKM720943:QKM720961 QUI720943:QUI720961 REE720943:REE720961 ROA720943:ROA720961 RXW720943:RXW720961 SHS720943:SHS720961 SRO720943:SRO720961 TBK720943:TBK720961 TLG720943:TLG720961 TVC720943:TVC720961 UEY720943:UEY720961 UOU720943:UOU720961 UYQ720943:UYQ720961 VIM720943:VIM720961 VSI720943:VSI720961 WCE720943:WCE720961 WMA720943:WMA720961 WVW720943:WVW720961 O786479:O786497 JK786479:JK786497 TG786479:TG786497 ADC786479:ADC786497 AMY786479:AMY786497 AWU786479:AWU786497 BGQ786479:BGQ786497 BQM786479:BQM786497 CAI786479:CAI786497 CKE786479:CKE786497 CUA786479:CUA786497 DDW786479:DDW786497 DNS786479:DNS786497 DXO786479:DXO786497 EHK786479:EHK786497 ERG786479:ERG786497 FBC786479:FBC786497 FKY786479:FKY786497 FUU786479:FUU786497 GEQ786479:GEQ786497 GOM786479:GOM786497 GYI786479:GYI786497 HIE786479:HIE786497 HSA786479:HSA786497 IBW786479:IBW786497 ILS786479:ILS786497 IVO786479:IVO786497 JFK786479:JFK786497 JPG786479:JPG786497 JZC786479:JZC786497 KIY786479:KIY786497 KSU786479:KSU786497 LCQ786479:LCQ786497 LMM786479:LMM786497 LWI786479:LWI786497 MGE786479:MGE786497 MQA786479:MQA786497 MZW786479:MZW786497 NJS786479:NJS786497 NTO786479:NTO786497 ODK786479:ODK786497 ONG786479:ONG786497 OXC786479:OXC786497 PGY786479:PGY786497 PQU786479:PQU786497 QAQ786479:QAQ786497 QKM786479:QKM786497 QUI786479:QUI786497 REE786479:REE786497 ROA786479:ROA786497 RXW786479:RXW786497 SHS786479:SHS786497 SRO786479:SRO786497 TBK786479:TBK786497 TLG786479:TLG786497 TVC786479:TVC786497 UEY786479:UEY786497 UOU786479:UOU786497 UYQ786479:UYQ786497 VIM786479:VIM786497 VSI786479:VSI786497 WCE786479:WCE786497 WMA786479:WMA786497 WVW786479:WVW786497 O852015:O852033 JK852015:JK852033 TG852015:TG852033 ADC852015:ADC852033 AMY852015:AMY852033 AWU852015:AWU852033 BGQ852015:BGQ852033 BQM852015:BQM852033 CAI852015:CAI852033 CKE852015:CKE852033 CUA852015:CUA852033 DDW852015:DDW852033 DNS852015:DNS852033 DXO852015:DXO852033 EHK852015:EHK852033 ERG852015:ERG852033 FBC852015:FBC852033 FKY852015:FKY852033 FUU852015:FUU852033 GEQ852015:GEQ852033 GOM852015:GOM852033 GYI852015:GYI852033 HIE852015:HIE852033 HSA852015:HSA852033 IBW852015:IBW852033 ILS852015:ILS852033 IVO852015:IVO852033 JFK852015:JFK852033 JPG852015:JPG852033 JZC852015:JZC852033 KIY852015:KIY852033 KSU852015:KSU852033 LCQ852015:LCQ852033 LMM852015:LMM852033 LWI852015:LWI852033 MGE852015:MGE852033 MQA852015:MQA852033 MZW852015:MZW852033 NJS852015:NJS852033 NTO852015:NTO852033 ODK852015:ODK852033 ONG852015:ONG852033 OXC852015:OXC852033 PGY852015:PGY852033 PQU852015:PQU852033 QAQ852015:QAQ852033 QKM852015:QKM852033 QUI852015:QUI852033 REE852015:REE852033 ROA852015:ROA852033 RXW852015:RXW852033 SHS852015:SHS852033 SRO852015:SRO852033 TBK852015:TBK852033 TLG852015:TLG852033 TVC852015:TVC852033 UEY852015:UEY852033 UOU852015:UOU852033 UYQ852015:UYQ852033 VIM852015:VIM852033 VSI852015:VSI852033 WCE852015:WCE852033 WMA852015:WMA852033 WVW852015:WVW852033 O917551:O917569 JK917551:JK917569 TG917551:TG917569 ADC917551:ADC917569 AMY917551:AMY917569 AWU917551:AWU917569 BGQ917551:BGQ917569 BQM917551:BQM917569 CAI917551:CAI917569 CKE917551:CKE917569 CUA917551:CUA917569 DDW917551:DDW917569 DNS917551:DNS917569 DXO917551:DXO917569 EHK917551:EHK917569 ERG917551:ERG917569 FBC917551:FBC917569 FKY917551:FKY917569 FUU917551:FUU917569 GEQ917551:GEQ917569 GOM917551:GOM917569 GYI917551:GYI917569 HIE917551:HIE917569 HSA917551:HSA917569 IBW917551:IBW917569 ILS917551:ILS917569 IVO917551:IVO917569 JFK917551:JFK917569 JPG917551:JPG917569 JZC917551:JZC917569 KIY917551:KIY917569 KSU917551:KSU917569 LCQ917551:LCQ917569 LMM917551:LMM917569 LWI917551:LWI917569 MGE917551:MGE917569 MQA917551:MQA917569 MZW917551:MZW917569 NJS917551:NJS917569 NTO917551:NTO917569 ODK917551:ODK917569 ONG917551:ONG917569 OXC917551:OXC917569 PGY917551:PGY917569 PQU917551:PQU917569 QAQ917551:QAQ917569 QKM917551:QKM917569 QUI917551:QUI917569 REE917551:REE917569 ROA917551:ROA917569 RXW917551:RXW917569 SHS917551:SHS917569 SRO917551:SRO917569 TBK917551:TBK917569 TLG917551:TLG917569 TVC917551:TVC917569 UEY917551:UEY917569 UOU917551:UOU917569 UYQ917551:UYQ917569 VIM917551:VIM917569 VSI917551:VSI917569 WCE917551:WCE917569 WMA917551:WMA917569 WVW917551:WVW917569 O983087:O983105 JK983087:JK983105 TG983087:TG983105 ADC983087:ADC983105 AMY983087:AMY983105 AWU983087:AWU983105 BGQ983087:BGQ983105 BQM983087:BQM983105 CAI983087:CAI983105 CKE983087:CKE983105 CUA983087:CUA983105 DDW983087:DDW983105 DNS983087:DNS983105 DXO983087:DXO983105 EHK983087:EHK983105 ERG983087:ERG983105 FBC983087:FBC983105 FKY983087:FKY983105 FUU983087:FUU983105 GEQ983087:GEQ983105 GOM983087:GOM983105 GYI983087:GYI983105 HIE983087:HIE983105 HSA983087:HSA983105 IBW983087:IBW983105 ILS983087:ILS983105 IVO983087:IVO983105 JFK983087:JFK983105 JPG983087:JPG983105 JZC983087:JZC983105 KIY983087:KIY983105 KSU983087:KSU983105 LCQ983087:LCQ983105 LMM983087:LMM983105 LWI983087:LWI983105 MGE983087:MGE983105 MQA983087:MQA983105 MZW983087:MZW983105 NJS983087:NJS983105 NTO983087:NTO983105 ODK983087:ODK983105 ONG983087:ONG983105 OXC983087:OXC983105 PGY983087:PGY983105 PQU983087:PQU983105 QAQ983087:QAQ983105 QKM983087:QKM983105 QUI983087:QUI983105 REE983087:REE983105 ROA983087:ROA983105 RXW983087:RXW983105 SHS983087:SHS983105 SRO983087:SRO983105 TBK983087:TBK983105 TLG983087:TLG983105 TVC983087:TVC983105 UEY983087:UEY983105 UOU983087:UOU983105 UYQ983087:UYQ983105 VIM983087:VIM983105 VSI983087:VSI983105 WCE983087:WCE983105 WMA983087:WMA983105 WVW983087:WVW983105" xr:uid="{00000000-0002-0000-0400-000002000000}">
      <formula1>BG14="No"</formula1>
    </dataValidation>
    <dataValidation type="custom" allowBlank="1" showInputMessage="1" showErrorMessage="1" sqref="R18:S18 JN18:JO18 TJ18:TK18 ADF18:ADG18 ANB18:ANC18 AWX18:AWY18 BGT18:BGU18 BQP18:BQQ18 CAL18:CAM18 CKH18:CKI18 CUD18:CUE18 DDZ18:DEA18 DNV18:DNW18 DXR18:DXS18 EHN18:EHO18 ERJ18:ERK18 FBF18:FBG18 FLB18:FLC18 FUX18:FUY18 GET18:GEU18 GOP18:GOQ18 GYL18:GYM18 HIH18:HII18 HSD18:HSE18 IBZ18:ICA18 ILV18:ILW18 IVR18:IVS18 JFN18:JFO18 JPJ18:JPK18 JZF18:JZG18 KJB18:KJC18 KSX18:KSY18 LCT18:LCU18 LMP18:LMQ18 LWL18:LWM18 MGH18:MGI18 MQD18:MQE18 MZZ18:NAA18 NJV18:NJW18 NTR18:NTS18 ODN18:ODO18 ONJ18:ONK18 OXF18:OXG18 PHB18:PHC18 PQX18:PQY18 QAT18:QAU18 QKP18:QKQ18 QUL18:QUM18 REH18:REI18 ROD18:ROE18 RXZ18:RYA18 SHV18:SHW18 SRR18:SRS18 TBN18:TBO18 TLJ18:TLK18 TVF18:TVG18 UFB18:UFC18 UOX18:UOY18 UYT18:UYU18 VIP18:VIQ18 VSL18:VSM18 WCH18:WCI18 WMD18:WME18 WVZ18:WWA18 R65554:S65554 JN65554:JO65554 TJ65554:TK65554 ADF65554:ADG65554 ANB65554:ANC65554 AWX65554:AWY65554 BGT65554:BGU65554 BQP65554:BQQ65554 CAL65554:CAM65554 CKH65554:CKI65554 CUD65554:CUE65554 DDZ65554:DEA65554 DNV65554:DNW65554 DXR65554:DXS65554 EHN65554:EHO65554 ERJ65554:ERK65554 FBF65554:FBG65554 FLB65554:FLC65554 FUX65554:FUY65554 GET65554:GEU65554 GOP65554:GOQ65554 GYL65554:GYM65554 HIH65554:HII65554 HSD65554:HSE65554 IBZ65554:ICA65554 ILV65554:ILW65554 IVR65554:IVS65554 JFN65554:JFO65554 JPJ65554:JPK65554 JZF65554:JZG65554 KJB65554:KJC65554 KSX65554:KSY65554 LCT65554:LCU65554 LMP65554:LMQ65554 LWL65554:LWM65554 MGH65554:MGI65554 MQD65554:MQE65554 MZZ65554:NAA65554 NJV65554:NJW65554 NTR65554:NTS65554 ODN65554:ODO65554 ONJ65554:ONK65554 OXF65554:OXG65554 PHB65554:PHC65554 PQX65554:PQY65554 QAT65554:QAU65554 QKP65554:QKQ65554 QUL65554:QUM65554 REH65554:REI65554 ROD65554:ROE65554 RXZ65554:RYA65554 SHV65554:SHW65554 SRR65554:SRS65554 TBN65554:TBO65554 TLJ65554:TLK65554 TVF65554:TVG65554 UFB65554:UFC65554 UOX65554:UOY65554 UYT65554:UYU65554 VIP65554:VIQ65554 VSL65554:VSM65554 WCH65554:WCI65554 WMD65554:WME65554 WVZ65554:WWA65554 R131090:S131090 JN131090:JO131090 TJ131090:TK131090 ADF131090:ADG131090 ANB131090:ANC131090 AWX131090:AWY131090 BGT131090:BGU131090 BQP131090:BQQ131090 CAL131090:CAM131090 CKH131090:CKI131090 CUD131090:CUE131090 DDZ131090:DEA131090 DNV131090:DNW131090 DXR131090:DXS131090 EHN131090:EHO131090 ERJ131090:ERK131090 FBF131090:FBG131090 FLB131090:FLC131090 FUX131090:FUY131090 GET131090:GEU131090 GOP131090:GOQ131090 GYL131090:GYM131090 HIH131090:HII131090 HSD131090:HSE131090 IBZ131090:ICA131090 ILV131090:ILW131090 IVR131090:IVS131090 JFN131090:JFO131090 JPJ131090:JPK131090 JZF131090:JZG131090 KJB131090:KJC131090 KSX131090:KSY131090 LCT131090:LCU131090 LMP131090:LMQ131090 LWL131090:LWM131090 MGH131090:MGI131090 MQD131090:MQE131090 MZZ131090:NAA131090 NJV131090:NJW131090 NTR131090:NTS131090 ODN131090:ODO131090 ONJ131090:ONK131090 OXF131090:OXG131090 PHB131090:PHC131090 PQX131090:PQY131090 QAT131090:QAU131090 QKP131090:QKQ131090 QUL131090:QUM131090 REH131090:REI131090 ROD131090:ROE131090 RXZ131090:RYA131090 SHV131090:SHW131090 SRR131090:SRS131090 TBN131090:TBO131090 TLJ131090:TLK131090 TVF131090:TVG131090 UFB131090:UFC131090 UOX131090:UOY131090 UYT131090:UYU131090 VIP131090:VIQ131090 VSL131090:VSM131090 WCH131090:WCI131090 WMD131090:WME131090 WVZ131090:WWA131090 R196626:S196626 JN196626:JO196626 TJ196626:TK196626 ADF196626:ADG196626 ANB196626:ANC196626 AWX196626:AWY196626 BGT196626:BGU196626 BQP196626:BQQ196626 CAL196626:CAM196626 CKH196626:CKI196626 CUD196626:CUE196626 DDZ196626:DEA196626 DNV196626:DNW196626 DXR196626:DXS196626 EHN196626:EHO196626 ERJ196626:ERK196626 FBF196626:FBG196626 FLB196626:FLC196626 FUX196626:FUY196626 GET196626:GEU196626 GOP196626:GOQ196626 GYL196626:GYM196626 HIH196626:HII196626 HSD196626:HSE196626 IBZ196626:ICA196626 ILV196626:ILW196626 IVR196626:IVS196626 JFN196626:JFO196626 JPJ196626:JPK196626 JZF196626:JZG196626 KJB196626:KJC196626 KSX196626:KSY196626 LCT196626:LCU196626 LMP196626:LMQ196626 LWL196626:LWM196626 MGH196626:MGI196626 MQD196626:MQE196626 MZZ196626:NAA196626 NJV196626:NJW196626 NTR196626:NTS196626 ODN196626:ODO196626 ONJ196626:ONK196626 OXF196626:OXG196626 PHB196626:PHC196626 PQX196626:PQY196626 QAT196626:QAU196626 QKP196626:QKQ196626 QUL196626:QUM196626 REH196626:REI196626 ROD196626:ROE196626 RXZ196626:RYA196626 SHV196626:SHW196626 SRR196626:SRS196626 TBN196626:TBO196626 TLJ196626:TLK196626 TVF196626:TVG196626 UFB196626:UFC196626 UOX196626:UOY196626 UYT196626:UYU196626 VIP196626:VIQ196626 VSL196626:VSM196626 WCH196626:WCI196626 WMD196626:WME196626 WVZ196626:WWA196626 R262162:S262162 JN262162:JO262162 TJ262162:TK262162 ADF262162:ADG262162 ANB262162:ANC262162 AWX262162:AWY262162 BGT262162:BGU262162 BQP262162:BQQ262162 CAL262162:CAM262162 CKH262162:CKI262162 CUD262162:CUE262162 DDZ262162:DEA262162 DNV262162:DNW262162 DXR262162:DXS262162 EHN262162:EHO262162 ERJ262162:ERK262162 FBF262162:FBG262162 FLB262162:FLC262162 FUX262162:FUY262162 GET262162:GEU262162 GOP262162:GOQ262162 GYL262162:GYM262162 HIH262162:HII262162 HSD262162:HSE262162 IBZ262162:ICA262162 ILV262162:ILW262162 IVR262162:IVS262162 JFN262162:JFO262162 JPJ262162:JPK262162 JZF262162:JZG262162 KJB262162:KJC262162 KSX262162:KSY262162 LCT262162:LCU262162 LMP262162:LMQ262162 LWL262162:LWM262162 MGH262162:MGI262162 MQD262162:MQE262162 MZZ262162:NAA262162 NJV262162:NJW262162 NTR262162:NTS262162 ODN262162:ODO262162 ONJ262162:ONK262162 OXF262162:OXG262162 PHB262162:PHC262162 PQX262162:PQY262162 QAT262162:QAU262162 QKP262162:QKQ262162 QUL262162:QUM262162 REH262162:REI262162 ROD262162:ROE262162 RXZ262162:RYA262162 SHV262162:SHW262162 SRR262162:SRS262162 TBN262162:TBO262162 TLJ262162:TLK262162 TVF262162:TVG262162 UFB262162:UFC262162 UOX262162:UOY262162 UYT262162:UYU262162 VIP262162:VIQ262162 VSL262162:VSM262162 WCH262162:WCI262162 WMD262162:WME262162 WVZ262162:WWA262162 R327698:S327698 JN327698:JO327698 TJ327698:TK327698 ADF327698:ADG327698 ANB327698:ANC327698 AWX327698:AWY327698 BGT327698:BGU327698 BQP327698:BQQ327698 CAL327698:CAM327698 CKH327698:CKI327698 CUD327698:CUE327698 DDZ327698:DEA327698 DNV327698:DNW327698 DXR327698:DXS327698 EHN327698:EHO327698 ERJ327698:ERK327698 FBF327698:FBG327698 FLB327698:FLC327698 FUX327698:FUY327698 GET327698:GEU327698 GOP327698:GOQ327698 GYL327698:GYM327698 HIH327698:HII327698 HSD327698:HSE327698 IBZ327698:ICA327698 ILV327698:ILW327698 IVR327698:IVS327698 JFN327698:JFO327698 JPJ327698:JPK327698 JZF327698:JZG327698 KJB327698:KJC327698 KSX327698:KSY327698 LCT327698:LCU327698 LMP327698:LMQ327698 LWL327698:LWM327698 MGH327698:MGI327698 MQD327698:MQE327698 MZZ327698:NAA327698 NJV327698:NJW327698 NTR327698:NTS327698 ODN327698:ODO327698 ONJ327698:ONK327698 OXF327698:OXG327698 PHB327698:PHC327698 PQX327698:PQY327698 QAT327698:QAU327698 QKP327698:QKQ327698 QUL327698:QUM327698 REH327698:REI327698 ROD327698:ROE327698 RXZ327698:RYA327698 SHV327698:SHW327698 SRR327698:SRS327698 TBN327698:TBO327698 TLJ327698:TLK327698 TVF327698:TVG327698 UFB327698:UFC327698 UOX327698:UOY327698 UYT327698:UYU327698 VIP327698:VIQ327698 VSL327698:VSM327698 WCH327698:WCI327698 WMD327698:WME327698 WVZ327698:WWA327698 R393234:S393234 JN393234:JO393234 TJ393234:TK393234 ADF393234:ADG393234 ANB393234:ANC393234 AWX393234:AWY393234 BGT393234:BGU393234 BQP393234:BQQ393234 CAL393234:CAM393234 CKH393234:CKI393234 CUD393234:CUE393234 DDZ393234:DEA393234 DNV393234:DNW393234 DXR393234:DXS393234 EHN393234:EHO393234 ERJ393234:ERK393234 FBF393234:FBG393234 FLB393234:FLC393234 FUX393234:FUY393234 GET393234:GEU393234 GOP393234:GOQ393234 GYL393234:GYM393234 HIH393234:HII393234 HSD393234:HSE393234 IBZ393234:ICA393234 ILV393234:ILW393234 IVR393234:IVS393234 JFN393234:JFO393234 JPJ393234:JPK393234 JZF393234:JZG393234 KJB393234:KJC393234 KSX393234:KSY393234 LCT393234:LCU393234 LMP393234:LMQ393234 LWL393234:LWM393234 MGH393234:MGI393234 MQD393234:MQE393234 MZZ393234:NAA393234 NJV393234:NJW393234 NTR393234:NTS393234 ODN393234:ODO393234 ONJ393234:ONK393234 OXF393234:OXG393234 PHB393234:PHC393234 PQX393234:PQY393234 QAT393234:QAU393234 QKP393234:QKQ393234 QUL393234:QUM393234 REH393234:REI393234 ROD393234:ROE393234 RXZ393234:RYA393234 SHV393234:SHW393234 SRR393234:SRS393234 TBN393234:TBO393234 TLJ393234:TLK393234 TVF393234:TVG393234 UFB393234:UFC393234 UOX393234:UOY393234 UYT393234:UYU393234 VIP393234:VIQ393234 VSL393234:VSM393234 WCH393234:WCI393234 WMD393234:WME393234 WVZ393234:WWA393234 R458770:S458770 JN458770:JO458770 TJ458770:TK458770 ADF458770:ADG458770 ANB458770:ANC458770 AWX458770:AWY458770 BGT458770:BGU458770 BQP458770:BQQ458770 CAL458770:CAM458770 CKH458770:CKI458770 CUD458770:CUE458770 DDZ458770:DEA458770 DNV458770:DNW458770 DXR458770:DXS458770 EHN458770:EHO458770 ERJ458770:ERK458770 FBF458770:FBG458770 FLB458770:FLC458770 FUX458770:FUY458770 GET458770:GEU458770 GOP458770:GOQ458770 GYL458770:GYM458770 HIH458770:HII458770 HSD458770:HSE458770 IBZ458770:ICA458770 ILV458770:ILW458770 IVR458770:IVS458770 JFN458770:JFO458770 JPJ458770:JPK458770 JZF458770:JZG458770 KJB458770:KJC458770 KSX458770:KSY458770 LCT458770:LCU458770 LMP458770:LMQ458770 LWL458770:LWM458770 MGH458770:MGI458770 MQD458770:MQE458770 MZZ458770:NAA458770 NJV458770:NJW458770 NTR458770:NTS458770 ODN458770:ODO458770 ONJ458770:ONK458770 OXF458770:OXG458770 PHB458770:PHC458770 PQX458770:PQY458770 QAT458770:QAU458770 QKP458770:QKQ458770 QUL458770:QUM458770 REH458770:REI458770 ROD458770:ROE458770 RXZ458770:RYA458770 SHV458770:SHW458770 SRR458770:SRS458770 TBN458770:TBO458770 TLJ458770:TLK458770 TVF458770:TVG458770 UFB458770:UFC458770 UOX458770:UOY458770 UYT458770:UYU458770 VIP458770:VIQ458770 VSL458770:VSM458770 WCH458770:WCI458770 WMD458770:WME458770 WVZ458770:WWA458770 R524306:S524306 JN524306:JO524306 TJ524306:TK524306 ADF524306:ADG524306 ANB524306:ANC524306 AWX524306:AWY524306 BGT524306:BGU524306 BQP524306:BQQ524306 CAL524306:CAM524306 CKH524306:CKI524306 CUD524306:CUE524306 DDZ524306:DEA524306 DNV524306:DNW524306 DXR524306:DXS524306 EHN524306:EHO524306 ERJ524306:ERK524306 FBF524306:FBG524306 FLB524306:FLC524306 FUX524306:FUY524306 GET524306:GEU524306 GOP524306:GOQ524306 GYL524306:GYM524306 HIH524306:HII524306 HSD524306:HSE524306 IBZ524306:ICA524306 ILV524306:ILW524306 IVR524306:IVS524306 JFN524306:JFO524306 JPJ524306:JPK524306 JZF524306:JZG524306 KJB524306:KJC524306 KSX524306:KSY524306 LCT524306:LCU524306 LMP524306:LMQ524306 LWL524306:LWM524306 MGH524306:MGI524306 MQD524306:MQE524306 MZZ524306:NAA524306 NJV524306:NJW524306 NTR524306:NTS524306 ODN524306:ODO524306 ONJ524306:ONK524306 OXF524306:OXG524306 PHB524306:PHC524306 PQX524306:PQY524306 QAT524306:QAU524306 QKP524306:QKQ524306 QUL524306:QUM524306 REH524306:REI524306 ROD524306:ROE524306 RXZ524306:RYA524306 SHV524306:SHW524306 SRR524306:SRS524306 TBN524306:TBO524306 TLJ524306:TLK524306 TVF524306:TVG524306 UFB524306:UFC524306 UOX524306:UOY524306 UYT524306:UYU524306 VIP524306:VIQ524306 VSL524306:VSM524306 WCH524306:WCI524306 WMD524306:WME524306 WVZ524306:WWA524306 R589842:S589842 JN589842:JO589842 TJ589842:TK589842 ADF589842:ADG589842 ANB589842:ANC589842 AWX589842:AWY589842 BGT589842:BGU589842 BQP589842:BQQ589842 CAL589842:CAM589842 CKH589842:CKI589842 CUD589842:CUE589842 DDZ589842:DEA589842 DNV589842:DNW589842 DXR589842:DXS589842 EHN589842:EHO589842 ERJ589842:ERK589842 FBF589842:FBG589842 FLB589842:FLC589842 FUX589842:FUY589842 GET589842:GEU589842 GOP589842:GOQ589842 GYL589842:GYM589842 HIH589842:HII589842 HSD589842:HSE589842 IBZ589842:ICA589842 ILV589842:ILW589842 IVR589842:IVS589842 JFN589842:JFO589842 JPJ589842:JPK589842 JZF589842:JZG589842 KJB589842:KJC589842 KSX589842:KSY589842 LCT589842:LCU589842 LMP589842:LMQ589842 LWL589842:LWM589842 MGH589842:MGI589842 MQD589842:MQE589842 MZZ589842:NAA589842 NJV589842:NJW589842 NTR589842:NTS589842 ODN589842:ODO589842 ONJ589842:ONK589842 OXF589842:OXG589842 PHB589842:PHC589842 PQX589842:PQY589842 QAT589842:QAU589842 QKP589842:QKQ589842 QUL589842:QUM589842 REH589842:REI589842 ROD589842:ROE589842 RXZ589842:RYA589842 SHV589842:SHW589842 SRR589842:SRS589842 TBN589842:TBO589842 TLJ589842:TLK589842 TVF589842:TVG589842 UFB589842:UFC589842 UOX589842:UOY589842 UYT589842:UYU589842 VIP589842:VIQ589842 VSL589842:VSM589842 WCH589842:WCI589842 WMD589842:WME589842 WVZ589842:WWA589842 R655378:S655378 JN655378:JO655378 TJ655378:TK655378 ADF655378:ADG655378 ANB655378:ANC655378 AWX655378:AWY655378 BGT655378:BGU655378 BQP655378:BQQ655378 CAL655378:CAM655378 CKH655378:CKI655378 CUD655378:CUE655378 DDZ655378:DEA655378 DNV655378:DNW655378 DXR655378:DXS655378 EHN655378:EHO655378 ERJ655378:ERK655378 FBF655378:FBG655378 FLB655378:FLC655378 FUX655378:FUY655378 GET655378:GEU655378 GOP655378:GOQ655378 GYL655378:GYM655378 HIH655378:HII655378 HSD655378:HSE655378 IBZ655378:ICA655378 ILV655378:ILW655378 IVR655378:IVS655378 JFN655378:JFO655378 JPJ655378:JPK655378 JZF655378:JZG655378 KJB655378:KJC655378 KSX655378:KSY655378 LCT655378:LCU655378 LMP655378:LMQ655378 LWL655378:LWM655378 MGH655378:MGI655378 MQD655378:MQE655378 MZZ655378:NAA655378 NJV655378:NJW655378 NTR655378:NTS655378 ODN655378:ODO655378 ONJ655378:ONK655378 OXF655378:OXG655378 PHB655378:PHC655378 PQX655378:PQY655378 QAT655378:QAU655378 QKP655378:QKQ655378 QUL655378:QUM655378 REH655378:REI655378 ROD655378:ROE655378 RXZ655378:RYA655378 SHV655378:SHW655378 SRR655378:SRS655378 TBN655378:TBO655378 TLJ655378:TLK655378 TVF655378:TVG655378 UFB655378:UFC655378 UOX655378:UOY655378 UYT655378:UYU655378 VIP655378:VIQ655378 VSL655378:VSM655378 WCH655378:WCI655378 WMD655378:WME655378 WVZ655378:WWA655378 R720914:S720914 JN720914:JO720914 TJ720914:TK720914 ADF720914:ADG720914 ANB720914:ANC720914 AWX720914:AWY720914 BGT720914:BGU720914 BQP720914:BQQ720914 CAL720914:CAM720914 CKH720914:CKI720914 CUD720914:CUE720914 DDZ720914:DEA720914 DNV720914:DNW720914 DXR720914:DXS720914 EHN720914:EHO720914 ERJ720914:ERK720914 FBF720914:FBG720914 FLB720914:FLC720914 FUX720914:FUY720914 GET720914:GEU720914 GOP720914:GOQ720914 GYL720914:GYM720914 HIH720914:HII720914 HSD720914:HSE720914 IBZ720914:ICA720914 ILV720914:ILW720914 IVR720914:IVS720914 JFN720914:JFO720914 JPJ720914:JPK720914 JZF720914:JZG720914 KJB720914:KJC720914 KSX720914:KSY720914 LCT720914:LCU720914 LMP720914:LMQ720914 LWL720914:LWM720914 MGH720914:MGI720914 MQD720914:MQE720914 MZZ720914:NAA720914 NJV720914:NJW720914 NTR720914:NTS720914 ODN720914:ODO720914 ONJ720914:ONK720914 OXF720914:OXG720914 PHB720914:PHC720914 PQX720914:PQY720914 QAT720914:QAU720914 QKP720914:QKQ720914 QUL720914:QUM720914 REH720914:REI720914 ROD720914:ROE720914 RXZ720914:RYA720914 SHV720914:SHW720914 SRR720914:SRS720914 TBN720914:TBO720914 TLJ720914:TLK720914 TVF720914:TVG720914 UFB720914:UFC720914 UOX720914:UOY720914 UYT720914:UYU720914 VIP720914:VIQ720914 VSL720914:VSM720914 WCH720914:WCI720914 WMD720914:WME720914 WVZ720914:WWA720914 R786450:S786450 JN786450:JO786450 TJ786450:TK786450 ADF786450:ADG786450 ANB786450:ANC786450 AWX786450:AWY786450 BGT786450:BGU786450 BQP786450:BQQ786450 CAL786450:CAM786450 CKH786450:CKI786450 CUD786450:CUE786450 DDZ786450:DEA786450 DNV786450:DNW786450 DXR786450:DXS786450 EHN786450:EHO786450 ERJ786450:ERK786450 FBF786450:FBG786450 FLB786450:FLC786450 FUX786450:FUY786450 GET786450:GEU786450 GOP786450:GOQ786450 GYL786450:GYM786450 HIH786450:HII786450 HSD786450:HSE786450 IBZ786450:ICA786450 ILV786450:ILW786450 IVR786450:IVS786450 JFN786450:JFO786450 JPJ786450:JPK786450 JZF786450:JZG786450 KJB786450:KJC786450 KSX786450:KSY786450 LCT786450:LCU786450 LMP786450:LMQ786450 LWL786450:LWM786450 MGH786450:MGI786450 MQD786450:MQE786450 MZZ786450:NAA786450 NJV786450:NJW786450 NTR786450:NTS786450 ODN786450:ODO786450 ONJ786450:ONK786450 OXF786450:OXG786450 PHB786450:PHC786450 PQX786450:PQY786450 QAT786450:QAU786450 QKP786450:QKQ786450 QUL786450:QUM786450 REH786450:REI786450 ROD786450:ROE786450 RXZ786450:RYA786450 SHV786450:SHW786450 SRR786450:SRS786450 TBN786450:TBO786450 TLJ786450:TLK786450 TVF786450:TVG786450 UFB786450:UFC786450 UOX786450:UOY786450 UYT786450:UYU786450 VIP786450:VIQ786450 VSL786450:VSM786450 WCH786450:WCI786450 WMD786450:WME786450 WVZ786450:WWA786450 R851986:S851986 JN851986:JO851986 TJ851986:TK851986 ADF851986:ADG851986 ANB851986:ANC851986 AWX851986:AWY851986 BGT851986:BGU851986 BQP851986:BQQ851986 CAL851986:CAM851986 CKH851986:CKI851986 CUD851986:CUE851986 DDZ851986:DEA851986 DNV851986:DNW851986 DXR851986:DXS851986 EHN851986:EHO851986 ERJ851986:ERK851986 FBF851986:FBG851986 FLB851986:FLC851986 FUX851986:FUY851986 GET851986:GEU851986 GOP851986:GOQ851986 GYL851986:GYM851986 HIH851986:HII851986 HSD851986:HSE851986 IBZ851986:ICA851986 ILV851986:ILW851986 IVR851986:IVS851986 JFN851986:JFO851986 JPJ851986:JPK851986 JZF851986:JZG851986 KJB851986:KJC851986 KSX851986:KSY851986 LCT851986:LCU851986 LMP851986:LMQ851986 LWL851986:LWM851986 MGH851986:MGI851986 MQD851986:MQE851986 MZZ851986:NAA851986 NJV851986:NJW851986 NTR851986:NTS851986 ODN851986:ODO851986 ONJ851986:ONK851986 OXF851986:OXG851986 PHB851986:PHC851986 PQX851986:PQY851986 QAT851986:QAU851986 QKP851986:QKQ851986 QUL851986:QUM851986 REH851986:REI851986 ROD851986:ROE851986 RXZ851986:RYA851986 SHV851986:SHW851986 SRR851986:SRS851986 TBN851986:TBO851986 TLJ851986:TLK851986 TVF851986:TVG851986 UFB851986:UFC851986 UOX851986:UOY851986 UYT851986:UYU851986 VIP851986:VIQ851986 VSL851986:VSM851986 WCH851986:WCI851986 WMD851986:WME851986 WVZ851986:WWA851986 R917522:S917522 JN917522:JO917522 TJ917522:TK917522 ADF917522:ADG917522 ANB917522:ANC917522 AWX917522:AWY917522 BGT917522:BGU917522 BQP917522:BQQ917522 CAL917522:CAM917522 CKH917522:CKI917522 CUD917522:CUE917522 DDZ917522:DEA917522 DNV917522:DNW917522 DXR917522:DXS917522 EHN917522:EHO917522 ERJ917522:ERK917522 FBF917522:FBG917522 FLB917522:FLC917522 FUX917522:FUY917522 GET917522:GEU917522 GOP917522:GOQ917522 GYL917522:GYM917522 HIH917522:HII917522 HSD917522:HSE917522 IBZ917522:ICA917522 ILV917522:ILW917522 IVR917522:IVS917522 JFN917522:JFO917522 JPJ917522:JPK917522 JZF917522:JZG917522 KJB917522:KJC917522 KSX917522:KSY917522 LCT917522:LCU917522 LMP917522:LMQ917522 LWL917522:LWM917522 MGH917522:MGI917522 MQD917522:MQE917522 MZZ917522:NAA917522 NJV917522:NJW917522 NTR917522:NTS917522 ODN917522:ODO917522 ONJ917522:ONK917522 OXF917522:OXG917522 PHB917522:PHC917522 PQX917522:PQY917522 QAT917522:QAU917522 QKP917522:QKQ917522 QUL917522:QUM917522 REH917522:REI917522 ROD917522:ROE917522 RXZ917522:RYA917522 SHV917522:SHW917522 SRR917522:SRS917522 TBN917522:TBO917522 TLJ917522:TLK917522 TVF917522:TVG917522 UFB917522:UFC917522 UOX917522:UOY917522 UYT917522:UYU917522 VIP917522:VIQ917522 VSL917522:VSM917522 WCH917522:WCI917522 WMD917522:WME917522 WVZ917522:WWA917522 R983058:S983058 JN983058:JO983058 TJ983058:TK983058 ADF983058:ADG983058 ANB983058:ANC983058 AWX983058:AWY983058 BGT983058:BGU983058 BQP983058:BQQ983058 CAL983058:CAM983058 CKH983058:CKI983058 CUD983058:CUE983058 DDZ983058:DEA983058 DNV983058:DNW983058 DXR983058:DXS983058 EHN983058:EHO983058 ERJ983058:ERK983058 FBF983058:FBG983058 FLB983058:FLC983058 FUX983058:FUY983058 GET983058:GEU983058 GOP983058:GOQ983058 GYL983058:GYM983058 HIH983058:HII983058 HSD983058:HSE983058 IBZ983058:ICA983058 ILV983058:ILW983058 IVR983058:IVS983058 JFN983058:JFO983058 JPJ983058:JPK983058 JZF983058:JZG983058 KJB983058:KJC983058 KSX983058:KSY983058 LCT983058:LCU983058 LMP983058:LMQ983058 LWL983058:LWM983058 MGH983058:MGI983058 MQD983058:MQE983058 MZZ983058:NAA983058 NJV983058:NJW983058 NTR983058:NTS983058 ODN983058:ODO983058 ONJ983058:ONK983058 OXF983058:OXG983058 PHB983058:PHC983058 PQX983058:PQY983058 QAT983058:QAU983058 QKP983058:QKQ983058 QUL983058:QUM983058 REH983058:REI983058 ROD983058:ROE983058 RXZ983058:RYA983058 SHV983058:SHW983058 SRR983058:SRS983058 TBN983058:TBO983058 TLJ983058:TLK983058 TVF983058:TVG983058 UFB983058:UFC983058 UOX983058:UOY983058 UYT983058:UYU983058 VIP983058:VIQ983058 VSL983058:VSM983058 WCH983058:WCI983058 WMD983058:WME983058 WVZ983058:WWA983058 O13:Q13 JK13:JM13 TG13:TI13 ADC13:ADE13 AMY13:ANA13 AWU13:AWW13 BGQ13:BGS13 BQM13:BQO13 CAI13:CAK13 CKE13:CKG13 CUA13:CUC13 DDW13:DDY13 DNS13:DNU13 DXO13:DXQ13 EHK13:EHM13 ERG13:ERI13 FBC13:FBE13 FKY13:FLA13 FUU13:FUW13 GEQ13:GES13 GOM13:GOO13 GYI13:GYK13 HIE13:HIG13 HSA13:HSC13 IBW13:IBY13 ILS13:ILU13 IVO13:IVQ13 JFK13:JFM13 JPG13:JPI13 JZC13:JZE13 KIY13:KJA13 KSU13:KSW13 LCQ13:LCS13 LMM13:LMO13 LWI13:LWK13 MGE13:MGG13 MQA13:MQC13 MZW13:MZY13 NJS13:NJU13 NTO13:NTQ13 ODK13:ODM13 ONG13:ONI13 OXC13:OXE13 PGY13:PHA13 PQU13:PQW13 QAQ13:QAS13 QKM13:QKO13 QUI13:QUK13 REE13:REG13 ROA13:ROC13 RXW13:RXY13 SHS13:SHU13 SRO13:SRQ13 TBK13:TBM13 TLG13:TLI13 TVC13:TVE13 UEY13:UFA13 UOU13:UOW13 UYQ13:UYS13 VIM13:VIO13 VSI13:VSK13 WCE13:WCG13 WMA13:WMC13 WVW13:WVY13 O65549:Q65549 JK65549:JM65549 TG65549:TI65549 ADC65549:ADE65549 AMY65549:ANA65549 AWU65549:AWW65549 BGQ65549:BGS65549 BQM65549:BQO65549 CAI65549:CAK65549 CKE65549:CKG65549 CUA65549:CUC65549 DDW65549:DDY65549 DNS65549:DNU65549 DXO65549:DXQ65549 EHK65549:EHM65549 ERG65549:ERI65549 FBC65549:FBE65549 FKY65549:FLA65549 FUU65549:FUW65549 GEQ65549:GES65549 GOM65549:GOO65549 GYI65549:GYK65549 HIE65549:HIG65549 HSA65549:HSC65549 IBW65549:IBY65549 ILS65549:ILU65549 IVO65549:IVQ65549 JFK65549:JFM65549 JPG65549:JPI65549 JZC65549:JZE65549 KIY65549:KJA65549 KSU65549:KSW65549 LCQ65549:LCS65549 LMM65549:LMO65549 LWI65549:LWK65549 MGE65549:MGG65549 MQA65549:MQC65549 MZW65549:MZY65549 NJS65549:NJU65549 NTO65549:NTQ65549 ODK65549:ODM65549 ONG65549:ONI65549 OXC65549:OXE65549 PGY65549:PHA65549 PQU65549:PQW65549 QAQ65549:QAS65549 QKM65549:QKO65549 QUI65549:QUK65549 REE65549:REG65549 ROA65549:ROC65549 RXW65549:RXY65549 SHS65549:SHU65549 SRO65549:SRQ65549 TBK65549:TBM65549 TLG65549:TLI65549 TVC65549:TVE65549 UEY65549:UFA65549 UOU65549:UOW65549 UYQ65549:UYS65549 VIM65549:VIO65549 VSI65549:VSK65549 WCE65549:WCG65549 WMA65549:WMC65549 WVW65549:WVY65549 O131085:Q131085 JK131085:JM131085 TG131085:TI131085 ADC131085:ADE131085 AMY131085:ANA131085 AWU131085:AWW131085 BGQ131085:BGS131085 BQM131085:BQO131085 CAI131085:CAK131085 CKE131085:CKG131085 CUA131085:CUC131085 DDW131085:DDY131085 DNS131085:DNU131085 DXO131085:DXQ131085 EHK131085:EHM131085 ERG131085:ERI131085 FBC131085:FBE131085 FKY131085:FLA131085 FUU131085:FUW131085 GEQ131085:GES131085 GOM131085:GOO131085 GYI131085:GYK131085 HIE131085:HIG131085 HSA131085:HSC131085 IBW131085:IBY131085 ILS131085:ILU131085 IVO131085:IVQ131085 JFK131085:JFM131085 JPG131085:JPI131085 JZC131085:JZE131085 KIY131085:KJA131085 KSU131085:KSW131085 LCQ131085:LCS131085 LMM131085:LMO131085 LWI131085:LWK131085 MGE131085:MGG131085 MQA131085:MQC131085 MZW131085:MZY131085 NJS131085:NJU131085 NTO131085:NTQ131085 ODK131085:ODM131085 ONG131085:ONI131085 OXC131085:OXE131085 PGY131085:PHA131085 PQU131085:PQW131085 QAQ131085:QAS131085 QKM131085:QKO131085 QUI131085:QUK131085 REE131085:REG131085 ROA131085:ROC131085 RXW131085:RXY131085 SHS131085:SHU131085 SRO131085:SRQ131085 TBK131085:TBM131085 TLG131085:TLI131085 TVC131085:TVE131085 UEY131085:UFA131085 UOU131085:UOW131085 UYQ131085:UYS131085 VIM131085:VIO131085 VSI131085:VSK131085 WCE131085:WCG131085 WMA131085:WMC131085 WVW131085:WVY131085 O196621:Q196621 JK196621:JM196621 TG196621:TI196621 ADC196621:ADE196621 AMY196621:ANA196621 AWU196621:AWW196621 BGQ196621:BGS196621 BQM196621:BQO196621 CAI196621:CAK196621 CKE196621:CKG196621 CUA196621:CUC196621 DDW196621:DDY196621 DNS196621:DNU196621 DXO196621:DXQ196621 EHK196621:EHM196621 ERG196621:ERI196621 FBC196621:FBE196621 FKY196621:FLA196621 FUU196621:FUW196621 GEQ196621:GES196621 GOM196621:GOO196621 GYI196621:GYK196621 HIE196621:HIG196621 HSA196621:HSC196621 IBW196621:IBY196621 ILS196621:ILU196621 IVO196621:IVQ196621 JFK196621:JFM196621 JPG196621:JPI196621 JZC196621:JZE196621 KIY196621:KJA196621 KSU196621:KSW196621 LCQ196621:LCS196621 LMM196621:LMO196621 LWI196621:LWK196621 MGE196621:MGG196621 MQA196621:MQC196621 MZW196621:MZY196621 NJS196621:NJU196621 NTO196621:NTQ196621 ODK196621:ODM196621 ONG196621:ONI196621 OXC196621:OXE196621 PGY196621:PHA196621 PQU196621:PQW196621 QAQ196621:QAS196621 QKM196621:QKO196621 QUI196621:QUK196621 REE196621:REG196621 ROA196621:ROC196621 RXW196621:RXY196621 SHS196621:SHU196621 SRO196621:SRQ196621 TBK196621:TBM196621 TLG196621:TLI196621 TVC196621:TVE196621 UEY196621:UFA196621 UOU196621:UOW196621 UYQ196621:UYS196621 VIM196621:VIO196621 VSI196621:VSK196621 WCE196621:WCG196621 WMA196621:WMC196621 WVW196621:WVY196621 O262157:Q262157 JK262157:JM262157 TG262157:TI262157 ADC262157:ADE262157 AMY262157:ANA262157 AWU262157:AWW262157 BGQ262157:BGS262157 BQM262157:BQO262157 CAI262157:CAK262157 CKE262157:CKG262157 CUA262157:CUC262157 DDW262157:DDY262157 DNS262157:DNU262157 DXO262157:DXQ262157 EHK262157:EHM262157 ERG262157:ERI262157 FBC262157:FBE262157 FKY262157:FLA262157 FUU262157:FUW262157 GEQ262157:GES262157 GOM262157:GOO262157 GYI262157:GYK262157 HIE262157:HIG262157 HSA262157:HSC262157 IBW262157:IBY262157 ILS262157:ILU262157 IVO262157:IVQ262157 JFK262157:JFM262157 JPG262157:JPI262157 JZC262157:JZE262157 KIY262157:KJA262157 KSU262157:KSW262157 LCQ262157:LCS262157 LMM262157:LMO262157 LWI262157:LWK262157 MGE262157:MGG262157 MQA262157:MQC262157 MZW262157:MZY262157 NJS262157:NJU262157 NTO262157:NTQ262157 ODK262157:ODM262157 ONG262157:ONI262157 OXC262157:OXE262157 PGY262157:PHA262157 PQU262157:PQW262157 QAQ262157:QAS262157 QKM262157:QKO262157 QUI262157:QUK262157 REE262157:REG262157 ROA262157:ROC262157 RXW262157:RXY262157 SHS262157:SHU262157 SRO262157:SRQ262157 TBK262157:TBM262157 TLG262157:TLI262157 TVC262157:TVE262157 UEY262157:UFA262157 UOU262157:UOW262157 UYQ262157:UYS262157 VIM262157:VIO262157 VSI262157:VSK262157 WCE262157:WCG262157 WMA262157:WMC262157 WVW262157:WVY262157 O327693:Q327693 JK327693:JM327693 TG327693:TI327693 ADC327693:ADE327693 AMY327693:ANA327693 AWU327693:AWW327693 BGQ327693:BGS327693 BQM327693:BQO327693 CAI327693:CAK327693 CKE327693:CKG327693 CUA327693:CUC327693 DDW327693:DDY327693 DNS327693:DNU327693 DXO327693:DXQ327693 EHK327693:EHM327693 ERG327693:ERI327693 FBC327693:FBE327693 FKY327693:FLA327693 FUU327693:FUW327693 GEQ327693:GES327693 GOM327693:GOO327693 GYI327693:GYK327693 HIE327693:HIG327693 HSA327693:HSC327693 IBW327693:IBY327693 ILS327693:ILU327693 IVO327693:IVQ327693 JFK327693:JFM327693 JPG327693:JPI327693 JZC327693:JZE327693 KIY327693:KJA327693 KSU327693:KSW327693 LCQ327693:LCS327693 LMM327693:LMO327693 LWI327693:LWK327693 MGE327693:MGG327693 MQA327693:MQC327693 MZW327693:MZY327693 NJS327693:NJU327693 NTO327693:NTQ327693 ODK327693:ODM327693 ONG327693:ONI327693 OXC327693:OXE327693 PGY327693:PHA327693 PQU327693:PQW327693 QAQ327693:QAS327693 QKM327693:QKO327693 QUI327693:QUK327693 REE327693:REG327693 ROA327693:ROC327693 RXW327693:RXY327693 SHS327693:SHU327693 SRO327693:SRQ327693 TBK327693:TBM327693 TLG327693:TLI327693 TVC327693:TVE327693 UEY327693:UFA327693 UOU327693:UOW327693 UYQ327693:UYS327693 VIM327693:VIO327693 VSI327693:VSK327693 WCE327693:WCG327693 WMA327693:WMC327693 WVW327693:WVY327693 O393229:Q393229 JK393229:JM393229 TG393229:TI393229 ADC393229:ADE393229 AMY393229:ANA393229 AWU393229:AWW393229 BGQ393229:BGS393229 BQM393229:BQO393229 CAI393229:CAK393229 CKE393229:CKG393229 CUA393229:CUC393229 DDW393229:DDY393229 DNS393229:DNU393229 DXO393229:DXQ393229 EHK393229:EHM393229 ERG393229:ERI393229 FBC393229:FBE393229 FKY393229:FLA393229 FUU393229:FUW393229 GEQ393229:GES393229 GOM393229:GOO393229 GYI393229:GYK393229 HIE393229:HIG393229 HSA393229:HSC393229 IBW393229:IBY393229 ILS393229:ILU393229 IVO393229:IVQ393229 JFK393229:JFM393229 JPG393229:JPI393229 JZC393229:JZE393229 KIY393229:KJA393229 KSU393229:KSW393229 LCQ393229:LCS393229 LMM393229:LMO393229 LWI393229:LWK393229 MGE393229:MGG393229 MQA393229:MQC393229 MZW393229:MZY393229 NJS393229:NJU393229 NTO393229:NTQ393229 ODK393229:ODM393229 ONG393229:ONI393229 OXC393229:OXE393229 PGY393229:PHA393229 PQU393229:PQW393229 QAQ393229:QAS393229 QKM393229:QKO393229 QUI393229:QUK393229 REE393229:REG393229 ROA393229:ROC393229 RXW393229:RXY393229 SHS393229:SHU393229 SRO393229:SRQ393229 TBK393229:TBM393229 TLG393229:TLI393229 TVC393229:TVE393229 UEY393229:UFA393229 UOU393229:UOW393229 UYQ393229:UYS393229 VIM393229:VIO393229 VSI393229:VSK393229 WCE393229:WCG393229 WMA393229:WMC393229 WVW393229:WVY393229 O458765:Q458765 JK458765:JM458765 TG458765:TI458765 ADC458765:ADE458765 AMY458765:ANA458765 AWU458765:AWW458765 BGQ458765:BGS458765 BQM458765:BQO458765 CAI458765:CAK458765 CKE458765:CKG458765 CUA458765:CUC458765 DDW458765:DDY458765 DNS458765:DNU458765 DXO458765:DXQ458765 EHK458765:EHM458765 ERG458765:ERI458765 FBC458765:FBE458765 FKY458765:FLA458765 FUU458765:FUW458765 GEQ458765:GES458765 GOM458765:GOO458765 GYI458765:GYK458765 HIE458765:HIG458765 HSA458765:HSC458765 IBW458765:IBY458765 ILS458765:ILU458765 IVO458765:IVQ458765 JFK458765:JFM458765 JPG458765:JPI458765 JZC458765:JZE458765 KIY458765:KJA458765 KSU458765:KSW458765 LCQ458765:LCS458765 LMM458765:LMO458765 LWI458765:LWK458765 MGE458765:MGG458765 MQA458765:MQC458765 MZW458765:MZY458765 NJS458765:NJU458765 NTO458765:NTQ458765 ODK458765:ODM458765 ONG458765:ONI458765 OXC458765:OXE458765 PGY458765:PHA458765 PQU458765:PQW458765 QAQ458765:QAS458765 QKM458765:QKO458765 QUI458765:QUK458765 REE458765:REG458765 ROA458765:ROC458765 RXW458765:RXY458765 SHS458765:SHU458765 SRO458765:SRQ458765 TBK458765:TBM458765 TLG458765:TLI458765 TVC458765:TVE458765 UEY458765:UFA458765 UOU458765:UOW458765 UYQ458765:UYS458765 VIM458765:VIO458765 VSI458765:VSK458765 WCE458765:WCG458765 WMA458765:WMC458765 WVW458765:WVY458765 O524301:Q524301 JK524301:JM524301 TG524301:TI524301 ADC524301:ADE524301 AMY524301:ANA524301 AWU524301:AWW524301 BGQ524301:BGS524301 BQM524301:BQO524301 CAI524301:CAK524301 CKE524301:CKG524301 CUA524301:CUC524301 DDW524301:DDY524301 DNS524301:DNU524301 DXO524301:DXQ524301 EHK524301:EHM524301 ERG524301:ERI524301 FBC524301:FBE524301 FKY524301:FLA524301 FUU524301:FUW524301 GEQ524301:GES524301 GOM524301:GOO524301 GYI524301:GYK524301 HIE524301:HIG524301 HSA524301:HSC524301 IBW524301:IBY524301 ILS524301:ILU524301 IVO524301:IVQ524301 JFK524301:JFM524301 JPG524301:JPI524301 JZC524301:JZE524301 KIY524301:KJA524301 KSU524301:KSW524301 LCQ524301:LCS524301 LMM524301:LMO524301 LWI524301:LWK524301 MGE524301:MGG524301 MQA524301:MQC524301 MZW524301:MZY524301 NJS524301:NJU524301 NTO524301:NTQ524301 ODK524301:ODM524301 ONG524301:ONI524301 OXC524301:OXE524301 PGY524301:PHA524301 PQU524301:PQW524301 QAQ524301:QAS524301 QKM524301:QKO524301 QUI524301:QUK524301 REE524301:REG524301 ROA524301:ROC524301 RXW524301:RXY524301 SHS524301:SHU524301 SRO524301:SRQ524301 TBK524301:TBM524301 TLG524301:TLI524301 TVC524301:TVE524301 UEY524301:UFA524301 UOU524301:UOW524301 UYQ524301:UYS524301 VIM524301:VIO524301 VSI524301:VSK524301 WCE524301:WCG524301 WMA524301:WMC524301 WVW524301:WVY524301 O589837:Q589837 JK589837:JM589837 TG589837:TI589837 ADC589837:ADE589837 AMY589837:ANA589837 AWU589837:AWW589837 BGQ589837:BGS589837 BQM589837:BQO589837 CAI589837:CAK589837 CKE589837:CKG589837 CUA589837:CUC589837 DDW589837:DDY589837 DNS589837:DNU589837 DXO589837:DXQ589837 EHK589837:EHM589837 ERG589837:ERI589837 FBC589837:FBE589837 FKY589837:FLA589837 FUU589837:FUW589837 GEQ589837:GES589837 GOM589837:GOO589837 GYI589837:GYK589837 HIE589837:HIG589837 HSA589837:HSC589837 IBW589837:IBY589837 ILS589837:ILU589837 IVO589837:IVQ589837 JFK589837:JFM589837 JPG589837:JPI589837 JZC589837:JZE589837 KIY589837:KJA589837 KSU589837:KSW589837 LCQ589837:LCS589837 LMM589837:LMO589837 LWI589837:LWK589837 MGE589837:MGG589837 MQA589837:MQC589837 MZW589837:MZY589837 NJS589837:NJU589837 NTO589837:NTQ589837 ODK589837:ODM589837 ONG589837:ONI589837 OXC589837:OXE589837 PGY589837:PHA589837 PQU589837:PQW589837 QAQ589837:QAS589837 QKM589837:QKO589837 QUI589837:QUK589837 REE589837:REG589837 ROA589837:ROC589837 RXW589837:RXY589837 SHS589837:SHU589837 SRO589837:SRQ589837 TBK589837:TBM589837 TLG589837:TLI589837 TVC589837:TVE589837 UEY589837:UFA589837 UOU589837:UOW589837 UYQ589837:UYS589837 VIM589837:VIO589837 VSI589837:VSK589837 WCE589837:WCG589837 WMA589837:WMC589837 WVW589837:WVY589837 O655373:Q655373 JK655373:JM655373 TG655373:TI655373 ADC655373:ADE655373 AMY655373:ANA655373 AWU655373:AWW655373 BGQ655373:BGS655373 BQM655373:BQO655373 CAI655373:CAK655373 CKE655373:CKG655373 CUA655373:CUC655373 DDW655373:DDY655373 DNS655373:DNU655373 DXO655373:DXQ655373 EHK655373:EHM655373 ERG655373:ERI655373 FBC655373:FBE655373 FKY655373:FLA655373 FUU655373:FUW655373 GEQ655373:GES655373 GOM655373:GOO655373 GYI655373:GYK655373 HIE655373:HIG655373 HSA655373:HSC655373 IBW655373:IBY655373 ILS655373:ILU655373 IVO655373:IVQ655373 JFK655373:JFM655373 JPG655373:JPI655373 JZC655373:JZE655373 KIY655373:KJA655373 KSU655373:KSW655373 LCQ655373:LCS655373 LMM655373:LMO655373 LWI655373:LWK655373 MGE655373:MGG655373 MQA655373:MQC655373 MZW655373:MZY655373 NJS655373:NJU655373 NTO655373:NTQ655373 ODK655373:ODM655373 ONG655373:ONI655373 OXC655373:OXE655373 PGY655373:PHA655373 PQU655373:PQW655373 QAQ655373:QAS655373 QKM655373:QKO655373 QUI655373:QUK655373 REE655373:REG655373 ROA655373:ROC655373 RXW655373:RXY655373 SHS655373:SHU655373 SRO655373:SRQ655373 TBK655373:TBM655373 TLG655373:TLI655373 TVC655373:TVE655373 UEY655373:UFA655373 UOU655373:UOW655373 UYQ655373:UYS655373 VIM655373:VIO655373 VSI655373:VSK655373 WCE655373:WCG655373 WMA655373:WMC655373 WVW655373:WVY655373 O720909:Q720909 JK720909:JM720909 TG720909:TI720909 ADC720909:ADE720909 AMY720909:ANA720909 AWU720909:AWW720909 BGQ720909:BGS720909 BQM720909:BQO720909 CAI720909:CAK720909 CKE720909:CKG720909 CUA720909:CUC720909 DDW720909:DDY720909 DNS720909:DNU720909 DXO720909:DXQ720909 EHK720909:EHM720909 ERG720909:ERI720909 FBC720909:FBE720909 FKY720909:FLA720909 FUU720909:FUW720909 GEQ720909:GES720909 GOM720909:GOO720909 GYI720909:GYK720909 HIE720909:HIG720909 HSA720909:HSC720909 IBW720909:IBY720909 ILS720909:ILU720909 IVO720909:IVQ720909 JFK720909:JFM720909 JPG720909:JPI720909 JZC720909:JZE720909 KIY720909:KJA720909 KSU720909:KSW720909 LCQ720909:LCS720909 LMM720909:LMO720909 LWI720909:LWK720909 MGE720909:MGG720909 MQA720909:MQC720909 MZW720909:MZY720909 NJS720909:NJU720909 NTO720909:NTQ720909 ODK720909:ODM720909 ONG720909:ONI720909 OXC720909:OXE720909 PGY720909:PHA720909 PQU720909:PQW720909 QAQ720909:QAS720909 QKM720909:QKO720909 QUI720909:QUK720909 REE720909:REG720909 ROA720909:ROC720909 RXW720909:RXY720909 SHS720909:SHU720909 SRO720909:SRQ720909 TBK720909:TBM720909 TLG720909:TLI720909 TVC720909:TVE720909 UEY720909:UFA720909 UOU720909:UOW720909 UYQ720909:UYS720909 VIM720909:VIO720909 VSI720909:VSK720909 WCE720909:WCG720909 WMA720909:WMC720909 WVW720909:WVY720909 O786445:Q786445 JK786445:JM786445 TG786445:TI786445 ADC786445:ADE786445 AMY786445:ANA786445 AWU786445:AWW786445 BGQ786445:BGS786445 BQM786445:BQO786445 CAI786445:CAK786445 CKE786445:CKG786445 CUA786445:CUC786445 DDW786445:DDY786445 DNS786445:DNU786445 DXO786445:DXQ786445 EHK786445:EHM786445 ERG786445:ERI786445 FBC786445:FBE786445 FKY786445:FLA786445 FUU786445:FUW786445 GEQ786445:GES786445 GOM786445:GOO786445 GYI786445:GYK786445 HIE786445:HIG786445 HSA786445:HSC786445 IBW786445:IBY786445 ILS786445:ILU786445 IVO786445:IVQ786445 JFK786445:JFM786445 JPG786445:JPI786445 JZC786445:JZE786445 KIY786445:KJA786445 KSU786445:KSW786445 LCQ786445:LCS786445 LMM786445:LMO786445 LWI786445:LWK786445 MGE786445:MGG786445 MQA786445:MQC786445 MZW786445:MZY786445 NJS786445:NJU786445 NTO786445:NTQ786445 ODK786445:ODM786445 ONG786445:ONI786445 OXC786445:OXE786445 PGY786445:PHA786445 PQU786445:PQW786445 QAQ786445:QAS786445 QKM786445:QKO786445 QUI786445:QUK786445 REE786445:REG786445 ROA786445:ROC786445 RXW786445:RXY786445 SHS786445:SHU786445 SRO786445:SRQ786445 TBK786445:TBM786445 TLG786445:TLI786445 TVC786445:TVE786445 UEY786445:UFA786445 UOU786445:UOW786445 UYQ786445:UYS786445 VIM786445:VIO786445 VSI786445:VSK786445 WCE786445:WCG786445 WMA786445:WMC786445 WVW786445:WVY786445 O851981:Q851981 JK851981:JM851981 TG851981:TI851981 ADC851981:ADE851981 AMY851981:ANA851981 AWU851981:AWW851981 BGQ851981:BGS851981 BQM851981:BQO851981 CAI851981:CAK851981 CKE851981:CKG851981 CUA851981:CUC851981 DDW851981:DDY851981 DNS851981:DNU851981 DXO851981:DXQ851981 EHK851981:EHM851981 ERG851981:ERI851981 FBC851981:FBE851981 FKY851981:FLA851981 FUU851981:FUW851981 GEQ851981:GES851981 GOM851981:GOO851981 GYI851981:GYK851981 HIE851981:HIG851981 HSA851981:HSC851981 IBW851981:IBY851981 ILS851981:ILU851981 IVO851981:IVQ851981 JFK851981:JFM851981 JPG851981:JPI851981 JZC851981:JZE851981 KIY851981:KJA851981 KSU851981:KSW851981 LCQ851981:LCS851981 LMM851981:LMO851981 LWI851981:LWK851981 MGE851981:MGG851981 MQA851981:MQC851981 MZW851981:MZY851981 NJS851981:NJU851981 NTO851981:NTQ851981 ODK851981:ODM851981 ONG851981:ONI851981 OXC851981:OXE851981 PGY851981:PHA851981 PQU851981:PQW851981 QAQ851981:QAS851981 QKM851981:QKO851981 QUI851981:QUK851981 REE851981:REG851981 ROA851981:ROC851981 RXW851981:RXY851981 SHS851981:SHU851981 SRO851981:SRQ851981 TBK851981:TBM851981 TLG851981:TLI851981 TVC851981:TVE851981 UEY851981:UFA851981 UOU851981:UOW851981 UYQ851981:UYS851981 VIM851981:VIO851981 VSI851981:VSK851981 WCE851981:WCG851981 WMA851981:WMC851981 WVW851981:WVY851981 O917517:Q917517 JK917517:JM917517 TG917517:TI917517 ADC917517:ADE917517 AMY917517:ANA917517 AWU917517:AWW917517 BGQ917517:BGS917517 BQM917517:BQO917517 CAI917517:CAK917517 CKE917517:CKG917517 CUA917517:CUC917517 DDW917517:DDY917517 DNS917517:DNU917517 DXO917517:DXQ917517 EHK917517:EHM917517 ERG917517:ERI917517 FBC917517:FBE917517 FKY917517:FLA917517 FUU917517:FUW917517 GEQ917517:GES917517 GOM917517:GOO917517 GYI917517:GYK917517 HIE917517:HIG917517 HSA917517:HSC917517 IBW917517:IBY917517 ILS917517:ILU917517 IVO917517:IVQ917517 JFK917517:JFM917517 JPG917517:JPI917517 JZC917517:JZE917517 KIY917517:KJA917517 KSU917517:KSW917517 LCQ917517:LCS917517 LMM917517:LMO917517 LWI917517:LWK917517 MGE917517:MGG917517 MQA917517:MQC917517 MZW917517:MZY917517 NJS917517:NJU917517 NTO917517:NTQ917517 ODK917517:ODM917517 ONG917517:ONI917517 OXC917517:OXE917517 PGY917517:PHA917517 PQU917517:PQW917517 QAQ917517:QAS917517 QKM917517:QKO917517 QUI917517:QUK917517 REE917517:REG917517 ROA917517:ROC917517 RXW917517:RXY917517 SHS917517:SHU917517 SRO917517:SRQ917517 TBK917517:TBM917517 TLG917517:TLI917517 TVC917517:TVE917517 UEY917517:UFA917517 UOU917517:UOW917517 UYQ917517:UYS917517 VIM917517:VIO917517 VSI917517:VSK917517 WCE917517:WCG917517 WMA917517:WMC917517 WVW917517:WVY917517 O983053:Q983053 JK983053:JM983053 TG983053:TI983053 ADC983053:ADE983053 AMY983053:ANA983053 AWU983053:AWW983053 BGQ983053:BGS983053 BQM983053:BQO983053 CAI983053:CAK983053 CKE983053:CKG983053 CUA983053:CUC983053 DDW983053:DDY983053 DNS983053:DNU983053 DXO983053:DXQ983053 EHK983053:EHM983053 ERG983053:ERI983053 FBC983053:FBE983053 FKY983053:FLA983053 FUU983053:FUW983053 GEQ983053:GES983053 GOM983053:GOO983053 GYI983053:GYK983053 HIE983053:HIG983053 HSA983053:HSC983053 IBW983053:IBY983053 ILS983053:ILU983053 IVO983053:IVQ983053 JFK983053:JFM983053 JPG983053:JPI983053 JZC983053:JZE983053 KIY983053:KJA983053 KSU983053:KSW983053 LCQ983053:LCS983053 LMM983053:LMO983053 LWI983053:LWK983053 MGE983053:MGG983053 MQA983053:MQC983053 MZW983053:MZY983053 NJS983053:NJU983053 NTO983053:NTQ983053 ODK983053:ODM983053 ONG983053:ONI983053 OXC983053:OXE983053 PGY983053:PHA983053 PQU983053:PQW983053 QAQ983053:QAS983053 QKM983053:QKO983053 QUI983053:QUK983053 REE983053:REG983053 ROA983053:ROC983053 RXW983053:RXY983053 SHS983053:SHU983053 SRO983053:SRQ983053 TBK983053:TBM983053 TLG983053:TLI983053 TVC983053:TVE983053 UEY983053:UFA983053 UOU983053:UOW983053 UYQ983053:UYS983053 VIM983053:VIO983053 VSI983053:VSK983053 WCE983053:WCG983053 WMA983053:WMC983053 WVW983053:WVY983053" xr:uid="{00000000-0002-0000-0400-000003000000}">
      <formula1>$BG$13="No"</formula1>
    </dataValidation>
  </dataValidations>
  <pageMargins left="0.7" right="0.7" top="0.75" bottom="0.75" header="0.3" footer="0.3"/>
  <pageSetup orientation="portrait" r:id="rId1"/>
  <headerFooter>
    <oddFooter>&amp;CHOGP_5-1_MG-EDS_01-F01_EN   Effective date : 12Jan,2026 
&amp;1#&amp;"Calibri,Regular"&amp;11&amp;KFF0000 Internal&amp;R&amp;P,&amp;N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T73"/>
  <sheetViews>
    <sheetView zoomScale="40" zoomScaleNormal="40" workbookViewId="0">
      <selection activeCell="L4" sqref="L4"/>
    </sheetView>
  </sheetViews>
  <sheetFormatPr defaultColWidth="9" defaultRowHeight="14.1"/>
  <cols>
    <col min="1" max="2" width="3" style="234" customWidth="1"/>
    <col min="3" max="3" width="109.42578125" style="235" customWidth="1"/>
    <col min="4" max="6" width="7.5703125" style="235" customWidth="1"/>
    <col min="7" max="7" width="3.5703125" style="235" bestFit="1" customWidth="1"/>
    <col min="8" max="8" width="4.42578125" style="235" bestFit="1" customWidth="1"/>
    <col min="9" max="9" width="3.5703125" style="235" bestFit="1" customWidth="1"/>
    <col min="10" max="10" width="5.42578125" style="236" bestFit="1" customWidth="1"/>
    <col min="11" max="11" width="4" style="236" bestFit="1" customWidth="1"/>
    <col min="12" max="12" width="3.5703125" style="236" bestFit="1" customWidth="1"/>
    <col min="13" max="15" width="8.5703125" style="236" customWidth="1"/>
    <col min="16" max="18" width="12.5703125" style="236" customWidth="1"/>
    <col min="19" max="19" width="3.5703125" style="234" customWidth="1"/>
    <col min="20" max="32" width="3.5703125" style="234" bestFit="1" customWidth="1"/>
    <col min="33" max="39" width="3.5703125" style="234" customWidth="1"/>
    <col min="40" max="46" width="3.5703125" style="234" bestFit="1" customWidth="1"/>
    <col min="47" max="136" width="3.5703125" style="234" customWidth="1"/>
    <col min="137" max="256" width="9" style="234"/>
    <col min="257" max="258" width="3" style="234" customWidth="1"/>
    <col min="259" max="259" width="109.42578125" style="234" customWidth="1"/>
    <col min="260" max="262" width="7.5703125" style="234" customWidth="1"/>
    <col min="263" max="263" width="3.5703125" style="234" bestFit="1" customWidth="1"/>
    <col min="264" max="264" width="4.42578125" style="234" bestFit="1" customWidth="1"/>
    <col min="265" max="265" width="3.5703125" style="234" bestFit="1" customWidth="1"/>
    <col min="266" max="266" width="5.42578125" style="234" bestFit="1" customWidth="1"/>
    <col min="267" max="267" width="4" style="234" bestFit="1" customWidth="1"/>
    <col min="268" max="268" width="3.5703125" style="234" bestFit="1" customWidth="1"/>
    <col min="269" max="271" width="8.5703125" style="234" customWidth="1"/>
    <col min="272" max="274" width="12.5703125" style="234" customWidth="1"/>
    <col min="275" max="275" width="3.5703125" style="234" customWidth="1"/>
    <col min="276" max="288" width="3.5703125" style="234" bestFit="1" customWidth="1"/>
    <col min="289" max="295" width="3.5703125" style="234" customWidth="1"/>
    <col min="296" max="302" width="3.5703125" style="234" bestFit="1" customWidth="1"/>
    <col min="303" max="392" width="3.5703125" style="234" customWidth="1"/>
    <col min="393" max="512" width="9" style="234"/>
    <col min="513" max="514" width="3" style="234" customWidth="1"/>
    <col min="515" max="515" width="109.42578125" style="234" customWidth="1"/>
    <col min="516" max="518" width="7.5703125" style="234" customWidth="1"/>
    <col min="519" max="519" width="3.5703125" style="234" bestFit="1" customWidth="1"/>
    <col min="520" max="520" width="4.42578125" style="234" bestFit="1" customWidth="1"/>
    <col min="521" max="521" width="3.5703125" style="234" bestFit="1" customWidth="1"/>
    <col min="522" max="522" width="5.42578125" style="234" bestFit="1" customWidth="1"/>
    <col min="523" max="523" width="4" style="234" bestFit="1" customWidth="1"/>
    <col min="524" max="524" width="3.5703125" style="234" bestFit="1" customWidth="1"/>
    <col min="525" max="527" width="8.5703125" style="234" customWidth="1"/>
    <col min="528" max="530" width="12.5703125" style="234" customWidth="1"/>
    <col min="531" max="531" width="3.5703125" style="234" customWidth="1"/>
    <col min="532" max="544" width="3.5703125" style="234" bestFit="1" customWidth="1"/>
    <col min="545" max="551" width="3.5703125" style="234" customWidth="1"/>
    <col min="552" max="558" width="3.5703125" style="234" bestFit="1" customWidth="1"/>
    <col min="559" max="648" width="3.5703125" style="234" customWidth="1"/>
    <col min="649" max="768" width="9" style="234"/>
    <col min="769" max="770" width="3" style="234" customWidth="1"/>
    <col min="771" max="771" width="109.42578125" style="234" customWidth="1"/>
    <col min="772" max="774" width="7.5703125" style="234" customWidth="1"/>
    <col min="775" max="775" width="3.5703125" style="234" bestFit="1" customWidth="1"/>
    <col min="776" max="776" width="4.42578125" style="234" bestFit="1" customWidth="1"/>
    <col min="777" max="777" width="3.5703125" style="234" bestFit="1" customWidth="1"/>
    <col min="778" max="778" width="5.42578125" style="234" bestFit="1" customWidth="1"/>
    <col min="779" max="779" width="4" style="234" bestFit="1" customWidth="1"/>
    <col min="780" max="780" width="3.5703125" style="234" bestFit="1" customWidth="1"/>
    <col min="781" max="783" width="8.5703125" style="234" customWidth="1"/>
    <col min="784" max="786" width="12.5703125" style="234" customWidth="1"/>
    <col min="787" max="787" width="3.5703125" style="234" customWidth="1"/>
    <col min="788" max="800" width="3.5703125" style="234" bestFit="1" customWidth="1"/>
    <col min="801" max="807" width="3.5703125" style="234" customWidth="1"/>
    <col min="808" max="814" width="3.5703125" style="234" bestFit="1" customWidth="1"/>
    <col min="815" max="904" width="3.5703125" style="234" customWidth="1"/>
    <col min="905" max="1024" width="9" style="234"/>
    <col min="1025" max="1026" width="3" style="234" customWidth="1"/>
    <col min="1027" max="1027" width="109.42578125" style="234" customWidth="1"/>
    <col min="1028" max="1030" width="7.5703125" style="234" customWidth="1"/>
    <col min="1031" max="1031" width="3.5703125" style="234" bestFit="1" customWidth="1"/>
    <col min="1032" max="1032" width="4.42578125" style="234" bestFit="1" customWidth="1"/>
    <col min="1033" max="1033" width="3.5703125" style="234" bestFit="1" customWidth="1"/>
    <col min="1034" max="1034" width="5.42578125" style="234" bestFit="1" customWidth="1"/>
    <col min="1035" max="1035" width="4" style="234" bestFit="1" customWidth="1"/>
    <col min="1036" max="1036" width="3.5703125" style="234" bestFit="1" customWidth="1"/>
    <col min="1037" max="1039" width="8.5703125" style="234" customWidth="1"/>
    <col min="1040" max="1042" width="12.5703125" style="234" customWidth="1"/>
    <col min="1043" max="1043" width="3.5703125" style="234" customWidth="1"/>
    <col min="1044" max="1056" width="3.5703125" style="234" bestFit="1" customWidth="1"/>
    <col min="1057" max="1063" width="3.5703125" style="234" customWidth="1"/>
    <col min="1064" max="1070" width="3.5703125" style="234" bestFit="1" customWidth="1"/>
    <col min="1071" max="1160" width="3.5703125" style="234" customWidth="1"/>
    <col min="1161" max="1280" width="9" style="234"/>
    <col min="1281" max="1282" width="3" style="234" customWidth="1"/>
    <col min="1283" max="1283" width="109.42578125" style="234" customWidth="1"/>
    <col min="1284" max="1286" width="7.5703125" style="234" customWidth="1"/>
    <col min="1287" max="1287" width="3.5703125" style="234" bestFit="1" customWidth="1"/>
    <col min="1288" max="1288" width="4.42578125" style="234" bestFit="1" customWidth="1"/>
    <col min="1289" max="1289" width="3.5703125" style="234" bestFit="1" customWidth="1"/>
    <col min="1290" max="1290" width="5.42578125" style="234" bestFit="1" customWidth="1"/>
    <col min="1291" max="1291" width="4" style="234" bestFit="1" customWidth="1"/>
    <col min="1292" max="1292" width="3.5703125" style="234" bestFit="1" customWidth="1"/>
    <col min="1293" max="1295" width="8.5703125" style="234" customWidth="1"/>
    <col min="1296" max="1298" width="12.5703125" style="234" customWidth="1"/>
    <col min="1299" max="1299" width="3.5703125" style="234" customWidth="1"/>
    <col min="1300" max="1312" width="3.5703125" style="234" bestFit="1" customWidth="1"/>
    <col min="1313" max="1319" width="3.5703125" style="234" customWidth="1"/>
    <col min="1320" max="1326" width="3.5703125" style="234" bestFit="1" customWidth="1"/>
    <col min="1327" max="1416" width="3.5703125" style="234" customWidth="1"/>
    <col min="1417" max="1536" width="9" style="234"/>
    <col min="1537" max="1538" width="3" style="234" customWidth="1"/>
    <col min="1539" max="1539" width="109.42578125" style="234" customWidth="1"/>
    <col min="1540" max="1542" width="7.5703125" style="234" customWidth="1"/>
    <col min="1543" max="1543" width="3.5703125" style="234" bestFit="1" customWidth="1"/>
    <col min="1544" max="1544" width="4.42578125" style="234" bestFit="1" customWidth="1"/>
    <col min="1545" max="1545" width="3.5703125" style="234" bestFit="1" customWidth="1"/>
    <col min="1546" max="1546" width="5.42578125" style="234" bestFit="1" customWidth="1"/>
    <col min="1547" max="1547" width="4" style="234" bestFit="1" customWidth="1"/>
    <col min="1548" max="1548" width="3.5703125" style="234" bestFit="1" customWidth="1"/>
    <col min="1549" max="1551" width="8.5703125" style="234" customWidth="1"/>
    <col min="1552" max="1554" width="12.5703125" style="234" customWidth="1"/>
    <col min="1555" max="1555" width="3.5703125" style="234" customWidth="1"/>
    <col min="1556" max="1568" width="3.5703125" style="234" bestFit="1" customWidth="1"/>
    <col min="1569" max="1575" width="3.5703125" style="234" customWidth="1"/>
    <col min="1576" max="1582" width="3.5703125" style="234" bestFit="1" customWidth="1"/>
    <col min="1583" max="1672" width="3.5703125" style="234" customWidth="1"/>
    <col min="1673" max="1792" width="9" style="234"/>
    <col min="1793" max="1794" width="3" style="234" customWidth="1"/>
    <col min="1795" max="1795" width="109.42578125" style="234" customWidth="1"/>
    <col min="1796" max="1798" width="7.5703125" style="234" customWidth="1"/>
    <col min="1799" max="1799" width="3.5703125" style="234" bestFit="1" customWidth="1"/>
    <col min="1800" max="1800" width="4.42578125" style="234" bestFit="1" customWidth="1"/>
    <col min="1801" max="1801" width="3.5703125" style="234" bestFit="1" customWidth="1"/>
    <col min="1802" max="1802" width="5.42578125" style="234" bestFit="1" customWidth="1"/>
    <col min="1803" max="1803" width="4" style="234" bestFit="1" customWidth="1"/>
    <col min="1804" max="1804" width="3.5703125" style="234" bestFit="1" customWidth="1"/>
    <col min="1805" max="1807" width="8.5703125" style="234" customWidth="1"/>
    <col min="1808" max="1810" width="12.5703125" style="234" customWidth="1"/>
    <col min="1811" max="1811" width="3.5703125" style="234" customWidth="1"/>
    <col min="1812" max="1824" width="3.5703125" style="234" bestFit="1" customWidth="1"/>
    <col min="1825" max="1831" width="3.5703125" style="234" customWidth="1"/>
    <col min="1832" max="1838" width="3.5703125" style="234" bestFit="1" customWidth="1"/>
    <col min="1839" max="1928" width="3.5703125" style="234" customWidth="1"/>
    <col min="1929" max="2048" width="9" style="234"/>
    <col min="2049" max="2050" width="3" style="234" customWidth="1"/>
    <col min="2051" max="2051" width="109.42578125" style="234" customWidth="1"/>
    <col min="2052" max="2054" width="7.5703125" style="234" customWidth="1"/>
    <col min="2055" max="2055" width="3.5703125" style="234" bestFit="1" customWidth="1"/>
    <col min="2056" max="2056" width="4.42578125" style="234" bestFit="1" customWidth="1"/>
    <col min="2057" max="2057" width="3.5703125" style="234" bestFit="1" customWidth="1"/>
    <col min="2058" max="2058" width="5.42578125" style="234" bestFit="1" customWidth="1"/>
    <col min="2059" max="2059" width="4" style="234" bestFit="1" customWidth="1"/>
    <col min="2060" max="2060" width="3.5703125" style="234" bestFit="1" customWidth="1"/>
    <col min="2061" max="2063" width="8.5703125" style="234" customWidth="1"/>
    <col min="2064" max="2066" width="12.5703125" style="234" customWidth="1"/>
    <col min="2067" max="2067" width="3.5703125" style="234" customWidth="1"/>
    <col min="2068" max="2080" width="3.5703125" style="234" bestFit="1" customWidth="1"/>
    <col min="2081" max="2087" width="3.5703125" style="234" customWidth="1"/>
    <col min="2088" max="2094" width="3.5703125" style="234" bestFit="1" customWidth="1"/>
    <col min="2095" max="2184" width="3.5703125" style="234" customWidth="1"/>
    <col min="2185" max="2304" width="9" style="234"/>
    <col min="2305" max="2306" width="3" style="234" customWidth="1"/>
    <col min="2307" max="2307" width="109.42578125" style="234" customWidth="1"/>
    <col min="2308" max="2310" width="7.5703125" style="234" customWidth="1"/>
    <col min="2311" max="2311" width="3.5703125" style="234" bestFit="1" customWidth="1"/>
    <col min="2312" max="2312" width="4.42578125" style="234" bestFit="1" customWidth="1"/>
    <col min="2313" max="2313" width="3.5703125" style="234" bestFit="1" customWidth="1"/>
    <col min="2314" max="2314" width="5.42578125" style="234" bestFit="1" customWidth="1"/>
    <col min="2315" max="2315" width="4" style="234" bestFit="1" customWidth="1"/>
    <col min="2316" max="2316" width="3.5703125" style="234" bestFit="1" customWidth="1"/>
    <col min="2317" max="2319" width="8.5703125" style="234" customWidth="1"/>
    <col min="2320" max="2322" width="12.5703125" style="234" customWidth="1"/>
    <col min="2323" max="2323" width="3.5703125" style="234" customWidth="1"/>
    <col min="2324" max="2336" width="3.5703125" style="234" bestFit="1" customWidth="1"/>
    <col min="2337" max="2343" width="3.5703125" style="234" customWidth="1"/>
    <col min="2344" max="2350" width="3.5703125" style="234" bestFit="1" customWidth="1"/>
    <col min="2351" max="2440" width="3.5703125" style="234" customWidth="1"/>
    <col min="2441" max="2560" width="9" style="234"/>
    <col min="2561" max="2562" width="3" style="234" customWidth="1"/>
    <col min="2563" max="2563" width="109.42578125" style="234" customWidth="1"/>
    <col min="2564" max="2566" width="7.5703125" style="234" customWidth="1"/>
    <col min="2567" max="2567" width="3.5703125" style="234" bestFit="1" customWidth="1"/>
    <col min="2568" max="2568" width="4.42578125" style="234" bestFit="1" customWidth="1"/>
    <col min="2569" max="2569" width="3.5703125" style="234" bestFit="1" customWidth="1"/>
    <col min="2570" max="2570" width="5.42578125" style="234" bestFit="1" customWidth="1"/>
    <col min="2571" max="2571" width="4" style="234" bestFit="1" customWidth="1"/>
    <col min="2572" max="2572" width="3.5703125" style="234" bestFit="1" customWidth="1"/>
    <col min="2573" max="2575" width="8.5703125" style="234" customWidth="1"/>
    <col min="2576" max="2578" width="12.5703125" style="234" customWidth="1"/>
    <col min="2579" max="2579" width="3.5703125" style="234" customWidth="1"/>
    <col min="2580" max="2592" width="3.5703125" style="234" bestFit="1" customWidth="1"/>
    <col min="2593" max="2599" width="3.5703125" style="234" customWidth="1"/>
    <col min="2600" max="2606" width="3.5703125" style="234" bestFit="1" customWidth="1"/>
    <col min="2607" max="2696" width="3.5703125" style="234" customWidth="1"/>
    <col min="2697" max="2816" width="9" style="234"/>
    <col min="2817" max="2818" width="3" style="234" customWidth="1"/>
    <col min="2819" max="2819" width="109.42578125" style="234" customWidth="1"/>
    <col min="2820" max="2822" width="7.5703125" style="234" customWidth="1"/>
    <col min="2823" max="2823" width="3.5703125" style="234" bestFit="1" customWidth="1"/>
    <col min="2824" max="2824" width="4.42578125" style="234" bestFit="1" customWidth="1"/>
    <col min="2825" max="2825" width="3.5703125" style="234" bestFit="1" customWidth="1"/>
    <col min="2826" max="2826" width="5.42578125" style="234" bestFit="1" customWidth="1"/>
    <col min="2827" max="2827" width="4" style="234" bestFit="1" customWidth="1"/>
    <col min="2828" max="2828" width="3.5703125" style="234" bestFit="1" customWidth="1"/>
    <col min="2829" max="2831" width="8.5703125" style="234" customWidth="1"/>
    <col min="2832" max="2834" width="12.5703125" style="234" customWidth="1"/>
    <col min="2835" max="2835" width="3.5703125" style="234" customWidth="1"/>
    <col min="2836" max="2848" width="3.5703125" style="234" bestFit="1" customWidth="1"/>
    <col min="2849" max="2855" width="3.5703125" style="234" customWidth="1"/>
    <col min="2856" max="2862" width="3.5703125" style="234" bestFit="1" customWidth="1"/>
    <col min="2863" max="2952" width="3.5703125" style="234" customWidth="1"/>
    <col min="2953" max="3072" width="9" style="234"/>
    <col min="3073" max="3074" width="3" style="234" customWidth="1"/>
    <col min="3075" max="3075" width="109.42578125" style="234" customWidth="1"/>
    <col min="3076" max="3078" width="7.5703125" style="234" customWidth="1"/>
    <col min="3079" max="3079" width="3.5703125" style="234" bestFit="1" customWidth="1"/>
    <col min="3080" max="3080" width="4.42578125" style="234" bestFit="1" customWidth="1"/>
    <col min="3081" max="3081" width="3.5703125" style="234" bestFit="1" customWidth="1"/>
    <col min="3082" max="3082" width="5.42578125" style="234" bestFit="1" customWidth="1"/>
    <col min="3083" max="3083" width="4" style="234" bestFit="1" customWidth="1"/>
    <col min="3084" max="3084" width="3.5703125" style="234" bestFit="1" customWidth="1"/>
    <col min="3085" max="3087" width="8.5703125" style="234" customWidth="1"/>
    <col min="3088" max="3090" width="12.5703125" style="234" customWidth="1"/>
    <col min="3091" max="3091" width="3.5703125" style="234" customWidth="1"/>
    <col min="3092" max="3104" width="3.5703125" style="234" bestFit="1" customWidth="1"/>
    <col min="3105" max="3111" width="3.5703125" style="234" customWidth="1"/>
    <col min="3112" max="3118" width="3.5703125" style="234" bestFit="1" customWidth="1"/>
    <col min="3119" max="3208" width="3.5703125" style="234" customWidth="1"/>
    <col min="3209" max="3328" width="9" style="234"/>
    <col min="3329" max="3330" width="3" style="234" customWidth="1"/>
    <col min="3331" max="3331" width="109.42578125" style="234" customWidth="1"/>
    <col min="3332" max="3334" width="7.5703125" style="234" customWidth="1"/>
    <col min="3335" max="3335" width="3.5703125" style="234" bestFit="1" customWidth="1"/>
    <col min="3336" max="3336" width="4.42578125" style="234" bestFit="1" customWidth="1"/>
    <col min="3337" max="3337" width="3.5703125" style="234" bestFit="1" customWidth="1"/>
    <col min="3338" max="3338" width="5.42578125" style="234" bestFit="1" customWidth="1"/>
    <col min="3339" max="3339" width="4" style="234" bestFit="1" customWidth="1"/>
    <col min="3340" max="3340" width="3.5703125" style="234" bestFit="1" customWidth="1"/>
    <col min="3341" max="3343" width="8.5703125" style="234" customWidth="1"/>
    <col min="3344" max="3346" width="12.5703125" style="234" customWidth="1"/>
    <col min="3347" max="3347" width="3.5703125" style="234" customWidth="1"/>
    <col min="3348" max="3360" width="3.5703125" style="234" bestFit="1" customWidth="1"/>
    <col min="3361" max="3367" width="3.5703125" style="234" customWidth="1"/>
    <col min="3368" max="3374" width="3.5703125" style="234" bestFit="1" customWidth="1"/>
    <col min="3375" max="3464" width="3.5703125" style="234" customWidth="1"/>
    <col min="3465" max="3584" width="9" style="234"/>
    <col min="3585" max="3586" width="3" style="234" customWidth="1"/>
    <col min="3587" max="3587" width="109.42578125" style="234" customWidth="1"/>
    <col min="3588" max="3590" width="7.5703125" style="234" customWidth="1"/>
    <col min="3591" max="3591" width="3.5703125" style="234" bestFit="1" customWidth="1"/>
    <col min="3592" max="3592" width="4.42578125" style="234" bestFit="1" customWidth="1"/>
    <col min="3593" max="3593" width="3.5703125" style="234" bestFit="1" customWidth="1"/>
    <col min="3594" max="3594" width="5.42578125" style="234" bestFit="1" customWidth="1"/>
    <col min="3595" max="3595" width="4" style="234" bestFit="1" customWidth="1"/>
    <col min="3596" max="3596" width="3.5703125" style="234" bestFit="1" customWidth="1"/>
    <col min="3597" max="3599" width="8.5703125" style="234" customWidth="1"/>
    <col min="3600" max="3602" width="12.5703125" style="234" customWidth="1"/>
    <col min="3603" max="3603" width="3.5703125" style="234" customWidth="1"/>
    <col min="3604" max="3616" width="3.5703125" style="234" bestFit="1" customWidth="1"/>
    <col min="3617" max="3623" width="3.5703125" style="234" customWidth="1"/>
    <col min="3624" max="3630" width="3.5703125" style="234" bestFit="1" customWidth="1"/>
    <col min="3631" max="3720" width="3.5703125" style="234" customWidth="1"/>
    <col min="3721" max="3840" width="9" style="234"/>
    <col min="3841" max="3842" width="3" style="234" customWidth="1"/>
    <col min="3843" max="3843" width="109.42578125" style="234" customWidth="1"/>
    <col min="3844" max="3846" width="7.5703125" style="234" customWidth="1"/>
    <col min="3847" max="3847" width="3.5703125" style="234" bestFit="1" customWidth="1"/>
    <col min="3848" max="3848" width="4.42578125" style="234" bestFit="1" customWidth="1"/>
    <col min="3849" max="3849" width="3.5703125" style="234" bestFit="1" customWidth="1"/>
    <col min="3850" max="3850" width="5.42578125" style="234" bestFit="1" customWidth="1"/>
    <col min="3851" max="3851" width="4" style="234" bestFit="1" customWidth="1"/>
    <col min="3852" max="3852" width="3.5703125" style="234" bestFit="1" customWidth="1"/>
    <col min="3853" max="3855" width="8.5703125" style="234" customWidth="1"/>
    <col min="3856" max="3858" width="12.5703125" style="234" customWidth="1"/>
    <col min="3859" max="3859" width="3.5703125" style="234" customWidth="1"/>
    <col min="3860" max="3872" width="3.5703125" style="234" bestFit="1" customWidth="1"/>
    <col min="3873" max="3879" width="3.5703125" style="234" customWidth="1"/>
    <col min="3880" max="3886" width="3.5703125" style="234" bestFit="1" customWidth="1"/>
    <col min="3887" max="3976" width="3.5703125" style="234" customWidth="1"/>
    <col min="3977" max="4096" width="9" style="234"/>
    <col min="4097" max="4098" width="3" style="234" customWidth="1"/>
    <col min="4099" max="4099" width="109.42578125" style="234" customWidth="1"/>
    <col min="4100" max="4102" width="7.5703125" style="234" customWidth="1"/>
    <col min="4103" max="4103" width="3.5703125" style="234" bestFit="1" customWidth="1"/>
    <col min="4104" max="4104" width="4.42578125" style="234" bestFit="1" customWidth="1"/>
    <col min="4105" max="4105" width="3.5703125" style="234" bestFit="1" customWidth="1"/>
    <col min="4106" max="4106" width="5.42578125" style="234" bestFit="1" customWidth="1"/>
    <col min="4107" max="4107" width="4" style="234" bestFit="1" customWidth="1"/>
    <col min="4108" max="4108" width="3.5703125" style="234" bestFit="1" customWidth="1"/>
    <col min="4109" max="4111" width="8.5703125" style="234" customWidth="1"/>
    <col min="4112" max="4114" width="12.5703125" style="234" customWidth="1"/>
    <col min="4115" max="4115" width="3.5703125" style="234" customWidth="1"/>
    <col min="4116" max="4128" width="3.5703125" style="234" bestFit="1" customWidth="1"/>
    <col min="4129" max="4135" width="3.5703125" style="234" customWidth="1"/>
    <col min="4136" max="4142" width="3.5703125" style="234" bestFit="1" customWidth="1"/>
    <col min="4143" max="4232" width="3.5703125" style="234" customWidth="1"/>
    <col min="4233" max="4352" width="9" style="234"/>
    <col min="4353" max="4354" width="3" style="234" customWidth="1"/>
    <col min="4355" max="4355" width="109.42578125" style="234" customWidth="1"/>
    <col min="4356" max="4358" width="7.5703125" style="234" customWidth="1"/>
    <col min="4359" max="4359" width="3.5703125" style="234" bestFit="1" customWidth="1"/>
    <col min="4360" max="4360" width="4.42578125" style="234" bestFit="1" customWidth="1"/>
    <col min="4361" max="4361" width="3.5703125" style="234" bestFit="1" customWidth="1"/>
    <col min="4362" max="4362" width="5.42578125" style="234" bestFit="1" customWidth="1"/>
    <col min="4363" max="4363" width="4" style="234" bestFit="1" customWidth="1"/>
    <col min="4364" max="4364" width="3.5703125" style="234" bestFit="1" customWidth="1"/>
    <col min="4365" max="4367" width="8.5703125" style="234" customWidth="1"/>
    <col min="4368" max="4370" width="12.5703125" style="234" customWidth="1"/>
    <col min="4371" max="4371" width="3.5703125" style="234" customWidth="1"/>
    <col min="4372" max="4384" width="3.5703125" style="234" bestFit="1" customWidth="1"/>
    <col min="4385" max="4391" width="3.5703125" style="234" customWidth="1"/>
    <col min="4392" max="4398" width="3.5703125" style="234" bestFit="1" customWidth="1"/>
    <col min="4399" max="4488" width="3.5703125" style="234" customWidth="1"/>
    <col min="4489" max="4608" width="9" style="234"/>
    <col min="4609" max="4610" width="3" style="234" customWidth="1"/>
    <col min="4611" max="4611" width="109.42578125" style="234" customWidth="1"/>
    <col min="4612" max="4614" width="7.5703125" style="234" customWidth="1"/>
    <col min="4615" max="4615" width="3.5703125" style="234" bestFit="1" customWidth="1"/>
    <col min="4616" max="4616" width="4.42578125" style="234" bestFit="1" customWidth="1"/>
    <col min="4617" max="4617" width="3.5703125" style="234" bestFit="1" customWidth="1"/>
    <col min="4618" max="4618" width="5.42578125" style="234" bestFit="1" customWidth="1"/>
    <col min="4619" max="4619" width="4" style="234" bestFit="1" customWidth="1"/>
    <col min="4620" max="4620" width="3.5703125" style="234" bestFit="1" customWidth="1"/>
    <col min="4621" max="4623" width="8.5703125" style="234" customWidth="1"/>
    <col min="4624" max="4626" width="12.5703125" style="234" customWidth="1"/>
    <col min="4627" max="4627" width="3.5703125" style="234" customWidth="1"/>
    <col min="4628" max="4640" width="3.5703125" style="234" bestFit="1" customWidth="1"/>
    <col min="4641" max="4647" width="3.5703125" style="234" customWidth="1"/>
    <col min="4648" max="4654" width="3.5703125" style="234" bestFit="1" customWidth="1"/>
    <col min="4655" max="4744" width="3.5703125" style="234" customWidth="1"/>
    <col min="4745" max="4864" width="9" style="234"/>
    <col min="4865" max="4866" width="3" style="234" customWidth="1"/>
    <col min="4867" max="4867" width="109.42578125" style="234" customWidth="1"/>
    <col min="4868" max="4870" width="7.5703125" style="234" customWidth="1"/>
    <col min="4871" max="4871" width="3.5703125" style="234" bestFit="1" customWidth="1"/>
    <col min="4872" max="4872" width="4.42578125" style="234" bestFit="1" customWidth="1"/>
    <col min="4873" max="4873" width="3.5703125" style="234" bestFit="1" customWidth="1"/>
    <col min="4874" max="4874" width="5.42578125" style="234" bestFit="1" customWidth="1"/>
    <col min="4875" max="4875" width="4" style="234" bestFit="1" customWidth="1"/>
    <col min="4876" max="4876" width="3.5703125" style="234" bestFit="1" customWidth="1"/>
    <col min="4877" max="4879" width="8.5703125" style="234" customWidth="1"/>
    <col min="4880" max="4882" width="12.5703125" style="234" customWidth="1"/>
    <col min="4883" max="4883" width="3.5703125" style="234" customWidth="1"/>
    <col min="4884" max="4896" width="3.5703125" style="234" bestFit="1" customWidth="1"/>
    <col min="4897" max="4903" width="3.5703125" style="234" customWidth="1"/>
    <col min="4904" max="4910" width="3.5703125" style="234" bestFit="1" customWidth="1"/>
    <col min="4911" max="5000" width="3.5703125" style="234" customWidth="1"/>
    <col min="5001" max="5120" width="9" style="234"/>
    <col min="5121" max="5122" width="3" style="234" customWidth="1"/>
    <col min="5123" max="5123" width="109.42578125" style="234" customWidth="1"/>
    <col min="5124" max="5126" width="7.5703125" style="234" customWidth="1"/>
    <col min="5127" max="5127" width="3.5703125" style="234" bestFit="1" customWidth="1"/>
    <col min="5128" max="5128" width="4.42578125" style="234" bestFit="1" customWidth="1"/>
    <col min="5129" max="5129" width="3.5703125" style="234" bestFit="1" customWidth="1"/>
    <col min="5130" max="5130" width="5.42578125" style="234" bestFit="1" customWidth="1"/>
    <col min="5131" max="5131" width="4" style="234" bestFit="1" customWidth="1"/>
    <col min="5132" max="5132" width="3.5703125" style="234" bestFit="1" customWidth="1"/>
    <col min="5133" max="5135" width="8.5703125" style="234" customWidth="1"/>
    <col min="5136" max="5138" width="12.5703125" style="234" customWidth="1"/>
    <col min="5139" max="5139" width="3.5703125" style="234" customWidth="1"/>
    <col min="5140" max="5152" width="3.5703125" style="234" bestFit="1" customWidth="1"/>
    <col min="5153" max="5159" width="3.5703125" style="234" customWidth="1"/>
    <col min="5160" max="5166" width="3.5703125" style="234" bestFit="1" customWidth="1"/>
    <col min="5167" max="5256" width="3.5703125" style="234" customWidth="1"/>
    <col min="5257" max="5376" width="9" style="234"/>
    <col min="5377" max="5378" width="3" style="234" customWidth="1"/>
    <col min="5379" max="5379" width="109.42578125" style="234" customWidth="1"/>
    <col min="5380" max="5382" width="7.5703125" style="234" customWidth="1"/>
    <col min="5383" max="5383" width="3.5703125" style="234" bestFit="1" customWidth="1"/>
    <col min="5384" max="5384" width="4.42578125" style="234" bestFit="1" customWidth="1"/>
    <col min="5385" max="5385" width="3.5703125" style="234" bestFit="1" customWidth="1"/>
    <col min="5386" max="5386" width="5.42578125" style="234" bestFit="1" customWidth="1"/>
    <col min="5387" max="5387" width="4" style="234" bestFit="1" customWidth="1"/>
    <col min="5388" max="5388" width="3.5703125" style="234" bestFit="1" customWidth="1"/>
    <col min="5389" max="5391" width="8.5703125" style="234" customWidth="1"/>
    <col min="5392" max="5394" width="12.5703125" style="234" customWidth="1"/>
    <col min="5395" max="5395" width="3.5703125" style="234" customWidth="1"/>
    <col min="5396" max="5408" width="3.5703125" style="234" bestFit="1" customWidth="1"/>
    <col min="5409" max="5415" width="3.5703125" style="234" customWidth="1"/>
    <col min="5416" max="5422" width="3.5703125" style="234" bestFit="1" customWidth="1"/>
    <col min="5423" max="5512" width="3.5703125" style="234" customWidth="1"/>
    <col min="5513" max="5632" width="9" style="234"/>
    <col min="5633" max="5634" width="3" style="234" customWidth="1"/>
    <col min="5635" max="5635" width="109.42578125" style="234" customWidth="1"/>
    <col min="5636" max="5638" width="7.5703125" style="234" customWidth="1"/>
    <col min="5639" max="5639" width="3.5703125" style="234" bestFit="1" customWidth="1"/>
    <col min="5640" max="5640" width="4.42578125" style="234" bestFit="1" customWidth="1"/>
    <col min="5641" max="5641" width="3.5703125" style="234" bestFit="1" customWidth="1"/>
    <col min="5642" max="5642" width="5.42578125" style="234" bestFit="1" customWidth="1"/>
    <col min="5643" max="5643" width="4" style="234" bestFit="1" customWidth="1"/>
    <col min="5644" max="5644" width="3.5703125" style="234" bestFit="1" customWidth="1"/>
    <col min="5645" max="5647" width="8.5703125" style="234" customWidth="1"/>
    <col min="5648" max="5650" width="12.5703125" style="234" customWidth="1"/>
    <col min="5651" max="5651" width="3.5703125" style="234" customWidth="1"/>
    <col min="5652" max="5664" width="3.5703125" style="234" bestFit="1" customWidth="1"/>
    <col min="5665" max="5671" width="3.5703125" style="234" customWidth="1"/>
    <col min="5672" max="5678" width="3.5703125" style="234" bestFit="1" customWidth="1"/>
    <col min="5679" max="5768" width="3.5703125" style="234" customWidth="1"/>
    <col min="5769" max="5888" width="9" style="234"/>
    <col min="5889" max="5890" width="3" style="234" customWidth="1"/>
    <col min="5891" max="5891" width="109.42578125" style="234" customWidth="1"/>
    <col min="5892" max="5894" width="7.5703125" style="234" customWidth="1"/>
    <col min="5895" max="5895" width="3.5703125" style="234" bestFit="1" customWidth="1"/>
    <col min="5896" max="5896" width="4.42578125" style="234" bestFit="1" customWidth="1"/>
    <col min="5897" max="5897" width="3.5703125" style="234" bestFit="1" customWidth="1"/>
    <col min="5898" max="5898" width="5.42578125" style="234" bestFit="1" customWidth="1"/>
    <col min="5899" max="5899" width="4" style="234" bestFit="1" customWidth="1"/>
    <col min="5900" max="5900" width="3.5703125" style="234" bestFit="1" customWidth="1"/>
    <col min="5901" max="5903" width="8.5703125" style="234" customWidth="1"/>
    <col min="5904" max="5906" width="12.5703125" style="234" customWidth="1"/>
    <col min="5907" max="5907" width="3.5703125" style="234" customWidth="1"/>
    <col min="5908" max="5920" width="3.5703125" style="234" bestFit="1" customWidth="1"/>
    <col min="5921" max="5927" width="3.5703125" style="234" customWidth="1"/>
    <col min="5928" max="5934" width="3.5703125" style="234" bestFit="1" customWidth="1"/>
    <col min="5935" max="6024" width="3.5703125" style="234" customWidth="1"/>
    <col min="6025" max="6144" width="9" style="234"/>
    <col min="6145" max="6146" width="3" style="234" customWidth="1"/>
    <col min="6147" max="6147" width="109.42578125" style="234" customWidth="1"/>
    <col min="6148" max="6150" width="7.5703125" style="234" customWidth="1"/>
    <col min="6151" max="6151" width="3.5703125" style="234" bestFit="1" customWidth="1"/>
    <col min="6152" max="6152" width="4.42578125" style="234" bestFit="1" customWidth="1"/>
    <col min="6153" max="6153" width="3.5703125" style="234" bestFit="1" customWidth="1"/>
    <col min="6154" max="6154" width="5.42578125" style="234" bestFit="1" customWidth="1"/>
    <col min="6155" max="6155" width="4" style="234" bestFit="1" customWidth="1"/>
    <col min="6156" max="6156" width="3.5703125" style="234" bestFit="1" customWidth="1"/>
    <col min="6157" max="6159" width="8.5703125" style="234" customWidth="1"/>
    <col min="6160" max="6162" width="12.5703125" style="234" customWidth="1"/>
    <col min="6163" max="6163" width="3.5703125" style="234" customWidth="1"/>
    <col min="6164" max="6176" width="3.5703125" style="234" bestFit="1" customWidth="1"/>
    <col min="6177" max="6183" width="3.5703125" style="234" customWidth="1"/>
    <col min="6184" max="6190" width="3.5703125" style="234" bestFit="1" customWidth="1"/>
    <col min="6191" max="6280" width="3.5703125" style="234" customWidth="1"/>
    <col min="6281" max="6400" width="9" style="234"/>
    <col min="6401" max="6402" width="3" style="234" customWidth="1"/>
    <col min="6403" max="6403" width="109.42578125" style="234" customWidth="1"/>
    <col min="6404" max="6406" width="7.5703125" style="234" customWidth="1"/>
    <col min="6407" max="6407" width="3.5703125" style="234" bestFit="1" customWidth="1"/>
    <col min="6408" max="6408" width="4.42578125" style="234" bestFit="1" customWidth="1"/>
    <col min="6409" max="6409" width="3.5703125" style="234" bestFit="1" customWidth="1"/>
    <col min="6410" max="6410" width="5.42578125" style="234" bestFit="1" customWidth="1"/>
    <col min="6411" max="6411" width="4" style="234" bestFit="1" customWidth="1"/>
    <col min="6412" max="6412" width="3.5703125" style="234" bestFit="1" customWidth="1"/>
    <col min="6413" max="6415" width="8.5703125" style="234" customWidth="1"/>
    <col min="6416" max="6418" width="12.5703125" style="234" customWidth="1"/>
    <col min="6419" max="6419" width="3.5703125" style="234" customWidth="1"/>
    <col min="6420" max="6432" width="3.5703125" style="234" bestFit="1" customWidth="1"/>
    <col min="6433" max="6439" width="3.5703125" style="234" customWidth="1"/>
    <col min="6440" max="6446" width="3.5703125" style="234" bestFit="1" customWidth="1"/>
    <col min="6447" max="6536" width="3.5703125" style="234" customWidth="1"/>
    <col min="6537" max="6656" width="9" style="234"/>
    <col min="6657" max="6658" width="3" style="234" customWidth="1"/>
    <col min="6659" max="6659" width="109.42578125" style="234" customWidth="1"/>
    <col min="6660" max="6662" width="7.5703125" style="234" customWidth="1"/>
    <col min="6663" max="6663" width="3.5703125" style="234" bestFit="1" customWidth="1"/>
    <col min="6664" max="6664" width="4.42578125" style="234" bestFit="1" customWidth="1"/>
    <col min="6665" max="6665" width="3.5703125" style="234" bestFit="1" customWidth="1"/>
    <col min="6666" max="6666" width="5.42578125" style="234" bestFit="1" customWidth="1"/>
    <col min="6667" max="6667" width="4" style="234" bestFit="1" customWidth="1"/>
    <col min="6668" max="6668" width="3.5703125" style="234" bestFit="1" customWidth="1"/>
    <col min="6669" max="6671" width="8.5703125" style="234" customWidth="1"/>
    <col min="6672" max="6674" width="12.5703125" style="234" customWidth="1"/>
    <col min="6675" max="6675" width="3.5703125" style="234" customWidth="1"/>
    <col min="6676" max="6688" width="3.5703125" style="234" bestFit="1" customWidth="1"/>
    <col min="6689" max="6695" width="3.5703125" style="234" customWidth="1"/>
    <col min="6696" max="6702" width="3.5703125" style="234" bestFit="1" customWidth="1"/>
    <col min="6703" max="6792" width="3.5703125" style="234" customWidth="1"/>
    <col min="6793" max="6912" width="9" style="234"/>
    <col min="6913" max="6914" width="3" style="234" customWidth="1"/>
    <col min="6915" max="6915" width="109.42578125" style="234" customWidth="1"/>
    <col min="6916" max="6918" width="7.5703125" style="234" customWidth="1"/>
    <col min="6919" max="6919" width="3.5703125" style="234" bestFit="1" customWidth="1"/>
    <col min="6920" max="6920" width="4.42578125" style="234" bestFit="1" customWidth="1"/>
    <col min="6921" max="6921" width="3.5703125" style="234" bestFit="1" customWidth="1"/>
    <col min="6922" max="6922" width="5.42578125" style="234" bestFit="1" customWidth="1"/>
    <col min="6923" max="6923" width="4" style="234" bestFit="1" customWidth="1"/>
    <col min="6924" max="6924" width="3.5703125" style="234" bestFit="1" customWidth="1"/>
    <col min="6925" max="6927" width="8.5703125" style="234" customWidth="1"/>
    <col min="6928" max="6930" width="12.5703125" style="234" customWidth="1"/>
    <col min="6931" max="6931" width="3.5703125" style="234" customWidth="1"/>
    <col min="6932" max="6944" width="3.5703125" style="234" bestFit="1" customWidth="1"/>
    <col min="6945" max="6951" width="3.5703125" style="234" customWidth="1"/>
    <col min="6952" max="6958" width="3.5703125" style="234" bestFit="1" customWidth="1"/>
    <col min="6959" max="7048" width="3.5703125" style="234" customWidth="1"/>
    <col min="7049" max="7168" width="9" style="234"/>
    <col min="7169" max="7170" width="3" style="234" customWidth="1"/>
    <col min="7171" max="7171" width="109.42578125" style="234" customWidth="1"/>
    <col min="7172" max="7174" width="7.5703125" style="234" customWidth="1"/>
    <col min="7175" max="7175" width="3.5703125" style="234" bestFit="1" customWidth="1"/>
    <col min="7176" max="7176" width="4.42578125" style="234" bestFit="1" customWidth="1"/>
    <col min="7177" max="7177" width="3.5703125" style="234" bestFit="1" customWidth="1"/>
    <col min="7178" max="7178" width="5.42578125" style="234" bestFit="1" customWidth="1"/>
    <col min="7179" max="7179" width="4" style="234" bestFit="1" customWidth="1"/>
    <col min="7180" max="7180" width="3.5703125" style="234" bestFit="1" customWidth="1"/>
    <col min="7181" max="7183" width="8.5703125" style="234" customWidth="1"/>
    <col min="7184" max="7186" width="12.5703125" style="234" customWidth="1"/>
    <col min="7187" max="7187" width="3.5703125" style="234" customWidth="1"/>
    <col min="7188" max="7200" width="3.5703125" style="234" bestFit="1" customWidth="1"/>
    <col min="7201" max="7207" width="3.5703125" style="234" customWidth="1"/>
    <col min="7208" max="7214" width="3.5703125" style="234" bestFit="1" customWidth="1"/>
    <col min="7215" max="7304" width="3.5703125" style="234" customWidth="1"/>
    <col min="7305" max="7424" width="9" style="234"/>
    <col min="7425" max="7426" width="3" style="234" customWidth="1"/>
    <col min="7427" max="7427" width="109.42578125" style="234" customWidth="1"/>
    <col min="7428" max="7430" width="7.5703125" style="234" customWidth="1"/>
    <col min="7431" max="7431" width="3.5703125" style="234" bestFit="1" customWidth="1"/>
    <col min="7432" max="7432" width="4.42578125" style="234" bestFit="1" customWidth="1"/>
    <col min="7433" max="7433" width="3.5703125" style="234" bestFit="1" customWidth="1"/>
    <col min="7434" max="7434" width="5.42578125" style="234" bestFit="1" customWidth="1"/>
    <col min="7435" max="7435" width="4" style="234" bestFit="1" customWidth="1"/>
    <col min="7436" max="7436" width="3.5703125" style="234" bestFit="1" customWidth="1"/>
    <col min="7437" max="7439" width="8.5703125" style="234" customWidth="1"/>
    <col min="7440" max="7442" width="12.5703125" style="234" customWidth="1"/>
    <col min="7443" max="7443" width="3.5703125" style="234" customWidth="1"/>
    <col min="7444" max="7456" width="3.5703125" style="234" bestFit="1" customWidth="1"/>
    <col min="7457" max="7463" width="3.5703125" style="234" customWidth="1"/>
    <col min="7464" max="7470" width="3.5703125" style="234" bestFit="1" customWidth="1"/>
    <col min="7471" max="7560" width="3.5703125" style="234" customWidth="1"/>
    <col min="7561" max="7680" width="9" style="234"/>
    <col min="7681" max="7682" width="3" style="234" customWidth="1"/>
    <col min="7683" max="7683" width="109.42578125" style="234" customWidth="1"/>
    <col min="7684" max="7686" width="7.5703125" style="234" customWidth="1"/>
    <col min="7687" max="7687" width="3.5703125" style="234" bestFit="1" customWidth="1"/>
    <col min="7688" max="7688" width="4.42578125" style="234" bestFit="1" customWidth="1"/>
    <col min="7689" max="7689" width="3.5703125" style="234" bestFit="1" customWidth="1"/>
    <col min="7690" max="7690" width="5.42578125" style="234" bestFit="1" customWidth="1"/>
    <col min="7691" max="7691" width="4" style="234" bestFit="1" customWidth="1"/>
    <col min="7692" max="7692" width="3.5703125" style="234" bestFit="1" customWidth="1"/>
    <col min="7693" max="7695" width="8.5703125" style="234" customWidth="1"/>
    <col min="7696" max="7698" width="12.5703125" style="234" customWidth="1"/>
    <col min="7699" max="7699" width="3.5703125" style="234" customWidth="1"/>
    <col min="7700" max="7712" width="3.5703125" style="234" bestFit="1" customWidth="1"/>
    <col min="7713" max="7719" width="3.5703125" style="234" customWidth="1"/>
    <col min="7720" max="7726" width="3.5703125" style="234" bestFit="1" customWidth="1"/>
    <col min="7727" max="7816" width="3.5703125" style="234" customWidth="1"/>
    <col min="7817" max="7936" width="9" style="234"/>
    <col min="7937" max="7938" width="3" style="234" customWidth="1"/>
    <col min="7939" max="7939" width="109.42578125" style="234" customWidth="1"/>
    <col min="7940" max="7942" width="7.5703125" style="234" customWidth="1"/>
    <col min="7943" max="7943" width="3.5703125" style="234" bestFit="1" customWidth="1"/>
    <col min="7944" max="7944" width="4.42578125" style="234" bestFit="1" customWidth="1"/>
    <col min="7945" max="7945" width="3.5703125" style="234" bestFit="1" customWidth="1"/>
    <col min="7946" max="7946" width="5.42578125" style="234" bestFit="1" customWidth="1"/>
    <col min="7947" max="7947" width="4" style="234" bestFit="1" customWidth="1"/>
    <col min="7948" max="7948" width="3.5703125" style="234" bestFit="1" customWidth="1"/>
    <col min="7949" max="7951" width="8.5703125" style="234" customWidth="1"/>
    <col min="7952" max="7954" width="12.5703125" style="234" customWidth="1"/>
    <col min="7955" max="7955" width="3.5703125" style="234" customWidth="1"/>
    <col min="7956" max="7968" width="3.5703125" style="234" bestFit="1" customWidth="1"/>
    <col min="7969" max="7975" width="3.5703125" style="234" customWidth="1"/>
    <col min="7976" max="7982" width="3.5703125" style="234" bestFit="1" customWidth="1"/>
    <col min="7983" max="8072" width="3.5703125" style="234" customWidth="1"/>
    <col min="8073" max="8192" width="9" style="234"/>
    <col min="8193" max="8194" width="3" style="234" customWidth="1"/>
    <col min="8195" max="8195" width="109.42578125" style="234" customWidth="1"/>
    <col min="8196" max="8198" width="7.5703125" style="234" customWidth="1"/>
    <col min="8199" max="8199" width="3.5703125" style="234" bestFit="1" customWidth="1"/>
    <col min="8200" max="8200" width="4.42578125" style="234" bestFit="1" customWidth="1"/>
    <col min="8201" max="8201" width="3.5703125" style="234" bestFit="1" customWidth="1"/>
    <col min="8202" max="8202" width="5.42578125" style="234" bestFit="1" customWidth="1"/>
    <col min="8203" max="8203" width="4" style="234" bestFit="1" customWidth="1"/>
    <col min="8204" max="8204" width="3.5703125" style="234" bestFit="1" customWidth="1"/>
    <col min="8205" max="8207" width="8.5703125" style="234" customWidth="1"/>
    <col min="8208" max="8210" width="12.5703125" style="234" customWidth="1"/>
    <col min="8211" max="8211" width="3.5703125" style="234" customWidth="1"/>
    <col min="8212" max="8224" width="3.5703125" style="234" bestFit="1" customWidth="1"/>
    <col min="8225" max="8231" width="3.5703125" style="234" customWidth="1"/>
    <col min="8232" max="8238" width="3.5703125" style="234" bestFit="1" customWidth="1"/>
    <col min="8239" max="8328" width="3.5703125" style="234" customWidth="1"/>
    <col min="8329" max="8448" width="9" style="234"/>
    <col min="8449" max="8450" width="3" style="234" customWidth="1"/>
    <col min="8451" max="8451" width="109.42578125" style="234" customWidth="1"/>
    <col min="8452" max="8454" width="7.5703125" style="234" customWidth="1"/>
    <col min="8455" max="8455" width="3.5703125" style="234" bestFit="1" customWidth="1"/>
    <col min="8456" max="8456" width="4.42578125" style="234" bestFit="1" customWidth="1"/>
    <col min="8457" max="8457" width="3.5703125" style="234" bestFit="1" customWidth="1"/>
    <col min="8458" max="8458" width="5.42578125" style="234" bestFit="1" customWidth="1"/>
    <col min="8459" max="8459" width="4" style="234" bestFit="1" customWidth="1"/>
    <col min="8460" max="8460" width="3.5703125" style="234" bestFit="1" customWidth="1"/>
    <col min="8461" max="8463" width="8.5703125" style="234" customWidth="1"/>
    <col min="8464" max="8466" width="12.5703125" style="234" customWidth="1"/>
    <col min="8467" max="8467" width="3.5703125" style="234" customWidth="1"/>
    <col min="8468" max="8480" width="3.5703125" style="234" bestFit="1" customWidth="1"/>
    <col min="8481" max="8487" width="3.5703125" style="234" customWidth="1"/>
    <col min="8488" max="8494" width="3.5703125" style="234" bestFit="1" customWidth="1"/>
    <col min="8495" max="8584" width="3.5703125" style="234" customWidth="1"/>
    <col min="8585" max="8704" width="9" style="234"/>
    <col min="8705" max="8706" width="3" style="234" customWidth="1"/>
    <col min="8707" max="8707" width="109.42578125" style="234" customWidth="1"/>
    <col min="8708" max="8710" width="7.5703125" style="234" customWidth="1"/>
    <col min="8711" max="8711" width="3.5703125" style="234" bestFit="1" customWidth="1"/>
    <col min="8712" max="8712" width="4.42578125" style="234" bestFit="1" customWidth="1"/>
    <col min="8713" max="8713" width="3.5703125" style="234" bestFit="1" customWidth="1"/>
    <col min="8714" max="8714" width="5.42578125" style="234" bestFit="1" customWidth="1"/>
    <col min="8715" max="8715" width="4" style="234" bestFit="1" customWidth="1"/>
    <col min="8716" max="8716" width="3.5703125" style="234" bestFit="1" customWidth="1"/>
    <col min="8717" max="8719" width="8.5703125" style="234" customWidth="1"/>
    <col min="8720" max="8722" width="12.5703125" style="234" customWidth="1"/>
    <col min="8723" max="8723" width="3.5703125" style="234" customWidth="1"/>
    <col min="8724" max="8736" width="3.5703125" style="234" bestFit="1" customWidth="1"/>
    <col min="8737" max="8743" width="3.5703125" style="234" customWidth="1"/>
    <col min="8744" max="8750" width="3.5703125" style="234" bestFit="1" customWidth="1"/>
    <col min="8751" max="8840" width="3.5703125" style="234" customWidth="1"/>
    <col min="8841" max="8960" width="9" style="234"/>
    <col min="8961" max="8962" width="3" style="234" customWidth="1"/>
    <col min="8963" max="8963" width="109.42578125" style="234" customWidth="1"/>
    <col min="8964" max="8966" width="7.5703125" style="234" customWidth="1"/>
    <col min="8967" max="8967" width="3.5703125" style="234" bestFit="1" customWidth="1"/>
    <col min="8968" max="8968" width="4.42578125" style="234" bestFit="1" customWidth="1"/>
    <col min="8969" max="8969" width="3.5703125" style="234" bestFit="1" customWidth="1"/>
    <col min="8970" max="8970" width="5.42578125" style="234" bestFit="1" customWidth="1"/>
    <col min="8971" max="8971" width="4" style="234" bestFit="1" customWidth="1"/>
    <col min="8972" max="8972" width="3.5703125" style="234" bestFit="1" customWidth="1"/>
    <col min="8973" max="8975" width="8.5703125" style="234" customWidth="1"/>
    <col min="8976" max="8978" width="12.5703125" style="234" customWidth="1"/>
    <col min="8979" max="8979" width="3.5703125" style="234" customWidth="1"/>
    <col min="8980" max="8992" width="3.5703125" style="234" bestFit="1" customWidth="1"/>
    <col min="8993" max="8999" width="3.5703125" style="234" customWidth="1"/>
    <col min="9000" max="9006" width="3.5703125" style="234" bestFit="1" customWidth="1"/>
    <col min="9007" max="9096" width="3.5703125" style="234" customWidth="1"/>
    <col min="9097" max="9216" width="9" style="234"/>
    <col min="9217" max="9218" width="3" style="234" customWidth="1"/>
    <col min="9219" max="9219" width="109.42578125" style="234" customWidth="1"/>
    <col min="9220" max="9222" width="7.5703125" style="234" customWidth="1"/>
    <col min="9223" max="9223" width="3.5703125" style="234" bestFit="1" customWidth="1"/>
    <col min="9224" max="9224" width="4.42578125" style="234" bestFit="1" customWidth="1"/>
    <col min="9225" max="9225" width="3.5703125" style="234" bestFit="1" customWidth="1"/>
    <col min="9226" max="9226" width="5.42578125" style="234" bestFit="1" customWidth="1"/>
    <col min="9227" max="9227" width="4" style="234" bestFit="1" customWidth="1"/>
    <col min="9228" max="9228" width="3.5703125" style="234" bestFit="1" customWidth="1"/>
    <col min="9229" max="9231" width="8.5703125" style="234" customWidth="1"/>
    <col min="9232" max="9234" width="12.5703125" style="234" customWidth="1"/>
    <col min="9235" max="9235" width="3.5703125" style="234" customWidth="1"/>
    <col min="9236" max="9248" width="3.5703125" style="234" bestFit="1" customWidth="1"/>
    <col min="9249" max="9255" width="3.5703125" style="234" customWidth="1"/>
    <col min="9256" max="9262" width="3.5703125" style="234" bestFit="1" customWidth="1"/>
    <col min="9263" max="9352" width="3.5703125" style="234" customWidth="1"/>
    <col min="9353" max="9472" width="9" style="234"/>
    <col min="9473" max="9474" width="3" style="234" customWidth="1"/>
    <col min="9475" max="9475" width="109.42578125" style="234" customWidth="1"/>
    <col min="9476" max="9478" width="7.5703125" style="234" customWidth="1"/>
    <col min="9479" max="9479" width="3.5703125" style="234" bestFit="1" customWidth="1"/>
    <col min="9480" max="9480" width="4.42578125" style="234" bestFit="1" customWidth="1"/>
    <col min="9481" max="9481" width="3.5703125" style="234" bestFit="1" customWidth="1"/>
    <col min="9482" max="9482" width="5.42578125" style="234" bestFit="1" customWidth="1"/>
    <col min="9483" max="9483" width="4" style="234" bestFit="1" customWidth="1"/>
    <col min="9484" max="9484" width="3.5703125" style="234" bestFit="1" customWidth="1"/>
    <col min="9485" max="9487" width="8.5703125" style="234" customWidth="1"/>
    <col min="9488" max="9490" width="12.5703125" style="234" customWidth="1"/>
    <col min="9491" max="9491" width="3.5703125" style="234" customWidth="1"/>
    <col min="9492" max="9504" width="3.5703125" style="234" bestFit="1" customWidth="1"/>
    <col min="9505" max="9511" width="3.5703125" style="234" customWidth="1"/>
    <col min="9512" max="9518" width="3.5703125" style="234" bestFit="1" customWidth="1"/>
    <col min="9519" max="9608" width="3.5703125" style="234" customWidth="1"/>
    <col min="9609" max="9728" width="9" style="234"/>
    <col min="9729" max="9730" width="3" style="234" customWidth="1"/>
    <col min="9731" max="9731" width="109.42578125" style="234" customWidth="1"/>
    <col min="9732" max="9734" width="7.5703125" style="234" customWidth="1"/>
    <col min="9735" max="9735" width="3.5703125" style="234" bestFit="1" customWidth="1"/>
    <col min="9736" max="9736" width="4.42578125" style="234" bestFit="1" customWidth="1"/>
    <col min="9737" max="9737" width="3.5703125" style="234" bestFit="1" customWidth="1"/>
    <col min="9738" max="9738" width="5.42578125" style="234" bestFit="1" customWidth="1"/>
    <col min="9739" max="9739" width="4" style="234" bestFit="1" customWidth="1"/>
    <col min="9740" max="9740" width="3.5703125" style="234" bestFit="1" customWidth="1"/>
    <col min="9741" max="9743" width="8.5703125" style="234" customWidth="1"/>
    <col min="9744" max="9746" width="12.5703125" style="234" customWidth="1"/>
    <col min="9747" max="9747" width="3.5703125" style="234" customWidth="1"/>
    <col min="9748" max="9760" width="3.5703125" style="234" bestFit="1" customWidth="1"/>
    <col min="9761" max="9767" width="3.5703125" style="234" customWidth="1"/>
    <col min="9768" max="9774" width="3.5703125" style="234" bestFit="1" customWidth="1"/>
    <col min="9775" max="9864" width="3.5703125" style="234" customWidth="1"/>
    <col min="9865" max="9984" width="9" style="234"/>
    <col min="9985" max="9986" width="3" style="234" customWidth="1"/>
    <col min="9987" max="9987" width="109.42578125" style="234" customWidth="1"/>
    <col min="9988" max="9990" width="7.5703125" style="234" customWidth="1"/>
    <col min="9991" max="9991" width="3.5703125" style="234" bestFit="1" customWidth="1"/>
    <col min="9992" max="9992" width="4.42578125" style="234" bestFit="1" customWidth="1"/>
    <col min="9993" max="9993" width="3.5703125" style="234" bestFit="1" customWidth="1"/>
    <col min="9994" max="9994" width="5.42578125" style="234" bestFit="1" customWidth="1"/>
    <col min="9995" max="9995" width="4" style="234" bestFit="1" customWidth="1"/>
    <col min="9996" max="9996" width="3.5703125" style="234" bestFit="1" customWidth="1"/>
    <col min="9997" max="9999" width="8.5703125" style="234" customWidth="1"/>
    <col min="10000" max="10002" width="12.5703125" style="234" customWidth="1"/>
    <col min="10003" max="10003" width="3.5703125" style="234" customWidth="1"/>
    <col min="10004" max="10016" width="3.5703125" style="234" bestFit="1" customWidth="1"/>
    <col min="10017" max="10023" width="3.5703125" style="234" customWidth="1"/>
    <col min="10024" max="10030" width="3.5703125" style="234" bestFit="1" customWidth="1"/>
    <col min="10031" max="10120" width="3.5703125" style="234" customWidth="1"/>
    <col min="10121" max="10240" width="9" style="234"/>
    <col min="10241" max="10242" width="3" style="234" customWidth="1"/>
    <col min="10243" max="10243" width="109.42578125" style="234" customWidth="1"/>
    <col min="10244" max="10246" width="7.5703125" style="234" customWidth="1"/>
    <col min="10247" max="10247" width="3.5703125" style="234" bestFit="1" customWidth="1"/>
    <col min="10248" max="10248" width="4.42578125" style="234" bestFit="1" customWidth="1"/>
    <col min="10249" max="10249" width="3.5703125" style="234" bestFit="1" customWidth="1"/>
    <col min="10250" max="10250" width="5.42578125" style="234" bestFit="1" customWidth="1"/>
    <col min="10251" max="10251" width="4" style="234" bestFit="1" customWidth="1"/>
    <col min="10252" max="10252" width="3.5703125" style="234" bestFit="1" customWidth="1"/>
    <col min="10253" max="10255" width="8.5703125" style="234" customWidth="1"/>
    <col min="10256" max="10258" width="12.5703125" style="234" customWidth="1"/>
    <col min="10259" max="10259" width="3.5703125" style="234" customWidth="1"/>
    <col min="10260" max="10272" width="3.5703125" style="234" bestFit="1" customWidth="1"/>
    <col min="10273" max="10279" width="3.5703125" style="234" customWidth="1"/>
    <col min="10280" max="10286" width="3.5703125" style="234" bestFit="1" customWidth="1"/>
    <col min="10287" max="10376" width="3.5703125" style="234" customWidth="1"/>
    <col min="10377" max="10496" width="9" style="234"/>
    <col min="10497" max="10498" width="3" style="234" customWidth="1"/>
    <col min="10499" max="10499" width="109.42578125" style="234" customWidth="1"/>
    <col min="10500" max="10502" width="7.5703125" style="234" customWidth="1"/>
    <col min="10503" max="10503" width="3.5703125" style="234" bestFit="1" customWidth="1"/>
    <col min="10504" max="10504" width="4.42578125" style="234" bestFit="1" customWidth="1"/>
    <col min="10505" max="10505" width="3.5703125" style="234" bestFit="1" customWidth="1"/>
    <col min="10506" max="10506" width="5.42578125" style="234" bestFit="1" customWidth="1"/>
    <col min="10507" max="10507" width="4" style="234" bestFit="1" customWidth="1"/>
    <col min="10508" max="10508" width="3.5703125" style="234" bestFit="1" customWidth="1"/>
    <col min="10509" max="10511" width="8.5703125" style="234" customWidth="1"/>
    <col min="10512" max="10514" width="12.5703125" style="234" customWidth="1"/>
    <col min="10515" max="10515" width="3.5703125" style="234" customWidth="1"/>
    <col min="10516" max="10528" width="3.5703125" style="234" bestFit="1" customWidth="1"/>
    <col min="10529" max="10535" width="3.5703125" style="234" customWidth="1"/>
    <col min="10536" max="10542" width="3.5703125" style="234" bestFit="1" customWidth="1"/>
    <col min="10543" max="10632" width="3.5703125" style="234" customWidth="1"/>
    <col min="10633" max="10752" width="9" style="234"/>
    <col min="10753" max="10754" width="3" style="234" customWidth="1"/>
    <col min="10755" max="10755" width="109.42578125" style="234" customWidth="1"/>
    <col min="10756" max="10758" width="7.5703125" style="234" customWidth="1"/>
    <col min="10759" max="10759" width="3.5703125" style="234" bestFit="1" customWidth="1"/>
    <col min="10760" max="10760" width="4.42578125" style="234" bestFit="1" customWidth="1"/>
    <col min="10761" max="10761" width="3.5703125" style="234" bestFit="1" customWidth="1"/>
    <col min="10762" max="10762" width="5.42578125" style="234" bestFit="1" customWidth="1"/>
    <col min="10763" max="10763" width="4" style="234" bestFit="1" customWidth="1"/>
    <col min="10764" max="10764" width="3.5703125" style="234" bestFit="1" customWidth="1"/>
    <col min="10765" max="10767" width="8.5703125" style="234" customWidth="1"/>
    <col min="10768" max="10770" width="12.5703125" style="234" customWidth="1"/>
    <col min="10771" max="10771" width="3.5703125" style="234" customWidth="1"/>
    <col min="10772" max="10784" width="3.5703125" style="234" bestFit="1" customWidth="1"/>
    <col min="10785" max="10791" width="3.5703125" style="234" customWidth="1"/>
    <col min="10792" max="10798" width="3.5703125" style="234" bestFit="1" customWidth="1"/>
    <col min="10799" max="10888" width="3.5703125" style="234" customWidth="1"/>
    <col min="10889" max="11008" width="9" style="234"/>
    <col min="11009" max="11010" width="3" style="234" customWidth="1"/>
    <col min="11011" max="11011" width="109.42578125" style="234" customWidth="1"/>
    <col min="11012" max="11014" width="7.5703125" style="234" customWidth="1"/>
    <col min="11015" max="11015" width="3.5703125" style="234" bestFit="1" customWidth="1"/>
    <col min="11016" max="11016" width="4.42578125" style="234" bestFit="1" customWidth="1"/>
    <col min="11017" max="11017" width="3.5703125" style="234" bestFit="1" customWidth="1"/>
    <col min="11018" max="11018" width="5.42578125" style="234" bestFit="1" customWidth="1"/>
    <col min="11019" max="11019" width="4" style="234" bestFit="1" customWidth="1"/>
    <col min="11020" max="11020" width="3.5703125" style="234" bestFit="1" customWidth="1"/>
    <col min="11021" max="11023" width="8.5703125" style="234" customWidth="1"/>
    <col min="11024" max="11026" width="12.5703125" style="234" customWidth="1"/>
    <col min="11027" max="11027" width="3.5703125" style="234" customWidth="1"/>
    <col min="11028" max="11040" width="3.5703125" style="234" bestFit="1" customWidth="1"/>
    <col min="11041" max="11047" width="3.5703125" style="234" customWidth="1"/>
    <col min="11048" max="11054" width="3.5703125" style="234" bestFit="1" customWidth="1"/>
    <col min="11055" max="11144" width="3.5703125" style="234" customWidth="1"/>
    <col min="11145" max="11264" width="9" style="234"/>
    <col min="11265" max="11266" width="3" style="234" customWidth="1"/>
    <col min="11267" max="11267" width="109.42578125" style="234" customWidth="1"/>
    <col min="11268" max="11270" width="7.5703125" style="234" customWidth="1"/>
    <col min="11271" max="11271" width="3.5703125" style="234" bestFit="1" customWidth="1"/>
    <col min="11272" max="11272" width="4.42578125" style="234" bestFit="1" customWidth="1"/>
    <col min="11273" max="11273" width="3.5703125" style="234" bestFit="1" customWidth="1"/>
    <col min="11274" max="11274" width="5.42578125" style="234" bestFit="1" customWidth="1"/>
    <col min="11275" max="11275" width="4" style="234" bestFit="1" customWidth="1"/>
    <col min="11276" max="11276" width="3.5703125" style="234" bestFit="1" customWidth="1"/>
    <col min="11277" max="11279" width="8.5703125" style="234" customWidth="1"/>
    <col min="11280" max="11282" width="12.5703125" style="234" customWidth="1"/>
    <col min="11283" max="11283" width="3.5703125" style="234" customWidth="1"/>
    <col min="11284" max="11296" width="3.5703125" style="234" bestFit="1" customWidth="1"/>
    <col min="11297" max="11303" width="3.5703125" style="234" customWidth="1"/>
    <col min="11304" max="11310" width="3.5703125" style="234" bestFit="1" customWidth="1"/>
    <col min="11311" max="11400" width="3.5703125" style="234" customWidth="1"/>
    <col min="11401" max="11520" width="9" style="234"/>
    <col min="11521" max="11522" width="3" style="234" customWidth="1"/>
    <col min="11523" max="11523" width="109.42578125" style="234" customWidth="1"/>
    <col min="11524" max="11526" width="7.5703125" style="234" customWidth="1"/>
    <col min="11527" max="11527" width="3.5703125" style="234" bestFit="1" customWidth="1"/>
    <col min="11528" max="11528" width="4.42578125" style="234" bestFit="1" customWidth="1"/>
    <col min="11529" max="11529" width="3.5703125" style="234" bestFit="1" customWidth="1"/>
    <col min="11530" max="11530" width="5.42578125" style="234" bestFit="1" customWidth="1"/>
    <col min="11531" max="11531" width="4" style="234" bestFit="1" customWidth="1"/>
    <col min="11532" max="11532" width="3.5703125" style="234" bestFit="1" customWidth="1"/>
    <col min="11533" max="11535" width="8.5703125" style="234" customWidth="1"/>
    <col min="11536" max="11538" width="12.5703125" style="234" customWidth="1"/>
    <col min="11539" max="11539" width="3.5703125" style="234" customWidth="1"/>
    <col min="11540" max="11552" width="3.5703125" style="234" bestFit="1" customWidth="1"/>
    <col min="11553" max="11559" width="3.5703125" style="234" customWidth="1"/>
    <col min="11560" max="11566" width="3.5703125" style="234" bestFit="1" customWidth="1"/>
    <col min="11567" max="11656" width="3.5703125" style="234" customWidth="1"/>
    <col min="11657" max="11776" width="9" style="234"/>
    <col min="11777" max="11778" width="3" style="234" customWidth="1"/>
    <col min="11779" max="11779" width="109.42578125" style="234" customWidth="1"/>
    <col min="11780" max="11782" width="7.5703125" style="234" customWidth="1"/>
    <col min="11783" max="11783" width="3.5703125" style="234" bestFit="1" customWidth="1"/>
    <col min="11784" max="11784" width="4.42578125" style="234" bestFit="1" customWidth="1"/>
    <col min="11785" max="11785" width="3.5703125" style="234" bestFit="1" customWidth="1"/>
    <col min="11786" max="11786" width="5.42578125" style="234" bestFit="1" customWidth="1"/>
    <col min="11787" max="11787" width="4" style="234" bestFit="1" customWidth="1"/>
    <col min="11788" max="11788" width="3.5703125" style="234" bestFit="1" customWidth="1"/>
    <col min="11789" max="11791" width="8.5703125" style="234" customWidth="1"/>
    <col min="11792" max="11794" width="12.5703125" style="234" customWidth="1"/>
    <col min="11795" max="11795" width="3.5703125" style="234" customWidth="1"/>
    <col min="11796" max="11808" width="3.5703125" style="234" bestFit="1" customWidth="1"/>
    <col min="11809" max="11815" width="3.5703125" style="234" customWidth="1"/>
    <col min="11816" max="11822" width="3.5703125" style="234" bestFit="1" customWidth="1"/>
    <col min="11823" max="11912" width="3.5703125" style="234" customWidth="1"/>
    <col min="11913" max="12032" width="9" style="234"/>
    <col min="12033" max="12034" width="3" style="234" customWidth="1"/>
    <col min="12035" max="12035" width="109.42578125" style="234" customWidth="1"/>
    <col min="12036" max="12038" width="7.5703125" style="234" customWidth="1"/>
    <col min="12039" max="12039" width="3.5703125" style="234" bestFit="1" customWidth="1"/>
    <col min="12040" max="12040" width="4.42578125" style="234" bestFit="1" customWidth="1"/>
    <col min="12041" max="12041" width="3.5703125" style="234" bestFit="1" customWidth="1"/>
    <col min="12042" max="12042" width="5.42578125" style="234" bestFit="1" customWidth="1"/>
    <col min="12043" max="12043" width="4" style="234" bestFit="1" customWidth="1"/>
    <col min="12044" max="12044" width="3.5703125" style="234" bestFit="1" customWidth="1"/>
    <col min="12045" max="12047" width="8.5703125" style="234" customWidth="1"/>
    <col min="12048" max="12050" width="12.5703125" style="234" customWidth="1"/>
    <col min="12051" max="12051" width="3.5703125" style="234" customWidth="1"/>
    <col min="12052" max="12064" width="3.5703125" style="234" bestFit="1" customWidth="1"/>
    <col min="12065" max="12071" width="3.5703125" style="234" customWidth="1"/>
    <col min="12072" max="12078" width="3.5703125" style="234" bestFit="1" customWidth="1"/>
    <col min="12079" max="12168" width="3.5703125" style="234" customWidth="1"/>
    <col min="12169" max="12288" width="9" style="234"/>
    <col min="12289" max="12290" width="3" style="234" customWidth="1"/>
    <col min="12291" max="12291" width="109.42578125" style="234" customWidth="1"/>
    <col min="12292" max="12294" width="7.5703125" style="234" customWidth="1"/>
    <col min="12295" max="12295" width="3.5703125" style="234" bestFit="1" customWidth="1"/>
    <col min="12296" max="12296" width="4.42578125" style="234" bestFit="1" customWidth="1"/>
    <col min="12297" max="12297" width="3.5703125" style="234" bestFit="1" customWidth="1"/>
    <col min="12298" max="12298" width="5.42578125" style="234" bestFit="1" customWidth="1"/>
    <col min="12299" max="12299" width="4" style="234" bestFit="1" customWidth="1"/>
    <col min="12300" max="12300" width="3.5703125" style="234" bestFit="1" customWidth="1"/>
    <col min="12301" max="12303" width="8.5703125" style="234" customWidth="1"/>
    <col min="12304" max="12306" width="12.5703125" style="234" customWidth="1"/>
    <col min="12307" max="12307" width="3.5703125" style="234" customWidth="1"/>
    <col min="12308" max="12320" width="3.5703125" style="234" bestFit="1" customWidth="1"/>
    <col min="12321" max="12327" width="3.5703125" style="234" customWidth="1"/>
    <col min="12328" max="12334" width="3.5703125" style="234" bestFit="1" customWidth="1"/>
    <col min="12335" max="12424" width="3.5703125" style="234" customWidth="1"/>
    <col min="12425" max="12544" width="9" style="234"/>
    <col min="12545" max="12546" width="3" style="234" customWidth="1"/>
    <col min="12547" max="12547" width="109.42578125" style="234" customWidth="1"/>
    <col min="12548" max="12550" width="7.5703125" style="234" customWidth="1"/>
    <col min="12551" max="12551" width="3.5703125" style="234" bestFit="1" customWidth="1"/>
    <col min="12552" max="12552" width="4.42578125" style="234" bestFit="1" customWidth="1"/>
    <col min="12553" max="12553" width="3.5703125" style="234" bestFit="1" customWidth="1"/>
    <col min="12554" max="12554" width="5.42578125" style="234" bestFit="1" customWidth="1"/>
    <col min="12555" max="12555" width="4" style="234" bestFit="1" customWidth="1"/>
    <col min="12556" max="12556" width="3.5703125" style="234" bestFit="1" customWidth="1"/>
    <col min="12557" max="12559" width="8.5703125" style="234" customWidth="1"/>
    <col min="12560" max="12562" width="12.5703125" style="234" customWidth="1"/>
    <col min="12563" max="12563" width="3.5703125" style="234" customWidth="1"/>
    <col min="12564" max="12576" width="3.5703125" style="234" bestFit="1" customWidth="1"/>
    <col min="12577" max="12583" width="3.5703125" style="234" customWidth="1"/>
    <col min="12584" max="12590" width="3.5703125" style="234" bestFit="1" customWidth="1"/>
    <col min="12591" max="12680" width="3.5703125" style="234" customWidth="1"/>
    <col min="12681" max="12800" width="9" style="234"/>
    <col min="12801" max="12802" width="3" style="234" customWidth="1"/>
    <col min="12803" max="12803" width="109.42578125" style="234" customWidth="1"/>
    <col min="12804" max="12806" width="7.5703125" style="234" customWidth="1"/>
    <col min="12807" max="12807" width="3.5703125" style="234" bestFit="1" customWidth="1"/>
    <col min="12808" max="12808" width="4.42578125" style="234" bestFit="1" customWidth="1"/>
    <col min="12809" max="12809" width="3.5703125" style="234" bestFit="1" customWidth="1"/>
    <col min="12810" max="12810" width="5.42578125" style="234" bestFit="1" customWidth="1"/>
    <col min="12811" max="12811" width="4" style="234" bestFit="1" customWidth="1"/>
    <col min="12812" max="12812" width="3.5703125" style="234" bestFit="1" customWidth="1"/>
    <col min="12813" max="12815" width="8.5703125" style="234" customWidth="1"/>
    <col min="12816" max="12818" width="12.5703125" style="234" customWidth="1"/>
    <col min="12819" max="12819" width="3.5703125" style="234" customWidth="1"/>
    <col min="12820" max="12832" width="3.5703125" style="234" bestFit="1" customWidth="1"/>
    <col min="12833" max="12839" width="3.5703125" style="234" customWidth="1"/>
    <col min="12840" max="12846" width="3.5703125" style="234" bestFit="1" customWidth="1"/>
    <col min="12847" max="12936" width="3.5703125" style="234" customWidth="1"/>
    <col min="12937" max="13056" width="9" style="234"/>
    <col min="13057" max="13058" width="3" style="234" customWidth="1"/>
    <col min="13059" max="13059" width="109.42578125" style="234" customWidth="1"/>
    <col min="13060" max="13062" width="7.5703125" style="234" customWidth="1"/>
    <col min="13063" max="13063" width="3.5703125" style="234" bestFit="1" customWidth="1"/>
    <col min="13064" max="13064" width="4.42578125" style="234" bestFit="1" customWidth="1"/>
    <col min="13065" max="13065" width="3.5703125" style="234" bestFit="1" customWidth="1"/>
    <col min="13066" max="13066" width="5.42578125" style="234" bestFit="1" customWidth="1"/>
    <col min="13067" max="13067" width="4" style="234" bestFit="1" customWidth="1"/>
    <col min="13068" max="13068" width="3.5703125" style="234" bestFit="1" customWidth="1"/>
    <col min="13069" max="13071" width="8.5703125" style="234" customWidth="1"/>
    <col min="13072" max="13074" width="12.5703125" style="234" customWidth="1"/>
    <col min="13075" max="13075" width="3.5703125" style="234" customWidth="1"/>
    <col min="13076" max="13088" width="3.5703125" style="234" bestFit="1" customWidth="1"/>
    <col min="13089" max="13095" width="3.5703125" style="234" customWidth="1"/>
    <col min="13096" max="13102" width="3.5703125" style="234" bestFit="1" customWidth="1"/>
    <col min="13103" max="13192" width="3.5703125" style="234" customWidth="1"/>
    <col min="13193" max="13312" width="9" style="234"/>
    <col min="13313" max="13314" width="3" style="234" customWidth="1"/>
    <col min="13315" max="13315" width="109.42578125" style="234" customWidth="1"/>
    <col min="13316" max="13318" width="7.5703125" style="234" customWidth="1"/>
    <col min="13319" max="13319" width="3.5703125" style="234" bestFit="1" customWidth="1"/>
    <col min="13320" max="13320" width="4.42578125" style="234" bestFit="1" customWidth="1"/>
    <col min="13321" max="13321" width="3.5703125" style="234" bestFit="1" customWidth="1"/>
    <col min="13322" max="13322" width="5.42578125" style="234" bestFit="1" customWidth="1"/>
    <col min="13323" max="13323" width="4" style="234" bestFit="1" customWidth="1"/>
    <col min="13324" max="13324" width="3.5703125" style="234" bestFit="1" customWidth="1"/>
    <col min="13325" max="13327" width="8.5703125" style="234" customWidth="1"/>
    <col min="13328" max="13330" width="12.5703125" style="234" customWidth="1"/>
    <col min="13331" max="13331" width="3.5703125" style="234" customWidth="1"/>
    <col min="13332" max="13344" width="3.5703125" style="234" bestFit="1" customWidth="1"/>
    <col min="13345" max="13351" width="3.5703125" style="234" customWidth="1"/>
    <col min="13352" max="13358" width="3.5703125" style="234" bestFit="1" customWidth="1"/>
    <col min="13359" max="13448" width="3.5703125" style="234" customWidth="1"/>
    <col min="13449" max="13568" width="9" style="234"/>
    <col min="13569" max="13570" width="3" style="234" customWidth="1"/>
    <col min="13571" max="13571" width="109.42578125" style="234" customWidth="1"/>
    <col min="13572" max="13574" width="7.5703125" style="234" customWidth="1"/>
    <col min="13575" max="13575" width="3.5703125" style="234" bestFit="1" customWidth="1"/>
    <col min="13576" max="13576" width="4.42578125" style="234" bestFit="1" customWidth="1"/>
    <col min="13577" max="13577" width="3.5703125" style="234" bestFit="1" customWidth="1"/>
    <col min="13578" max="13578" width="5.42578125" style="234" bestFit="1" customWidth="1"/>
    <col min="13579" max="13579" width="4" style="234" bestFit="1" customWidth="1"/>
    <col min="13580" max="13580" width="3.5703125" style="234" bestFit="1" customWidth="1"/>
    <col min="13581" max="13583" width="8.5703125" style="234" customWidth="1"/>
    <col min="13584" max="13586" width="12.5703125" style="234" customWidth="1"/>
    <col min="13587" max="13587" width="3.5703125" style="234" customWidth="1"/>
    <col min="13588" max="13600" width="3.5703125" style="234" bestFit="1" customWidth="1"/>
    <col min="13601" max="13607" width="3.5703125" style="234" customWidth="1"/>
    <col min="13608" max="13614" width="3.5703125" style="234" bestFit="1" customWidth="1"/>
    <col min="13615" max="13704" width="3.5703125" style="234" customWidth="1"/>
    <col min="13705" max="13824" width="9" style="234"/>
    <col min="13825" max="13826" width="3" style="234" customWidth="1"/>
    <col min="13827" max="13827" width="109.42578125" style="234" customWidth="1"/>
    <col min="13828" max="13830" width="7.5703125" style="234" customWidth="1"/>
    <col min="13831" max="13831" width="3.5703125" style="234" bestFit="1" customWidth="1"/>
    <col min="13832" max="13832" width="4.42578125" style="234" bestFit="1" customWidth="1"/>
    <col min="13833" max="13833" width="3.5703125" style="234" bestFit="1" customWidth="1"/>
    <col min="13834" max="13834" width="5.42578125" style="234" bestFit="1" customWidth="1"/>
    <col min="13835" max="13835" width="4" style="234" bestFit="1" customWidth="1"/>
    <col min="13836" max="13836" width="3.5703125" style="234" bestFit="1" customWidth="1"/>
    <col min="13837" max="13839" width="8.5703125" style="234" customWidth="1"/>
    <col min="13840" max="13842" width="12.5703125" style="234" customWidth="1"/>
    <col min="13843" max="13843" width="3.5703125" style="234" customWidth="1"/>
    <col min="13844" max="13856" width="3.5703125" style="234" bestFit="1" customWidth="1"/>
    <col min="13857" max="13863" width="3.5703125" style="234" customWidth="1"/>
    <col min="13864" max="13870" width="3.5703125" style="234" bestFit="1" customWidth="1"/>
    <col min="13871" max="13960" width="3.5703125" style="234" customWidth="1"/>
    <col min="13961" max="14080" width="9" style="234"/>
    <col min="14081" max="14082" width="3" style="234" customWidth="1"/>
    <col min="14083" max="14083" width="109.42578125" style="234" customWidth="1"/>
    <col min="14084" max="14086" width="7.5703125" style="234" customWidth="1"/>
    <col min="14087" max="14087" width="3.5703125" style="234" bestFit="1" customWidth="1"/>
    <col min="14088" max="14088" width="4.42578125" style="234" bestFit="1" customWidth="1"/>
    <col min="14089" max="14089" width="3.5703125" style="234" bestFit="1" customWidth="1"/>
    <col min="14090" max="14090" width="5.42578125" style="234" bestFit="1" customWidth="1"/>
    <col min="14091" max="14091" width="4" style="234" bestFit="1" customWidth="1"/>
    <col min="14092" max="14092" width="3.5703125" style="234" bestFit="1" customWidth="1"/>
    <col min="14093" max="14095" width="8.5703125" style="234" customWidth="1"/>
    <col min="14096" max="14098" width="12.5703125" style="234" customWidth="1"/>
    <col min="14099" max="14099" width="3.5703125" style="234" customWidth="1"/>
    <col min="14100" max="14112" width="3.5703125" style="234" bestFit="1" customWidth="1"/>
    <col min="14113" max="14119" width="3.5703125" style="234" customWidth="1"/>
    <col min="14120" max="14126" width="3.5703125" style="234" bestFit="1" customWidth="1"/>
    <col min="14127" max="14216" width="3.5703125" style="234" customWidth="1"/>
    <col min="14217" max="14336" width="9" style="234"/>
    <col min="14337" max="14338" width="3" style="234" customWidth="1"/>
    <col min="14339" max="14339" width="109.42578125" style="234" customWidth="1"/>
    <col min="14340" max="14342" width="7.5703125" style="234" customWidth="1"/>
    <col min="14343" max="14343" width="3.5703125" style="234" bestFit="1" customWidth="1"/>
    <col min="14344" max="14344" width="4.42578125" style="234" bestFit="1" customWidth="1"/>
    <col min="14345" max="14345" width="3.5703125" style="234" bestFit="1" customWidth="1"/>
    <col min="14346" max="14346" width="5.42578125" style="234" bestFit="1" customWidth="1"/>
    <col min="14347" max="14347" width="4" style="234" bestFit="1" customWidth="1"/>
    <col min="14348" max="14348" width="3.5703125" style="234" bestFit="1" customWidth="1"/>
    <col min="14349" max="14351" width="8.5703125" style="234" customWidth="1"/>
    <col min="14352" max="14354" width="12.5703125" style="234" customWidth="1"/>
    <col min="14355" max="14355" width="3.5703125" style="234" customWidth="1"/>
    <col min="14356" max="14368" width="3.5703125" style="234" bestFit="1" customWidth="1"/>
    <col min="14369" max="14375" width="3.5703125" style="234" customWidth="1"/>
    <col min="14376" max="14382" width="3.5703125" style="234" bestFit="1" customWidth="1"/>
    <col min="14383" max="14472" width="3.5703125" style="234" customWidth="1"/>
    <col min="14473" max="14592" width="9" style="234"/>
    <col min="14593" max="14594" width="3" style="234" customWidth="1"/>
    <col min="14595" max="14595" width="109.42578125" style="234" customWidth="1"/>
    <col min="14596" max="14598" width="7.5703125" style="234" customWidth="1"/>
    <col min="14599" max="14599" width="3.5703125" style="234" bestFit="1" customWidth="1"/>
    <col min="14600" max="14600" width="4.42578125" style="234" bestFit="1" customWidth="1"/>
    <col min="14601" max="14601" width="3.5703125" style="234" bestFit="1" customWidth="1"/>
    <col min="14602" max="14602" width="5.42578125" style="234" bestFit="1" customWidth="1"/>
    <col min="14603" max="14603" width="4" style="234" bestFit="1" customWidth="1"/>
    <col min="14604" max="14604" width="3.5703125" style="234" bestFit="1" customWidth="1"/>
    <col min="14605" max="14607" width="8.5703125" style="234" customWidth="1"/>
    <col min="14608" max="14610" width="12.5703125" style="234" customWidth="1"/>
    <col min="14611" max="14611" width="3.5703125" style="234" customWidth="1"/>
    <col min="14612" max="14624" width="3.5703125" style="234" bestFit="1" customWidth="1"/>
    <col min="14625" max="14631" width="3.5703125" style="234" customWidth="1"/>
    <col min="14632" max="14638" width="3.5703125" style="234" bestFit="1" customWidth="1"/>
    <col min="14639" max="14728" width="3.5703125" style="234" customWidth="1"/>
    <col min="14729" max="14848" width="9" style="234"/>
    <col min="14849" max="14850" width="3" style="234" customWidth="1"/>
    <col min="14851" max="14851" width="109.42578125" style="234" customWidth="1"/>
    <col min="14852" max="14854" width="7.5703125" style="234" customWidth="1"/>
    <col min="14855" max="14855" width="3.5703125" style="234" bestFit="1" customWidth="1"/>
    <col min="14856" max="14856" width="4.42578125" style="234" bestFit="1" customWidth="1"/>
    <col min="14857" max="14857" width="3.5703125" style="234" bestFit="1" customWidth="1"/>
    <col min="14858" max="14858" width="5.42578125" style="234" bestFit="1" customWidth="1"/>
    <col min="14859" max="14859" width="4" style="234" bestFit="1" customWidth="1"/>
    <col min="14860" max="14860" width="3.5703125" style="234" bestFit="1" customWidth="1"/>
    <col min="14861" max="14863" width="8.5703125" style="234" customWidth="1"/>
    <col min="14864" max="14866" width="12.5703125" style="234" customWidth="1"/>
    <col min="14867" max="14867" width="3.5703125" style="234" customWidth="1"/>
    <col min="14868" max="14880" width="3.5703125" style="234" bestFit="1" customWidth="1"/>
    <col min="14881" max="14887" width="3.5703125" style="234" customWidth="1"/>
    <col min="14888" max="14894" width="3.5703125" style="234" bestFit="1" customWidth="1"/>
    <col min="14895" max="14984" width="3.5703125" style="234" customWidth="1"/>
    <col min="14985" max="15104" width="9" style="234"/>
    <col min="15105" max="15106" width="3" style="234" customWidth="1"/>
    <col min="15107" max="15107" width="109.42578125" style="234" customWidth="1"/>
    <col min="15108" max="15110" width="7.5703125" style="234" customWidth="1"/>
    <col min="15111" max="15111" width="3.5703125" style="234" bestFit="1" customWidth="1"/>
    <col min="15112" max="15112" width="4.42578125" style="234" bestFit="1" customWidth="1"/>
    <col min="15113" max="15113" width="3.5703125" style="234" bestFit="1" customWidth="1"/>
    <col min="15114" max="15114" width="5.42578125" style="234" bestFit="1" customWidth="1"/>
    <col min="15115" max="15115" width="4" style="234" bestFit="1" customWidth="1"/>
    <col min="15116" max="15116" width="3.5703125" style="234" bestFit="1" customWidth="1"/>
    <col min="15117" max="15119" width="8.5703125" style="234" customWidth="1"/>
    <col min="15120" max="15122" width="12.5703125" style="234" customWidth="1"/>
    <col min="15123" max="15123" width="3.5703125" style="234" customWidth="1"/>
    <col min="15124" max="15136" width="3.5703125" style="234" bestFit="1" customWidth="1"/>
    <col min="15137" max="15143" width="3.5703125" style="234" customWidth="1"/>
    <col min="15144" max="15150" width="3.5703125" style="234" bestFit="1" customWidth="1"/>
    <col min="15151" max="15240" width="3.5703125" style="234" customWidth="1"/>
    <col min="15241" max="15360" width="9" style="234"/>
    <col min="15361" max="15362" width="3" style="234" customWidth="1"/>
    <col min="15363" max="15363" width="109.42578125" style="234" customWidth="1"/>
    <col min="15364" max="15366" width="7.5703125" style="234" customWidth="1"/>
    <col min="15367" max="15367" width="3.5703125" style="234" bestFit="1" customWidth="1"/>
    <col min="15368" max="15368" width="4.42578125" style="234" bestFit="1" customWidth="1"/>
    <col min="15369" max="15369" width="3.5703125" style="234" bestFit="1" customWidth="1"/>
    <col min="15370" max="15370" width="5.42578125" style="234" bestFit="1" customWidth="1"/>
    <col min="15371" max="15371" width="4" style="234" bestFit="1" customWidth="1"/>
    <col min="15372" max="15372" width="3.5703125" style="234" bestFit="1" customWidth="1"/>
    <col min="15373" max="15375" width="8.5703125" style="234" customWidth="1"/>
    <col min="15376" max="15378" width="12.5703125" style="234" customWidth="1"/>
    <col min="15379" max="15379" width="3.5703125" style="234" customWidth="1"/>
    <col min="15380" max="15392" width="3.5703125" style="234" bestFit="1" customWidth="1"/>
    <col min="15393" max="15399" width="3.5703125" style="234" customWidth="1"/>
    <col min="15400" max="15406" width="3.5703125" style="234" bestFit="1" customWidth="1"/>
    <col min="15407" max="15496" width="3.5703125" style="234" customWidth="1"/>
    <col min="15497" max="15616" width="9" style="234"/>
    <col min="15617" max="15618" width="3" style="234" customWidth="1"/>
    <col min="15619" max="15619" width="109.42578125" style="234" customWidth="1"/>
    <col min="15620" max="15622" width="7.5703125" style="234" customWidth="1"/>
    <col min="15623" max="15623" width="3.5703125" style="234" bestFit="1" customWidth="1"/>
    <col min="15624" max="15624" width="4.42578125" style="234" bestFit="1" customWidth="1"/>
    <col min="15625" max="15625" width="3.5703125" style="234" bestFit="1" customWidth="1"/>
    <col min="15626" max="15626" width="5.42578125" style="234" bestFit="1" customWidth="1"/>
    <col min="15627" max="15627" width="4" style="234" bestFit="1" customWidth="1"/>
    <col min="15628" max="15628" width="3.5703125" style="234" bestFit="1" customWidth="1"/>
    <col min="15629" max="15631" width="8.5703125" style="234" customWidth="1"/>
    <col min="15632" max="15634" width="12.5703125" style="234" customWidth="1"/>
    <col min="15635" max="15635" width="3.5703125" style="234" customWidth="1"/>
    <col min="15636" max="15648" width="3.5703125" style="234" bestFit="1" customWidth="1"/>
    <col min="15649" max="15655" width="3.5703125" style="234" customWidth="1"/>
    <col min="15656" max="15662" width="3.5703125" style="234" bestFit="1" customWidth="1"/>
    <col min="15663" max="15752" width="3.5703125" style="234" customWidth="1"/>
    <col min="15753" max="15872" width="9" style="234"/>
    <col min="15873" max="15874" width="3" style="234" customWidth="1"/>
    <col min="15875" max="15875" width="109.42578125" style="234" customWidth="1"/>
    <col min="15876" max="15878" width="7.5703125" style="234" customWidth="1"/>
    <col min="15879" max="15879" width="3.5703125" style="234" bestFit="1" customWidth="1"/>
    <col min="15880" max="15880" width="4.42578125" style="234" bestFit="1" customWidth="1"/>
    <col min="15881" max="15881" width="3.5703125" style="234" bestFit="1" customWidth="1"/>
    <col min="15882" max="15882" width="5.42578125" style="234" bestFit="1" customWidth="1"/>
    <col min="15883" max="15883" width="4" style="234" bestFit="1" customWidth="1"/>
    <col min="15884" max="15884" width="3.5703125" style="234" bestFit="1" customWidth="1"/>
    <col min="15885" max="15887" width="8.5703125" style="234" customWidth="1"/>
    <col min="15888" max="15890" width="12.5703125" style="234" customWidth="1"/>
    <col min="15891" max="15891" width="3.5703125" style="234" customWidth="1"/>
    <col min="15892" max="15904" width="3.5703125" style="234" bestFit="1" customWidth="1"/>
    <col min="15905" max="15911" width="3.5703125" style="234" customWidth="1"/>
    <col min="15912" max="15918" width="3.5703125" style="234" bestFit="1" customWidth="1"/>
    <col min="15919" max="16008" width="3.5703125" style="234" customWidth="1"/>
    <col min="16009" max="16128" width="9" style="234"/>
    <col min="16129" max="16130" width="3" style="234" customWidth="1"/>
    <col min="16131" max="16131" width="109.42578125" style="234" customWidth="1"/>
    <col min="16132" max="16134" width="7.5703125" style="234" customWidth="1"/>
    <col min="16135" max="16135" width="3.5703125" style="234" bestFit="1" customWidth="1"/>
    <col min="16136" max="16136" width="4.42578125" style="234" bestFit="1" customWidth="1"/>
    <col min="16137" max="16137" width="3.5703125" style="234" bestFit="1" customWidth="1"/>
    <col min="16138" max="16138" width="5.42578125" style="234" bestFit="1" customWidth="1"/>
    <col min="16139" max="16139" width="4" style="234" bestFit="1" customWidth="1"/>
    <col min="16140" max="16140" width="3.5703125" style="234" bestFit="1" customWidth="1"/>
    <col min="16141" max="16143" width="8.5703125" style="234" customWidth="1"/>
    <col min="16144" max="16146" width="12.5703125" style="234" customWidth="1"/>
    <col min="16147" max="16147" width="3.5703125" style="234" customWidth="1"/>
    <col min="16148" max="16160" width="3.5703125" style="234" bestFit="1" customWidth="1"/>
    <col min="16161" max="16167" width="3.5703125" style="234" customWidth="1"/>
    <col min="16168" max="16174" width="3.5703125" style="234" bestFit="1" customWidth="1"/>
    <col min="16175" max="16264" width="3.5703125" style="234" customWidth="1"/>
    <col min="16265" max="16384" width="9" style="234"/>
  </cols>
  <sheetData>
    <row r="1" spans="2:46" ht="24.6" customHeight="1"/>
    <row r="2" spans="2:46" ht="20.100000000000001" customHeight="1">
      <c r="R2" s="11" t="s">
        <v>15</v>
      </c>
      <c r="S2" s="428" t="s">
        <v>16</v>
      </c>
      <c r="T2" s="428"/>
      <c r="U2" s="428"/>
      <c r="V2" s="428"/>
      <c r="W2" s="428"/>
      <c r="X2" s="428"/>
      <c r="Y2" s="428"/>
    </row>
    <row r="3" spans="2:46" ht="20.100000000000001" customHeight="1">
      <c r="C3" s="237" t="s">
        <v>17</v>
      </c>
      <c r="D3" s="490" t="s">
        <v>18</v>
      </c>
      <c r="E3" s="490"/>
      <c r="F3" s="490"/>
      <c r="J3" s="235"/>
      <c r="K3" s="235"/>
      <c r="L3" s="235"/>
      <c r="M3" s="238"/>
      <c r="N3" s="238"/>
      <c r="O3" s="238"/>
      <c r="P3" s="238"/>
      <c r="R3" s="14"/>
      <c r="S3" s="430" t="s">
        <v>19</v>
      </c>
      <c r="T3" s="430"/>
      <c r="U3" s="430"/>
      <c r="V3" s="430"/>
      <c r="W3" s="430"/>
      <c r="X3" s="430"/>
      <c r="Y3" s="430"/>
    </row>
    <row r="4" spans="2:46" ht="20.100000000000001" customHeight="1">
      <c r="C4" s="237" t="s">
        <v>20</v>
      </c>
      <c r="D4" s="490" t="s">
        <v>21</v>
      </c>
      <c r="E4" s="490"/>
      <c r="F4" s="490"/>
      <c r="G4" s="236"/>
      <c r="H4" s="236"/>
      <c r="I4" s="236"/>
      <c r="M4" s="238"/>
      <c r="N4" s="238"/>
      <c r="O4" s="238"/>
      <c r="P4" s="238"/>
      <c r="Q4" s="238"/>
      <c r="R4" s="14"/>
      <c r="S4" s="432" t="s">
        <v>22</v>
      </c>
      <c r="T4" s="432"/>
      <c r="U4" s="432"/>
      <c r="V4" s="432"/>
      <c r="W4" s="432"/>
      <c r="X4" s="432"/>
      <c r="Y4" s="432"/>
    </row>
    <row r="5" spans="2:46" ht="20.100000000000001" customHeight="1">
      <c r="C5" s="237" t="s">
        <v>23</v>
      </c>
      <c r="D5" s="491">
        <f ca="1">TODAY()</f>
        <v>46151</v>
      </c>
      <c r="E5" s="490"/>
      <c r="F5" s="490"/>
      <c r="R5" s="17"/>
      <c r="S5" s="427" t="s">
        <v>24</v>
      </c>
      <c r="T5" s="427"/>
      <c r="U5" s="427"/>
      <c r="V5" s="427"/>
      <c r="W5" s="427"/>
      <c r="X5" s="427"/>
      <c r="Y5" s="427"/>
    </row>
    <row r="6" spans="2:46" ht="10.35" customHeight="1" thickBot="1">
      <c r="C6" s="234"/>
      <c r="D6" s="492"/>
      <c r="E6" s="492"/>
      <c r="F6" s="492"/>
    </row>
    <row r="7" spans="2:46" ht="17.45" customHeight="1" thickBot="1">
      <c r="D7" s="493"/>
      <c r="E7" s="493"/>
      <c r="F7" s="493"/>
      <c r="G7" s="239"/>
      <c r="H7" s="239"/>
      <c r="I7" s="239"/>
      <c r="S7" s="487" t="s">
        <v>25</v>
      </c>
      <c r="T7" s="488"/>
      <c r="U7" s="488"/>
      <c r="V7" s="488"/>
      <c r="W7" s="488"/>
      <c r="X7" s="488"/>
      <c r="Y7" s="489"/>
      <c r="Z7" s="487" t="s">
        <v>26</v>
      </c>
      <c r="AA7" s="488"/>
      <c r="AB7" s="488"/>
      <c r="AC7" s="488"/>
      <c r="AD7" s="488"/>
      <c r="AE7" s="488"/>
      <c r="AF7" s="489"/>
      <c r="AG7" s="487" t="s">
        <v>27</v>
      </c>
      <c r="AH7" s="488"/>
      <c r="AI7" s="488"/>
      <c r="AJ7" s="488"/>
      <c r="AK7" s="488"/>
      <c r="AL7" s="488"/>
      <c r="AM7" s="489"/>
      <c r="AN7" s="487" t="s">
        <v>28</v>
      </c>
      <c r="AO7" s="488"/>
      <c r="AP7" s="488"/>
      <c r="AQ7" s="488"/>
      <c r="AR7" s="488"/>
      <c r="AS7" s="488"/>
      <c r="AT7" s="489"/>
    </row>
    <row r="8" spans="2:46" s="240" customFormat="1" ht="51" customHeight="1">
      <c r="C8" s="480" t="s">
        <v>29</v>
      </c>
      <c r="D8" s="482" t="s">
        <v>80</v>
      </c>
      <c r="E8" s="483"/>
      <c r="F8" s="483"/>
      <c r="G8" s="482" t="s">
        <v>0</v>
      </c>
      <c r="H8" s="483"/>
      <c r="I8" s="483"/>
      <c r="J8" s="483"/>
      <c r="K8" s="483"/>
      <c r="L8" s="484"/>
      <c r="M8" s="485" t="s">
        <v>30</v>
      </c>
      <c r="N8" s="486"/>
      <c r="O8" s="486"/>
      <c r="P8" s="485" t="s">
        <v>31</v>
      </c>
      <c r="Q8" s="486"/>
      <c r="R8" s="486"/>
      <c r="S8" s="472" t="s">
        <v>32</v>
      </c>
      <c r="T8" s="472" t="s">
        <v>32</v>
      </c>
      <c r="U8" s="472" t="s">
        <v>32</v>
      </c>
      <c r="V8" s="472" t="s">
        <v>32</v>
      </c>
      <c r="W8" s="472" t="s">
        <v>32</v>
      </c>
      <c r="X8" s="472" t="s">
        <v>32</v>
      </c>
      <c r="Y8" s="472" t="s">
        <v>32</v>
      </c>
      <c r="Z8" s="472" t="s">
        <v>32</v>
      </c>
      <c r="AA8" s="472" t="s">
        <v>32</v>
      </c>
      <c r="AB8" s="472" t="s">
        <v>32</v>
      </c>
      <c r="AC8" s="472" t="s">
        <v>32</v>
      </c>
      <c r="AD8" s="472" t="s">
        <v>32</v>
      </c>
      <c r="AE8" s="472" t="s">
        <v>32</v>
      </c>
      <c r="AF8" s="472" t="s">
        <v>32</v>
      </c>
      <c r="AG8" s="472" t="s">
        <v>32</v>
      </c>
      <c r="AH8" s="472" t="s">
        <v>32</v>
      </c>
      <c r="AI8" s="472" t="s">
        <v>32</v>
      </c>
      <c r="AJ8" s="472" t="s">
        <v>32</v>
      </c>
      <c r="AK8" s="472" t="s">
        <v>32</v>
      </c>
      <c r="AL8" s="472" t="s">
        <v>32</v>
      </c>
      <c r="AM8" s="472" t="s">
        <v>32</v>
      </c>
      <c r="AN8" s="472" t="s">
        <v>32</v>
      </c>
      <c r="AO8" s="472" t="s">
        <v>32</v>
      </c>
      <c r="AP8" s="472" t="s">
        <v>32</v>
      </c>
      <c r="AQ8" s="472" t="s">
        <v>32</v>
      </c>
      <c r="AR8" s="472" t="s">
        <v>32</v>
      </c>
      <c r="AS8" s="472" t="s">
        <v>32</v>
      </c>
      <c r="AT8" s="474" t="s">
        <v>32</v>
      </c>
    </row>
    <row r="9" spans="2:46" s="240" customFormat="1" ht="38.25" customHeight="1" thickBot="1">
      <c r="C9" s="481"/>
      <c r="D9" s="241" t="s">
        <v>81</v>
      </c>
      <c r="E9" s="242" t="s">
        <v>82</v>
      </c>
      <c r="F9" s="243" t="s">
        <v>83</v>
      </c>
      <c r="G9" s="244" t="s">
        <v>33</v>
      </c>
      <c r="H9" s="245" t="s">
        <v>34</v>
      </c>
      <c r="I9" s="245" t="s">
        <v>35</v>
      </c>
      <c r="J9" s="245" t="s">
        <v>36</v>
      </c>
      <c r="K9" s="245" t="s">
        <v>37</v>
      </c>
      <c r="L9" s="246" t="s">
        <v>39</v>
      </c>
      <c r="M9" s="247" t="s">
        <v>40</v>
      </c>
      <c r="N9" s="248" t="s">
        <v>41</v>
      </c>
      <c r="O9" s="249" t="s">
        <v>42</v>
      </c>
      <c r="P9" s="250" t="s">
        <v>43</v>
      </c>
      <c r="Q9" s="251" t="s">
        <v>44</v>
      </c>
      <c r="R9" s="252" t="s">
        <v>45</v>
      </c>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475"/>
    </row>
    <row r="10" spans="2:46" ht="4.3499999999999996" customHeight="1">
      <c r="C10" s="253"/>
      <c r="D10" s="254"/>
      <c r="E10" s="255"/>
      <c r="F10" s="256"/>
      <c r="G10" s="254"/>
      <c r="H10" s="255"/>
      <c r="I10" s="255"/>
      <c r="J10" s="257"/>
      <c r="K10" s="257"/>
      <c r="L10" s="258" t="s">
        <v>46</v>
      </c>
      <c r="M10" s="259"/>
      <c r="N10" s="260"/>
      <c r="O10" s="261"/>
      <c r="P10" s="262"/>
      <c r="Q10" s="263"/>
      <c r="R10" s="264"/>
      <c r="S10" s="265"/>
      <c r="T10" s="266"/>
      <c r="U10" s="266"/>
      <c r="V10" s="266"/>
      <c r="W10" s="266"/>
      <c r="X10" s="266"/>
      <c r="Y10" s="267"/>
      <c r="Z10" s="265"/>
      <c r="AA10" s="266"/>
      <c r="AB10" s="266"/>
      <c r="AC10" s="266"/>
      <c r="AD10" s="266"/>
      <c r="AE10" s="266"/>
      <c r="AF10" s="267"/>
      <c r="AG10" s="265"/>
      <c r="AH10" s="266"/>
      <c r="AI10" s="266"/>
      <c r="AJ10" s="266"/>
      <c r="AK10" s="266"/>
      <c r="AL10" s="266"/>
      <c r="AM10" s="267"/>
      <c r="AN10" s="265"/>
      <c r="AO10" s="266"/>
      <c r="AP10" s="266"/>
      <c r="AQ10" s="266"/>
      <c r="AR10" s="266"/>
      <c r="AS10" s="266"/>
      <c r="AT10" s="267"/>
    </row>
    <row r="11" spans="2:46" ht="25.35" customHeight="1">
      <c r="B11" s="476"/>
      <c r="C11" s="268" t="s">
        <v>84</v>
      </c>
      <c r="D11" s="269"/>
      <c r="E11" s="270"/>
      <c r="F11" s="271"/>
      <c r="G11" s="269"/>
      <c r="H11" s="270"/>
      <c r="I11" s="270"/>
      <c r="J11" s="272"/>
      <c r="K11" s="272"/>
      <c r="L11" s="273" t="s">
        <v>46</v>
      </c>
      <c r="M11" s="274"/>
      <c r="N11" s="275"/>
      <c r="O11" s="276"/>
      <c r="P11" s="277"/>
      <c r="Q11" s="278"/>
      <c r="R11" s="279"/>
      <c r="S11" s="277"/>
      <c r="T11" s="278"/>
      <c r="U11" s="278"/>
      <c r="V11" s="278"/>
      <c r="W11" s="278"/>
      <c r="X11" s="278"/>
      <c r="Y11" s="279"/>
      <c r="Z11" s="277"/>
      <c r="AA11" s="278"/>
      <c r="AB11" s="278"/>
      <c r="AC11" s="278"/>
      <c r="AD11" s="278"/>
      <c r="AE11" s="278"/>
      <c r="AF11" s="279"/>
      <c r="AG11" s="277"/>
      <c r="AH11" s="278"/>
      <c r="AI11" s="278"/>
      <c r="AJ11" s="278"/>
      <c r="AK11" s="278"/>
      <c r="AL11" s="278"/>
      <c r="AM11" s="279"/>
      <c r="AN11" s="277"/>
      <c r="AO11" s="278"/>
      <c r="AP11" s="278"/>
      <c r="AQ11" s="278"/>
      <c r="AR11" s="278"/>
      <c r="AS11" s="278"/>
      <c r="AT11" s="279"/>
    </row>
    <row r="12" spans="2:46" ht="15" customHeight="1">
      <c r="B12" s="476"/>
      <c r="C12" s="280"/>
      <c r="D12" s="281"/>
      <c r="E12" s="282"/>
      <c r="F12" s="283"/>
      <c r="G12" s="281"/>
      <c r="H12" s="282"/>
      <c r="I12" s="282"/>
      <c r="J12" s="284"/>
      <c r="K12" s="285"/>
      <c r="L12" s="286"/>
      <c r="M12" s="287"/>
      <c r="N12" s="288"/>
      <c r="O12" s="289"/>
      <c r="P12" s="287"/>
      <c r="Q12" s="288"/>
      <c r="R12" s="289"/>
      <c r="S12" s="290"/>
      <c r="T12" s="291"/>
      <c r="U12" s="291"/>
      <c r="V12" s="291"/>
      <c r="W12" s="291"/>
      <c r="X12" s="291"/>
      <c r="Y12" s="292"/>
      <c r="Z12" s="290"/>
      <c r="AA12" s="291"/>
      <c r="AB12" s="291"/>
      <c r="AC12" s="291"/>
      <c r="AD12" s="291"/>
      <c r="AE12" s="291"/>
      <c r="AF12" s="292"/>
      <c r="AG12" s="290"/>
      <c r="AH12" s="291"/>
      <c r="AI12" s="291"/>
      <c r="AJ12" s="291"/>
      <c r="AK12" s="291"/>
      <c r="AL12" s="291"/>
      <c r="AM12" s="292"/>
      <c r="AN12" s="290"/>
      <c r="AO12" s="291"/>
      <c r="AP12" s="291"/>
      <c r="AQ12" s="291"/>
      <c r="AR12" s="291"/>
      <c r="AS12" s="291"/>
      <c r="AT12" s="292"/>
    </row>
    <row r="13" spans="2:46" ht="20.25" customHeight="1">
      <c r="B13" s="476"/>
      <c r="C13" s="293" t="s">
        <v>47</v>
      </c>
      <c r="D13" s="294"/>
      <c r="E13" s="295"/>
      <c r="F13" s="296"/>
      <c r="G13" s="294"/>
      <c r="H13" s="295"/>
      <c r="I13" s="295"/>
      <c r="J13" s="297"/>
      <c r="K13" s="297"/>
      <c r="L13" s="298"/>
      <c r="M13" s="299"/>
      <c r="N13" s="300"/>
      <c r="O13" s="301"/>
      <c r="P13" s="299"/>
      <c r="Q13" s="300"/>
      <c r="R13" s="301"/>
      <c r="S13" s="302"/>
      <c r="T13" s="303"/>
      <c r="U13" s="303"/>
      <c r="V13" s="303"/>
      <c r="W13" s="303"/>
      <c r="X13" s="303"/>
      <c r="Y13" s="304"/>
      <c r="Z13" s="302"/>
      <c r="AA13" s="303"/>
      <c r="AB13" s="303"/>
      <c r="AC13" s="303"/>
      <c r="AD13" s="303"/>
      <c r="AE13" s="303"/>
      <c r="AF13" s="304"/>
      <c r="AG13" s="302"/>
      <c r="AH13" s="303"/>
      <c r="AI13" s="303"/>
      <c r="AJ13" s="303"/>
      <c r="AK13" s="303"/>
      <c r="AL13" s="303"/>
      <c r="AM13" s="304"/>
      <c r="AN13" s="302"/>
      <c r="AO13" s="303"/>
      <c r="AP13" s="303"/>
      <c r="AQ13" s="303"/>
      <c r="AR13" s="303"/>
      <c r="AS13" s="303"/>
      <c r="AT13" s="304"/>
    </row>
    <row r="14" spans="2:46" ht="15" customHeight="1">
      <c r="B14" s="476"/>
      <c r="C14" s="305"/>
      <c r="D14" s="281"/>
      <c r="E14" s="282"/>
      <c r="F14" s="283"/>
      <c r="G14" s="281"/>
      <c r="H14" s="282"/>
      <c r="I14" s="282"/>
      <c r="J14" s="284"/>
      <c r="K14" s="284"/>
      <c r="L14" s="306"/>
      <c r="M14" s="287"/>
      <c r="N14" s="288"/>
      <c r="O14" s="289"/>
      <c r="P14" s="287"/>
      <c r="Q14" s="288"/>
      <c r="R14" s="289"/>
      <c r="S14" s="307"/>
      <c r="T14" s="308"/>
      <c r="U14" s="308"/>
      <c r="V14" s="308"/>
      <c r="W14" s="308"/>
      <c r="X14" s="308"/>
      <c r="Y14" s="309"/>
      <c r="Z14" s="307"/>
      <c r="AA14" s="308"/>
      <c r="AB14" s="308"/>
      <c r="AC14" s="308"/>
      <c r="AD14" s="308"/>
      <c r="AE14" s="308"/>
      <c r="AF14" s="309"/>
      <c r="AG14" s="307"/>
      <c r="AH14" s="308"/>
      <c r="AI14" s="308"/>
      <c r="AJ14" s="308"/>
      <c r="AK14" s="308"/>
      <c r="AL14" s="308"/>
      <c r="AM14" s="309"/>
      <c r="AN14" s="307"/>
      <c r="AO14" s="308"/>
      <c r="AP14" s="308"/>
      <c r="AQ14" s="308"/>
      <c r="AR14" s="308"/>
      <c r="AS14" s="308"/>
      <c r="AT14" s="309"/>
    </row>
    <row r="15" spans="2:46" ht="15" customHeight="1">
      <c r="B15" s="476"/>
      <c r="C15" s="305"/>
      <c r="D15" s="310"/>
      <c r="E15" s="282"/>
      <c r="F15" s="283"/>
      <c r="G15" s="281"/>
      <c r="H15" s="282"/>
      <c r="I15" s="282"/>
      <c r="J15" s="284"/>
      <c r="K15" s="284"/>
      <c r="L15" s="306"/>
      <c r="M15" s="287"/>
      <c r="N15" s="288"/>
      <c r="O15" s="289"/>
      <c r="P15" s="287"/>
      <c r="Q15" s="288"/>
      <c r="R15" s="289"/>
      <c r="S15" s="307"/>
      <c r="T15" s="308"/>
      <c r="U15" s="308"/>
      <c r="V15" s="308"/>
      <c r="W15" s="308"/>
      <c r="X15" s="308"/>
      <c r="Y15" s="309"/>
      <c r="Z15" s="307"/>
      <c r="AA15" s="308"/>
      <c r="AB15" s="308"/>
      <c r="AC15" s="308"/>
      <c r="AD15" s="308"/>
      <c r="AE15" s="308"/>
      <c r="AF15" s="309"/>
      <c r="AG15" s="307"/>
      <c r="AH15" s="308"/>
      <c r="AI15" s="308"/>
      <c r="AJ15" s="308"/>
      <c r="AK15" s="308"/>
      <c r="AL15" s="308"/>
      <c r="AM15" s="309"/>
      <c r="AN15" s="307"/>
      <c r="AO15" s="308"/>
      <c r="AP15" s="308"/>
      <c r="AQ15" s="308"/>
      <c r="AR15" s="308"/>
      <c r="AS15" s="308"/>
      <c r="AT15" s="309"/>
    </row>
    <row r="16" spans="2:46" ht="20.25" customHeight="1">
      <c r="B16" s="476"/>
      <c r="C16" s="293" t="s">
        <v>59</v>
      </c>
      <c r="D16" s="294"/>
      <c r="E16" s="295"/>
      <c r="F16" s="296"/>
      <c r="G16" s="294"/>
      <c r="H16" s="295"/>
      <c r="I16" s="295"/>
      <c r="J16" s="297"/>
      <c r="K16" s="297"/>
      <c r="L16" s="298"/>
      <c r="M16" s="299"/>
      <c r="N16" s="300"/>
      <c r="O16" s="301"/>
      <c r="P16" s="299"/>
      <c r="Q16" s="300"/>
      <c r="R16" s="301"/>
      <c r="S16" s="302"/>
      <c r="T16" s="303"/>
      <c r="U16" s="303"/>
      <c r="V16" s="303"/>
      <c r="W16" s="303"/>
      <c r="X16" s="303"/>
      <c r="Y16" s="304"/>
      <c r="Z16" s="302"/>
      <c r="AA16" s="303"/>
      <c r="AB16" s="303"/>
      <c r="AC16" s="303"/>
      <c r="AD16" s="303"/>
      <c r="AE16" s="303"/>
      <c r="AF16" s="304"/>
      <c r="AG16" s="302"/>
      <c r="AH16" s="303"/>
      <c r="AI16" s="303"/>
      <c r="AJ16" s="303"/>
      <c r="AK16" s="303"/>
      <c r="AL16" s="303"/>
      <c r="AM16" s="304"/>
      <c r="AN16" s="302"/>
      <c r="AO16" s="303"/>
      <c r="AP16" s="303"/>
      <c r="AQ16" s="303"/>
      <c r="AR16" s="303"/>
      <c r="AS16" s="303"/>
      <c r="AT16" s="304"/>
    </row>
    <row r="17" spans="2:46" ht="15" customHeight="1">
      <c r="B17" s="476"/>
      <c r="C17" s="311"/>
      <c r="D17" s="281"/>
      <c r="E17" s="312"/>
      <c r="F17" s="313"/>
      <c r="G17" s="281"/>
      <c r="H17" s="282"/>
      <c r="I17" s="282"/>
      <c r="J17" s="284"/>
      <c r="K17" s="284"/>
      <c r="L17" s="314"/>
      <c r="M17" s="287"/>
      <c r="N17" s="288"/>
      <c r="O17" s="289"/>
      <c r="P17" s="287"/>
      <c r="Q17" s="288"/>
      <c r="R17" s="289"/>
      <c r="S17" s="307"/>
      <c r="T17" s="308"/>
      <c r="U17" s="308"/>
      <c r="V17" s="308"/>
      <c r="W17" s="308"/>
      <c r="X17" s="308"/>
      <c r="Y17" s="309"/>
      <c r="Z17" s="307"/>
      <c r="AA17" s="308"/>
      <c r="AB17" s="308"/>
      <c r="AC17" s="308"/>
      <c r="AD17" s="308"/>
      <c r="AE17" s="308"/>
      <c r="AF17" s="309"/>
      <c r="AG17" s="307"/>
      <c r="AH17" s="308"/>
      <c r="AI17" s="308"/>
      <c r="AJ17" s="308"/>
      <c r="AK17" s="308"/>
      <c r="AL17" s="308"/>
      <c r="AM17" s="309"/>
      <c r="AN17" s="307"/>
      <c r="AO17" s="308"/>
      <c r="AP17" s="308"/>
      <c r="AQ17" s="308"/>
      <c r="AR17" s="308"/>
      <c r="AS17" s="308"/>
      <c r="AT17" s="309"/>
    </row>
    <row r="18" spans="2:46" ht="15" customHeight="1">
      <c r="B18" s="476"/>
      <c r="C18" s="311"/>
      <c r="D18" s="281"/>
      <c r="E18" s="312"/>
      <c r="F18" s="313"/>
      <c r="G18" s="281"/>
      <c r="H18" s="282"/>
      <c r="I18" s="282"/>
      <c r="J18" s="284"/>
      <c r="K18" s="284"/>
      <c r="L18" s="314"/>
      <c r="M18" s="287"/>
      <c r="N18" s="288"/>
      <c r="O18" s="289"/>
      <c r="P18" s="287"/>
      <c r="Q18" s="288"/>
      <c r="R18" s="289"/>
      <c r="S18" s="307"/>
      <c r="T18" s="308"/>
      <c r="U18" s="308"/>
      <c r="V18" s="308"/>
      <c r="W18" s="308"/>
      <c r="X18" s="308"/>
      <c r="Y18" s="309"/>
      <c r="Z18" s="307"/>
      <c r="AA18" s="308"/>
      <c r="AB18" s="308"/>
      <c r="AC18" s="308"/>
      <c r="AD18" s="308"/>
      <c r="AE18" s="308"/>
      <c r="AF18" s="309"/>
      <c r="AG18" s="307"/>
      <c r="AH18" s="308"/>
      <c r="AI18" s="308"/>
      <c r="AJ18" s="308"/>
      <c r="AK18" s="308"/>
      <c r="AL18" s="308"/>
      <c r="AM18" s="309"/>
      <c r="AN18" s="307"/>
      <c r="AO18" s="308"/>
      <c r="AP18" s="308"/>
      <c r="AQ18" s="308"/>
      <c r="AR18" s="308"/>
      <c r="AS18" s="308"/>
      <c r="AT18" s="309"/>
    </row>
    <row r="19" spans="2:46" ht="20.25" customHeight="1">
      <c r="B19" s="476"/>
      <c r="C19" s="293" t="s">
        <v>67</v>
      </c>
      <c r="D19" s="294"/>
      <c r="E19" s="295"/>
      <c r="F19" s="296"/>
      <c r="G19" s="294"/>
      <c r="H19" s="295"/>
      <c r="I19" s="295"/>
      <c r="J19" s="297"/>
      <c r="K19" s="297"/>
      <c r="L19" s="298"/>
      <c r="M19" s="299"/>
      <c r="N19" s="300"/>
      <c r="O19" s="301"/>
      <c r="P19" s="299"/>
      <c r="Q19" s="300"/>
      <c r="R19" s="301"/>
      <c r="S19" s="302"/>
      <c r="T19" s="303"/>
      <c r="U19" s="303"/>
      <c r="V19" s="303"/>
      <c r="W19" s="303"/>
      <c r="X19" s="303"/>
      <c r="Y19" s="304"/>
      <c r="Z19" s="302"/>
      <c r="AA19" s="303"/>
      <c r="AB19" s="303"/>
      <c r="AC19" s="303"/>
      <c r="AD19" s="303"/>
      <c r="AE19" s="303"/>
      <c r="AF19" s="304"/>
      <c r="AG19" s="302"/>
      <c r="AH19" s="303"/>
      <c r="AI19" s="303"/>
      <c r="AJ19" s="303"/>
      <c r="AK19" s="303"/>
      <c r="AL19" s="303"/>
      <c r="AM19" s="304"/>
      <c r="AN19" s="302"/>
      <c r="AO19" s="303"/>
      <c r="AP19" s="303"/>
      <c r="AQ19" s="303"/>
      <c r="AR19" s="303"/>
      <c r="AS19" s="303"/>
      <c r="AT19" s="304"/>
    </row>
    <row r="20" spans="2:46" ht="15" customHeight="1">
      <c r="B20" s="476"/>
      <c r="C20" s="315"/>
      <c r="D20" s="310"/>
      <c r="E20" s="316"/>
      <c r="F20" s="317"/>
      <c r="G20" s="281"/>
      <c r="H20" s="282"/>
      <c r="I20" s="282"/>
      <c r="J20" s="318"/>
      <c r="K20" s="318"/>
      <c r="L20" s="306"/>
      <c r="M20" s="287"/>
      <c r="N20" s="288"/>
      <c r="O20" s="289"/>
      <c r="P20" s="287"/>
      <c r="Q20" s="288"/>
      <c r="R20" s="289"/>
      <c r="S20" s="307"/>
      <c r="T20" s="308"/>
      <c r="U20" s="308"/>
      <c r="V20" s="308"/>
      <c r="W20" s="308"/>
      <c r="X20" s="308"/>
      <c r="Y20" s="309"/>
      <c r="Z20" s="307"/>
      <c r="AA20" s="308"/>
      <c r="AB20" s="308"/>
      <c r="AC20" s="308"/>
      <c r="AD20" s="308"/>
      <c r="AE20" s="308"/>
      <c r="AF20" s="309"/>
      <c r="AG20" s="307"/>
      <c r="AH20" s="308"/>
      <c r="AI20" s="308"/>
      <c r="AJ20" s="308"/>
      <c r="AK20" s="308"/>
      <c r="AL20" s="308"/>
      <c r="AM20" s="309"/>
      <c r="AN20" s="290"/>
      <c r="AO20" s="291"/>
      <c r="AP20" s="291"/>
      <c r="AQ20" s="291"/>
      <c r="AR20" s="291"/>
      <c r="AS20" s="291"/>
      <c r="AT20" s="292"/>
    </row>
    <row r="21" spans="2:46" ht="15" customHeight="1">
      <c r="B21" s="476"/>
      <c r="C21" s="315"/>
      <c r="D21" s="310"/>
      <c r="E21" s="316"/>
      <c r="F21" s="317"/>
      <c r="G21" s="281"/>
      <c r="H21" s="282"/>
      <c r="I21" s="282"/>
      <c r="J21" s="318"/>
      <c r="K21" s="318"/>
      <c r="L21" s="306"/>
      <c r="M21" s="287"/>
      <c r="N21" s="288"/>
      <c r="O21" s="289"/>
      <c r="P21" s="287"/>
      <c r="Q21" s="288"/>
      <c r="R21" s="289"/>
      <c r="S21" s="307"/>
      <c r="T21" s="308"/>
      <c r="U21" s="308"/>
      <c r="V21" s="308"/>
      <c r="W21" s="308"/>
      <c r="X21" s="308"/>
      <c r="Y21" s="309"/>
      <c r="Z21" s="307"/>
      <c r="AA21" s="308"/>
      <c r="AB21" s="308"/>
      <c r="AC21" s="308"/>
      <c r="AD21" s="308"/>
      <c r="AE21" s="308"/>
      <c r="AF21" s="309"/>
      <c r="AG21" s="307"/>
      <c r="AH21" s="308"/>
      <c r="AI21" s="308"/>
      <c r="AJ21" s="308"/>
      <c r="AK21" s="308"/>
      <c r="AL21" s="308"/>
      <c r="AM21" s="309"/>
      <c r="AN21" s="290"/>
      <c r="AO21" s="291"/>
      <c r="AP21" s="291"/>
      <c r="AQ21" s="291"/>
      <c r="AR21" s="291"/>
      <c r="AS21" s="291"/>
      <c r="AT21" s="292"/>
    </row>
    <row r="22" spans="2:46" ht="20.25" customHeight="1">
      <c r="B22" s="476"/>
      <c r="C22" s="293" t="s">
        <v>91</v>
      </c>
      <c r="D22" s="294"/>
      <c r="E22" s="295"/>
      <c r="F22" s="296"/>
      <c r="G22" s="294"/>
      <c r="H22" s="295"/>
      <c r="I22" s="295"/>
      <c r="J22" s="297"/>
      <c r="K22" s="297"/>
      <c r="L22" s="298"/>
      <c r="M22" s="299"/>
      <c r="N22" s="300"/>
      <c r="O22" s="301"/>
      <c r="P22" s="299"/>
      <c r="Q22" s="300"/>
      <c r="R22" s="301"/>
      <c r="S22" s="302"/>
      <c r="T22" s="303"/>
      <c r="U22" s="303"/>
      <c r="V22" s="303"/>
      <c r="W22" s="303"/>
      <c r="X22" s="303"/>
      <c r="Y22" s="304"/>
      <c r="Z22" s="302"/>
      <c r="AA22" s="303"/>
      <c r="AB22" s="303"/>
      <c r="AC22" s="303"/>
      <c r="AD22" s="303"/>
      <c r="AE22" s="303"/>
      <c r="AF22" s="304"/>
      <c r="AG22" s="302"/>
      <c r="AH22" s="303"/>
      <c r="AI22" s="303"/>
      <c r="AJ22" s="303"/>
      <c r="AK22" s="303"/>
      <c r="AL22" s="303"/>
      <c r="AM22" s="304"/>
      <c r="AN22" s="302"/>
      <c r="AO22" s="303"/>
      <c r="AP22" s="303"/>
      <c r="AQ22" s="303"/>
      <c r="AR22" s="303"/>
      <c r="AS22" s="303"/>
      <c r="AT22" s="304"/>
    </row>
    <row r="23" spans="2:46" ht="15" customHeight="1">
      <c r="B23" s="476"/>
      <c r="C23" s="315"/>
      <c r="D23" s="310"/>
      <c r="E23" s="312"/>
      <c r="F23" s="319"/>
      <c r="G23" s="320"/>
      <c r="H23" s="316"/>
      <c r="I23" s="316"/>
      <c r="J23" s="284"/>
      <c r="K23" s="284"/>
      <c r="L23" s="306"/>
      <c r="M23" s="287"/>
      <c r="N23" s="288"/>
      <c r="O23" s="289"/>
      <c r="P23" s="287"/>
      <c r="Q23" s="288"/>
      <c r="R23" s="289"/>
      <c r="S23" s="307"/>
      <c r="T23" s="308"/>
      <c r="U23" s="308"/>
      <c r="V23" s="308"/>
      <c r="W23" s="308"/>
      <c r="X23" s="308"/>
      <c r="Y23" s="309"/>
      <c r="Z23" s="307"/>
      <c r="AA23" s="308"/>
      <c r="AB23" s="308"/>
      <c r="AC23" s="308"/>
      <c r="AD23" s="308"/>
      <c r="AE23" s="308"/>
      <c r="AF23" s="309"/>
      <c r="AG23" s="307"/>
      <c r="AH23" s="308"/>
      <c r="AI23" s="308"/>
      <c r="AJ23" s="308"/>
      <c r="AK23" s="308"/>
      <c r="AL23" s="308"/>
      <c r="AM23" s="309"/>
      <c r="AN23" s="290"/>
      <c r="AO23" s="291"/>
      <c r="AP23" s="291"/>
      <c r="AQ23" s="291"/>
      <c r="AR23" s="291"/>
      <c r="AS23" s="291"/>
      <c r="AT23" s="292"/>
    </row>
    <row r="24" spans="2:46" ht="15" customHeight="1">
      <c r="B24" s="476"/>
      <c r="C24" s="315"/>
      <c r="D24" s="310"/>
      <c r="E24" s="312"/>
      <c r="F24" s="319"/>
      <c r="G24" s="320"/>
      <c r="H24" s="316"/>
      <c r="I24" s="316"/>
      <c r="J24" s="284"/>
      <c r="K24" s="284"/>
      <c r="L24" s="306"/>
      <c r="M24" s="287"/>
      <c r="N24" s="288"/>
      <c r="O24" s="289"/>
      <c r="P24" s="287"/>
      <c r="Q24" s="288"/>
      <c r="R24" s="289"/>
      <c r="S24" s="307"/>
      <c r="T24" s="308"/>
      <c r="U24" s="308"/>
      <c r="V24" s="308"/>
      <c r="W24" s="308"/>
      <c r="X24" s="308"/>
      <c r="Y24" s="309"/>
      <c r="Z24" s="307"/>
      <c r="AA24" s="308"/>
      <c r="AB24" s="308"/>
      <c r="AC24" s="308"/>
      <c r="AD24" s="308"/>
      <c r="AE24" s="308"/>
      <c r="AF24" s="309"/>
      <c r="AG24" s="307"/>
      <c r="AH24" s="308"/>
      <c r="AI24" s="308"/>
      <c r="AJ24" s="308"/>
      <c r="AK24" s="308"/>
      <c r="AL24" s="308"/>
      <c r="AM24" s="309"/>
      <c r="AN24" s="290"/>
      <c r="AO24" s="291"/>
      <c r="AP24" s="291"/>
      <c r="AQ24" s="291"/>
      <c r="AR24" s="291"/>
      <c r="AS24" s="291"/>
      <c r="AT24" s="292"/>
    </row>
    <row r="25" spans="2:46" ht="20.25" customHeight="1">
      <c r="B25" s="476"/>
      <c r="C25" s="293" t="s">
        <v>70</v>
      </c>
      <c r="D25" s="294"/>
      <c r="E25" s="295"/>
      <c r="F25" s="296"/>
      <c r="G25" s="294"/>
      <c r="H25" s="295"/>
      <c r="I25" s="295"/>
      <c r="J25" s="297"/>
      <c r="K25" s="297"/>
      <c r="L25" s="298"/>
      <c r="M25" s="299"/>
      <c r="N25" s="300"/>
      <c r="O25" s="301"/>
      <c r="P25" s="299"/>
      <c r="Q25" s="300"/>
      <c r="R25" s="301"/>
      <c r="S25" s="302"/>
      <c r="T25" s="303"/>
      <c r="U25" s="303"/>
      <c r="V25" s="303"/>
      <c r="W25" s="303"/>
      <c r="X25" s="303"/>
      <c r="Y25" s="304"/>
      <c r="Z25" s="302"/>
      <c r="AA25" s="303"/>
      <c r="AB25" s="303"/>
      <c r="AC25" s="303"/>
      <c r="AD25" s="303"/>
      <c r="AE25" s="303"/>
      <c r="AF25" s="304"/>
      <c r="AG25" s="302"/>
      <c r="AH25" s="303"/>
      <c r="AI25" s="303"/>
      <c r="AJ25" s="303"/>
      <c r="AK25" s="303"/>
      <c r="AL25" s="303"/>
      <c r="AM25" s="304"/>
      <c r="AN25" s="302"/>
      <c r="AO25" s="303"/>
      <c r="AP25" s="303"/>
      <c r="AQ25" s="303"/>
      <c r="AR25" s="303"/>
      <c r="AS25" s="303"/>
      <c r="AT25" s="304"/>
    </row>
    <row r="26" spans="2:46" ht="15" customHeight="1">
      <c r="B26" s="476"/>
      <c r="C26" s="315"/>
      <c r="D26" s="281"/>
      <c r="E26" s="312"/>
      <c r="F26" s="313"/>
      <c r="G26" s="281"/>
      <c r="H26" s="282"/>
      <c r="I26" s="282"/>
      <c r="J26" s="318"/>
      <c r="K26" s="318"/>
      <c r="L26" s="306"/>
      <c r="M26" s="287"/>
      <c r="N26" s="288"/>
      <c r="O26" s="289"/>
      <c r="P26" s="287"/>
      <c r="Q26" s="288"/>
      <c r="R26" s="289"/>
      <c r="S26" s="307"/>
      <c r="T26" s="308"/>
      <c r="U26" s="308"/>
      <c r="V26" s="308"/>
      <c r="W26" s="308"/>
      <c r="X26" s="308"/>
      <c r="Y26" s="309"/>
      <c r="Z26" s="307"/>
      <c r="AA26" s="308"/>
      <c r="AB26" s="308"/>
      <c r="AC26" s="308"/>
      <c r="AD26" s="308"/>
      <c r="AE26" s="308"/>
      <c r="AF26" s="309"/>
      <c r="AG26" s="307"/>
      <c r="AH26" s="308"/>
      <c r="AI26" s="308"/>
      <c r="AJ26" s="308"/>
      <c r="AK26" s="308"/>
      <c r="AL26" s="308"/>
      <c r="AM26" s="309"/>
      <c r="AN26" s="290"/>
      <c r="AO26" s="291"/>
      <c r="AP26" s="291"/>
      <c r="AQ26" s="291"/>
      <c r="AR26" s="291"/>
      <c r="AS26" s="291"/>
      <c r="AT26" s="292"/>
    </row>
    <row r="27" spans="2:46" ht="15" customHeight="1" thickBot="1">
      <c r="B27" s="476"/>
      <c r="C27" s="321"/>
      <c r="D27" s="322"/>
      <c r="E27" s="323"/>
      <c r="F27" s="324"/>
      <c r="G27" s="322"/>
      <c r="H27" s="325"/>
      <c r="I27" s="325"/>
      <c r="J27" s="323"/>
      <c r="K27" s="323"/>
      <c r="L27" s="326"/>
      <c r="M27" s="327"/>
      <c r="N27" s="328"/>
      <c r="O27" s="329"/>
      <c r="P27" s="327"/>
      <c r="Q27" s="328"/>
      <c r="R27" s="329"/>
      <c r="S27" s="330"/>
      <c r="T27" s="331"/>
      <c r="U27" s="331"/>
      <c r="V27" s="331"/>
      <c r="W27" s="331"/>
      <c r="X27" s="331"/>
      <c r="Y27" s="332"/>
      <c r="Z27" s="330"/>
      <c r="AA27" s="331"/>
      <c r="AB27" s="331"/>
      <c r="AC27" s="331"/>
      <c r="AD27" s="331"/>
      <c r="AE27" s="331"/>
      <c r="AF27" s="332"/>
      <c r="AG27" s="330"/>
      <c r="AH27" s="331"/>
      <c r="AI27" s="331"/>
      <c r="AJ27" s="331"/>
      <c r="AK27" s="331"/>
      <c r="AL27" s="331"/>
      <c r="AM27" s="332"/>
      <c r="AN27" s="333"/>
      <c r="AO27" s="334"/>
      <c r="AP27" s="334"/>
      <c r="AQ27" s="334"/>
      <c r="AR27" s="334"/>
      <c r="AS27" s="334"/>
      <c r="AT27" s="335"/>
    </row>
    <row r="28" spans="2:46" ht="18.600000000000001" thickBot="1">
      <c r="B28" s="476"/>
      <c r="C28" s="336"/>
      <c r="D28" s="337"/>
      <c r="E28" s="338"/>
      <c r="F28" s="338"/>
      <c r="G28" s="339"/>
      <c r="H28" s="339"/>
      <c r="I28" s="339"/>
      <c r="J28" s="340"/>
      <c r="K28" s="340"/>
      <c r="L28" s="341"/>
      <c r="M28" s="342"/>
      <c r="N28" s="342"/>
      <c r="O28" s="342"/>
      <c r="P28" s="342"/>
      <c r="Q28" s="342"/>
      <c r="R28" s="342"/>
      <c r="AT28" s="343"/>
    </row>
    <row r="29" spans="2:46" ht="40.35" customHeight="1" thickBot="1">
      <c r="B29" s="476"/>
      <c r="C29" s="344" t="s">
        <v>77</v>
      </c>
      <c r="D29" s="345" t="s">
        <v>86</v>
      </c>
      <c r="E29" s="346"/>
      <c r="F29" s="347"/>
      <c r="G29" s="477" t="s">
        <v>78</v>
      </c>
      <c r="H29" s="478"/>
      <c r="I29" s="478"/>
      <c r="J29" s="478"/>
      <c r="K29" s="478"/>
      <c r="L29" s="479"/>
      <c r="M29" s="445">
        <f>COUNT(M12:M27)/11</f>
        <v>0</v>
      </c>
      <c r="N29" s="446"/>
      <c r="O29" s="447"/>
      <c r="P29" s="342"/>
      <c r="Q29" s="342"/>
      <c r="R29" s="342"/>
    </row>
    <row r="30" spans="2:46" ht="40.35" customHeight="1">
      <c r="G30" s="463" t="s">
        <v>201</v>
      </c>
      <c r="H30" s="464"/>
      <c r="I30" s="464"/>
      <c r="J30" s="464"/>
      <c r="K30" s="464"/>
      <c r="L30" s="465"/>
      <c r="M30" s="459"/>
      <c r="N30" s="460"/>
      <c r="O30" s="461"/>
    </row>
    <row r="31" spans="2:46" ht="40.35" customHeight="1" thickBot="1">
      <c r="G31" s="466" t="s">
        <v>99</v>
      </c>
      <c r="H31" s="467"/>
      <c r="I31" s="467"/>
      <c r="J31" s="467"/>
      <c r="K31" s="467"/>
      <c r="L31" s="468"/>
      <c r="M31" s="436"/>
      <c r="N31" s="437"/>
      <c r="O31" s="438"/>
    </row>
    <row r="32" spans="2:46" ht="18.600000000000001" thickBot="1">
      <c r="C32" s="348"/>
      <c r="D32" s="348"/>
      <c r="E32" s="348"/>
      <c r="F32" s="348"/>
      <c r="G32" s="349"/>
      <c r="H32" s="349"/>
      <c r="I32" s="349"/>
      <c r="J32" s="350"/>
      <c r="K32" s="350"/>
      <c r="L32" s="350"/>
      <c r="M32" s="351"/>
      <c r="N32" s="351"/>
      <c r="O32" s="351"/>
    </row>
    <row r="33" spans="3:15" ht="40.35" customHeight="1" thickBot="1">
      <c r="C33" s="348"/>
      <c r="D33" s="348"/>
      <c r="E33" s="348"/>
      <c r="F33" s="348"/>
      <c r="G33" s="469" t="s">
        <v>100</v>
      </c>
      <c r="H33" s="470"/>
      <c r="I33" s="470"/>
      <c r="J33" s="470"/>
      <c r="K33" s="470"/>
      <c r="L33" s="471"/>
      <c r="M33" s="408">
        <f>AVERAGE(M29:O31)</f>
        <v>0</v>
      </c>
      <c r="N33" s="409"/>
      <c r="O33" s="410"/>
    </row>
    <row r="34" spans="3:15" ht="18">
      <c r="G34" s="352"/>
      <c r="H34" s="352"/>
      <c r="I34" s="352"/>
      <c r="J34" s="341"/>
      <c r="K34" s="341"/>
      <c r="L34" s="341"/>
    </row>
    <row r="35" spans="3:15" ht="18">
      <c r="G35" s="353"/>
      <c r="H35" s="353"/>
      <c r="I35" s="353"/>
      <c r="J35" s="341"/>
      <c r="K35" s="341"/>
      <c r="L35" s="341"/>
    </row>
    <row r="36" spans="3:15" ht="18">
      <c r="G36" s="353"/>
      <c r="H36" s="353"/>
      <c r="I36" s="353"/>
      <c r="J36" s="341"/>
      <c r="K36" s="341"/>
      <c r="L36" s="341"/>
    </row>
    <row r="37" spans="3:15" ht="18">
      <c r="G37" s="352"/>
      <c r="H37" s="352"/>
      <c r="I37" s="352"/>
      <c r="J37" s="341"/>
      <c r="K37" s="341"/>
      <c r="L37" s="341"/>
    </row>
    <row r="38" spans="3:15" ht="18">
      <c r="G38" s="352"/>
      <c r="H38" s="352"/>
      <c r="I38" s="352"/>
      <c r="J38" s="341"/>
      <c r="K38" s="341"/>
      <c r="L38" s="341"/>
    </row>
    <row r="39" spans="3:15" ht="18">
      <c r="G39" s="353"/>
      <c r="H39" s="353"/>
      <c r="I39" s="353"/>
      <c r="J39" s="341"/>
      <c r="K39" s="341"/>
      <c r="L39" s="341"/>
    </row>
    <row r="40" spans="3:15" ht="18">
      <c r="G40" s="352"/>
      <c r="H40" s="352"/>
      <c r="I40" s="352"/>
      <c r="J40" s="341"/>
      <c r="K40" s="341"/>
      <c r="L40" s="341"/>
    </row>
    <row r="41" spans="3:15" ht="18">
      <c r="G41" s="352"/>
      <c r="H41" s="352"/>
      <c r="I41" s="352"/>
      <c r="J41" s="341"/>
      <c r="K41" s="341"/>
      <c r="L41" s="341"/>
    </row>
    <row r="42" spans="3:15" ht="18">
      <c r="G42" s="352"/>
      <c r="H42" s="352"/>
      <c r="I42" s="352"/>
      <c r="J42" s="341"/>
      <c r="K42" s="341"/>
      <c r="L42" s="341"/>
    </row>
    <row r="43" spans="3:15" ht="18">
      <c r="G43" s="352"/>
      <c r="H43" s="352"/>
      <c r="I43" s="352"/>
      <c r="J43" s="341"/>
      <c r="K43" s="341"/>
      <c r="L43" s="341"/>
    </row>
    <row r="44" spans="3:15" ht="18">
      <c r="G44" s="352"/>
      <c r="H44" s="352"/>
      <c r="I44" s="352"/>
      <c r="J44" s="341"/>
      <c r="K44" s="341"/>
      <c r="L44" s="341"/>
    </row>
    <row r="45" spans="3:15" ht="18">
      <c r="G45" s="352"/>
      <c r="H45" s="352"/>
      <c r="I45" s="352"/>
      <c r="J45" s="341"/>
      <c r="K45" s="341"/>
      <c r="L45" s="341"/>
    </row>
    <row r="46" spans="3:15" ht="18">
      <c r="G46" s="352"/>
      <c r="H46" s="352"/>
      <c r="I46" s="352"/>
      <c r="J46" s="354"/>
      <c r="K46" s="354"/>
      <c r="L46" s="355"/>
    </row>
    <row r="47" spans="3:15" ht="18">
      <c r="G47" s="352"/>
      <c r="H47" s="352"/>
      <c r="I47" s="352"/>
      <c r="J47" s="340"/>
      <c r="K47" s="340"/>
      <c r="L47" s="341"/>
    </row>
    <row r="48" spans="3:15" ht="18">
      <c r="G48" s="352"/>
      <c r="H48" s="352"/>
      <c r="I48" s="352"/>
      <c r="J48" s="341"/>
      <c r="K48" s="341"/>
      <c r="L48" s="341"/>
    </row>
    <row r="49" spans="7:12" ht="18">
      <c r="G49" s="352"/>
      <c r="H49" s="352"/>
      <c r="I49" s="352"/>
      <c r="J49" s="354"/>
      <c r="K49" s="354"/>
      <c r="L49" s="355"/>
    </row>
    <row r="50" spans="7:12" ht="18">
      <c r="G50" s="353"/>
      <c r="H50" s="353"/>
      <c r="I50" s="353"/>
      <c r="J50" s="340"/>
      <c r="K50" s="340"/>
      <c r="L50" s="341"/>
    </row>
    <row r="51" spans="7:12" ht="18">
      <c r="G51" s="352"/>
      <c r="H51" s="352"/>
      <c r="I51" s="352"/>
      <c r="J51" s="340"/>
      <c r="K51" s="340"/>
      <c r="L51" s="341"/>
    </row>
    <row r="52" spans="7:12" ht="18">
      <c r="G52" s="352"/>
      <c r="H52" s="352"/>
      <c r="I52" s="352"/>
      <c r="J52" s="341"/>
      <c r="K52" s="341"/>
      <c r="L52" s="341"/>
    </row>
    <row r="53" spans="7:12" ht="18">
      <c r="G53" s="352"/>
      <c r="H53" s="352"/>
      <c r="I53" s="352"/>
      <c r="J53" s="340"/>
      <c r="K53" s="340"/>
      <c r="L53" s="341"/>
    </row>
    <row r="54" spans="7:12" ht="18">
      <c r="G54" s="352"/>
      <c r="H54" s="352"/>
      <c r="I54" s="352"/>
      <c r="J54" s="354"/>
      <c r="K54" s="354"/>
      <c r="L54" s="355"/>
    </row>
    <row r="55" spans="7:12" ht="15.6">
      <c r="G55" s="356"/>
      <c r="H55" s="357"/>
      <c r="I55" s="358"/>
      <c r="J55" s="358"/>
      <c r="K55" s="358"/>
      <c r="L55" s="357"/>
    </row>
    <row r="56" spans="7:12" ht="15.6">
      <c r="G56" s="356"/>
      <c r="H56" s="357"/>
      <c r="I56" s="358"/>
      <c r="J56" s="358"/>
      <c r="K56" s="358"/>
      <c r="L56" s="357"/>
    </row>
    <row r="57" spans="7:12" ht="15.6">
      <c r="G57" s="356"/>
      <c r="H57" s="357"/>
      <c r="I57" s="358"/>
      <c r="J57" s="358"/>
      <c r="K57" s="358"/>
      <c r="L57" s="357"/>
    </row>
    <row r="58" spans="7:12" ht="15.6">
      <c r="G58" s="356"/>
      <c r="H58" s="357"/>
      <c r="I58" s="358"/>
      <c r="J58" s="358"/>
      <c r="K58" s="358"/>
      <c r="L58" s="357"/>
    </row>
    <row r="59" spans="7:12" ht="18">
      <c r="G59" s="352"/>
      <c r="H59" s="352"/>
      <c r="I59" s="352"/>
      <c r="J59" s="341"/>
      <c r="K59" s="341"/>
      <c r="L59" s="341"/>
    </row>
    <row r="60" spans="7:12" ht="18">
      <c r="G60" s="352"/>
      <c r="H60" s="352"/>
      <c r="I60" s="352"/>
      <c r="J60" s="340"/>
      <c r="K60" s="340"/>
      <c r="L60" s="341"/>
    </row>
    <row r="61" spans="7:12" ht="18">
      <c r="G61" s="352"/>
      <c r="H61" s="352"/>
      <c r="I61" s="352"/>
      <c r="J61" s="341"/>
      <c r="K61" s="341"/>
      <c r="L61" s="341"/>
    </row>
    <row r="62" spans="7:12" ht="18">
      <c r="G62" s="352"/>
      <c r="H62" s="352"/>
      <c r="I62" s="352"/>
      <c r="J62" s="341"/>
      <c r="K62" s="341"/>
      <c r="L62" s="341"/>
    </row>
    <row r="63" spans="7:12" ht="18">
      <c r="G63" s="352"/>
      <c r="H63" s="352"/>
      <c r="I63" s="352"/>
      <c r="J63" s="340"/>
      <c r="K63" s="340"/>
      <c r="L63" s="341"/>
    </row>
    <row r="64" spans="7:12" ht="18">
      <c r="G64" s="352"/>
      <c r="H64" s="352"/>
      <c r="I64" s="352"/>
      <c r="J64" s="340"/>
      <c r="K64" s="340"/>
      <c r="L64" s="341"/>
    </row>
    <row r="65" spans="7:12" ht="18">
      <c r="G65" s="352"/>
      <c r="H65" s="352"/>
      <c r="I65" s="352"/>
      <c r="J65" s="340"/>
      <c r="K65" s="340"/>
      <c r="L65" s="341"/>
    </row>
    <row r="66" spans="7:12" ht="18">
      <c r="G66" s="352"/>
      <c r="H66" s="352"/>
      <c r="I66" s="352"/>
      <c r="J66" s="340"/>
      <c r="K66" s="340"/>
      <c r="L66" s="341"/>
    </row>
    <row r="67" spans="7:12" ht="18">
      <c r="G67" s="352"/>
      <c r="H67" s="352"/>
      <c r="I67" s="352"/>
      <c r="J67" s="340"/>
      <c r="K67" s="340"/>
      <c r="L67" s="341"/>
    </row>
    <row r="68" spans="7:12" ht="18">
      <c r="G68" s="352"/>
      <c r="H68" s="352"/>
      <c r="I68" s="352"/>
      <c r="J68" s="340"/>
      <c r="K68" s="340"/>
      <c r="L68" s="341"/>
    </row>
    <row r="69" spans="7:12" ht="18">
      <c r="G69" s="352"/>
      <c r="H69" s="352"/>
      <c r="I69" s="352"/>
      <c r="J69" s="340"/>
      <c r="K69" s="340"/>
      <c r="L69" s="341"/>
    </row>
    <row r="70" spans="7:12" ht="18">
      <c r="G70" s="352"/>
      <c r="H70" s="352"/>
      <c r="I70" s="352"/>
      <c r="J70" s="340"/>
      <c r="K70" s="340"/>
      <c r="L70" s="341"/>
    </row>
    <row r="71" spans="7:12" ht="18">
      <c r="G71" s="352"/>
      <c r="H71" s="352"/>
      <c r="I71" s="352"/>
      <c r="J71" s="340"/>
      <c r="K71" s="340"/>
      <c r="L71" s="341"/>
    </row>
    <row r="72" spans="7:12" ht="18">
      <c r="G72" s="352"/>
      <c r="H72" s="352"/>
      <c r="I72" s="352"/>
      <c r="J72" s="359"/>
      <c r="K72" s="359"/>
      <c r="L72" s="360"/>
    </row>
    <row r="73" spans="7:12">
      <c r="G73" s="361"/>
      <c r="H73" s="361"/>
      <c r="I73" s="361"/>
      <c r="J73" s="361"/>
      <c r="K73" s="361"/>
      <c r="L73" s="361"/>
    </row>
  </sheetData>
  <mergeCells count="55">
    <mergeCell ref="AN7:AT7"/>
    <mergeCell ref="S2:Y2"/>
    <mergeCell ref="D3:F3"/>
    <mergeCell ref="S3:Y3"/>
    <mergeCell ref="D4:F4"/>
    <mergeCell ref="S4:Y4"/>
    <mergeCell ref="D5:F5"/>
    <mergeCell ref="S5:Y5"/>
    <mergeCell ref="D6:F6"/>
    <mergeCell ref="D7:F7"/>
    <mergeCell ref="S7:Y7"/>
    <mergeCell ref="Z7:AF7"/>
    <mergeCell ref="AG7:AM7"/>
    <mergeCell ref="Y8:Y9"/>
    <mergeCell ref="C8:C9"/>
    <mergeCell ref="D8:F8"/>
    <mergeCell ref="G8:L8"/>
    <mergeCell ref="M8:O8"/>
    <mergeCell ref="P8:R8"/>
    <mergeCell ref="S8:S9"/>
    <mergeCell ref="T8:T9"/>
    <mergeCell ref="U8:U9"/>
    <mergeCell ref="V8:V9"/>
    <mergeCell ref="W8:W9"/>
    <mergeCell ref="X8:X9"/>
    <mergeCell ref="AJ8:AJ9"/>
    <mergeCell ref="AK8:AK9"/>
    <mergeCell ref="Z8:Z9"/>
    <mergeCell ref="AA8:AA9"/>
    <mergeCell ref="AB8:AB9"/>
    <mergeCell ref="AC8:AC9"/>
    <mergeCell ref="AD8:AD9"/>
    <mergeCell ref="AE8:AE9"/>
    <mergeCell ref="AR8:AR9"/>
    <mergeCell ref="AS8:AS9"/>
    <mergeCell ref="AT8:AT9"/>
    <mergeCell ref="B11:B29"/>
    <mergeCell ref="G29:L29"/>
    <mergeCell ref="M29:O29"/>
    <mergeCell ref="AL8:AL9"/>
    <mergeCell ref="AM8:AM9"/>
    <mergeCell ref="AN8:AN9"/>
    <mergeCell ref="AO8:AO9"/>
    <mergeCell ref="AP8:AP9"/>
    <mergeCell ref="AQ8:AQ9"/>
    <mergeCell ref="AF8:AF9"/>
    <mergeCell ref="AG8:AG9"/>
    <mergeCell ref="AH8:AH9"/>
    <mergeCell ref="AI8:AI9"/>
    <mergeCell ref="G30:L30"/>
    <mergeCell ref="M30:O30"/>
    <mergeCell ref="G31:L31"/>
    <mergeCell ref="M31:O31"/>
    <mergeCell ref="G33:L33"/>
    <mergeCell ref="M33:O33"/>
  </mergeCells>
  <conditionalFormatting sqref="M12:M27">
    <cfRule type="cellIs" dxfId="129" priority="9" stopIfTrue="1" operator="equal">
      <formula>1</formula>
    </cfRule>
  </conditionalFormatting>
  <conditionalFormatting sqref="M29:O31">
    <cfRule type="cellIs" dxfId="128" priority="4" stopIfTrue="1" operator="greaterThanOrEqual">
      <formula>95%</formula>
    </cfRule>
    <cfRule type="cellIs" dxfId="127" priority="5" stopIfTrue="1" operator="between">
      <formula>80%</formula>
      <formula>94.9%</formula>
    </cfRule>
    <cfRule type="cellIs" dxfId="126" priority="6" stopIfTrue="1" operator="lessThan">
      <formula>80%</formula>
    </cfRule>
  </conditionalFormatting>
  <conditionalFormatting sqref="M33:O33">
    <cfRule type="cellIs" dxfId="125" priority="1" stopIfTrue="1" operator="greaterThanOrEqual">
      <formula>95%</formula>
    </cfRule>
    <cfRule type="cellIs" dxfId="124" priority="2" stopIfTrue="1" operator="between">
      <formula>80%</formula>
      <formula>94.9%</formula>
    </cfRule>
    <cfRule type="cellIs" dxfId="123" priority="3" stopIfTrue="1" operator="lessThan">
      <formula>80%</formula>
    </cfRule>
  </conditionalFormatting>
  <conditionalFormatting sqref="N12:N27">
    <cfRule type="cellIs" dxfId="122" priority="8" stopIfTrue="1" operator="equal">
      <formula>1</formula>
    </cfRule>
  </conditionalFormatting>
  <conditionalFormatting sqref="O12:O27">
    <cfRule type="cellIs" dxfId="121" priority="7" stopIfTrue="1" operator="equal">
      <formula>1</formula>
    </cfRule>
  </conditionalFormatting>
  <pageMargins left="0.7" right="0.7" top="0.75" bottom="0.75" header="0.3" footer="0.3"/>
  <pageSetup orientation="portrait" r:id="rId1"/>
  <headerFooter>
    <oddFooter>&amp;CHOGP_5-1_MG-EDS_01-F01_EN   Effective date : 12Jan,2026 
&amp;1#&amp;"Calibri,Regular"&amp;11&amp;KFF0000 Internal&amp;R&amp;P&amp;N</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
  <sheetViews>
    <sheetView workbookViewId="0">
      <selection activeCell="G13" sqref="G13"/>
    </sheetView>
  </sheetViews>
  <sheetFormatPr defaultColWidth="8.5703125" defaultRowHeight="14.45"/>
  <cols>
    <col min="1" max="16384" width="8.5703125" style="1"/>
  </cols>
  <sheetData>
    <row r="2" spans="2:2" ht="20.100000000000001">
      <c r="B2" s="362" t="s">
        <v>202</v>
      </c>
    </row>
  </sheetData>
  <pageMargins left="0.7" right="0.7" top="0.75" bottom="0.75" header="0.3" footer="0.3"/>
  <pageSetup orientation="portrait" r:id="rId1"/>
  <headerFooter>
    <oddFooter>&amp;CHOGP_5-1_MG-EDS_01-F01_EN   Effective date : 12Jan,2026 
&amp;1#&amp;"Calibri,Regular"&amp;11&amp;KFF0000 Internal&amp;R&amp;P&amp;N</oddFooter>
  </headerFooter>
  <drawing r:id="rId2"/>
  <legacyDrawing r:id="rId3"/>
  <oleObjects>
    <mc:AlternateContent xmlns:mc="http://schemas.openxmlformats.org/markup-compatibility/2006">
      <mc:Choice Requires="x14">
        <oleObject progId="Worksheet" dvAspect="DVASPECT_ICON" shapeId="7169" r:id="rId4">
          <objectPr defaultSize="0" autoPict="0" r:id="rId5">
            <anchor moveWithCells="1">
              <from>
                <xdr:col>1</xdr:col>
                <xdr:colOff>457200</xdr:colOff>
                <xdr:row>3</xdr:row>
                <xdr:rowOff>6350</xdr:rowOff>
              </from>
              <to>
                <xdr:col>4</xdr:col>
                <xdr:colOff>127000</xdr:colOff>
                <xdr:row>9</xdr:row>
                <xdr:rowOff>38100</xdr:rowOff>
              </to>
            </anchor>
          </objectPr>
        </oleObject>
      </mc:Choice>
      <mc:Fallback>
        <oleObject progId="Worksheet" dvAspect="DVASPECT_ICON" shapeId="7169"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13"/>
  <sheetViews>
    <sheetView workbookViewId="0">
      <selection activeCell="L17" sqref="L17"/>
    </sheetView>
  </sheetViews>
  <sheetFormatPr defaultColWidth="8.5703125" defaultRowHeight="14.45"/>
  <cols>
    <col min="1" max="16384" width="8.5703125" style="1"/>
  </cols>
  <sheetData>
    <row r="2" spans="2:2" ht="20.100000000000001">
      <c r="B2" s="362" t="s">
        <v>203</v>
      </c>
    </row>
    <row r="13" spans="2:2" ht="20.100000000000001">
      <c r="B13" s="362" t="s">
        <v>204</v>
      </c>
    </row>
  </sheetData>
  <pageMargins left="0.7" right="0.7" top="0.75" bottom="0.75" header="0.3" footer="0.3"/>
  <pageSetup orientation="portrait" r:id="rId1"/>
  <headerFooter>
    <oddFooter>&amp;CHOGP_5-1_MG-EDS_01-F01_EN   Effective date : 12Jan,2026  
&amp;1#&amp;"Calibri,Regular"&amp;11&amp;KFF0000 Internal&amp;R&amp;P&amp;N</oddFooter>
  </headerFooter>
  <drawing r:id="rId2"/>
  <legacyDrawing r:id="rId3"/>
  <oleObjects>
    <mc:AlternateContent xmlns:mc="http://schemas.openxmlformats.org/markup-compatibility/2006">
      <mc:Choice Requires="x14">
        <oleObject progId="Worksheet" dvAspect="DVASPECT_ICON" shapeId="8193" r:id="rId4">
          <objectPr defaultSize="0" autoPict="0" r:id="rId5">
            <anchor moveWithCells="1">
              <from>
                <xdr:col>1</xdr:col>
                <xdr:colOff>247650</xdr:colOff>
                <xdr:row>3</xdr:row>
                <xdr:rowOff>88900</xdr:rowOff>
              </from>
              <to>
                <xdr:col>3</xdr:col>
                <xdr:colOff>317500</xdr:colOff>
                <xdr:row>8</xdr:row>
                <xdr:rowOff>146050</xdr:rowOff>
              </to>
            </anchor>
          </objectPr>
        </oleObject>
      </mc:Choice>
      <mc:Fallback>
        <oleObject progId="Worksheet" dvAspect="DVASPECT_ICON" shapeId="8193" r:id="rId4"/>
      </mc:Fallback>
    </mc:AlternateContent>
    <mc:AlternateContent xmlns:mc="http://schemas.openxmlformats.org/markup-compatibility/2006">
      <mc:Choice Requires="x14">
        <oleObject progId="Worksheet" dvAspect="DVASPECT_ICON" shapeId="8194" r:id="rId6">
          <objectPr defaultSize="0" autoPict="0" r:id="rId7">
            <anchor moveWithCells="1">
              <from>
                <xdr:col>1</xdr:col>
                <xdr:colOff>177800</xdr:colOff>
                <xdr:row>14</xdr:row>
                <xdr:rowOff>19050</xdr:rowOff>
              </from>
              <to>
                <xdr:col>3</xdr:col>
                <xdr:colOff>304800</xdr:colOff>
                <xdr:row>19</xdr:row>
                <xdr:rowOff>120650</xdr:rowOff>
              </to>
            </anchor>
          </objectPr>
        </oleObject>
      </mc:Choice>
      <mc:Fallback>
        <oleObject progId="Worksheet" dvAspect="DVASPECT_ICON" shapeId="8194" r:id="rId6"/>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13"/>
  <sheetViews>
    <sheetView workbookViewId="0">
      <selection activeCell="H13" sqref="H13"/>
    </sheetView>
  </sheetViews>
  <sheetFormatPr defaultColWidth="8.5703125" defaultRowHeight="14.45"/>
  <cols>
    <col min="1" max="16384" width="8.5703125" style="1"/>
  </cols>
  <sheetData>
    <row r="2" spans="2:2" ht="20.100000000000001">
      <c r="B2" s="362" t="s">
        <v>205</v>
      </c>
    </row>
    <row r="13" spans="2:2" ht="22.5">
      <c r="B13" s="363" t="s">
        <v>206</v>
      </c>
    </row>
  </sheetData>
  <pageMargins left="0.7" right="0.7" top="0.75" bottom="0.75" header="0.3" footer="0.3"/>
  <pageSetup orientation="portrait" r:id="rId1"/>
  <headerFooter>
    <oddFooter>&amp;CHOGP_5-1_MG-EDS_01-F01_EN   Effective date : 12Jan,2026  
&amp;1#&amp;"Calibri,Regular"&amp;11&amp;KFF0000 Internal&amp;R&amp;P&amp;N</oddFooter>
  </headerFooter>
  <drawing r:id="rId2"/>
  <legacyDrawing r:id="rId3"/>
  <oleObjects>
    <mc:AlternateContent xmlns:mc="http://schemas.openxmlformats.org/markup-compatibility/2006">
      <mc:Choice Requires="x14">
        <oleObject progId="Worksheet" dvAspect="DVASPECT_ICON" shapeId="9217" r:id="rId4">
          <objectPr defaultSize="0" autoPict="0" r:id="rId5">
            <anchor moveWithCells="1">
              <from>
                <xdr:col>2</xdr:col>
                <xdr:colOff>114300</xdr:colOff>
                <xdr:row>3</xdr:row>
                <xdr:rowOff>19050</xdr:rowOff>
              </from>
              <to>
                <xdr:col>4</xdr:col>
                <xdr:colOff>279400</xdr:colOff>
                <xdr:row>8</xdr:row>
                <xdr:rowOff>146050</xdr:rowOff>
              </to>
            </anchor>
          </objectPr>
        </oleObject>
      </mc:Choice>
      <mc:Fallback>
        <oleObject progId="Worksheet" dvAspect="DVASPECT_ICON" shapeId="9217" r:id="rId4"/>
      </mc:Fallback>
    </mc:AlternateContent>
    <mc:AlternateContent xmlns:mc="http://schemas.openxmlformats.org/markup-compatibility/2006">
      <mc:Choice Requires="x14">
        <oleObject progId="Macro-Enabled Worksheet" dvAspect="DVASPECT_ICON" shapeId="9218" r:id="rId6">
          <objectPr defaultSize="0" autoPict="0" r:id="rId7">
            <anchor moveWithCells="1">
              <from>
                <xdr:col>2</xdr:col>
                <xdr:colOff>114300</xdr:colOff>
                <xdr:row>13</xdr:row>
                <xdr:rowOff>31750</xdr:rowOff>
              </from>
              <to>
                <xdr:col>4</xdr:col>
                <xdr:colOff>311150</xdr:colOff>
                <xdr:row>19</xdr:row>
                <xdr:rowOff>12700</xdr:rowOff>
              </to>
            </anchor>
          </objectPr>
        </oleObject>
      </mc:Choice>
      <mc:Fallback>
        <oleObject progId="Macro-Enabled Worksheet" dvAspect="DVASPECT_ICON" shapeId="9218" r:id="rId6"/>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K9"/>
  <sheetViews>
    <sheetView zoomScale="70" zoomScaleNormal="70" workbookViewId="0">
      <selection activeCell="D2" sqref="D2"/>
    </sheetView>
  </sheetViews>
  <sheetFormatPr defaultRowHeight="14.45"/>
  <cols>
    <col min="1" max="1" width="2.5703125" customWidth="1"/>
    <col min="2" max="2" width="15.5703125" customWidth="1"/>
    <col min="3" max="3" width="1.5703125" customWidth="1"/>
    <col min="4" max="4" width="20.5703125" customWidth="1"/>
    <col min="5" max="6" width="10.5703125" customWidth="1"/>
    <col min="7" max="7" width="12.85546875" customWidth="1"/>
    <col min="8" max="13" width="10.5703125" customWidth="1"/>
    <col min="257" max="257" width="2.5703125" customWidth="1"/>
    <col min="258" max="258" width="15.5703125" customWidth="1"/>
    <col min="259" max="259" width="1.5703125" customWidth="1"/>
    <col min="260" max="260" width="20.5703125" customWidth="1"/>
    <col min="261" max="262" width="10.5703125" customWidth="1"/>
    <col min="263" max="263" width="12.85546875" customWidth="1"/>
    <col min="264" max="269" width="10.5703125" customWidth="1"/>
    <col min="513" max="513" width="2.5703125" customWidth="1"/>
    <col min="514" max="514" width="15.5703125" customWidth="1"/>
    <col min="515" max="515" width="1.5703125" customWidth="1"/>
    <col min="516" max="516" width="20.5703125" customWidth="1"/>
    <col min="517" max="518" width="10.5703125" customWidth="1"/>
    <col min="519" max="519" width="12.85546875" customWidth="1"/>
    <col min="520" max="525" width="10.5703125" customWidth="1"/>
    <col min="769" max="769" width="2.5703125" customWidth="1"/>
    <col min="770" max="770" width="15.5703125" customWidth="1"/>
    <col min="771" max="771" width="1.5703125" customWidth="1"/>
    <col min="772" max="772" width="20.5703125" customWidth="1"/>
    <col min="773" max="774" width="10.5703125" customWidth="1"/>
    <col min="775" max="775" width="12.85546875" customWidth="1"/>
    <col min="776" max="781" width="10.5703125" customWidth="1"/>
    <col min="1025" max="1025" width="2.5703125" customWidth="1"/>
    <col min="1026" max="1026" width="15.5703125" customWidth="1"/>
    <col min="1027" max="1027" width="1.5703125" customWidth="1"/>
    <col min="1028" max="1028" width="20.5703125" customWidth="1"/>
    <col min="1029" max="1030" width="10.5703125" customWidth="1"/>
    <col min="1031" max="1031" width="12.85546875" customWidth="1"/>
    <col min="1032" max="1037" width="10.5703125" customWidth="1"/>
    <col min="1281" max="1281" width="2.5703125" customWidth="1"/>
    <col min="1282" max="1282" width="15.5703125" customWidth="1"/>
    <col min="1283" max="1283" width="1.5703125" customWidth="1"/>
    <col min="1284" max="1284" width="20.5703125" customWidth="1"/>
    <col min="1285" max="1286" width="10.5703125" customWidth="1"/>
    <col min="1287" max="1287" width="12.85546875" customWidth="1"/>
    <col min="1288" max="1293" width="10.5703125" customWidth="1"/>
    <col min="1537" max="1537" width="2.5703125" customWidth="1"/>
    <col min="1538" max="1538" width="15.5703125" customWidth="1"/>
    <col min="1539" max="1539" width="1.5703125" customWidth="1"/>
    <col min="1540" max="1540" width="20.5703125" customWidth="1"/>
    <col min="1541" max="1542" width="10.5703125" customWidth="1"/>
    <col min="1543" max="1543" width="12.85546875" customWidth="1"/>
    <col min="1544" max="1549" width="10.5703125" customWidth="1"/>
    <col min="1793" max="1793" width="2.5703125" customWidth="1"/>
    <col min="1794" max="1794" width="15.5703125" customWidth="1"/>
    <col min="1795" max="1795" width="1.5703125" customWidth="1"/>
    <col min="1796" max="1796" width="20.5703125" customWidth="1"/>
    <col min="1797" max="1798" width="10.5703125" customWidth="1"/>
    <col min="1799" max="1799" width="12.85546875" customWidth="1"/>
    <col min="1800" max="1805" width="10.5703125" customWidth="1"/>
    <col min="2049" max="2049" width="2.5703125" customWidth="1"/>
    <col min="2050" max="2050" width="15.5703125" customWidth="1"/>
    <col min="2051" max="2051" width="1.5703125" customWidth="1"/>
    <col min="2052" max="2052" width="20.5703125" customWidth="1"/>
    <col min="2053" max="2054" width="10.5703125" customWidth="1"/>
    <col min="2055" max="2055" width="12.85546875" customWidth="1"/>
    <col min="2056" max="2061" width="10.5703125" customWidth="1"/>
    <col min="2305" max="2305" width="2.5703125" customWidth="1"/>
    <col min="2306" max="2306" width="15.5703125" customWidth="1"/>
    <col min="2307" max="2307" width="1.5703125" customWidth="1"/>
    <col min="2308" max="2308" width="20.5703125" customWidth="1"/>
    <col min="2309" max="2310" width="10.5703125" customWidth="1"/>
    <col min="2311" max="2311" width="12.85546875" customWidth="1"/>
    <col min="2312" max="2317" width="10.5703125" customWidth="1"/>
    <col min="2561" max="2561" width="2.5703125" customWidth="1"/>
    <col min="2562" max="2562" width="15.5703125" customWidth="1"/>
    <col min="2563" max="2563" width="1.5703125" customWidth="1"/>
    <col min="2564" max="2564" width="20.5703125" customWidth="1"/>
    <col min="2565" max="2566" width="10.5703125" customWidth="1"/>
    <col min="2567" max="2567" width="12.85546875" customWidth="1"/>
    <col min="2568" max="2573" width="10.5703125" customWidth="1"/>
    <col min="2817" max="2817" width="2.5703125" customWidth="1"/>
    <col min="2818" max="2818" width="15.5703125" customWidth="1"/>
    <col min="2819" max="2819" width="1.5703125" customWidth="1"/>
    <col min="2820" max="2820" width="20.5703125" customWidth="1"/>
    <col min="2821" max="2822" width="10.5703125" customWidth="1"/>
    <col min="2823" max="2823" width="12.85546875" customWidth="1"/>
    <col min="2824" max="2829" width="10.5703125" customWidth="1"/>
    <col min="3073" max="3073" width="2.5703125" customWidth="1"/>
    <col min="3074" max="3074" width="15.5703125" customWidth="1"/>
    <col min="3075" max="3075" width="1.5703125" customWidth="1"/>
    <col min="3076" max="3076" width="20.5703125" customWidth="1"/>
    <col min="3077" max="3078" width="10.5703125" customWidth="1"/>
    <col min="3079" max="3079" width="12.85546875" customWidth="1"/>
    <col min="3080" max="3085" width="10.5703125" customWidth="1"/>
    <col min="3329" max="3329" width="2.5703125" customWidth="1"/>
    <col min="3330" max="3330" width="15.5703125" customWidth="1"/>
    <col min="3331" max="3331" width="1.5703125" customWidth="1"/>
    <col min="3332" max="3332" width="20.5703125" customWidth="1"/>
    <col min="3333" max="3334" width="10.5703125" customWidth="1"/>
    <col min="3335" max="3335" width="12.85546875" customWidth="1"/>
    <col min="3336" max="3341" width="10.5703125" customWidth="1"/>
    <col min="3585" max="3585" width="2.5703125" customWidth="1"/>
    <col min="3586" max="3586" width="15.5703125" customWidth="1"/>
    <col min="3587" max="3587" width="1.5703125" customWidth="1"/>
    <col min="3588" max="3588" width="20.5703125" customWidth="1"/>
    <col min="3589" max="3590" width="10.5703125" customWidth="1"/>
    <col min="3591" max="3591" width="12.85546875" customWidth="1"/>
    <col min="3592" max="3597" width="10.5703125" customWidth="1"/>
    <col min="3841" max="3841" width="2.5703125" customWidth="1"/>
    <col min="3842" max="3842" width="15.5703125" customWidth="1"/>
    <col min="3843" max="3843" width="1.5703125" customWidth="1"/>
    <col min="3844" max="3844" width="20.5703125" customWidth="1"/>
    <col min="3845" max="3846" width="10.5703125" customWidth="1"/>
    <col min="3847" max="3847" width="12.85546875" customWidth="1"/>
    <col min="3848" max="3853" width="10.5703125" customWidth="1"/>
    <col min="4097" max="4097" width="2.5703125" customWidth="1"/>
    <col min="4098" max="4098" width="15.5703125" customWidth="1"/>
    <col min="4099" max="4099" width="1.5703125" customWidth="1"/>
    <col min="4100" max="4100" width="20.5703125" customWidth="1"/>
    <col min="4101" max="4102" width="10.5703125" customWidth="1"/>
    <col min="4103" max="4103" width="12.85546875" customWidth="1"/>
    <col min="4104" max="4109" width="10.5703125" customWidth="1"/>
    <col min="4353" max="4353" width="2.5703125" customWidth="1"/>
    <col min="4354" max="4354" width="15.5703125" customWidth="1"/>
    <col min="4355" max="4355" width="1.5703125" customWidth="1"/>
    <col min="4356" max="4356" width="20.5703125" customWidth="1"/>
    <col min="4357" max="4358" width="10.5703125" customWidth="1"/>
    <col min="4359" max="4359" width="12.85546875" customWidth="1"/>
    <col min="4360" max="4365" width="10.5703125" customWidth="1"/>
    <col min="4609" max="4609" width="2.5703125" customWidth="1"/>
    <col min="4610" max="4610" width="15.5703125" customWidth="1"/>
    <col min="4611" max="4611" width="1.5703125" customWidth="1"/>
    <col min="4612" max="4612" width="20.5703125" customWidth="1"/>
    <col min="4613" max="4614" width="10.5703125" customWidth="1"/>
    <col min="4615" max="4615" width="12.85546875" customWidth="1"/>
    <col min="4616" max="4621" width="10.5703125" customWidth="1"/>
    <col min="4865" max="4865" width="2.5703125" customWidth="1"/>
    <col min="4866" max="4866" width="15.5703125" customWidth="1"/>
    <col min="4867" max="4867" width="1.5703125" customWidth="1"/>
    <col min="4868" max="4868" width="20.5703125" customWidth="1"/>
    <col min="4869" max="4870" width="10.5703125" customWidth="1"/>
    <col min="4871" max="4871" width="12.85546875" customWidth="1"/>
    <col min="4872" max="4877" width="10.5703125" customWidth="1"/>
    <col min="5121" max="5121" width="2.5703125" customWidth="1"/>
    <col min="5122" max="5122" width="15.5703125" customWidth="1"/>
    <col min="5123" max="5123" width="1.5703125" customWidth="1"/>
    <col min="5124" max="5124" width="20.5703125" customWidth="1"/>
    <col min="5125" max="5126" width="10.5703125" customWidth="1"/>
    <col min="5127" max="5127" width="12.85546875" customWidth="1"/>
    <col min="5128" max="5133" width="10.5703125" customWidth="1"/>
    <col min="5377" max="5377" width="2.5703125" customWidth="1"/>
    <col min="5378" max="5378" width="15.5703125" customWidth="1"/>
    <col min="5379" max="5379" width="1.5703125" customWidth="1"/>
    <col min="5380" max="5380" width="20.5703125" customWidth="1"/>
    <col min="5381" max="5382" width="10.5703125" customWidth="1"/>
    <col min="5383" max="5383" width="12.85546875" customWidth="1"/>
    <col min="5384" max="5389" width="10.5703125" customWidth="1"/>
    <col min="5633" max="5633" width="2.5703125" customWidth="1"/>
    <col min="5634" max="5634" width="15.5703125" customWidth="1"/>
    <col min="5635" max="5635" width="1.5703125" customWidth="1"/>
    <col min="5636" max="5636" width="20.5703125" customWidth="1"/>
    <col min="5637" max="5638" width="10.5703125" customWidth="1"/>
    <col min="5639" max="5639" width="12.85546875" customWidth="1"/>
    <col min="5640" max="5645" width="10.5703125" customWidth="1"/>
    <col min="5889" max="5889" width="2.5703125" customWidth="1"/>
    <col min="5890" max="5890" width="15.5703125" customWidth="1"/>
    <col min="5891" max="5891" width="1.5703125" customWidth="1"/>
    <col min="5892" max="5892" width="20.5703125" customWidth="1"/>
    <col min="5893" max="5894" width="10.5703125" customWidth="1"/>
    <col min="5895" max="5895" width="12.85546875" customWidth="1"/>
    <col min="5896" max="5901" width="10.5703125" customWidth="1"/>
    <col min="6145" max="6145" width="2.5703125" customWidth="1"/>
    <col min="6146" max="6146" width="15.5703125" customWidth="1"/>
    <col min="6147" max="6147" width="1.5703125" customWidth="1"/>
    <col min="6148" max="6148" width="20.5703125" customWidth="1"/>
    <col min="6149" max="6150" width="10.5703125" customWidth="1"/>
    <col min="6151" max="6151" width="12.85546875" customWidth="1"/>
    <col min="6152" max="6157" width="10.5703125" customWidth="1"/>
    <col min="6401" max="6401" width="2.5703125" customWidth="1"/>
    <col min="6402" max="6402" width="15.5703125" customWidth="1"/>
    <col min="6403" max="6403" width="1.5703125" customWidth="1"/>
    <col min="6404" max="6404" width="20.5703125" customWidth="1"/>
    <col min="6405" max="6406" width="10.5703125" customWidth="1"/>
    <col min="6407" max="6407" width="12.85546875" customWidth="1"/>
    <col min="6408" max="6413" width="10.5703125" customWidth="1"/>
    <col min="6657" max="6657" width="2.5703125" customWidth="1"/>
    <col min="6658" max="6658" width="15.5703125" customWidth="1"/>
    <col min="6659" max="6659" width="1.5703125" customWidth="1"/>
    <col min="6660" max="6660" width="20.5703125" customWidth="1"/>
    <col min="6661" max="6662" width="10.5703125" customWidth="1"/>
    <col min="6663" max="6663" width="12.85546875" customWidth="1"/>
    <col min="6664" max="6669" width="10.5703125" customWidth="1"/>
    <col min="6913" max="6913" width="2.5703125" customWidth="1"/>
    <col min="6914" max="6914" width="15.5703125" customWidth="1"/>
    <col min="6915" max="6915" width="1.5703125" customWidth="1"/>
    <col min="6916" max="6916" width="20.5703125" customWidth="1"/>
    <col min="6917" max="6918" width="10.5703125" customWidth="1"/>
    <col min="6919" max="6919" width="12.85546875" customWidth="1"/>
    <col min="6920" max="6925" width="10.5703125" customWidth="1"/>
    <col min="7169" max="7169" width="2.5703125" customWidth="1"/>
    <col min="7170" max="7170" width="15.5703125" customWidth="1"/>
    <col min="7171" max="7171" width="1.5703125" customWidth="1"/>
    <col min="7172" max="7172" width="20.5703125" customWidth="1"/>
    <col min="7173" max="7174" width="10.5703125" customWidth="1"/>
    <col min="7175" max="7175" width="12.85546875" customWidth="1"/>
    <col min="7176" max="7181" width="10.5703125" customWidth="1"/>
    <col min="7425" max="7425" width="2.5703125" customWidth="1"/>
    <col min="7426" max="7426" width="15.5703125" customWidth="1"/>
    <col min="7427" max="7427" width="1.5703125" customWidth="1"/>
    <col min="7428" max="7428" width="20.5703125" customWidth="1"/>
    <col min="7429" max="7430" width="10.5703125" customWidth="1"/>
    <col min="7431" max="7431" width="12.85546875" customWidth="1"/>
    <col min="7432" max="7437" width="10.5703125" customWidth="1"/>
    <col min="7681" max="7681" width="2.5703125" customWidth="1"/>
    <col min="7682" max="7682" width="15.5703125" customWidth="1"/>
    <col min="7683" max="7683" width="1.5703125" customWidth="1"/>
    <col min="7684" max="7684" width="20.5703125" customWidth="1"/>
    <col min="7685" max="7686" width="10.5703125" customWidth="1"/>
    <col min="7687" max="7687" width="12.85546875" customWidth="1"/>
    <col min="7688" max="7693" width="10.5703125" customWidth="1"/>
    <col min="7937" max="7937" width="2.5703125" customWidth="1"/>
    <col min="7938" max="7938" width="15.5703125" customWidth="1"/>
    <col min="7939" max="7939" width="1.5703125" customWidth="1"/>
    <col min="7940" max="7940" width="20.5703125" customWidth="1"/>
    <col min="7941" max="7942" width="10.5703125" customWidth="1"/>
    <col min="7943" max="7943" width="12.85546875" customWidth="1"/>
    <col min="7944" max="7949" width="10.5703125" customWidth="1"/>
    <col min="8193" max="8193" width="2.5703125" customWidth="1"/>
    <col min="8194" max="8194" width="15.5703125" customWidth="1"/>
    <col min="8195" max="8195" width="1.5703125" customWidth="1"/>
    <col min="8196" max="8196" width="20.5703125" customWidth="1"/>
    <col min="8197" max="8198" width="10.5703125" customWidth="1"/>
    <col min="8199" max="8199" width="12.85546875" customWidth="1"/>
    <col min="8200" max="8205" width="10.5703125" customWidth="1"/>
    <col min="8449" max="8449" width="2.5703125" customWidth="1"/>
    <col min="8450" max="8450" width="15.5703125" customWidth="1"/>
    <col min="8451" max="8451" width="1.5703125" customWidth="1"/>
    <col min="8452" max="8452" width="20.5703125" customWidth="1"/>
    <col min="8453" max="8454" width="10.5703125" customWidth="1"/>
    <col min="8455" max="8455" width="12.85546875" customWidth="1"/>
    <col min="8456" max="8461" width="10.5703125" customWidth="1"/>
    <col min="8705" max="8705" width="2.5703125" customWidth="1"/>
    <col min="8706" max="8706" width="15.5703125" customWidth="1"/>
    <col min="8707" max="8707" width="1.5703125" customWidth="1"/>
    <col min="8708" max="8708" width="20.5703125" customWidth="1"/>
    <col min="8709" max="8710" width="10.5703125" customWidth="1"/>
    <col min="8711" max="8711" width="12.85546875" customWidth="1"/>
    <col min="8712" max="8717" width="10.5703125" customWidth="1"/>
    <col min="8961" max="8961" width="2.5703125" customWidth="1"/>
    <col min="8962" max="8962" width="15.5703125" customWidth="1"/>
    <col min="8963" max="8963" width="1.5703125" customWidth="1"/>
    <col min="8964" max="8964" width="20.5703125" customWidth="1"/>
    <col min="8965" max="8966" width="10.5703125" customWidth="1"/>
    <col min="8967" max="8967" width="12.85546875" customWidth="1"/>
    <col min="8968" max="8973" width="10.5703125" customWidth="1"/>
    <col min="9217" max="9217" width="2.5703125" customWidth="1"/>
    <col min="9218" max="9218" width="15.5703125" customWidth="1"/>
    <col min="9219" max="9219" width="1.5703125" customWidth="1"/>
    <col min="9220" max="9220" width="20.5703125" customWidth="1"/>
    <col min="9221" max="9222" width="10.5703125" customWidth="1"/>
    <col min="9223" max="9223" width="12.85546875" customWidth="1"/>
    <col min="9224" max="9229" width="10.5703125" customWidth="1"/>
    <col min="9473" max="9473" width="2.5703125" customWidth="1"/>
    <col min="9474" max="9474" width="15.5703125" customWidth="1"/>
    <col min="9475" max="9475" width="1.5703125" customWidth="1"/>
    <col min="9476" max="9476" width="20.5703125" customWidth="1"/>
    <col min="9477" max="9478" width="10.5703125" customWidth="1"/>
    <col min="9479" max="9479" width="12.85546875" customWidth="1"/>
    <col min="9480" max="9485" width="10.5703125" customWidth="1"/>
    <col min="9729" max="9729" width="2.5703125" customWidth="1"/>
    <col min="9730" max="9730" width="15.5703125" customWidth="1"/>
    <col min="9731" max="9731" width="1.5703125" customWidth="1"/>
    <col min="9732" max="9732" width="20.5703125" customWidth="1"/>
    <col min="9733" max="9734" width="10.5703125" customWidth="1"/>
    <col min="9735" max="9735" width="12.85546875" customWidth="1"/>
    <col min="9736" max="9741" width="10.5703125" customWidth="1"/>
    <col min="9985" max="9985" width="2.5703125" customWidth="1"/>
    <col min="9986" max="9986" width="15.5703125" customWidth="1"/>
    <col min="9987" max="9987" width="1.5703125" customWidth="1"/>
    <col min="9988" max="9988" width="20.5703125" customWidth="1"/>
    <col min="9989" max="9990" width="10.5703125" customWidth="1"/>
    <col min="9991" max="9991" width="12.85546875" customWidth="1"/>
    <col min="9992" max="9997" width="10.5703125" customWidth="1"/>
    <col min="10241" max="10241" width="2.5703125" customWidth="1"/>
    <col min="10242" max="10242" width="15.5703125" customWidth="1"/>
    <col min="10243" max="10243" width="1.5703125" customWidth="1"/>
    <col min="10244" max="10244" width="20.5703125" customWidth="1"/>
    <col min="10245" max="10246" width="10.5703125" customWidth="1"/>
    <col min="10247" max="10247" width="12.85546875" customWidth="1"/>
    <col min="10248" max="10253" width="10.5703125" customWidth="1"/>
    <col min="10497" max="10497" width="2.5703125" customWidth="1"/>
    <col min="10498" max="10498" width="15.5703125" customWidth="1"/>
    <col min="10499" max="10499" width="1.5703125" customWidth="1"/>
    <col min="10500" max="10500" width="20.5703125" customWidth="1"/>
    <col min="10501" max="10502" width="10.5703125" customWidth="1"/>
    <col min="10503" max="10503" width="12.85546875" customWidth="1"/>
    <col min="10504" max="10509" width="10.5703125" customWidth="1"/>
    <col min="10753" max="10753" width="2.5703125" customWidth="1"/>
    <col min="10754" max="10754" width="15.5703125" customWidth="1"/>
    <col min="10755" max="10755" width="1.5703125" customWidth="1"/>
    <col min="10756" max="10756" width="20.5703125" customWidth="1"/>
    <col min="10757" max="10758" width="10.5703125" customWidth="1"/>
    <col min="10759" max="10759" width="12.85546875" customWidth="1"/>
    <col min="10760" max="10765" width="10.5703125" customWidth="1"/>
    <col min="11009" max="11009" width="2.5703125" customWidth="1"/>
    <col min="11010" max="11010" width="15.5703125" customWidth="1"/>
    <col min="11011" max="11011" width="1.5703125" customWidth="1"/>
    <col min="11012" max="11012" width="20.5703125" customWidth="1"/>
    <col min="11013" max="11014" width="10.5703125" customWidth="1"/>
    <col min="11015" max="11015" width="12.85546875" customWidth="1"/>
    <col min="11016" max="11021" width="10.5703125" customWidth="1"/>
    <col min="11265" max="11265" width="2.5703125" customWidth="1"/>
    <col min="11266" max="11266" width="15.5703125" customWidth="1"/>
    <col min="11267" max="11267" width="1.5703125" customWidth="1"/>
    <col min="11268" max="11268" width="20.5703125" customWidth="1"/>
    <col min="11269" max="11270" width="10.5703125" customWidth="1"/>
    <col min="11271" max="11271" width="12.85546875" customWidth="1"/>
    <col min="11272" max="11277" width="10.5703125" customWidth="1"/>
    <col min="11521" max="11521" width="2.5703125" customWidth="1"/>
    <col min="11522" max="11522" width="15.5703125" customWidth="1"/>
    <col min="11523" max="11523" width="1.5703125" customWidth="1"/>
    <col min="11524" max="11524" width="20.5703125" customWidth="1"/>
    <col min="11525" max="11526" width="10.5703125" customWidth="1"/>
    <col min="11527" max="11527" width="12.85546875" customWidth="1"/>
    <col min="11528" max="11533" width="10.5703125" customWidth="1"/>
    <col min="11777" max="11777" width="2.5703125" customWidth="1"/>
    <col min="11778" max="11778" width="15.5703125" customWidth="1"/>
    <col min="11779" max="11779" width="1.5703125" customWidth="1"/>
    <col min="11780" max="11780" width="20.5703125" customWidth="1"/>
    <col min="11781" max="11782" width="10.5703125" customWidth="1"/>
    <col min="11783" max="11783" width="12.85546875" customWidth="1"/>
    <col min="11784" max="11789" width="10.5703125" customWidth="1"/>
    <col min="12033" max="12033" width="2.5703125" customWidth="1"/>
    <col min="12034" max="12034" width="15.5703125" customWidth="1"/>
    <col min="12035" max="12035" width="1.5703125" customWidth="1"/>
    <col min="12036" max="12036" width="20.5703125" customWidth="1"/>
    <col min="12037" max="12038" width="10.5703125" customWidth="1"/>
    <col min="12039" max="12039" width="12.85546875" customWidth="1"/>
    <col min="12040" max="12045" width="10.5703125" customWidth="1"/>
    <col min="12289" max="12289" width="2.5703125" customWidth="1"/>
    <col min="12290" max="12290" width="15.5703125" customWidth="1"/>
    <col min="12291" max="12291" width="1.5703125" customWidth="1"/>
    <col min="12292" max="12292" width="20.5703125" customWidth="1"/>
    <col min="12293" max="12294" width="10.5703125" customWidth="1"/>
    <col min="12295" max="12295" width="12.85546875" customWidth="1"/>
    <col min="12296" max="12301" width="10.5703125" customWidth="1"/>
    <col min="12545" max="12545" width="2.5703125" customWidth="1"/>
    <col min="12546" max="12546" width="15.5703125" customWidth="1"/>
    <col min="12547" max="12547" width="1.5703125" customWidth="1"/>
    <col min="12548" max="12548" width="20.5703125" customWidth="1"/>
    <col min="12549" max="12550" width="10.5703125" customWidth="1"/>
    <col min="12551" max="12551" width="12.85546875" customWidth="1"/>
    <col min="12552" max="12557" width="10.5703125" customWidth="1"/>
    <col min="12801" max="12801" width="2.5703125" customWidth="1"/>
    <col min="12802" max="12802" width="15.5703125" customWidth="1"/>
    <col min="12803" max="12803" width="1.5703125" customWidth="1"/>
    <col min="12804" max="12804" width="20.5703125" customWidth="1"/>
    <col min="12805" max="12806" width="10.5703125" customWidth="1"/>
    <col min="12807" max="12807" width="12.85546875" customWidth="1"/>
    <col min="12808" max="12813" width="10.5703125" customWidth="1"/>
    <col min="13057" max="13057" width="2.5703125" customWidth="1"/>
    <col min="13058" max="13058" width="15.5703125" customWidth="1"/>
    <col min="13059" max="13059" width="1.5703125" customWidth="1"/>
    <col min="13060" max="13060" width="20.5703125" customWidth="1"/>
    <col min="13061" max="13062" width="10.5703125" customWidth="1"/>
    <col min="13063" max="13063" width="12.85546875" customWidth="1"/>
    <col min="13064" max="13069" width="10.5703125" customWidth="1"/>
    <col min="13313" max="13313" width="2.5703125" customWidth="1"/>
    <col min="13314" max="13314" width="15.5703125" customWidth="1"/>
    <col min="13315" max="13315" width="1.5703125" customWidth="1"/>
    <col min="13316" max="13316" width="20.5703125" customWidth="1"/>
    <col min="13317" max="13318" width="10.5703125" customWidth="1"/>
    <col min="13319" max="13319" width="12.85546875" customWidth="1"/>
    <col min="13320" max="13325" width="10.5703125" customWidth="1"/>
    <col min="13569" max="13569" width="2.5703125" customWidth="1"/>
    <col min="13570" max="13570" width="15.5703125" customWidth="1"/>
    <col min="13571" max="13571" width="1.5703125" customWidth="1"/>
    <col min="13572" max="13572" width="20.5703125" customWidth="1"/>
    <col min="13573" max="13574" width="10.5703125" customWidth="1"/>
    <col min="13575" max="13575" width="12.85546875" customWidth="1"/>
    <col min="13576" max="13581" width="10.5703125" customWidth="1"/>
    <col min="13825" max="13825" width="2.5703125" customWidth="1"/>
    <col min="13826" max="13826" width="15.5703125" customWidth="1"/>
    <col min="13827" max="13827" width="1.5703125" customWidth="1"/>
    <col min="13828" max="13828" width="20.5703125" customWidth="1"/>
    <col min="13829" max="13830" width="10.5703125" customWidth="1"/>
    <col min="13831" max="13831" width="12.85546875" customWidth="1"/>
    <col min="13832" max="13837" width="10.5703125" customWidth="1"/>
    <col min="14081" max="14081" width="2.5703125" customWidth="1"/>
    <col min="14082" max="14082" width="15.5703125" customWidth="1"/>
    <col min="14083" max="14083" width="1.5703125" customWidth="1"/>
    <col min="14084" max="14084" width="20.5703125" customWidth="1"/>
    <col min="14085" max="14086" width="10.5703125" customWidth="1"/>
    <col min="14087" max="14087" width="12.85546875" customWidth="1"/>
    <col min="14088" max="14093" width="10.5703125" customWidth="1"/>
    <col min="14337" max="14337" width="2.5703125" customWidth="1"/>
    <col min="14338" max="14338" width="15.5703125" customWidth="1"/>
    <col min="14339" max="14339" width="1.5703125" customWidth="1"/>
    <col min="14340" max="14340" width="20.5703125" customWidth="1"/>
    <col min="14341" max="14342" width="10.5703125" customWidth="1"/>
    <col min="14343" max="14343" width="12.85546875" customWidth="1"/>
    <col min="14344" max="14349" width="10.5703125" customWidth="1"/>
    <col min="14593" max="14593" width="2.5703125" customWidth="1"/>
    <col min="14594" max="14594" width="15.5703125" customWidth="1"/>
    <col min="14595" max="14595" width="1.5703125" customWidth="1"/>
    <col min="14596" max="14596" width="20.5703125" customWidth="1"/>
    <col min="14597" max="14598" width="10.5703125" customWidth="1"/>
    <col min="14599" max="14599" width="12.85546875" customWidth="1"/>
    <col min="14600" max="14605" width="10.5703125" customWidth="1"/>
    <col min="14849" max="14849" width="2.5703125" customWidth="1"/>
    <col min="14850" max="14850" width="15.5703125" customWidth="1"/>
    <col min="14851" max="14851" width="1.5703125" customWidth="1"/>
    <col min="14852" max="14852" width="20.5703125" customWidth="1"/>
    <col min="14853" max="14854" width="10.5703125" customWidth="1"/>
    <col min="14855" max="14855" width="12.85546875" customWidth="1"/>
    <col min="14856" max="14861" width="10.5703125" customWidth="1"/>
    <col min="15105" max="15105" width="2.5703125" customWidth="1"/>
    <col min="15106" max="15106" width="15.5703125" customWidth="1"/>
    <col min="15107" max="15107" width="1.5703125" customWidth="1"/>
    <col min="15108" max="15108" width="20.5703125" customWidth="1"/>
    <col min="15109" max="15110" width="10.5703125" customWidth="1"/>
    <col min="15111" max="15111" width="12.85546875" customWidth="1"/>
    <col min="15112" max="15117" width="10.5703125" customWidth="1"/>
    <col min="15361" max="15361" width="2.5703125" customWidth="1"/>
    <col min="15362" max="15362" width="15.5703125" customWidth="1"/>
    <col min="15363" max="15363" width="1.5703125" customWidth="1"/>
    <col min="15364" max="15364" width="20.5703125" customWidth="1"/>
    <col min="15365" max="15366" width="10.5703125" customWidth="1"/>
    <col min="15367" max="15367" width="12.85546875" customWidth="1"/>
    <col min="15368" max="15373" width="10.5703125" customWidth="1"/>
    <col min="15617" max="15617" width="2.5703125" customWidth="1"/>
    <col min="15618" max="15618" width="15.5703125" customWidth="1"/>
    <col min="15619" max="15619" width="1.5703125" customWidth="1"/>
    <col min="15620" max="15620" width="20.5703125" customWidth="1"/>
    <col min="15621" max="15622" width="10.5703125" customWidth="1"/>
    <col min="15623" max="15623" width="12.85546875" customWidth="1"/>
    <col min="15624" max="15629" width="10.5703125" customWidth="1"/>
    <col min="15873" max="15873" width="2.5703125" customWidth="1"/>
    <col min="15874" max="15874" width="15.5703125" customWidth="1"/>
    <col min="15875" max="15875" width="1.5703125" customWidth="1"/>
    <col min="15876" max="15876" width="20.5703125" customWidth="1"/>
    <col min="15877" max="15878" width="10.5703125" customWidth="1"/>
    <col min="15879" max="15879" width="12.85546875" customWidth="1"/>
    <col min="15880" max="15885" width="10.5703125" customWidth="1"/>
    <col min="16129" max="16129" width="2.5703125" customWidth="1"/>
    <col min="16130" max="16130" width="15.5703125" customWidth="1"/>
    <col min="16131" max="16131" width="1.5703125" customWidth="1"/>
    <col min="16132" max="16132" width="20.5703125" customWidth="1"/>
    <col min="16133" max="16134" width="10.5703125" customWidth="1"/>
    <col min="16135" max="16135" width="12.85546875" customWidth="1"/>
    <col min="16136" max="16141" width="10.5703125" customWidth="1"/>
  </cols>
  <sheetData>
    <row r="1" spans="2:37" ht="15" thickBot="1"/>
    <row r="2" spans="2:37" ht="44.25" customHeight="1" thickBot="1">
      <c r="B2" s="364"/>
      <c r="C2" s="364"/>
      <c r="D2" s="364"/>
      <c r="E2" s="364"/>
      <c r="F2" s="494" t="s">
        <v>207</v>
      </c>
      <c r="G2" s="495"/>
      <c r="H2" s="496" t="s">
        <v>208</v>
      </c>
      <c r="I2" s="497"/>
      <c r="J2" s="497"/>
      <c r="K2" s="497"/>
      <c r="L2" s="497"/>
      <c r="M2" s="497"/>
      <c r="N2" s="497"/>
      <c r="O2" s="497"/>
      <c r="P2" s="497"/>
      <c r="Q2" s="497"/>
      <c r="R2" s="497"/>
      <c r="S2" s="497"/>
      <c r="T2" s="497"/>
      <c r="U2" s="497"/>
      <c r="V2" s="497"/>
      <c r="W2" s="497"/>
      <c r="X2" s="497"/>
      <c r="Y2" s="497"/>
      <c r="Z2" s="497"/>
      <c r="AA2" s="497"/>
      <c r="AB2" s="497"/>
      <c r="AC2" s="497"/>
      <c r="AD2" s="497"/>
      <c r="AE2" s="497"/>
      <c r="AF2" s="497"/>
      <c r="AG2" s="497"/>
      <c r="AH2" s="497"/>
      <c r="AI2" s="497"/>
      <c r="AJ2" s="497"/>
      <c r="AK2" s="497"/>
    </row>
    <row r="3" spans="2:37" s="1" customFormat="1" ht="15" customHeight="1" thickBot="1">
      <c r="B3" s="365"/>
      <c r="C3" s="365"/>
      <c r="D3" s="365"/>
      <c r="E3" s="365"/>
      <c r="F3" s="498" t="s">
        <v>25</v>
      </c>
      <c r="G3" s="499"/>
      <c r="H3" s="366"/>
      <c r="I3" s="367" t="s">
        <v>26</v>
      </c>
      <c r="J3" s="368"/>
      <c r="K3" s="369"/>
      <c r="L3" s="367" t="s">
        <v>27</v>
      </c>
      <c r="M3" s="368"/>
      <c r="N3" s="366"/>
      <c r="O3" s="369" t="s">
        <v>28</v>
      </c>
      <c r="P3" s="368"/>
      <c r="Q3" s="369"/>
      <c r="R3" s="369" t="s">
        <v>209</v>
      </c>
      <c r="S3" s="368"/>
      <c r="T3" s="366"/>
      <c r="U3" s="369" t="s">
        <v>210</v>
      </c>
      <c r="V3" s="368"/>
      <c r="W3" s="366"/>
      <c r="X3" s="369" t="s">
        <v>211</v>
      </c>
      <c r="Y3" s="368"/>
      <c r="Z3" s="369"/>
      <c r="AA3" s="369" t="s">
        <v>212</v>
      </c>
      <c r="AB3" s="368"/>
      <c r="AC3" s="366"/>
      <c r="AD3" s="369" t="s">
        <v>213</v>
      </c>
      <c r="AE3" s="368"/>
      <c r="AF3" s="369"/>
      <c r="AG3" s="369" t="s">
        <v>214</v>
      </c>
      <c r="AH3" s="368"/>
      <c r="AI3" s="366"/>
      <c r="AJ3" s="369" t="s">
        <v>215</v>
      </c>
      <c r="AK3" s="368"/>
    </row>
    <row r="4" spans="2:37" ht="15" thickBot="1">
      <c r="B4" s="370" t="s">
        <v>216</v>
      </c>
      <c r="C4" s="371"/>
      <c r="D4" s="372" t="s">
        <v>217</v>
      </c>
      <c r="E4" s="373" t="s">
        <v>218</v>
      </c>
      <c r="F4" s="374" t="s">
        <v>219</v>
      </c>
      <c r="G4" s="375" t="s">
        <v>30</v>
      </c>
      <c r="H4" s="374" t="s">
        <v>219</v>
      </c>
      <c r="I4" s="375" t="s">
        <v>30</v>
      </c>
      <c r="J4" s="376" t="s">
        <v>220</v>
      </c>
      <c r="K4" s="374" t="s">
        <v>219</v>
      </c>
      <c r="L4" s="375" t="s">
        <v>30</v>
      </c>
      <c r="M4" s="376" t="s">
        <v>220</v>
      </c>
      <c r="N4" s="374" t="s">
        <v>219</v>
      </c>
      <c r="O4" s="375" t="s">
        <v>30</v>
      </c>
      <c r="P4" s="376" t="s">
        <v>220</v>
      </c>
      <c r="Q4" s="374" t="s">
        <v>219</v>
      </c>
      <c r="R4" s="375" t="s">
        <v>30</v>
      </c>
      <c r="S4" s="376" t="s">
        <v>220</v>
      </c>
      <c r="T4" s="374" t="s">
        <v>219</v>
      </c>
      <c r="U4" s="375" t="s">
        <v>30</v>
      </c>
      <c r="V4" s="376" t="s">
        <v>220</v>
      </c>
      <c r="W4" s="374" t="s">
        <v>219</v>
      </c>
      <c r="X4" s="375" t="s">
        <v>30</v>
      </c>
      <c r="Y4" s="376" t="s">
        <v>220</v>
      </c>
      <c r="Z4" s="374" t="s">
        <v>219</v>
      </c>
      <c r="AA4" s="375" t="s">
        <v>30</v>
      </c>
      <c r="AB4" s="376" t="s">
        <v>220</v>
      </c>
      <c r="AC4" s="374" t="s">
        <v>219</v>
      </c>
      <c r="AD4" s="375" t="s">
        <v>30</v>
      </c>
      <c r="AE4" s="376" t="s">
        <v>220</v>
      </c>
      <c r="AF4" s="374" t="s">
        <v>219</v>
      </c>
      <c r="AG4" s="375" t="s">
        <v>30</v>
      </c>
      <c r="AH4" s="376" t="s">
        <v>220</v>
      </c>
      <c r="AI4" s="374" t="s">
        <v>219</v>
      </c>
      <c r="AJ4" s="375" t="s">
        <v>30</v>
      </c>
      <c r="AK4" s="376" t="s">
        <v>220</v>
      </c>
    </row>
    <row r="5" spans="2:37" ht="15.6">
      <c r="B5" s="500" t="s">
        <v>221</v>
      </c>
      <c r="C5" s="377"/>
      <c r="D5" s="378" t="s">
        <v>222</v>
      </c>
      <c r="E5" s="379"/>
      <c r="F5" s="380"/>
      <c r="G5" s="381">
        <f>F5</f>
        <v>0</v>
      </c>
      <c r="H5" s="380"/>
      <c r="I5" s="381">
        <f>H5</f>
        <v>0</v>
      </c>
      <c r="J5" s="382">
        <f>H5</f>
        <v>0</v>
      </c>
      <c r="K5" s="380"/>
      <c r="L5" s="381">
        <f>K5</f>
        <v>0</v>
      </c>
      <c r="M5" s="382">
        <f>K5</f>
        <v>0</v>
      </c>
      <c r="N5" s="380"/>
      <c r="O5" s="381">
        <f>N5</f>
        <v>0</v>
      </c>
      <c r="P5" s="382">
        <f>N5</f>
        <v>0</v>
      </c>
      <c r="Q5" s="380"/>
      <c r="R5" s="381">
        <f>Q5</f>
        <v>0</v>
      </c>
      <c r="S5" s="382">
        <f>Q5</f>
        <v>0</v>
      </c>
      <c r="T5" s="380"/>
      <c r="U5" s="381">
        <f>T5</f>
        <v>0</v>
      </c>
      <c r="V5" s="382">
        <f>T5</f>
        <v>0</v>
      </c>
      <c r="W5" s="380"/>
      <c r="X5" s="381">
        <f>W5</f>
        <v>0</v>
      </c>
      <c r="Y5" s="382">
        <f>W5</f>
        <v>0</v>
      </c>
      <c r="Z5" s="380"/>
      <c r="AA5" s="381">
        <f>Z5</f>
        <v>0</v>
      </c>
      <c r="AB5" s="382">
        <f>Z5</f>
        <v>0</v>
      </c>
      <c r="AC5" s="380"/>
      <c r="AD5" s="381">
        <f>AC5</f>
        <v>0</v>
      </c>
      <c r="AE5" s="382">
        <f>AC5</f>
        <v>0</v>
      </c>
      <c r="AF5" s="380"/>
      <c r="AG5" s="381">
        <f>AF5</f>
        <v>0</v>
      </c>
      <c r="AH5" s="382">
        <f>AF5</f>
        <v>0</v>
      </c>
      <c r="AI5" s="380"/>
      <c r="AJ5" s="381">
        <f>AI5</f>
        <v>0</v>
      </c>
      <c r="AK5" s="382">
        <f>AI5</f>
        <v>0</v>
      </c>
    </row>
    <row r="6" spans="2:37" ht="15.6">
      <c r="B6" s="501"/>
      <c r="C6" s="377"/>
      <c r="D6" s="378" t="s">
        <v>223</v>
      </c>
      <c r="E6" s="383"/>
      <c r="F6" s="384"/>
      <c r="G6" s="385">
        <f>F6</f>
        <v>0</v>
      </c>
      <c r="H6" s="384"/>
      <c r="I6" s="385">
        <f>H6</f>
        <v>0</v>
      </c>
      <c r="J6" s="382">
        <f>H6</f>
        <v>0</v>
      </c>
      <c r="K6" s="384"/>
      <c r="L6" s="385">
        <f>K6</f>
        <v>0</v>
      </c>
      <c r="M6" s="382">
        <f>K6</f>
        <v>0</v>
      </c>
      <c r="N6" s="384"/>
      <c r="O6" s="385">
        <f>N6</f>
        <v>0</v>
      </c>
      <c r="P6" s="382">
        <f>N6</f>
        <v>0</v>
      </c>
      <c r="Q6" s="384"/>
      <c r="R6" s="385">
        <f>Q6</f>
        <v>0</v>
      </c>
      <c r="S6" s="382">
        <f>Q6</f>
        <v>0</v>
      </c>
      <c r="T6" s="384"/>
      <c r="U6" s="385">
        <f>T6</f>
        <v>0</v>
      </c>
      <c r="V6" s="382">
        <f>T6</f>
        <v>0</v>
      </c>
      <c r="W6" s="384"/>
      <c r="X6" s="385">
        <f>W6</f>
        <v>0</v>
      </c>
      <c r="Y6" s="382">
        <f>W6</f>
        <v>0</v>
      </c>
      <c r="Z6" s="384"/>
      <c r="AA6" s="385">
        <f>Z6</f>
        <v>0</v>
      </c>
      <c r="AB6" s="382">
        <f>Z6</f>
        <v>0</v>
      </c>
      <c r="AC6" s="384"/>
      <c r="AD6" s="385">
        <f>AC6</f>
        <v>0</v>
      </c>
      <c r="AE6" s="382">
        <f>AC6</f>
        <v>0</v>
      </c>
      <c r="AF6" s="384"/>
      <c r="AG6" s="385">
        <f>AF6</f>
        <v>0</v>
      </c>
      <c r="AH6" s="382">
        <f>AF6</f>
        <v>0</v>
      </c>
      <c r="AI6" s="384"/>
      <c r="AJ6" s="385">
        <f>AI6</f>
        <v>0</v>
      </c>
      <c r="AK6" s="382">
        <f>AI6</f>
        <v>0</v>
      </c>
    </row>
    <row r="7" spans="2:37" ht="15.6">
      <c r="B7" s="386" t="s">
        <v>224</v>
      </c>
      <c r="C7" s="377"/>
      <c r="D7" s="378" t="s">
        <v>224</v>
      </c>
      <c r="E7" s="383"/>
      <c r="F7" s="384"/>
      <c r="G7" s="385">
        <f>F7</f>
        <v>0</v>
      </c>
      <c r="H7" s="384"/>
      <c r="I7" s="385">
        <f>H7</f>
        <v>0</v>
      </c>
      <c r="J7" s="382">
        <f>H7</f>
        <v>0</v>
      </c>
      <c r="K7" s="384"/>
      <c r="L7" s="385">
        <f>K7</f>
        <v>0</v>
      </c>
      <c r="M7" s="382">
        <f>K7</f>
        <v>0</v>
      </c>
      <c r="N7" s="384"/>
      <c r="O7" s="385">
        <f>N7</f>
        <v>0</v>
      </c>
      <c r="P7" s="382">
        <f>N7</f>
        <v>0</v>
      </c>
      <c r="Q7" s="384"/>
      <c r="R7" s="385">
        <f>Q7</f>
        <v>0</v>
      </c>
      <c r="S7" s="382">
        <f>Q7</f>
        <v>0</v>
      </c>
      <c r="T7" s="384"/>
      <c r="U7" s="385">
        <f>T7</f>
        <v>0</v>
      </c>
      <c r="V7" s="382">
        <f>T7</f>
        <v>0</v>
      </c>
      <c r="W7" s="384"/>
      <c r="X7" s="385">
        <f>W7</f>
        <v>0</v>
      </c>
      <c r="Y7" s="382">
        <f>W7</f>
        <v>0</v>
      </c>
      <c r="Z7" s="384"/>
      <c r="AA7" s="385">
        <f>Z7</f>
        <v>0</v>
      </c>
      <c r="AB7" s="382">
        <f>Z7</f>
        <v>0</v>
      </c>
      <c r="AC7" s="384"/>
      <c r="AD7" s="385">
        <f>AC7</f>
        <v>0</v>
      </c>
      <c r="AE7" s="382">
        <f>AC7</f>
        <v>0</v>
      </c>
      <c r="AF7" s="384"/>
      <c r="AG7" s="385">
        <f>AF7</f>
        <v>0</v>
      </c>
      <c r="AH7" s="382">
        <f>AF7</f>
        <v>0</v>
      </c>
      <c r="AI7" s="384"/>
      <c r="AJ7" s="385">
        <f>AI7</f>
        <v>0</v>
      </c>
      <c r="AK7" s="382">
        <f>AI7</f>
        <v>0</v>
      </c>
    </row>
    <row r="8" spans="2:37" ht="15.6">
      <c r="B8" s="387" t="s">
        <v>225</v>
      </c>
      <c r="C8" s="377"/>
      <c r="D8" s="378" t="s">
        <v>226</v>
      </c>
      <c r="E8" s="379"/>
      <c r="F8" s="380"/>
      <c r="G8" s="381">
        <f>F8</f>
        <v>0</v>
      </c>
      <c r="H8" s="380"/>
      <c r="I8" s="381">
        <f>H8</f>
        <v>0</v>
      </c>
      <c r="J8" s="382">
        <f>H8</f>
        <v>0</v>
      </c>
      <c r="K8" s="380"/>
      <c r="L8" s="381">
        <f>K8</f>
        <v>0</v>
      </c>
      <c r="M8" s="382">
        <f>K8</f>
        <v>0</v>
      </c>
      <c r="N8" s="380"/>
      <c r="O8" s="381">
        <f>N8</f>
        <v>0</v>
      </c>
      <c r="P8" s="382">
        <f>N8</f>
        <v>0</v>
      </c>
      <c r="Q8" s="380"/>
      <c r="R8" s="381">
        <f>Q8</f>
        <v>0</v>
      </c>
      <c r="S8" s="382">
        <f>Q8</f>
        <v>0</v>
      </c>
      <c r="T8" s="380"/>
      <c r="U8" s="381">
        <f>T8</f>
        <v>0</v>
      </c>
      <c r="V8" s="382">
        <f>T8</f>
        <v>0</v>
      </c>
      <c r="W8" s="380"/>
      <c r="X8" s="381">
        <f>W8</f>
        <v>0</v>
      </c>
      <c r="Y8" s="382">
        <f>W8</f>
        <v>0</v>
      </c>
      <c r="Z8" s="380"/>
      <c r="AA8" s="381">
        <f>Z8</f>
        <v>0</v>
      </c>
      <c r="AB8" s="382">
        <f>Z8</f>
        <v>0</v>
      </c>
      <c r="AC8" s="380"/>
      <c r="AD8" s="381">
        <f>AC8</f>
        <v>0</v>
      </c>
      <c r="AE8" s="382">
        <f>AC8</f>
        <v>0</v>
      </c>
      <c r="AF8" s="380"/>
      <c r="AG8" s="381">
        <f>AF8</f>
        <v>0</v>
      </c>
      <c r="AH8" s="382">
        <f>AF8</f>
        <v>0</v>
      </c>
      <c r="AI8" s="380"/>
      <c r="AJ8" s="381">
        <f>AI8</f>
        <v>0</v>
      </c>
      <c r="AK8" s="382">
        <f>AI8</f>
        <v>0</v>
      </c>
    </row>
    <row r="9" spans="2:37" ht="15.95" thickBot="1">
      <c r="B9" s="388" t="s">
        <v>227</v>
      </c>
      <c r="C9" s="377"/>
      <c r="D9" s="389" t="s">
        <v>228</v>
      </c>
      <c r="E9" s="390"/>
      <c r="F9" s="391"/>
      <c r="G9" s="392">
        <f>F9</f>
        <v>0</v>
      </c>
      <c r="H9" s="391"/>
      <c r="I9" s="393">
        <f>H9</f>
        <v>0</v>
      </c>
      <c r="J9" s="394">
        <f>H9</f>
        <v>0</v>
      </c>
      <c r="K9" s="391"/>
      <c r="L9" s="393">
        <f>K9</f>
        <v>0</v>
      </c>
      <c r="M9" s="394">
        <f>K9</f>
        <v>0</v>
      </c>
      <c r="N9" s="391"/>
      <c r="O9" s="393">
        <f>N9</f>
        <v>0</v>
      </c>
      <c r="P9" s="394">
        <f>N9</f>
        <v>0</v>
      </c>
      <c r="Q9" s="391"/>
      <c r="R9" s="393">
        <f>Q9</f>
        <v>0</v>
      </c>
      <c r="S9" s="394">
        <f>Q9</f>
        <v>0</v>
      </c>
      <c r="T9" s="391"/>
      <c r="U9" s="393">
        <f>T9</f>
        <v>0</v>
      </c>
      <c r="V9" s="394">
        <f>T9</f>
        <v>0</v>
      </c>
      <c r="W9" s="391"/>
      <c r="X9" s="393">
        <f>W9</f>
        <v>0</v>
      </c>
      <c r="Y9" s="394">
        <f>W9</f>
        <v>0</v>
      </c>
      <c r="Z9" s="391"/>
      <c r="AA9" s="393">
        <f>Z9</f>
        <v>0</v>
      </c>
      <c r="AB9" s="394">
        <f>Z9</f>
        <v>0</v>
      </c>
      <c r="AC9" s="391"/>
      <c r="AD9" s="393">
        <f>AC9</f>
        <v>0</v>
      </c>
      <c r="AE9" s="394">
        <f>AC9</f>
        <v>0</v>
      </c>
      <c r="AF9" s="391"/>
      <c r="AG9" s="393">
        <f>AF9</f>
        <v>0</v>
      </c>
      <c r="AH9" s="394">
        <f>AF9</f>
        <v>0</v>
      </c>
      <c r="AI9" s="391"/>
      <c r="AJ9" s="393">
        <f>AI9</f>
        <v>0</v>
      </c>
      <c r="AK9" s="394">
        <f>AI9</f>
        <v>0</v>
      </c>
    </row>
  </sheetData>
  <mergeCells count="4">
    <mergeCell ref="F2:G2"/>
    <mergeCell ref="H2:AK2"/>
    <mergeCell ref="F3:G3"/>
    <mergeCell ref="B5:B6"/>
  </mergeCells>
  <conditionalFormatting sqref="G5">
    <cfRule type="cellIs" dxfId="120" priority="160" stopIfTrue="1" operator="greaterThan">
      <formula>1</formula>
    </cfRule>
    <cfRule type="cellIs" dxfId="119" priority="161" stopIfTrue="1" operator="lessThanOrEqual">
      <formula>0.5</formula>
    </cfRule>
    <cfRule type="cellIs" dxfId="118" priority="31" stopIfTrue="1" operator="between">
      <formula>0.5</formula>
      <formula>1</formula>
    </cfRule>
  </conditionalFormatting>
  <conditionalFormatting sqref="G6">
    <cfRule type="cellIs" dxfId="117" priority="158" stopIfTrue="1" operator="lessThan">
      <formula>$E$6</formula>
    </cfRule>
    <cfRule type="cellIs" dxfId="116" priority="159" stopIfTrue="1" operator="greaterThanOrEqual">
      <formula>$E$6</formula>
    </cfRule>
  </conditionalFormatting>
  <conditionalFormatting sqref="G7">
    <cfRule type="cellIs" dxfId="115" priority="157" stopIfTrue="1" operator="greaterThanOrEqual">
      <formula>$E$7</formula>
    </cfRule>
    <cfRule type="cellIs" dxfId="114" priority="156" stopIfTrue="1" operator="lessThan">
      <formula>$E$7</formula>
    </cfRule>
  </conditionalFormatting>
  <conditionalFormatting sqref="G8">
    <cfRule type="cellIs" dxfId="113" priority="154" stopIfTrue="1" operator="greaterThan">
      <formula>$E$8</formula>
    </cfRule>
    <cfRule type="cellIs" dxfId="112" priority="155" stopIfTrue="1" operator="lessThanOrEqual">
      <formula>$E$8</formula>
    </cfRule>
  </conditionalFormatting>
  <conditionalFormatting sqref="G9">
    <cfRule type="cellIs" dxfId="111" priority="153" stopIfTrue="1" operator="lessThanOrEqual">
      <formula>$E$9</formula>
    </cfRule>
    <cfRule type="cellIs" dxfId="110" priority="152" stopIfTrue="1" operator="greaterThan">
      <formula>$E$9</formula>
    </cfRule>
  </conditionalFormatting>
  <conditionalFormatting sqref="I5">
    <cfRule type="cellIs" dxfId="109" priority="30" stopIfTrue="1" operator="lessThanOrEqual">
      <formula>0.5</formula>
    </cfRule>
    <cfRule type="cellIs" dxfId="108" priority="29" stopIfTrue="1" operator="greaterThan">
      <formula>1</formula>
    </cfRule>
    <cfRule type="cellIs" dxfId="107" priority="28" stopIfTrue="1" operator="between">
      <formula>0.5</formula>
      <formula>1</formula>
    </cfRule>
  </conditionalFormatting>
  <conditionalFormatting sqref="I6">
    <cfRule type="cellIs" dxfId="106" priority="170" stopIfTrue="1" operator="greaterThanOrEqual">
      <formula>$E$6</formula>
    </cfRule>
    <cfRule type="cellIs" dxfId="105" priority="169" stopIfTrue="1" operator="lessThan">
      <formula>$E$6</formula>
    </cfRule>
  </conditionalFormatting>
  <conditionalFormatting sqref="I7">
    <cfRule type="cellIs" dxfId="104" priority="52" stopIfTrue="1" operator="greaterThanOrEqual">
      <formula>$E$7</formula>
    </cfRule>
    <cfRule type="cellIs" dxfId="103" priority="51" stopIfTrue="1" operator="lessThan">
      <formula>$E$7</formula>
    </cfRule>
  </conditionalFormatting>
  <conditionalFormatting sqref="I8">
    <cfRule type="cellIs" dxfId="102" priority="168" stopIfTrue="1" operator="lessThanOrEqual">
      <formula>$E$8</formula>
    </cfRule>
    <cfRule type="cellIs" dxfId="101" priority="167" stopIfTrue="1" operator="greaterThan">
      <formula>$E$8</formula>
    </cfRule>
  </conditionalFormatting>
  <conditionalFormatting sqref="I9">
    <cfRule type="cellIs" dxfId="100" priority="165" stopIfTrue="1" operator="greaterThan">
      <formula>$E$9</formula>
    </cfRule>
    <cfRule type="cellIs" dxfId="99" priority="166" stopIfTrue="1" operator="lessThanOrEqual">
      <formula>$E$9</formula>
    </cfRule>
  </conditionalFormatting>
  <conditionalFormatting sqref="J5">
    <cfRule type="iconSet" priority="171">
      <iconSet iconSet="3ArrowsGray" showValue="0" reverse="1">
        <cfvo type="percent" val="0"/>
        <cfvo type="num" val="$F$5"/>
        <cfvo type="num" val="$F$5" gte="0"/>
      </iconSet>
    </cfRule>
  </conditionalFormatting>
  <conditionalFormatting sqref="J6">
    <cfRule type="iconSet" priority="164">
      <iconSet iconSet="3ArrowsGray" showValue="0">
        <cfvo type="percent" val="0"/>
        <cfvo type="num" val="$F$6"/>
        <cfvo type="num" val="$F$6" gte="0"/>
      </iconSet>
    </cfRule>
  </conditionalFormatting>
  <conditionalFormatting sqref="J7">
    <cfRule type="iconSet" priority="32">
      <iconSet iconSet="3ArrowsGray" showValue="0">
        <cfvo type="percent" val="0"/>
        <cfvo type="num" val="$F$7"/>
        <cfvo type="num" val="$F$7" gte="0"/>
      </iconSet>
    </cfRule>
  </conditionalFormatting>
  <conditionalFormatting sqref="J8">
    <cfRule type="iconSet" priority="163">
      <iconSet iconSet="3ArrowsGray" showValue="0" reverse="1">
        <cfvo type="percent" val="0"/>
        <cfvo type="num" val="$F$8"/>
        <cfvo type="num" val="$F$8" gte="0"/>
      </iconSet>
    </cfRule>
  </conditionalFormatting>
  <conditionalFormatting sqref="J9">
    <cfRule type="iconSet" priority="162">
      <iconSet iconSet="3ArrowsGray" showValue="0" reverse="1">
        <cfvo type="percent" val="0"/>
        <cfvo type="num" val="$F$9"/>
        <cfvo type="num" val="$F$9" gte="0"/>
      </iconSet>
    </cfRule>
  </conditionalFormatting>
  <conditionalFormatting sqref="L5">
    <cfRule type="cellIs" dxfId="98" priority="25" stopIfTrue="1" operator="between">
      <formula>0.5</formula>
      <formula>1</formula>
    </cfRule>
    <cfRule type="cellIs" dxfId="97" priority="26" stopIfTrue="1" operator="greaterThan">
      <formula>1</formula>
    </cfRule>
    <cfRule type="cellIs" dxfId="96" priority="27" stopIfTrue="1" operator="lessThanOrEqual">
      <formula>0.5</formula>
    </cfRule>
  </conditionalFormatting>
  <conditionalFormatting sqref="L6">
    <cfRule type="cellIs" dxfId="95" priority="150" stopIfTrue="1" operator="greaterThanOrEqual">
      <formula>$E$6</formula>
    </cfRule>
    <cfRule type="cellIs" dxfId="94" priority="149" stopIfTrue="1" operator="lessThan">
      <formula>$E$6</formula>
    </cfRule>
  </conditionalFormatting>
  <conditionalFormatting sqref="L7">
    <cfRule type="cellIs" dxfId="93" priority="49" stopIfTrue="1" operator="lessThan">
      <formula>$E$7</formula>
    </cfRule>
    <cfRule type="cellIs" dxfId="92" priority="50" stopIfTrue="1" operator="greaterThanOrEqual">
      <formula>$E$7</formula>
    </cfRule>
  </conditionalFormatting>
  <conditionalFormatting sqref="L8">
    <cfRule type="cellIs" dxfId="91" priority="148" stopIfTrue="1" operator="lessThanOrEqual">
      <formula>$E$8</formula>
    </cfRule>
    <cfRule type="cellIs" dxfId="90" priority="147" stopIfTrue="1" operator="greaterThan">
      <formula>$E$8</formula>
    </cfRule>
  </conditionalFormatting>
  <conditionalFormatting sqref="L9">
    <cfRule type="cellIs" dxfId="89" priority="146" stopIfTrue="1" operator="lessThanOrEqual">
      <formula>$E$9</formula>
    </cfRule>
    <cfRule type="cellIs" dxfId="88" priority="145" stopIfTrue="1" operator="greaterThan">
      <formula>$E$9</formula>
    </cfRule>
  </conditionalFormatting>
  <conditionalFormatting sqref="M5">
    <cfRule type="iconSet" priority="151">
      <iconSet iconSet="3ArrowsGray" showValue="0" reverse="1">
        <cfvo type="percent" val="0"/>
        <cfvo type="num" val="$H$5"/>
        <cfvo type="num" val="$H$5" gte="0"/>
      </iconSet>
    </cfRule>
  </conditionalFormatting>
  <conditionalFormatting sqref="M6">
    <cfRule type="iconSet" priority="144">
      <iconSet iconSet="3ArrowsGray" showValue="0">
        <cfvo type="percent" val="0"/>
        <cfvo type="num" val="$H$6"/>
        <cfvo type="num" val="$H$6" gte="0"/>
      </iconSet>
    </cfRule>
  </conditionalFormatting>
  <conditionalFormatting sqref="M7">
    <cfRule type="iconSet" priority="143">
      <iconSet iconSet="3ArrowsGray" showValue="0">
        <cfvo type="percent" val="0"/>
        <cfvo type="num" val="$H$7"/>
        <cfvo type="num" val="$H$7" gte="0"/>
      </iconSet>
    </cfRule>
  </conditionalFormatting>
  <conditionalFormatting sqref="M8">
    <cfRule type="iconSet" priority="142">
      <iconSet iconSet="3ArrowsGray" showValue="0" reverse="1">
        <cfvo type="percent" val="0"/>
        <cfvo type="num" val="$H$8"/>
        <cfvo type="num" val="$H$8" gte="0"/>
      </iconSet>
    </cfRule>
  </conditionalFormatting>
  <conditionalFormatting sqref="M9">
    <cfRule type="iconSet" priority="141">
      <iconSet iconSet="3ArrowsGray" showValue="0" reverse="1">
        <cfvo type="percent" val="0"/>
        <cfvo type="num" val="$H$9"/>
        <cfvo type="num" val="$H$9" gte="0"/>
      </iconSet>
    </cfRule>
  </conditionalFormatting>
  <conditionalFormatting sqref="O5">
    <cfRule type="cellIs" dxfId="87" priority="22" stopIfTrue="1" operator="between">
      <formula>0.5</formula>
      <formula>1</formula>
    </cfRule>
    <cfRule type="cellIs" dxfId="86" priority="23" stopIfTrue="1" operator="greaterThan">
      <formula>1</formula>
    </cfRule>
    <cfRule type="cellIs" dxfId="85" priority="24" stopIfTrue="1" operator="lessThanOrEqual">
      <formula>0.5</formula>
    </cfRule>
  </conditionalFormatting>
  <conditionalFormatting sqref="O6">
    <cfRule type="cellIs" dxfId="84" priority="138" stopIfTrue="1" operator="lessThan">
      <formula>$E$6</formula>
    </cfRule>
    <cfRule type="cellIs" dxfId="83" priority="139" stopIfTrue="1" operator="greaterThanOrEqual">
      <formula>$E$6</formula>
    </cfRule>
  </conditionalFormatting>
  <conditionalFormatting sqref="O7">
    <cfRule type="cellIs" dxfId="82" priority="48" stopIfTrue="1" operator="greaterThanOrEqual">
      <formula>$E$7</formula>
    </cfRule>
    <cfRule type="cellIs" dxfId="81" priority="47" stopIfTrue="1" operator="lessThan">
      <formula>$E$7</formula>
    </cfRule>
  </conditionalFormatting>
  <conditionalFormatting sqref="O8">
    <cfRule type="cellIs" dxfId="80" priority="137" stopIfTrue="1" operator="lessThanOrEqual">
      <formula>$E$8</formula>
    </cfRule>
    <cfRule type="cellIs" dxfId="79" priority="136" stopIfTrue="1" operator="greaterThan">
      <formula>$E$8</formula>
    </cfRule>
  </conditionalFormatting>
  <conditionalFormatting sqref="O9">
    <cfRule type="cellIs" dxfId="78" priority="135" stopIfTrue="1" operator="lessThanOrEqual">
      <formula>$E$9</formula>
    </cfRule>
    <cfRule type="cellIs" dxfId="77" priority="134" stopIfTrue="1" operator="greaterThan">
      <formula>$E$9</formula>
    </cfRule>
  </conditionalFormatting>
  <conditionalFormatting sqref="P5">
    <cfRule type="iconSet" priority="140">
      <iconSet iconSet="3ArrowsGray" showValue="0" reverse="1">
        <cfvo type="percent" val="0"/>
        <cfvo type="num" val="$K$5"/>
        <cfvo type="num" val="$K$5" gte="0"/>
      </iconSet>
    </cfRule>
  </conditionalFormatting>
  <conditionalFormatting sqref="P6">
    <cfRule type="iconSet" priority="133">
      <iconSet iconSet="3ArrowsGray" showValue="0">
        <cfvo type="percent" val="0"/>
        <cfvo type="num" val="$K$6"/>
        <cfvo type="num" val="$K$6" gte="0"/>
      </iconSet>
    </cfRule>
  </conditionalFormatting>
  <conditionalFormatting sqref="P7">
    <cfRule type="iconSet" priority="132">
      <iconSet iconSet="3ArrowsGray" showValue="0">
        <cfvo type="percent" val="0"/>
        <cfvo type="num" val="$K$7"/>
        <cfvo type="num" val="$K$7" gte="0"/>
      </iconSet>
    </cfRule>
  </conditionalFormatting>
  <conditionalFormatting sqref="P8">
    <cfRule type="iconSet" priority="131">
      <iconSet iconSet="3ArrowsGray" showValue="0" reverse="1">
        <cfvo type="percent" val="0"/>
        <cfvo type="num" val="$K$8"/>
        <cfvo type="num" val="$K$8" gte="0"/>
      </iconSet>
    </cfRule>
  </conditionalFormatting>
  <conditionalFormatting sqref="P9">
    <cfRule type="iconSet" priority="130">
      <iconSet iconSet="3ArrowsGray" showValue="0" reverse="1">
        <cfvo type="percent" val="0"/>
        <cfvo type="num" val="$K$9"/>
        <cfvo type="num" val="$K$9" gte="0"/>
      </iconSet>
    </cfRule>
  </conditionalFormatting>
  <conditionalFormatting sqref="R5">
    <cfRule type="cellIs" dxfId="76" priority="19" stopIfTrue="1" operator="between">
      <formula>0.5</formula>
      <formula>1</formula>
    </cfRule>
    <cfRule type="cellIs" dxfId="75" priority="21" stopIfTrue="1" operator="lessThanOrEqual">
      <formula>0.5</formula>
    </cfRule>
    <cfRule type="cellIs" dxfId="74" priority="20" stopIfTrue="1" operator="greaterThan">
      <formula>1</formula>
    </cfRule>
  </conditionalFormatting>
  <conditionalFormatting sqref="R6">
    <cfRule type="cellIs" dxfId="73" priority="128" stopIfTrue="1" operator="greaterThanOrEqual">
      <formula>$E$6</formula>
    </cfRule>
    <cfRule type="cellIs" dxfId="72" priority="127" stopIfTrue="1" operator="lessThan">
      <formula>$E$6</formula>
    </cfRule>
  </conditionalFormatting>
  <conditionalFormatting sqref="R7">
    <cfRule type="cellIs" dxfId="71" priority="45" stopIfTrue="1" operator="lessThan">
      <formula>$E$7</formula>
    </cfRule>
    <cfRule type="cellIs" dxfId="70" priority="46" stopIfTrue="1" operator="greaterThanOrEqual">
      <formula>$E$7</formula>
    </cfRule>
  </conditionalFormatting>
  <conditionalFormatting sqref="R8">
    <cfRule type="cellIs" dxfId="69" priority="126" stopIfTrue="1" operator="lessThanOrEqual">
      <formula>$E$8</formula>
    </cfRule>
    <cfRule type="cellIs" dxfId="68" priority="125" stopIfTrue="1" operator="greaterThan">
      <formula>$E$8</formula>
    </cfRule>
  </conditionalFormatting>
  <conditionalFormatting sqref="R9">
    <cfRule type="cellIs" dxfId="67" priority="124" stopIfTrue="1" operator="lessThanOrEqual">
      <formula>$E$9</formula>
    </cfRule>
    <cfRule type="cellIs" dxfId="66" priority="123" stopIfTrue="1" operator="greaterThan">
      <formula>$E$9</formula>
    </cfRule>
  </conditionalFormatting>
  <conditionalFormatting sqref="S5">
    <cfRule type="iconSet" priority="129">
      <iconSet iconSet="3ArrowsGray" showValue="0" reverse="1">
        <cfvo type="percent" val="0"/>
        <cfvo type="num" val="$N$5"/>
        <cfvo type="num" val="$N$5" gte="0"/>
      </iconSet>
    </cfRule>
  </conditionalFormatting>
  <conditionalFormatting sqref="S6">
    <cfRule type="iconSet" priority="122">
      <iconSet iconSet="3ArrowsGray" showValue="0">
        <cfvo type="percent" val="0"/>
        <cfvo type="num" val="$N$6"/>
        <cfvo type="num" val="$N$6" gte="0"/>
      </iconSet>
    </cfRule>
  </conditionalFormatting>
  <conditionalFormatting sqref="S7">
    <cfRule type="iconSet" priority="121">
      <iconSet iconSet="3ArrowsGray" showValue="0">
        <cfvo type="percent" val="0"/>
        <cfvo type="num" val="$N$7"/>
        <cfvo type="num" val="$N$7" gte="0"/>
      </iconSet>
    </cfRule>
  </conditionalFormatting>
  <conditionalFormatting sqref="S8">
    <cfRule type="iconSet" priority="120">
      <iconSet iconSet="3ArrowsGray" showValue="0" reverse="1">
        <cfvo type="percent" val="0"/>
        <cfvo type="num" val="$N$8"/>
        <cfvo type="num" val="$N$8" gte="0"/>
      </iconSet>
    </cfRule>
  </conditionalFormatting>
  <conditionalFormatting sqref="S9">
    <cfRule type="iconSet" priority="119">
      <iconSet iconSet="3ArrowsGray" showValue="0" reverse="1">
        <cfvo type="percent" val="0"/>
        <cfvo type="num" val="$N$9"/>
        <cfvo type="num" val="$N$9" gte="0"/>
      </iconSet>
    </cfRule>
  </conditionalFormatting>
  <conditionalFormatting sqref="U5">
    <cfRule type="cellIs" dxfId="65" priority="18" stopIfTrue="1" operator="lessThanOrEqual">
      <formula>0.5</formula>
    </cfRule>
    <cfRule type="cellIs" dxfId="64" priority="17" stopIfTrue="1" operator="greaterThan">
      <formula>1</formula>
    </cfRule>
    <cfRule type="cellIs" dxfId="63" priority="16" stopIfTrue="1" operator="between">
      <formula>0.5</formula>
      <formula>1</formula>
    </cfRule>
  </conditionalFormatting>
  <conditionalFormatting sqref="U6">
    <cfRule type="cellIs" dxfId="62" priority="117" stopIfTrue="1" operator="greaterThanOrEqual">
      <formula>$E$6</formula>
    </cfRule>
    <cfRule type="cellIs" dxfId="61" priority="116" stopIfTrue="1" operator="lessThan">
      <formula>$E$6</formula>
    </cfRule>
  </conditionalFormatting>
  <conditionalFormatting sqref="U7">
    <cfRule type="cellIs" dxfId="60" priority="44" stopIfTrue="1" operator="greaterThanOrEqual">
      <formula>$E$7</formula>
    </cfRule>
    <cfRule type="cellIs" dxfId="59" priority="43" stopIfTrue="1" operator="lessThan">
      <formula>$E$7</formula>
    </cfRule>
  </conditionalFormatting>
  <conditionalFormatting sqref="U8">
    <cfRule type="cellIs" dxfId="58" priority="115" stopIfTrue="1" operator="lessThanOrEqual">
      <formula>$E$8</formula>
    </cfRule>
    <cfRule type="cellIs" dxfId="57" priority="114" stopIfTrue="1" operator="greaterThan">
      <formula>$E$8</formula>
    </cfRule>
  </conditionalFormatting>
  <conditionalFormatting sqref="U9">
    <cfRule type="cellIs" dxfId="56" priority="113" stopIfTrue="1" operator="lessThanOrEqual">
      <formula>$E$9</formula>
    </cfRule>
    <cfRule type="cellIs" dxfId="55" priority="112" stopIfTrue="1" operator="greaterThan">
      <formula>$E$9</formula>
    </cfRule>
  </conditionalFormatting>
  <conditionalFormatting sqref="V5">
    <cfRule type="iconSet" priority="118">
      <iconSet iconSet="3ArrowsGray" showValue="0" reverse="1">
        <cfvo type="percent" val="0"/>
        <cfvo type="num" val="$Q$5"/>
        <cfvo type="num" val="$Q$5" gte="0"/>
      </iconSet>
    </cfRule>
  </conditionalFormatting>
  <conditionalFormatting sqref="V6">
    <cfRule type="iconSet" priority="111">
      <iconSet iconSet="3ArrowsGray" showValue="0">
        <cfvo type="percent" val="0"/>
        <cfvo type="num" val="$Q$6"/>
        <cfvo type="num" val="$Q$6" gte="0"/>
      </iconSet>
    </cfRule>
  </conditionalFormatting>
  <conditionalFormatting sqref="V7">
    <cfRule type="iconSet" priority="110">
      <iconSet iconSet="3ArrowsGray" showValue="0">
        <cfvo type="percent" val="0"/>
        <cfvo type="num" val="$Q$7"/>
        <cfvo type="num" val="$Q$7" gte="0"/>
      </iconSet>
    </cfRule>
  </conditionalFormatting>
  <conditionalFormatting sqref="V8">
    <cfRule type="iconSet" priority="109">
      <iconSet iconSet="3ArrowsGray" showValue="0" reverse="1">
        <cfvo type="percent" val="0"/>
        <cfvo type="num" val="$Q$8"/>
        <cfvo type="num" val="$Q$8" gte="0"/>
      </iconSet>
    </cfRule>
  </conditionalFormatting>
  <conditionalFormatting sqref="V9">
    <cfRule type="iconSet" priority="108">
      <iconSet iconSet="3ArrowsGray" showValue="0" reverse="1">
        <cfvo type="percent" val="0"/>
        <cfvo type="num" val="$Q$9"/>
        <cfvo type="num" val="$Q$9" gte="0"/>
      </iconSet>
    </cfRule>
  </conditionalFormatting>
  <conditionalFormatting sqref="X5">
    <cfRule type="cellIs" dxfId="54" priority="13" stopIfTrue="1" operator="between">
      <formula>0.5</formula>
      <formula>1</formula>
    </cfRule>
    <cfRule type="cellIs" dxfId="53" priority="15" stopIfTrue="1" operator="lessThanOrEqual">
      <formula>0.5</formula>
    </cfRule>
    <cfRule type="cellIs" dxfId="52" priority="14" stopIfTrue="1" operator="greaterThan">
      <formula>1</formula>
    </cfRule>
  </conditionalFormatting>
  <conditionalFormatting sqref="X6">
    <cfRule type="cellIs" dxfId="51" priority="105" stopIfTrue="1" operator="lessThan">
      <formula>$E$6</formula>
    </cfRule>
    <cfRule type="cellIs" dxfId="50" priority="106" stopIfTrue="1" operator="greaterThanOrEqual">
      <formula>$E$6</formula>
    </cfRule>
  </conditionalFormatting>
  <conditionalFormatting sqref="X7">
    <cfRule type="cellIs" dxfId="49" priority="41" stopIfTrue="1" operator="lessThan">
      <formula>$E$7</formula>
    </cfRule>
    <cfRule type="cellIs" dxfId="48" priority="42" stopIfTrue="1" operator="greaterThanOrEqual">
      <formula>$E$7</formula>
    </cfRule>
  </conditionalFormatting>
  <conditionalFormatting sqref="X8">
    <cfRule type="cellIs" dxfId="47" priority="104" stopIfTrue="1" operator="lessThanOrEqual">
      <formula>$E$8</formula>
    </cfRule>
    <cfRule type="cellIs" dxfId="46" priority="103" stopIfTrue="1" operator="greaterThan">
      <formula>$E$8</formula>
    </cfRule>
  </conditionalFormatting>
  <conditionalFormatting sqref="X9">
    <cfRule type="cellIs" dxfId="45" priority="101" stopIfTrue="1" operator="greaterThan">
      <formula>$E$9</formula>
    </cfRule>
    <cfRule type="cellIs" dxfId="44" priority="102" stopIfTrue="1" operator="lessThanOrEqual">
      <formula>$E$9</formula>
    </cfRule>
  </conditionalFormatting>
  <conditionalFormatting sqref="Y5">
    <cfRule type="iconSet" priority="107">
      <iconSet iconSet="3ArrowsGray" showValue="0" reverse="1">
        <cfvo type="percent" val="0"/>
        <cfvo type="num" val="$T$5"/>
        <cfvo type="num" val="$T$5" gte="0"/>
      </iconSet>
    </cfRule>
  </conditionalFormatting>
  <conditionalFormatting sqref="Y6">
    <cfRule type="iconSet" priority="100">
      <iconSet iconSet="3ArrowsGray" showValue="0">
        <cfvo type="percent" val="0"/>
        <cfvo type="num" val="$T$6"/>
        <cfvo type="num" val="$T$6" gte="0"/>
      </iconSet>
    </cfRule>
  </conditionalFormatting>
  <conditionalFormatting sqref="Y7">
    <cfRule type="iconSet" priority="99">
      <iconSet iconSet="3ArrowsGray" showValue="0">
        <cfvo type="percent" val="0"/>
        <cfvo type="num" val="$T$7"/>
        <cfvo type="num" val="$T$7" gte="0"/>
      </iconSet>
    </cfRule>
  </conditionalFormatting>
  <conditionalFormatting sqref="Y8">
    <cfRule type="iconSet" priority="98">
      <iconSet iconSet="3ArrowsGray" showValue="0" reverse="1">
        <cfvo type="percent" val="0"/>
        <cfvo type="num" val="$T$8"/>
        <cfvo type="num" val="$T$8" gte="0"/>
      </iconSet>
    </cfRule>
  </conditionalFormatting>
  <conditionalFormatting sqref="Y9">
    <cfRule type="iconSet" priority="97">
      <iconSet iconSet="3ArrowsGray" showValue="0" reverse="1">
        <cfvo type="percent" val="0"/>
        <cfvo type="num" val="$T$9"/>
        <cfvo type="num" val="$T$9" gte="0"/>
      </iconSet>
    </cfRule>
  </conditionalFormatting>
  <conditionalFormatting sqref="AA5">
    <cfRule type="cellIs" dxfId="43" priority="12" stopIfTrue="1" operator="lessThanOrEqual">
      <formula>0.5</formula>
    </cfRule>
    <cfRule type="cellIs" dxfId="42" priority="11" stopIfTrue="1" operator="greaterThan">
      <formula>1</formula>
    </cfRule>
    <cfRule type="cellIs" dxfId="41" priority="10" stopIfTrue="1" operator="between">
      <formula>0.5</formula>
      <formula>1</formula>
    </cfRule>
  </conditionalFormatting>
  <conditionalFormatting sqref="AA6">
    <cfRule type="cellIs" dxfId="40" priority="95" stopIfTrue="1" operator="greaterThanOrEqual">
      <formula>$E$6</formula>
    </cfRule>
    <cfRule type="cellIs" dxfId="39" priority="94" stopIfTrue="1" operator="lessThan">
      <formula>$E$6</formula>
    </cfRule>
  </conditionalFormatting>
  <conditionalFormatting sqref="AA7">
    <cfRule type="cellIs" dxfId="38" priority="40" stopIfTrue="1" operator="greaterThanOrEqual">
      <formula>$E$7</formula>
    </cfRule>
    <cfRule type="cellIs" dxfId="37" priority="39" stopIfTrue="1" operator="lessThan">
      <formula>$E$7</formula>
    </cfRule>
  </conditionalFormatting>
  <conditionalFormatting sqref="AA8">
    <cfRule type="cellIs" dxfId="36" priority="93" stopIfTrue="1" operator="lessThanOrEqual">
      <formula>$E$8</formula>
    </cfRule>
    <cfRule type="cellIs" dxfId="35" priority="92" stopIfTrue="1" operator="greaterThan">
      <formula>$E$8</formula>
    </cfRule>
  </conditionalFormatting>
  <conditionalFormatting sqref="AA9">
    <cfRule type="cellIs" dxfId="34" priority="90" stopIfTrue="1" operator="greaterThan">
      <formula>$E$9</formula>
    </cfRule>
    <cfRule type="cellIs" dxfId="33" priority="91" stopIfTrue="1" operator="lessThanOrEqual">
      <formula>$E$9</formula>
    </cfRule>
  </conditionalFormatting>
  <conditionalFormatting sqref="AB5">
    <cfRule type="iconSet" priority="96">
      <iconSet iconSet="3ArrowsGray" showValue="0" reverse="1">
        <cfvo type="percent" val="0"/>
        <cfvo type="num" val="$W$5"/>
        <cfvo type="num" val="$W$5" gte="0"/>
      </iconSet>
    </cfRule>
  </conditionalFormatting>
  <conditionalFormatting sqref="AB6">
    <cfRule type="iconSet" priority="89">
      <iconSet iconSet="3ArrowsGray" showValue="0">
        <cfvo type="percent" val="0"/>
        <cfvo type="num" val="$W$6"/>
        <cfvo type="num" val="$W$6" gte="0"/>
      </iconSet>
    </cfRule>
  </conditionalFormatting>
  <conditionalFormatting sqref="AB7">
    <cfRule type="iconSet" priority="88">
      <iconSet iconSet="3ArrowsGray" showValue="0">
        <cfvo type="percent" val="0"/>
        <cfvo type="num" val="$W$7"/>
        <cfvo type="num" val="$W$7" gte="0"/>
      </iconSet>
    </cfRule>
  </conditionalFormatting>
  <conditionalFormatting sqref="AB8">
    <cfRule type="iconSet" priority="87">
      <iconSet iconSet="3ArrowsGray" showValue="0" reverse="1">
        <cfvo type="percent" val="0"/>
        <cfvo type="num" val="$W$8"/>
        <cfvo type="num" val="$W$8" gte="0"/>
      </iconSet>
    </cfRule>
  </conditionalFormatting>
  <conditionalFormatting sqref="AB9">
    <cfRule type="iconSet" priority="86">
      <iconSet iconSet="3ArrowsGray" showValue="0" reverse="1">
        <cfvo type="percent" val="0"/>
        <cfvo type="num" val="$W$9"/>
        <cfvo type="num" val="$W$9" gte="0"/>
      </iconSet>
    </cfRule>
  </conditionalFormatting>
  <conditionalFormatting sqref="AD5">
    <cfRule type="cellIs" dxfId="32" priority="7" stopIfTrue="1" operator="between">
      <formula>0.5</formula>
      <formula>1</formula>
    </cfRule>
    <cfRule type="cellIs" dxfId="31" priority="9" stopIfTrue="1" operator="lessThanOrEqual">
      <formula>0.5</formula>
    </cfRule>
    <cfRule type="cellIs" dxfId="30" priority="8" stopIfTrue="1" operator="greaterThan">
      <formula>1</formula>
    </cfRule>
  </conditionalFormatting>
  <conditionalFormatting sqref="AD6">
    <cfRule type="cellIs" dxfId="29" priority="84" stopIfTrue="1" operator="greaterThanOrEqual">
      <formula>$E$6</formula>
    </cfRule>
    <cfRule type="cellIs" dxfId="28" priority="83" stopIfTrue="1" operator="lessThan">
      <formula>$E$6</formula>
    </cfRule>
  </conditionalFormatting>
  <conditionalFormatting sqref="AD7">
    <cfRule type="cellIs" dxfId="27" priority="38" stopIfTrue="1" operator="greaterThanOrEqual">
      <formula>$E$7</formula>
    </cfRule>
    <cfRule type="cellIs" dxfId="26" priority="37" stopIfTrue="1" operator="lessThan">
      <formula>$E$7</formula>
    </cfRule>
  </conditionalFormatting>
  <conditionalFormatting sqref="AD8">
    <cfRule type="cellIs" dxfId="25" priority="82" stopIfTrue="1" operator="lessThanOrEqual">
      <formula>$E$8</formula>
    </cfRule>
    <cfRule type="cellIs" dxfId="24" priority="81" stopIfTrue="1" operator="greaterThan">
      <formula>$E$8</formula>
    </cfRule>
  </conditionalFormatting>
  <conditionalFormatting sqref="AD9">
    <cfRule type="cellIs" dxfId="23" priority="80" stopIfTrue="1" operator="lessThanOrEqual">
      <formula>$E$9</formula>
    </cfRule>
    <cfRule type="cellIs" dxfId="22" priority="79" stopIfTrue="1" operator="greaterThan">
      <formula>$E$9</formula>
    </cfRule>
  </conditionalFormatting>
  <conditionalFormatting sqref="AE5">
    <cfRule type="iconSet" priority="85">
      <iconSet iconSet="3ArrowsGray" showValue="0" reverse="1">
        <cfvo type="percent" val="0"/>
        <cfvo type="num" val="$Z$5"/>
        <cfvo type="num" val="$Z$5" gte="0"/>
      </iconSet>
    </cfRule>
  </conditionalFormatting>
  <conditionalFormatting sqref="AE6">
    <cfRule type="iconSet" priority="78">
      <iconSet iconSet="3ArrowsGray" showValue="0">
        <cfvo type="percent" val="0"/>
        <cfvo type="num" val="$Z$6"/>
        <cfvo type="num" val="$Z$6" gte="0"/>
      </iconSet>
    </cfRule>
  </conditionalFormatting>
  <conditionalFormatting sqref="AE7">
    <cfRule type="iconSet" priority="77">
      <iconSet iconSet="3ArrowsGray" showValue="0">
        <cfvo type="percent" val="0"/>
        <cfvo type="num" val="$Z$7"/>
        <cfvo type="num" val="$Z$7" gte="0"/>
      </iconSet>
    </cfRule>
  </conditionalFormatting>
  <conditionalFormatting sqref="AE8">
    <cfRule type="iconSet" priority="76">
      <iconSet iconSet="3ArrowsGray" showValue="0" reverse="1">
        <cfvo type="percent" val="0"/>
        <cfvo type="num" val="$Z$8"/>
        <cfvo type="num" val="$Z$8" gte="0"/>
      </iconSet>
    </cfRule>
  </conditionalFormatting>
  <conditionalFormatting sqref="AE9">
    <cfRule type="iconSet" priority="75">
      <iconSet iconSet="3ArrowsGray" showValue="0" reverse="1">
        <cfvo type="percent" val="0"/>
        <cfvo type="num" val="$Z$9"/>
        <cfvo type="num" val="$Z$9" gte="0"/>
      </iconSet>
    </cfRule>
  </conditionalFormatting>
  <conditionalFormatting sqref="AG5">
    <cfRule type="cellIs" dxfId="21" priority="6" stopIfTrue="1" operator="lessThanOrEqual">
      <formula>0.5</formula>
    </cfRule>
    <cfRule type="cellIs" dxfId="20" priority="5" stopIfTrue="1" operator="greaterThan">
      <formula>1</formula>
    </cfRule>
    <cfRule type="cellIs" dxfId="19" priority="4" stopIfTrue="1" operator="between">
      <formula>0.5</formula>
      <formula>1</formula>
    </cfRule>
  </conditionalFormatting>
  <conditionalFormatting sqref="AG6">
    <cfRule type="cellIs" dxfId="18" priority="73" stopIfTrue="1" operator="greaterThanOrEqual">
      <formula>$E$6</formula>
    </cfRule>
    <cfRule type="cellIs" dxfId="17" priority="72" stopIfTrue="1" operator="lessThan">
      <formula>$E$6</formula>
    </cfRule>
  </conditionalFormatting>
  <conditionalFormatting sqref="AG7">
    <cfRule type="cellIs" dxfId="16" priority="36" stopIfTrue="1" operator="greaterThanOrEqual">
      <formula>$E$7</formula>
    </cfRule>
    <cfRule type="cellIs" dxfId="15" priority="35" stopIfTrue="1" operator="lessThan">
      <formula>$E$7</formula>
    </cfRule>
  </conditionalFormatting>
  <conditionalFormatting sqref="AG8">
    <cfRule type="cellIs" dxfId="14" priority="71" stopIfTrue="1" operator="lessThanOrEqual">
      <formula>$E$8</formula>
    </cfRule>
    <cfRule type="cellIs" dxfId="13" priority="70" stopIfTrue="1" operator="greaterThan">
      <formula>$E$8</formula>
    </cfRule>
  </conditionalFormatting>
  <conditionalFormatting sqref="AG9">
    <cfRule type="cellIs" dxfId="12" priority="69" stopIfTrue="1" operator="lessThanOrEqual">
      <formula>$E$9</formula>
    </cfRule>
    <cfRule type="cellIs" dxfId="11" priority="68" stopIfTrue="1" operator="greaterThan">
      <formula>$E$9</formula>
    </cfRule>
  </conditionalFormatting>
  <conditionalFormatting sqref="AH5">
    <cfRule type="iconSet" priority="74">
      <iconSet iconSet="3ArrowsGray" showValue="0" reverse="1">
        <cfvo type="percent" val="0"/>
        <cfvo type="num" val="$AC$5"/>
        <cfvo type="num" val="$AC$5" gte="0"/>
      </iconSet>
    </cfRule>
  </conditionalFormatting>
  <conditionalFormatting sqref="AH6">
    <cfRule type="iconSet" priority="67">
      <iconSet iconSet="3ArrowsGray" showValue="0">
        <cfvo type="percent" val="0"/>
        <cfvo type="num" val="$AC$6"/>
        <cfvo type="num" val="$AC$6" gte="0"/>
      </iconSet>
    </cfRule>
  </conditionalFormatting>
  <conditionalFormatting sqref="AH7">
    <cfRule type="iconSet" priority="66">
      <iconSet iconSet="3ArrowsGray" showValue="0">
        <cfvo type="percent" val="0"/>
        <cfvo type="num" val="$AC$7"/>
        <cfvo type="num" val="$AC$7" gte="0"/>
      </iconSet>
    </cfRule>
  </conditionalFormatting>
  <conditionalFormatting sqref="AH8">
    <cfRule type="iconSet" priority="65">
      <iconSet iconSet="3ArrowsGray" showValue="0" reverse="1">
        <cfvo type="percent" val="0"/>
        <cfvo type="num" val="$AC$8"/>
        <cfvo type="num" val="$AC$8" gte="0"/>
      </iconSet>
    </cfRule>
  </conditionalFormatting>
  <conditionalFormatting sqref="AH9">
    <cfRule type="iconSet" priority="64">
      <iconSet iconSet="3ArrowsGray" showValue="0" reverse="1">
        <cfvo type="percent" val="0"/>
        <cfvo type="num" val="$AC$9"/>
        <cfvo type="num" val="$AC$9" gte="0"/>
      </iconSet>
    </cfRule>
  </conditionalFormatting>
  <conditionalFormatting sqref="AJ5">
    <cfRule type="cellIs" dxfId="10" priority="2" stopIfTrue="1" operator="greaterThan">
      <formula>1</formula>
    </cfRule>
    <cfRule type="cellIs" dxfId="9" priority="1" stopIfTrue="1" operator="between">
      <formula>0.5</formula>
      <formula>1</formula>
    </cfRule>
    <cfRule type="cellIs" dxfId="8" priority="3" stopIfTrue="1" operator="lessThanOrEqual">
      <formula>0.5</formula>
    </cfRule>
  </conditionalFormatting>
  <conditionalFormatting sqref="AJ6">
    <cfRule type="cellIs" dxfId="7" priority="62" stopIfTrue="1" operator="greaterThanOrEqual">
      <formula>$E$6</formula>
    </cfRule>
    <cfRule type="cellIs" dxfId="6" priority="61" stopIfTrue="1" operator="lessThan">
      <formula>$E$6</formula>
    </cfRule>
  </conditionalFormatting>
  <conditionalFormatting sqref="AJ7">
    <cfRule type="cellIs" dxfId="5" priority="34" stopIfTrue="1" operator="greaterThanOrEqual">
      <formula>$E$7</formula>
    </cfRule>
    <cfRule type="cellIs" dxfId="4" priority="33" stopIfTrue="1" operator="lessThan">
      <formula>$E$7</formula>
    </cfRule>
  </conditionalFormatting>
  <conditionalFormatting sqref="AJ8">
    <cfRule type="cellIs" dxfId="3" priority="60" stopIfTrue="1" operator="lessThanOrEqual">
      <formula>$E$8</formula>
    </cfRule>
    <cfRule type="cellIs" dxfId="2" priority="59" stopIfTrue="1" operator="greaterThan">
      <formula>$E$8</formula>
    </cfRule>
  </conditionalFormatting>
  <conditionalFormatting sqref="AJ9">
    <cfRule type="cellIs" dxfId="1" priority="58" stopIfTrue="1" operator="lessThanOrEqual">
      <formula>$E$9</formula>
    </cfRule>
    <cfRule type="cellIs" dxfId="0" priority="57" stopIfTrue="1" operator="greaterThan">
      <formula>$E$9</formula>
    </cfRule>
  </conditionalFormatting>
  <conditionalFormatting sqref="AK5">
    <cfRule type="iconSet" priority="63">
      <iconSet iconSet="3ArrowsGray" showValue="0" reverse="1">
        <cfvo type="percent" val="0"/>
        <cfvo type="num" val="$AF$5"/>
        <cfvo type="num" val="$AF$5" gte="0"/>
      </iconSet>
    </cfRule>
  </conditionalFormatting>
  <conditionalFormatting sqref="AK6">
    <cfRule type="iconSet" priority="56">
      <iconSet iconSet="3ArrowsGray" showValue="0">
        <cfvo type="percent" val="0"/>
        <cfvo type="num" val="$AF$6"/>
        <cfvo type="num" val="$AF$6" gte="0"/>
      </iconSet>
    </cfRule>
  </conditionalFormatting>
  <conditionalFormatting sqref="AK7">
    <cfRule type="iconSet" priority="55">
      <iconSet iconSet="3ArrowsGray" showValue="0">
        <cfvo type="percent" val="0"/>
        <cfvo type="num" val="$AF$7"/>
        <cfvo type="num" val="$AF$7" gte="0"/>
      </iconSet>
    </cfRule>
  </conditionalFormatting>
  <conditionalFormatting sqref="AK8">
    <cfRule type="iconSet" priority="54">
      <iconSet iconSet="3ArrowsGray" showValue="0" reverse="1">
        <cfvo type="percent" val="0"/>
        <cfvo type="num" val="$AF$8"/>
        <cfvo type="num" val="$AF$8" gte="0"/>
      </iconSet>
    </cfRule>
  </conditionalFormatting>
  <conditionalFormatting sqref="AK9">
    <cfRule type="iconSet" priority="53">
      <iconSet iconSet="3ArrowsGray" showValue="0" reverse="1">
        <cfvo type="percent" val="0"/>
        <cfvo type="num" val="$AF$9"/>
        <cfvo type="num" val="$AF$9" gte="0"/>
      </iconSet>
    </cfRule>
  </conditionalFormatting>
  <pageMargins left="0.7" right="0.7" top="0.75" bottom="0.75" header="0.3" footer="0.3"/>
  <pageSetup orientation="portrait" r:id="rId1"/>
  <headerFooter>
    <oddFooter>&amp;CHOGP_5-1_MG-EDS_01-F01_EN   Effective date : 12Jan,2026 
&amp;1#&amp;"Calibri,Regular"&amp;11&amp;KFF0000 Internal&amp;R&amp;P&amp;N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5"/>
  <sheetViews>
    <sheetView workbookViewId="0">
      <selection activeCell="B5" sqref="B5:C5"/>
    </sheetView>
  </sheetViews>
  <sheetFormatPr defaultColWidth="9" defaultRowHeight="14.45"/>
  <cols>
    <col min="1" max="1" width="2.5703125" style="395" customWidth="1"/>
    <col min="2" max="2" width="10.5703125" style="395" customWidth="1"/>
    <col min="3" max="3" width="15.5703125" style="395" customWidth="1"/>
    <col min="4" max="4" width="80.5703125" style="395" customWidth="1"/>
    <col min="5" max="5" width="20.5703125" style="402" customWidth="1"/>
    <col min="6" max="256" width="9" style="395"/>
    <col min="257" max="257" width="2.5703125" style="395" customWidth="1"/>
    <col min="258" max="258" width="10.5703125" style="395" customWidth="1"/>
    <col min="259" max="259" width="15.5703125" style="395" customWidth="1"/>
    <col min="260" max="260" width="80.5703125" style="395" customWidth="1"/>
    <col min="261" max="261" width="20.5703125" style="395" customWidth="1"/>
    <col min="262" max="512" width="9" style="395"/>
    <col min="513" max="513" width="2.5703125" style="395" customWidth="1"/>
    <col min="514" max="514" width="10.5703125" style="395" customWidth="1"/>
    <col min="515" max="515" width="15.5703125" style="395" customWidth="1"/>
    <col min="516" max="516" width="80.5703125" style="395" customWidth="1"/>
    <col min="517" max="517" width="20.5703125" style="395" customWidth="1"/>
    <col min="518" max="768" width="9" style="395"/>
    <col min="769" max="769" width="2.5703125" style="395" customWidth="1"/>
    <col min="770" max="770" width="10.5703125" style="395" customWidth="1"/>
    <col min="771" max="771" width="15.5703125" style="395" customWidth="1"/>
    <col min="772" max="772" width="80.5703125" style="395" customWidth="1"/>
    <col min="773" max="773" width="20.5703125" style="395" customWidth="1"/>
    <col min="774" max="1024" width="9" style="395"/>
    <col min="1025" max="1025" width="2.5703125" style="395" customWidth="1"/>
    <col min="1026" max="1026" width="10.5703125" style="395" customWidth="1"/>
    <col min="1027" max="1027" width="15.5703125" style="395" customWidth="1"/>
    <col min="1028" max="1028" width="80.5703125" style="395" customWidth="1"/>
    <col min="1029" max="1029" width="20.5703125" style="395" customWidth="1"/>
    <col min="1030" max="1280" width="9" style="395"/>
    <col min="1281" max="1281" width="2.5703125" style="395" customWidth="1"/>
    <col min="1282" max="1282" width="10.5703125" style="395" customWidth="1"/>
    <col min="1283" max="1283" width="15.5703125" style="395" customWidth="1"/>
    <col min="1284" max="1284" width="80.5703125" style="395" customWidth="1"/>
    <col min="1285" max="1285" width="20.5703125" style="395" customWidth="1"/>
    <col min="1286" max="1536" width="9" style="395"/>
    <col min="1537" max="1537" width="2.5703125" style="395" customWidth="1"/>
    <col min="1538" max="1538" width="10.5703125" style="395" customWidth="1"/>
    <col min="1539" max="1539" width="15.5703125" style="395" customWidth="1"/>
    <col min="1540" max="1540" width="80.5703125" style="395" customWidth="1"/>
    <col min="1541" max="1541" width="20.5703125" style="395" customWidth="1"/>
    <col min="1542" max="1792" width="9" style="395"/>
    <col min="1793" max="1793" width="2.5703125" style="395" customWidth="1"/>
    <col min="1794" max="1794" width="10.5703125" style="395" customWidth="1"/>
    <col min="1795" max="1795" width="15.5703125" style="395" customWidth="1"/>
    <col min="1796" max="1796" width="80.5703125" style="395" customWidth="1"/>
    <col min="1797" max="1797" width="20.5703125" style="395" customWidth="1"/>
    <col min="1798" max="2048" width="9" style="395"/>
    <col min="2049" max="2049" width="2.5703125" style="395" customWidth="1"/>
    <col min="2050" max="2050" width="10.5703125" style="395" customWidth="1"/>
    <col min="2051" max="2051" width="15.5703125" style="395" customWidth="1"/>
    <col min="2052" max="2052" width="80.5703125" style="395" customWidth="1"/>
    <col min="2053" max="2053" width="20.5703125" style="395" customWidth="1"/>
    <col min="2054" max="2304" width="9" style="395"/>
    <col min="2305" max="2305" width="2.5703125" style="395" customWidth="1"/>
    <col min="2306" max="2306" width="10.5703125" style="395" customWidth="1"/>
    <col min="2307" max="2307" width="15.5703125" style="395" customWidth="1"/>
    <col min="2308" max="2308" width="80.5703125" style="395" customWidth="1"/>
    <col min="2309" max="2309" width="20.5703125" style="395" customWidth="1"/>
    <col min="2310" max="2560" width="9" style="395"/>
    <col min="2561" max="2561" width="2.5703125" style="395" customWidth="1"/>
    <col min="2562" max="2562" width="10.5703125" style="395" customWidth="1"/>
    <col min="2563" max="2563" width="15.5703125" style="395" customWidth="1"/>
    <col min="2564" max="2564" width="80.5703125" style="395" customWidth="1"/>
    <col min="2565" max="2565" width="20.5703125" style="395" customWidth="1"/>
    <col min="2566" max="2816" width="9" style="395"/>
    <col min="2817" max="2817" width="2.5703125" style="395" customWidth="1"/>
    <col min="2818" max="2818" width="10.5703125" style="395" customWidth="1"/>
    <col min="2819" max="2819" width="15.5703125" style="395" customWidth="1"/>
    <col min="2820" max="2820" width="80.5703125" style="395" customWidth="1"/>
    <col min="2821" max="2821" width="20.5703125" style="395" customWidth="1"/>
    <col min="2822" max="3072" width="9" style="395"/>
    <col min="3073" max="3073" width="2.5703125" style="395" customWidth="1"/>
    <col min="3074" max="3074" width="10.5703125" style="395" customWidth="1"/>
    <col min="3075" max="3075" width="15.5703125" style="395" customWidth="1"/>
    <col min="3076" max="3076" width="80.5703125" style="395" customWidth="1"/>
    <col min="3077" max="3077" width="20.5703125" style="395" customWidth="1"/>
    <col min="3078" max="3328" width="9" style="395"/>
    <col min="3329" max="3329" width="2.5703125" style="395" customWidth="1"/>
    <col min="3330" max="3330" width="10.5703125" style="395" customWidth="1"/>
    <col min="3331" max="3331" width="15.5703125" style="395" customWidth="1"/>
    <col min="3332" max="3332" width="80.5703125" style="395" customWidth="1"/>
    <col min="3333" max="3333" width="20.5703125" style="395" customWidth="1"/>
    <col min="3334" max="3584" width="9" style="395"/>
    <col min="3585" max="3585" width="2.5703125" style="395" customWidth="1"/>
    <col min="3586" max="3586" width="10.5703125" style="395" customWidth="1"/>
    <col min="3587" max="3587" width="15.5703125" style="395" customWidth="1"/>
    <col min="3588" max="3588" width="80.5703125" style="395" customWidth="1"/>
    <col min="3589" max="3589" width="20.5703125" style="395" customWidth="1"/>
    <col min="3590" max="3840" width="9" style="395"/>
    <col min="3841" max="3841" width="2.5703125" style="395" customWidth="1"/>
    <col min="3842" max="3842" width="10.5703125" style="395" customWidth="1"/>
    <col min="3843" max="3843" width="15.5703125" style="395" customWidth="1"/>
    <col min="3844" max="3844" width="80.5703125" style="395" customWidth="1"/>
    <col min="3845" max="3845" width="20.5703125" style="395" customWidth="1"/>
    <col min="3846" max="4096" width="9" style="395"/>
    <col min="4097" max="4097" width="2.5703125" style="395" customWidth="1"/>
    <col min="4098" max="4098" width="10.5703125" style="395" customWidth="1"/>
    <col min="4099" max="4099" width="15.5703125" style="395" customWidth="1"/>
    <col min="4100" max="4100" width="80.5703125" style="395" customWidth="1"/>
    <col min="4101" max="4101" width="20.5703125" style="395" customWidth="1"/>
    <col min="4102" max="4352" width="9" style="395"/>
    <col min="4353" max="4353" width="2.5703125" style="395" customWidth="1"/>
    <col min="4354" max="4354" width="10.5703125" style="395" customWidth="1"/>
    <col min="4355" max="4355" width="15.5703125" style="395" customWidth="1"/>
    <col min="4356" max="4356" width="80.5703125" style="395" customWidth="1"/>
    <col min="4357" max="4357" width="20.5703125" style="395" customWidth="1"/>
    <col min="4358" max="4608" width="9" style="395"/>
    <col min="4609" max="4609" width="2.5703125" style="395" customWidth="1"/>
    <col min="4610" max="4610" width="10.5703125" style="395" customWidth="1"/>
    <col min="4611" max="4611" width="15.5703125" style="395" customWidth="1"/>
    <col min="4612" max="4612" width="80.5703125" style="395" customWidth="1"/>
    <col min="4613" max="4613" width="20.5703125" style="395" customWidth="1"/>
    <col min="4614" max="4864" width="9" style="395"/>
    <col min="4865" max="4865" width="2.5703125" style="395" customWidth="1"/>
    <col min="4866" max="4866" width="10.5703125" style="395" customWidth="1"/>
    <col min="4867" max="4867" width="15.5703125" style="395" customWidth="1"/>
    <col min="4868" max="4868" width="80.5703125" style="395" customWidth="1"/>
    <col min="4869" max="4869" width="20.5703125" style="395" customWidth="1"/>
    <col min="4870" max="5120" width="9" style="395"/>
    <col min="5121" max="5121" width="2.5703125" style="395" customWidth="1"/>
    <col min="5122" max="5122" width="10.5703125" style="395" customWidth="1"/>
    <col min="5123" max="5123" width="15.5703125" style="395" customWidth="1"/>
    <col min="5124" max="5124" width="80.5703125" style="395" customWidth="1"/>
    <col min="5125" max="5125" width="20.5703125" style="395" customWidth="1"/>
    <col min="5126" max="5376" width="9" style="395"/>
    <col min="5377" max="5377" width="2.5703125" style="395" customWidth="1"/>
    <col min="5378" max="5378" width="10.5703125" style="395" customWidth="1"/>
    <col min="5379" max="5379" width="15.5703125" style="395" customWidth="1"/>
    <col min="5380" max="5380" width="80.5703125" style="395" customWidth="1"/>
    <col min="5381" max="5381" width="20.5703125" style="395" customWidth="1"/>
    <col min="5382" max="5632" width="9" style="395"/>
    <col min="5633" max="5633" width="2.5703125" style="395" customWidth="1"/>
    <col min="5634" max="5634" width="10.5703125" style="395" customWidth="1"/>
    <col min="5635" max="5635" width="15.5703125" style="395" customWidth="1"/>
    <col min="5636" max="5636" width="80.5703125" style="395" customWidth="1"/>
    <col min="5637" max="5637" width="20.5703125" style="395" customWidth="1"/>
    <col min="5638" max="5888" width="9" style="395"/>
    <col min="5889" max="5889" width="2.5703125" style="395" customWidth="1"/>
    <col min="5890" max="5890" width="10.5703125" style="395" customWidth="1"/>
    <col min="5891" max="5891" width="15.5703125" style="395" customWidth="1"/>
    <col min="5892" max="5892" width="80.5703125" style="395" customWidth="1"/>
    <col min="5893" max="5893" width="20.5703125" style="395" customWidth="1"/>
    <col min="5894" max="6144" width="9" style="395"/>
    <col min="6145" max="6145" width="2.5703125" style="395" customWidth="1"/>
    <col min="6146" max="6146" width="10.5703125" style="395" customWidth="1"/>
    <col min="6147" max="6147" width="15.5703125" style="395" customWidth="1"/>
    <col min="6148" max="6148" width="80.5703125" style="395" customWidth="1"/>
    <col min="6149" max="6149" width="20.5703125" style="395" customWidth="1"/>
    <col min="6150" max="6400" width="9" style="395"/>
    <col min="6401" max="6401" width="2.5703125" style="395" customWidth="1"/>
    <col min="6402" max="6402" width="10.5703125" style="395" customWidth="1"/>
    <col min="6403" max="6403" width="15.5703125" style="395" customWidth="1"/>
    <col min="6404" max="6404" width="80.5703125" style="395" customWidth="1"/>
    <col min="6405" max="6405" width="20.5703125" style="395" customWidth="1"/>
    <col min="6406" max="6656" width="9" style="395"/>
    <col min="6657" max="6657" width="2.5703125" style="395" customWidth="1"/>
    <col min="6658" max="6658" width="10.5703125" style="395" customWidth="1"/>
    <col min="6659" max="6659" width="15.5703125" style="395" customWidth="1"/>
    <col min="6660" max="6660" width="80.5703125" style="395" customWidth="1"/>
    <col min="6661" max="6661" width="20.5703125" style="395" customWidth="1"/>
    <col min="6662" max="6912" width="9" style="395"/>
    <col min="6913" max="6913" width="2.5703125" style="395" customWidth="1"/>
    <col min="6914" max="6914" width="10.5703125" style="395" customWidth="1"/>
    <col min="6915" max="6915" width="15.5703125" style="395" customWidth="1"/>
    <col min="6916" max="6916" width="80.5703125" style="395" customWidth="1"/>
    <col min="6917" max="6917" width="20.5703125" style="395" customWidth="1"/>
    <col min="6918" max="7168" width="9" style="395"/>
    <col min="7169" max="7169" width="2.5703125" style="395" customWidth="1"/>
    <col min="7170" max="7170" width="10.5703125" style="395" customWidth="1"/>
    <col min="7171" max="7171" width="15.5703125" style="395" customWidth="1"/>
    <col min="7172" max="7172" width="80.5703125" style="395" customWidth="1"/>
    <col min="7173" max="7173" width="20.5703125" style="395" customWidth="1"/>
    <col min="7174" max="7424" width="9" style="395"/>
    <col min="7425" max="7425" width="2.5703125" style="395" customWidth="1"/>
    <col min="7426" max="7426" width="10.5703125" style="395" customWidth="1"/>
    <col min="7427" max="7427" width="15.5703125" style="395" customWidth="1"/>
    <col min="7428" max="7428" width="80.5703125" style="395" customWidth="1"/>
    <col min="7429" max="7429" width="20.5703125" style="395" customWidth="1"/>
    <col min="7430" max="7680" width="9" style="395"/>
    <col min="7681" max="7681" width="2.5703125" style="395" customWidth="1"/>
    <col min="7682" max="7682" width="10.5703125" style="395" customWidth="1"/>
    <col min="7683" max="7683" width="15.5703125" style="395" customWidth="1"/>
    <col min="7684" max="7684" width="80.5703125" style="395" customWidth="1"/>
    <col min="7685" max="7685" width="20.5703125" style="395" customWidth="1"/>
    <col min="7686" max="7936" width="9" style="395"/>
    <col min="7937" max="7937" width="2.5703125" style="395" customWidth="1"/>
    <col min="7938" max="7938" width="10.5703125" style="395" customWidth="1"/>
    <col min="7939" max="7939" width="15.5703125" style="395" customWidth="1"/>
    <col min="7940" max="7940" width="80.5703125" style="395" customWidth="1"/>
    <col min="7941" max="7941" width="20.5703125" style="395" customWidth="1"/>
    <col min="7942" max="8192" width="9" style="395"/>
    <col min="8193" max="8193" width="2.5703125" style="395" customWidth="1"/>
    <col min="8194" max="8194" width="10.5703125" style="395" customWidth="1"/>
    <col min="8195" max="8195" width="15.5703125" style="395" customWidth="1"/>
    <col min="8196" max="8196" width="80.5703125" style="395" customWidth="1"/>
    <col min="8197" max="8197" width="20.5703125" style="395" customWidth="1"/>
    <col min="8198" max="8448" width="9" style="395"/>
    <col min="8449" max="8449" width="2.5703125" style="395" customWidth="1"/>
    <col min="8450" max="8450" width="10.5703125" style="395" customWidth="1"/>
    <col min="8451" max="8451" width="15.5703125" style="395" customWidth="1"/>
    <col min="8452" max="8452" width="80.5703125" style="395" customWidth="1"/>
    <col min="8453" max="8453" width="20.5703125" style="395" customWidth="1"/>
    <col min="8454" max="8704" width="9" style="395"/>
    <col min="8705" max="8705" width="2.5703125" style="395" customWidth="1"/>
    <col min="8706" max="8706" width="10.5703125" style="395" customWidth="1"/>
    <col min="8707" max="8707" width="15.5703125" style="395" customWidth="1"/>
    <col min="8708" max="8708" width="80.5703125" style="395" customWidth="1"/>
    <col min="8709" max="8709" width="20.5703125" style="395" customWidth="1"/>
    <col min="8710" max="8960" width="9" style="395"/>
    <col min="8961" max="8961" width="2.5703125" style="395" customWidth="1"/>
    <col min="8962" max="8962" width="10.5703125" style="395" customWidth="1"/>
    <col min="8963" max="8963" width="15.5703125" style="395" customWidth="1"/>
    <col min="8964" max="8964" width="80.5703125" style="395" customWidth="1"/>
    <col min="8965" max="8965" width="20.5703125" style="395" customWidth="1"/>
    <col min="8966" max="9216" width="9" style="395"/>
    <col min="9217" max="9217" width="2.5703125" style="395" customWidth="1"/>
    <col min="9218" max="9218" width="10.5703125" style="395" customWidth="1"/>
    <col min="9219" max="9219" width="15.5703125" style="395" customWidth="1"/>
    <col min="9220" max="9220" width="80.5703125" style="395" customWidth="1"/>
    <col min="9221" max="9221" width="20.5703125" style="395" customWidth="1"/>
    <col min="9222" max="9472" width="9" style="395"/>
    <col min="9473" max="9473" width="2.5703125" style="395" customWidth="1"/>
    <col min="9474" max="9474" width="10.5703125" style="395" customWidth="1"/>
    <col min="9475" max="9475" width="15.5703125" style="395" customWidth="1"/>
    <col min="9476" max="9476" width="80.5703125" style="395" customWidth="1"/>
    <col min="9477" max="9477" width="20.5703125" style="395" customWidth="1"/>
    <col min="9478" max="9728" width="9" style="395"/>
    <col min="9729" max="9729" width="2.5703125" style="395" customWidth="1"/>
    <col min="9730" max="9730" width="10.5703125" style="395" customWidth="1"/>
    <col min="9731" max="9731" width="15.5703125" style="395" customWidth="1"/>
    <col min="9732" max="9732" width="80.5703125" style="395" customWidth="1"/>
    <col min="9733" max="9733" width="20.5703125" style="395" customWidth="1"/>
    <col min="9734" max="9984" width="9" style="395"/>
    <col min="9985" max="9985" width="2.5703125" style="395" customWidth="1"/>
    <col min="9986" max="9986" width="10.5703125" style="395" customWidth="1"/>
    <col min="9987" max="9987" width="15.5703125" style="395" customWidth="1"/>
    <col min="9988" max="9988" width="80.5703125" style="395" customWidth="1"/>
    <col min="9989" max="9989" width="20.5703125" style="395" customWidth="1"/>
    <col min="9990" max="10240" width="9" style="395"/>
    <col min="10241" max="10241" width="2.5703125" style="395" customWidth="1"/>
    <col min="10242" max="10242" width="10.5703125" style="395" customWidth="1"/>
    <col min="10243" max="10243" width="15.5703125" style="395" customWidth="1"/>
    <col min="10244" max="10244" width="80.5703125" style="395" customWidth="1"/>
    <col min="10245" max="10245" width="20.5703125" style="395" customWidth="1"/>
    <col min="10246" max="10496" width="9" style="395"/>
    <col min="10497" max="10497" width="2.5703125" style="395" customWidth="1"/>
    <col min="10498" max="10498" width="10.5703125" style="395" customWidth="1"/>
    <col min="10499" max="10499" width="15.5703125" style="395" customWidth="1"/>
    <col min="10500" max="10500" width="80.5703125" style="395" customWidth="1"/>
    <col min="10501" max="10501" width="20.5703125" style="395" customWidth="1"/>
    <col min="10502" max="10752" width="9" style="395"/>
    <col min="10753" max="10753" width="2.5703125" style="395" customWidth="1"/>
    <col min="10754" max="10754" width="10.5703125" style="395" customWidth="1"/>
    <col min="10755" max="10755" width="15.5703125" style="395" customWidth="1"/>
    <col min="10756" max="10756" width="80.5703125" style="395" customWidth="1"/>
    <col min="10757" max="10757" width="20.5703125" style="395" customWidth="1"/>
    <col min="10758" max="11008" width="9" style="395"/>
    <col min="11009" max="11009" width="2.5703125" style="395" customWidth="1"/>
    <col min="11010" max="11010" width="10.5703125" style="395" customWidth="1"/>
    <col min="11011" max="11011" width="15.5703125" style="395" customWidth="1"/>
    <col min="11012" max="11012" width="80.5703125" style="395" customWidth="1"/>
    <col min="11013" max="11013" width="20.5703125" style="395" customWidth="1"/>
    <col min="11014" max="11264" width="9" style="395"/>
    <col min="11265" max="11265" width="2.5703125" style="395" customWidth="1"/>
    <col min="11266" max="11266" width="10.5703125" style="395" customWidth="1"/>
    <col min="11267" max="11267" width="15.5703125" style="395" customWidth="1"/>
    <col min="11268" max="11268" width="80.5703125" style="395" customWidth="1"/>
    <col min="11269" max="11269" width="20.5703125" style="395" customWidth="1"/>
    <col min="11270" max="11520" width="9" style="395"/>
    <col min="11521" max="11521" width="2.5703125" style="395" customWidth="1"/>
    <col min="11522" max="11522" width="10.5703125" style="395" customWidth="1"/>
    <col min="11523" max="11523" width="15.5703125" style="395" customWidth="1"/>
    <col min="11524" max="11524" width="80.5703125" style="395" customWidth="1"/>
    <col min="11525" max="11525" width="20.5703125" style="395" customWidth="1"/>
    <col min="11526" max="11776" width="9" style="395"/>
    <col min="11777" max="11777" width="2.5703125" style="395" customWidth="1"/>
    <col min="11778" max="11778" width="10.5703125" style="395" customWidth="1"/>
    <col min="11779" max="11779" width="15.5703125" style="395" customWidth="1"/>
    <col min="11780" max="11780" width="80.5703125" style="395" customWidth="1"/>
    <col min="11781" max="11781" width="20.5703125" style="395" customWidth="1"/>
    <col min="11782" max="12032" width="9" style="395"/>
    <col min="12033" max="12033" width="2.5703125" style="395" customWidth="1"/>
    <col min="12034" max="12034" width="10.5703125" style="395" customWidth="1"/>
    <col min="12035" max="12035" width="15.5703125" style="395" customWidth="1"/>
    <col min="12036" max="12036" width="80.5703125" style="395" customWidth="1"/>
    <col min="12037" max="12037" width="20.5703125" style="395" customWidth="1"/>
    <col min="12038" max="12288" width="9" style="395"/>
    <col min="12289" max="12289" width="2.5703125" style="395" customWidth="1"/>
    <col min="12290" max="12290" width="10.5703125" style="395" customWidth="1"/>
    <col min="12291" max="12291" width="15.5703125" style="395" customWidth="1"/>
    <col min="12292" max="12292" width="80.5703125" style="395" customWidth="1"/>
    <col min="12293" max="12293" width="20.5703125" style="395" customWidth="1"/>
    <col min="12294" max="12544" width="9" style="395"/>
    <col min="12545" max="12545" width="2.5703125" style="395" customWidth="1"/>
    <col min="12546" max="12546" width="10.5703125" style="395" customWidth="1"/>
    <col min="12547" max="12547" width="15.5703125" style="395" customWidth="1"/>
    <col min="12548" max="12548" width="80.5703125" style="395" customWidth="1"/>
    <col min="12549" max="12549" width="20.5703125" style="395" customWidth="1"/>
    <col min="12550" max="12800" width="9" style="395"/>
    <col min="12801" max="12801" width="2.5703125" style="395" customWidth="1"/>
    <col min="12802" max="12802" width="10.5703125" style="395" customWidth="1"/>
    <col min="12803" max="12803" width="15.5703125" style="395" customWidth="1"/>
    <col min="12804" max="12804" width="80.5703125" style="395" customWidth="1"/>
    <col min="12805" max="12805" width="20.5703125" style="395" customWidth="1"/>
    <col min="12806" max="13056" width="9" style="395"/>
    <col min="13057" max="13057" width="2.5703125" style="395" customWidth="1"/>
    <col min="13058" max="13058" width="10.5703125" style="395" customWidth="1"/>
    <col min="13059" max="13059" width="15.5703125" style="395" customWidth="1"/>
    <col min="13060" max="13060" width="80.5703125" style="395" customWidth="1"/>
    <col min="13061" max="13061" width="20.5703125" style="395" customWidth="1"/>
    <col min="13062" max="13312" width="9" style="395"/>
    <col min="13313" max="13313" width="2.5703125" style="395" customWidth="1"/>
    <col min="13314" max="13314" width="10.5703125" style="395" customWidth="1"/>
    <col min="13315" max="13315" width="15.5703125" style="395" customWidth="1"/>
    <col min="13316" max="13316" width="80.5703125" style="395" customWidth="1"/>
    <col min="13317" max="13317" width="20.5703125" style="395" customWidth="1"/>
    <col min="13318" max="13568" width="9" style="395"/>
    <col min="13569" max="13569" width="2.5703125" style="395" customWidth="1"/>
    <col min="13570" max="13570" width="10.5703125" style="395" customWidth="1"/>
    <col min="13571" max="13571" width="15.5703125" style="395" customWidth="1"/>
    <col min="13572" max="13572" width="80.5703125" style="395" customWidth="1"/>
    <col min="13573" max="13573" width="20.5703125" style="395" customWidth="1"/>
    <col min="13574" max="13824" width="9" style="395"/>
    <col min="13825" max="13825" width="2.5703125" style="395" customWidth="1"/>
    <col min="13826" max="13826" width="10.5703125" style="395" customWidth="1"/>
    <col min="13827" max="13827" width="15.5703125" style="395" customWidth="1"/>
    <col min="13828" max="13828" width="80.5703125" style="395" customWidth="1"/>
    <col min="13829" max="13829" width="20.5703125" style="395" customWidth="1"/>
    <col min="13830" max="14080" width="9" style="395"/>
    <col min="14081" max="14081" width="2.5703125" style="395" customWidth="1"/>
    <col min="14082" max="14082" width="10.5703125" style="395" customWidth="1"/>
    <col min="14083" max="14083" width="15.5703125" style="395" customWidth="1"/>
    <col min="14084" max="14084" width="80.5703125" style="395" customWidth="1"/>
    <col min="14085" max="14085" width="20.5703125" style="395" customWidth="1"/>
    <col min="14086" max="14336" width="9" style="395"/>
    <col min="14337" max="14337" width="2.5703125" style="395" customWidth="1"/>
    <col min="14338" max="14338" width="10.5703125" style="395" customWidth="1"/>
    <col min="14339" max="14339" width="15.5703125" style="395" customWidth="1"/>
    <col min="14340" max="14340" width="80.5703125" style="395" customWidth="1"/>
    <col min="14341" max="14341" width="20.5703125" style="395" customWidth="1"/>
    <col min="14342" max="14592" width="9" style="395"/>
    <col min="14593" max="14593" width="2.5703125" style="395" customWidth="1"/>
    <col min="14594" max="14594" width="10.5703125" style="395" customWidth="1"/>
    <col min="14595" max="14595" width="15.5703125" style="395" customWidth="1"/>
    <col min="14596" max="14596" width="80.5703125" style="395" customWidth="1"/>
    <col min="14597" max="14597" width="20.5703125" style="395" customWidth="1"/>
    <col min="14598" max="14848" width="9" style="395"/>
    <col min="14849" max="14849" width="2.5703125" style="395" customWidth="1"/>
    <col min="14850" max="14850" width="10.5703125" style="395" customWidth="1"/>
    <col min="14851" max="14851" width="15.5703125" style="395" customWidth="1"/>
    <col min="14852" max="14852" width="80.5703125" style="395" customWidth="1"/>
    <col min="14853" max="14853" width="20.5703125" style="395" customWidth="1"/>
    <col min="14854" max="15104" width="9" style="395"/>
    <col min="15105" max="15105" width="2.5703125" style="395" customWidth="1"/>
    <col min="15106" max="15106" width="10.5703125" style="395" customWidth="1"/>
    <col min="15107" max="15107" width="15.5703125" style="395" customWidth="1"/>
    <col min="15108" max="15108" width="80.5703125" style="395" customWidth="1"/>
    <col min="15109" max="15109" width="20.5703125" style="395" customWidth="1"/>
    <col min="15110" max="15360" width="9" style="395"/>
    <col min="15361" max="15361" width="2.5703125" style="395" customWidth="1"/>
    <col min="15362" max="15362" width="10.5703125" style="395" customWidth="1"/>
    <col min="15363" max="15363" width="15.5703125" style="395" customWidth="1"/>
    <col min="15364" max="15364" width="80.5703125" style="395" customWidth="1"/>
    <col min="15365" max="15365" width="20.5703125" style="395" customWidth="1"/>
    <col min="15366" max="15616" width="9" style="395"/>
    <col min="15617" max="15617" width="2.5703125" style="395" customWidth="1"/>
    <col min="15618" max="15618" width="10.5703125" style="395" customWidth="1"/>
    <col min="15619" max="15619" width="15.5703125" style="395" customWidth="1"/>
    <col min="15620" max="15620" width="80.5703125" style="395" customWidth="1"/>
    <col min="15621" max="15621" width="20.5703125" style="395" customWidth="1"/>
    <col min="15622" max="15872" width="9" style="395"/>
    <col min="15873" max="15873" width="2.5703125" style="395" customWidth="1"/>
    <col min="15874" max="15874" width="10.5703125" style="395" customWidth="1"/>
    <col min="15875" max="15875" width="15.5703125" style="395" customWidth="1"/>
    <col min="15876" max="15876" width="80.5703125" style="395" customWidth="1"/>
    <col min="15877" max="15877" width="20.5703125" style="395" customWidth="1"/>
    <col min="15878" max="16128" width="9" style="395"/>
    <col min="16129" max="16129" width="2.5703125" style="395" customWidth="1"/>
    <col min="16130" max="16130" width="10.5703125" style="395" customWidth="1"/>
    <col min="16131" max="16131" width="15.5703125" style="395" customWidth="1"/>
    <col min="16132" max="16132" width="80.5703125" style="395" customWidth="1"/>
    <col min="16133" max="16133" width="20.5703125" style="395" customWidth="1"/>
    <col min="16134" max="16384" width="9" style="395"/>
  </cols>
  <sheetData>
    <row r="2" spans="2:5">
      <c r="B2" s="2" t="s">
        <v>229</v>
      </c>
      <c r="C2" s="2" t="s">
        <v>31</v>
      </c>
      <c r="D2" s="2" t="s">
        <v>230</v>
      </c>
      <c r="E2" s="2" t="s">
        <v>231</v>
      </c>
    </row>
    <row r="3" spans="2:5" ht="50.1">
      <c r="B3" s="396" t="s">
        <v>232</v>
      </c>
      <c r="C3" s="397">
        <v>44012</v>
      </c>
      <c r="D3" s="398" t="s">
        <v>233</v>
      </c>
      <c r="E3" s="399" t="s">
        <v>234</v>
      </c>
    </row>
    <row r="4" spans="2:5">
      <c r="B4" s="400">
        <v>2</v>
      </c>
      <c r="C4" s="397" t="s">
        <v>235</v>
      </c>
      <c r="D4" s="401" t="s">
        <v>236</v>
      </c>
      <c r="E4" s="399" t="s">
        <v>237</v>
      </c>
    </row>
    <row r="5" spans="2:5">
      <c r="B5" s="6">
        <v>3</v>
      </c>
      <c r="C5" s="6" t="s">
        <v>238</v>
      </c>
      <c r="D5" s="404" t="s">
        <v>239</v>
      </c>
      <c r="E5" s="6" t="s">
        <v>240</v>
      </c>
    </row>
  </sheetData>
  <pageMargins left="0.7" right="0.7" top="0.75" bottom="0.75" header="0.3" footer="0.3"/>
  <pageSetup orientation="portrait" r:id="rId1"/>
  <headerFooter>
    <oddFooter>&amp;CHOGP_5-1_MG-SPS_01-F01_EN   Effective date : 10/9/2023 _x000D_&amp;1#&amp;"Calibri"&amp;11&amp;KFF0000 Internal&amp;R&amp;P&amp;N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c36092b-8ec2-40bd-b469-d1fe4f1e7785">
      <Value>540</Value>
      <Value>505</Value>
      <Value>538</Value>
      <Value>501</Value>
      <Value>500</Value>
      <Value>498</Value>
      <Value>531</Value>
      <Value>495</Value>
    </TaxCatchAll>
    <ka0759a5942f41c695b775aef8208f3e xmlns="0c36092b-8ec2-40bd-b469-d1fe4f1e7785">
      <Terms xmlns="http://schemas.microsoft.com/office/infopath/2007/PartnerControls"/>
    </ka0759a5942f41c695b775aef8208f3e>
    <le32960acc2343b2a783ebfbeb256c3d xmlns="0c36092b-8ec2-40bd-b469-d1fe4f1e7785">
      <Terms xmlns="http://schemas.microsoft.com/office/infopath/2007/PartnerControls"/>
    </le32960acc2343b2a783ebfbeb256c3d>
    <fddf08f74f1e4eb0b4a866c10db37afa xmlns="0c36092b-8ec2-40bd-b469-d1fe4f1e7785">
      <Terms xmlns="http://schemas.microsoft.com/office/infopath/2007/PartnerControls"/>
    </fddf08f74f1e4eb0b4a866c10db37afa>
    <TaxCatchAllLabel xmlns="0c36092b-8ec2-40bd-b469-d1fe4f1e7785" xsi:nil="true"/>
    <_Version xmlns="http://schemas.microsoft.com/sharepoint/v3/fields" xsi:nil="true"/>
    <NeedsReprocessing xmlns="625c0035-64ec-47d2-a762-d0754ebed9f3">false</NeedsReprocessing>
    <m3e5d886d5834254918a02334e296b76 xmlns="c5c844fb-3a05-4f74-8301-eb572a8a1932">
      <Terms xmlns="http://schemas.microsoft.com/office/infopath/2007/PartnerControls"/>
    </m3e5d886d5834254918a02334e296b76>
    <k9a925d7be4c452281f764c8b8b1b3f3 xmlns="c5c844fb-3a05-4f74-8301-eb572a8a1932">
      <Terms xmlns="http://schemas.microsoft.com/office/infopath/2007/PartnerControls">
        <TermInfo xmlns="http://schemas.microsoft.com/office/infopath/2007/PartnerControls">
          <TermName xmlns="http://schemas.microsoft.com/office/infopath/2007/PartnerControls">Manufacturing</TermName>
          <TermId xmlns="http://schemas.microsoft.com/office/infopath/2007/PartnerControls">b1ea8de9-f6ce-4bd0-a6e3-6ea2cd943613</TermId>
        </TermInfo>
      </Terms>
    </k9a925d7be4c452281f764c8b8b1b3f3>
    <SecondaryDocSeriesNum xmlns="c5c844fb-3a05-4f74-8301-eb572a8a1932" xsi:nil="true"/>
    <b91eb8078c9543538bce35d45c081f79 xmlns="c5c844fb-3a05-4f74-8301-eb572a8a1932">
      <Terms xmlns="http://schemas.microsoft.com/office/infopath/2007/PartnerControls">
        <TermInfo xmlns="http://schemas.microsoft.com/office/infopath/2007/PartnerControls">
          <TermName xmlns="http://schemas.microsoft.com/office/infopath/2007/PartnerControls">Global</TermName>
          <TermId xmlns="http://schemas.microsoft.com/office/infopath/2007/PartnerControls">69131ddd-08f9-4e82-a493-4c385ab63c3d</TermId>
        </TermInfo>
      </Terms>
    </b91eb8078c9543538bce35d45c081f79>
    <f2da7fc86df14e80848c715a582a09fc xmlns="c5c844fb-3a05-4f74-8301-eb572a8a1932">
      <Terms xmlns="http://schemas.microsoft.com/office/infopath/2007/PartnerControls"/>
    </f2da7fc86df14e80848c715a582a09fc>
    <EffectiveDate xmlns="c5c844fb-3a05-4f74-8301-eb572a8a1932">2026-01-12T05:00:00+00:00</EffectiveDate>
    <m65c1b3ed9cd4a9daeead227122b534d xmlns="c5c844fb-3a05-4f74-8301-eb572a8a1932">
      <Terms xmlns="http://schemas.microsoft.com/office/infopath/2007/PartnerControls"/>
    </m65c1b3ed9cd4a9daeead227122b534d>
    <i07f8e2dc724467c88034e42fb6bf3df xmlns="625c0035-64ec-47d2-a762-d0754ebed9f3">
      <Terms xmlns="http://schemas.microsoft.com/office/infopath/2007/PartnerControls"/>
    </i07f8e2dc724467c88034e42fb6bf3df>
    <DocumentOwner xmlns="c5c844fb-3a05-4f74-8301-eb572a8a1932">
      <UserInfo>
        <DisplayName>Crasta, Anca (Versigent)</DisplayName>
        <AccountId>689</AccountId>
        <AccountType/>
      </UserInfo>
    </DocumentOwner>
    <OptionalIdentifier xmlns="c5c844fb-3a05-4f74-8301-eb572a8a1932">EDS</OptionalIdentifier>
    <Replaces xmlns="c5c844fb-3a05-4f74-8301-eb572a8a1932">HOGP_5-1_MG-SPS_01-F01_EN</Replaces>
    <EOSDocNum xmlns="c5c844fb-3a05-4f74-8301-eb572a8a1932">HOGP_5-1_MG-EDS_01-F01_EN</EOSDocNum>
    <h2fe4d1c038e45e8889eb5b7cd50c800 xmlns="c5c844fb-3a05-4f74-8301-eb572a8a1932">
      <Terms xmlns="http://schemas.microsoft.com/office/infopath/2007/PartnerControls">
        <TermInfo xmlns="http://schemas.microsoft.com/office/infopath/2007/PartnerControls">
          <TermName xmlns="http://schemas.microsoft.com/office/infopath/2007/PartnerControls">Form</TermName>
          <TermId xmlns="http://schemas.microsoft.com/office/infopath/2007/PartnerControls">45cd7a66-ea26-4d71-8c03-f3501efc00cb</TermId>
        </TermInfo>
      </Terms>
    </h2fe4d1c038e45e8889eb5b7cd50c800>
    <iaa644f6615246ffac384ba389ed9d22 xmlns="c5c844fb-3a05-4f74-8301-eb572a8a1932">
      <Terms xmlns="http://schemas.microsoft.com/office/infopath/2007/PartnerControls">
        <TermInfo xmlns="http://schemas.microsoft.com/office/infopath/2007/PartnerControls">
          <TermName xmlns="http://schemas.microsoft.com/office/infopath/2007/PartnerControls">Global</TermName>
          <TermId xmlns="http://schemas.microsoft.com/office/infopath/2007/PartnerControls">69131ddd-08f9-4e82-a493-4c385ab63c3d</TermId>
        </TermInfo>
      </Terms>
    </iaa644f6615246ffac384ba389ed9d22>
    <PrimaryDocSeriesNum xmlns="c5c844fb-3a05-4f74-8301-eb572a8a1932">01</PrimaryDocSeriesNum>
    <he11d22bca4f4dd7a936424bc304e998 xmlns="c5c844fb-3a05-4f74-8301-eb572a8a1932">
      <Terms xmlns="http://schemas.microsoft.com/office/infopath/2007/PartnerControls">
        <TermInfo xmlns="http://schemas.microsoft.com/office/infopath/2007/PartnerControls">
          <TermName xmlns="http://schemas.microsoft.com/office/infopath/2007/PartnerControls">EDS</TermName>
          <TermId xmlns="http://schemas.microsoft.com/office/infopath/2007/PartnerControls">98e3e8fc-7860-4c9e-9fef-8587d7363aa4</TermId>
        </TermInfo>
      </Terms>
    </he11d22bca4f4dd7a936424bc304e998>
    <f8d7a6658cea4a10a51d8a3a11a6b803 xmlns="c5c844fb-3a05-4f74-8301-eb572a8a1932">
      <Terms xmlns="http://schemas.microsoft.com/office/infopath/2007/PartnerControls">
        <TermInfo xmlns="http://schemas.microsoft.com/office/infopath/2007/PartnerControls">
          <TermName xmlns="http://schemas.microsoft.com/office/infopath/2007/PartnerControls">Production Control</TermName>
          <TermId xmlns="http://schemas.microsoft.com/office/infopath/2007/PartnerControls">83dbb5c5-4926-466e-91b0-c2e6e6fe2a54</TermId>
        </TermInfo>
        <TermInfo xmlns="http://schemas.microsoft.com/office/infopath/2007/PartnerControls">
          <TermName xmlns="http://schemas.microsoft.com/office/infopath/2007/PartnerControls">Manufacturing</TermName>
          <TermId xmlns="http://schemas.microsoft.com/office/infopath/2007/PartnerControls">b1ea8de9-f6ce-4bd0-a6e3-6ea2cd943613</TermId>
        </TermInfo>
        <TermInfo xmlns="http://schemas.microsoft.com/office/infopath/2007/PartnerControls">
          <TermName xmlns="http://schemas.microsoft.com/office/infopath/2007/PartnerControls">Customer Satisfaction</TermName>
          <TermId xmlns="http://schemas.microsoft.com/office/infopath/2007/PartnerControls">4e4a150a-86cc-4af1-87dc-2768392eab49</TermId>
        </TermInfo>
      </Terms>
    </f8d7a6658cea4a10a51d8a3a11a6b803>
    <ndde19fd7ef1483493a8f1c53b1b6b1a xmlns="c5c844fb-3a05-4f74-8301-eb572a8a1932">
      <Terms xmlns="http://schemas.microsoft.com/office/infopath/2007/PartnerControls">
        <TermInfo xmlns="http://schemas.microsoft.com/office/infopath/2007/PartnerControls">
          <TermName xmlns="http://schemas.microsoft.com/office/infopath/2007/PartnerControls">5-1 Plan and Capacity Adjustments</TermName>
          <TermId xmlns="http://schemas.microsoft.com/office/infopath/2007/PartnerControls">84d0b869-d9c2-496f-ba8d-a9df9280509f</TermId>
        </TermInfo>
      </Terms>
    </ndde19fd7ef1483493a8f1c53b1b6b1a>
    <b936ac81c11149c28abe10623a36d336 xmlns="c5c844fb-3a05-4f74-8301-eb572a8a1932">
      <Terms xmlns="http://schemas.microsoft.com/office/infopath/2007/PartnerControls">
        <TermInfo xmlns="http://schemas.microsoft.com/office/infopath/2007/PartnerControls">
          <TermName xmlns="http://schemas.microsoft.com/office/infopath/2007/PartnerControls">EDS</TermName>
          <TermId xmlns="http://schemas.microsoft.com/office/infopath/2007/PartnerControls">98e3e8fc-7860-4c9e-9fef-8587d7363aa4</TermId>
        </TermInfo>
      </Terms>
    </b936ac81c11149c28abe10623a36d336>
    <ffb72c8aeb3f421fb176c6fc08d2cbe9 xmlns="c5c844fb-3a05-4f74-8301-eb572a8a1932">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0f869863-28c5-4bad-88f4-5e957fc1fedc</TermId>
        </TermInfo>
      </Terms>
    </ffb72c8aeb3f421fb176c6fc08d2cbe9>
    <DocumentController xmlns="c5c844fb-3a05-4f74-8301-eb572a8a1932">
      <UserInfo>
        <DisplayName>Dragoi, Alina (Versigent)</DisplayName>
        <AccountId>28</AccountId>
        <AccountType/>
      </UserInfo>
    </DocumentController>
    <ObsoleteDate xmlns="c5c844fb-3a05-4f74-8301-eb572a8a1932" xsi:nil="true"/>
    <ReplacedBy xmlns="c5c844fb-3a05-4f74-8301-eb572a8a1932" xsi:nil="true"/>
    <DocumentState xmlns="c5c844fb-3a05-4f74-8301-eb572a8a1932">Released</DocumentState>
    <ApprovalDate xmlns="c5c844fb-3a05-4f74-8301-eb572a8a1932">2025-12-09T05:00:00+00:00</ApprovalDate>
    <DCRInfo xmlns="c5c844fb-3a05-4f74-8301-eb572a8a1932">4341</DCRInfo>
    <ChildDocNum xmlns="c5c844fb-3a05-4f74-8301-eb572a8a1932">F01</ChildDocNum>
    <Last_x0020_Reviewed xmlns="625c0035-64ec-47d2-a762-d0754ebed9f3">2025-12-16T05:00:00+00:00</Last_x0020_Reviewed>
    <SharedWithDetails xmlns="c5c844fb-3a05-4f74-8301-eb572a8a1932" xsi:nil="true"/>
    <SharedWithUsers xmlns="c5c844fb-3a05-4f74-8301-eb572a8a1932">
      <UserInfo>
        <DisplayName/>
        <AccountId xsi:nil="true"/>
        <AccountType/>
      </UserInfo>
    </SharedWithUsers>
    <CreatedInTracker xmlns="31c58dc0-f405-4da6-90bc-1a2ee9784dbe">No</CreatedInTracker>
  </documentManagement>
</p:properties>
</file>

<file path=customXml/item2.xml><?xml version="1.0" encoding="utf-8"?>
<?mso-contentType ?>
<SharedContentType xmlns="Microsoft.SharePoint.Taxonomy.ContentTypeSync" SourceId="9f8ee6ba-22ae-4b18-a96b-b6990d3e2b67"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EOS Document" ma:contentTypeID="0x010100D1D3186A8B59604F90124F3B9C63333C00C01EBBD85F52B64199EF9EC6CEABD300" ma:contentTypeVersion="22" ma:contentTypeDescription="" ma:contentTypeScope="" ma:versionID="b21b881cdbf0f3af8450edf79d0dacb0">
  <xsd:schema xmlns:xsd="http://www.w3.org/2001/XMLSchema" xmlns:xs="http://www.w3.org/2001/XMLSchema" xmlns:p="http://schemas.microsoft.com/office/2006/metadata/properties" xmlns:ns2="c5c844fb-3a05-4f74-8301-eb572a8a1932" xmlns:ns3="625c0035-64ec-47d2-a762-d0754ebed9f3" xmlns:ns4="http://schemas.microsoft.com/sharepoint/v3/fields" xmlns:ns5="0c36092b-8ec2-40bd-b469-d1fe4f1e7785" xmlns:ns6="31c58dc0-f405-4da6-90bc-1a2ee9784dbe" targetNamespace="http://schemas.microsoft.com/office/2006/metadata/properties" ma:root="true" ma:fieldsID="50698303762cffc25814a05d0afad348" ns2:_="" ns3:_="" ns4:_="" ns5:_="" ns6:_="">
    <xsd:import namespace="c5c844fb-3a05-4f74-8301-eb572a8a1932"/>
    <xsd:import namespace="625c0035-64ec-47d2-a762-d0754ebed9f3"/>
    <xsd:import namespace="http://schemas.microsoft.com/sharepoint/v3/fields"/>
    <xsd:import namespace="0c36092b-8ec2-40bd-b469-d1fe4f1e7785"/>
    <xsd:import namespace="31c58dc0-f405-4da6-90bc-1a2ee9784dbe"/>
    <xsd:element name="properties">
      <xsd:complexType>
        <xsd:sequence>
          <xsd:element name="documentManagement">
            <xsd:complexType>
              <xsd:all>
                <xsd:element ref="ns2:OptionalIdentifier" minOccurs="0"/>
                <xsd:element ref="ns2:PrimaryDocSeriesNum" minOccurs="0"/>
                <xsd:element ref="ns2:SecondaryDocSeriesNum" minOccurs="0"/>
                <xsd:element ref="ns2:ChildDocNum" minOccurs="0"/>
                <xsd:element ref="ns2:DocumentState" minOccurs="0"/>
                <xsd:element ref="ns2:ApprovalDate" minOccurs="0"/>
                <xsd:element ref="ns2:EffectiveDate"/>
                <xsd:element ref="ns2:ObsoleteDate" minOccurs="0"/>
                <xsd:element ref="ns2:DocumentOwner" minOccurs="0"/>
                <xsd:element ref="ns2:DocumentController" minOccurs="0"/>
                <xsd:element ref="ns2:ReplacedBy" minOccurs="0"/>
                <xsd:element ref="ns2:Replaces" minOccurs="0"/>
                <xsd:element ref="ns2:DCRInfo" minOccurs="0"/>
                <xsd:element ref="ns2:EOSDocNum" minOccurs="0"/>
                <xsd:element ref="ns3:Last_x0020_Reviewed"/>
                <xsd:element ref="ns3:NeedsReprocessing" minOccurs="0"/>
                <xsd:element ref="ns2:SharedWithUsers" minOccurs="0"/>
                <xsd:element ref="ns2:SharedWithDetails" minOccurs="0"/>
                <xsd:element ref="ns4:_Version" minOccurs="0"/>
                <xsd:element ref="ns5:TaxCatchAll" minOccurs="0"/>
                <xsd:element ref="ns5:TaxCatchAllLabel" minOccurs="0"/>
                <xsd:element ref="ns5:ka0759a5942f41c695b775aef8208f3e" minOccurs="0"/>
                <xsd:element ref="ns2:b936ac81c11149c28abe10623a36d336" minOccurs="0"/>
                <xsd:element ref="ns2:b91eb8078c9543538bce35d45c081f79" minOccurs="0"/>
                <xsd:element ref="ns2:f8d7a6658cea4a10a51d8a3a11a6b803" minOccurs="0"/>
                <xsd:element ref="ns2:m65c1b3ed9cd4a9daeead227122b534d" minOccurs="0"/>
                <xsd:element ref="ns2:k9a925d7be4c452281f764c8b8b1b3f3" minOccurs="0"/>
                <xsd:element ref="ns2:ndde19fd7ef1483493a8f1c53b1b6b1a" minOccurs="0"/>
                <xsd:element ref="ns2:h2fe4d1c038e45e8889eb5b7cd50c800" minOccurs="0"/>
                <xsd:element ref="ns2:iaa644f6615246ffac384ba389ed9d22" minOccurs="0"/>
                <xsd:element ref="ns2:he11d22bca4f4dd7a936424bc304e998" minOccurs="0"/>
                <xsd:element ref="ns2:f2da7fc86df14e80848c715a582a09fc" minOccurs="0"/>
                <xsd:element ref="ns2:m3e5d886d5834254918a02334e296b76" minOccurs="0"/>
                <xsd:element ref="ns5:le32960acc2343b2a783ebfbeb256c3d" minOccurs="0"/>
                <xsd:element ref="ns2:ffb72c8aeb3f421fb176c6fc08d2cbe9" minOccurs="0"/>
                <xsd:element ref="ns3:i07f8e2dc724467c88034e42fb6bf3df" minOccurs="0"/>
                <xsd:element ref="ns5:fddf08f74f1e4eb0b4a866c10db37afa" minOccurs="0"/>
                <xsd:element ref="ns6:CreatedInTrack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c844fb-3a05-4f74-8301-eb572a8a1932" elementFormDefault="qualified">
    <xsd:import namespace="http://schemas.microsoft.com/office/2006/documentManagement/types"/>
    <xsd:import namespace="http://schemas.microsoft.com/office/infopath/2007/PartnerControls"/>
    <xsd:element name="OptionalIdentifier" ma:index="5" nillable="true" ma:displayName="Optional Identifier" ma:description="This Optional THREE Character Designation may be used to identify a Specific Area within a Function.  Ex: Plant 10 = P10" ma:internalName="OptionalIdentifier" ma:readOnly="false">
      <xsd:simpleType>
        <xsd:restriction base="dms:Text">
          <xsd:maxLength value="3"/>
        </xsd:restriction>
      </xsd:simpleType>
    </xsd:element>
    <xsd:element name="PrimaryDocSeriesNum" ma:index="11" nillable="true" ma:displayName="Primary Document Series Number" ma:internalName="PrimaryDocSeriesNum" ma:readOnly="false">
      <xsd:simpleType>
        <xsd:restriction base="dms:Text">
          <xsd:maxLength value="255"/>
        </xsd:restriction>
      </xsd:simpleType>
    </xsd:element>
    <xsd:element name="SecondaryDocSeriesNum" ma:index="12" nillable="true" ma:displayName="Secondary Document Series Number" ma:internalName="SecondaryDocSeriesNum" ma:readOnly="false">
      <xsd:simpleType>
        <xsd:restriction base="dms:Text">
          <xsd:maxLength value="255"/>
        </xsd:restriction>
      </xsd:simpleType>
    </xsd:element>
    <xsd:element name="ChildDocNum" ma:index="13" nillable="true" ma:displayName="Child Document and Number" ma:internalName="ChildDocNum" ma:readOnly="false">
      <xsd:simpleType>
        <xsd:restriction base="dms:Text">
          <xsd:maxLength value="255"/>
        </xsd:restriction>
      </xsd:simpleType>
    </xsd:element>
    <xsd:element name="DocumentState" ma:index="16" nillable="true" ma:displayName="Document State" ma:default="Released" ma:format="Dropdown" ma:indexed="true" ma:internalName="DocumentState" ma:readOnly="false">
      <xsd:simpleType>
        <xsd:restriction base="dms:Choice">
          <xsd:enumeration value="Released"/>
          <xsd:enumeration value="Obsolete"/>
        </xsd:restriction>
      </xsd:simpleType>
    </xsd:element>
    <xsd:element name="ApprovalDate" ma:index="17" nillable="true" ma:displayName="Initial Release Date" ma:default="[today]" ma:format="DateOnly" ma:indexed="true" ma:internalName="ApprovalDate" ma:readOnly="false">
      <xsd:simpleType>
        <xsd:restriction base="dms:DateTime"/>
      </xsd:simpleType>
    </xsd:element>
    <xsd:element name="EffectiveDate" ma:index="18" ma:displayName="Effective Date" ma:format="DateOnly" ma:indexed="true" ma:internalName="EffectiveDate" ma:readOnly="false">
      <xsd:simpleType>
        <xsd:restriction base="dms:DateTime"/>
      </xsd:simpleType>
    </xsd:element>
    <xsd:element name="ObsoleteDate" ma:index="19" nillable="true" ma:displayName="Obsolete Date" ma:format="DateOnly" ma:internalName="ObsoleteDate" ma:readOnly="false">
      <xsd:simpleType>
        <xsd:restriction base="dms:DateTime"/>
      </xsd:simpleType>
    </xsd:element>
    <xsd:element name="DocumentOwner" ma:index="20" nillable="true" ma:displayName="Document Owner" ma:indexed="true" ma:list="UserInfo" ma:SharePointGroup="0" ma:internalName="Document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umentController" ma:index="21" nillable="true" ma:displayName="Document Controller" ma:indexed="true" ma:list="UserInfo" ma:SharePointGroup="0" ma:internalName="DocumentControll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placedBy" ma:index="22" nillable="true" ma:displayName="Replaced By" ma:internalName="ReplacedBy" ma:readOnly="false">
      <xsd:simpleType>
        <xsd:restriction base="dms:Text">
          <xsd:maxLength value="255"/>
        </xsd:restriction>
      </xsd:simpleType>
    </xsd:element>
    <xsd:element name="Replaces" ma:index="23" nillable="true" ma:displayName="Replaces" ma:internalName="Replaces" ma:readOnly="false">
      <xsd:simpleType>
        <xsd:restriction base="dms:Text">
          <xsd:maxLength value="255"/>
        </xsd:restriction>
      </xsd:simpleType>
    </xsd:element>
    <xsd:element name="DCRInfo" ma:index="24" nillable="true" ma:displayName="DCR Information" ma:internalName="DCRInfo" ma:readOnly="false">
      <xsd:simpleType>
        <xsd:restriction base="dms:Text">
          <xsd:maxLength value="255"/>
        </xsd:restriction>
      </xsd:simpleType>
    </xsd:element>
    <xsd:element name="EOSDocNum" ma:index="25" nillable="true" ma:displayName="EOS Document Number" ma:hidden="true" ma:internalName="EOSDocNum" ma:readOnly="false">
      <xsd:simpleType>
        <xsd:restriction base="dms:Text">
          <xsd:maxLength value="255"/>
        </xsd:restriction>
      </xsd:simpleType>
    </xsd:element>
    <xsd:element name="SharedWithUsers" ma:index="31" nillable="true" ma:displayName="Shared With" ma:description="" ma:internalName="SharedWithUs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false">
      <xsd:simpleType>
        <xsd:restriction base="dms:Note">
          <xsd:maxLength value="255"/>
        </xsd:restriction>
      </xsd:simpleType>
    </xsd:element>
    <xsd:element name="b936ac81c11149c28abe10623a36d336" ma:index="41" ma:taxonomy="true" ma:internalName="b936ac81c11149c28abe10623a36d336" ma:taxonomyFieldName="PBU" ma:displayName="Business Unit" ma:readOnly="false" ma:default="" ma:fieldId="{b936ac81-c111-49c2-8abe-10623a36d336}" ma:taxonomyMulti="true" ma:sspId="9f8ee6ba-22ae-4b18-a96b-b6990d3e2b67" ma:termSetId="63b84f25-cc59-4f8c-ad34-2fbee11ca8d1" ma:anchorId="9ab60333-24b3-451f-a1f2-94b1d857ffb8" ma:open="false" ma:isKeyword="false">
      <xsd:complexType>
        <xsd:sequence>
          <xsd:element ref="pc:Terms" minOccurs="0" maxOccurs="1"/>
        </xsd:sequence>
      </xsd:complexType>
    </xsd:element>
    <xsd:element name="b91eb8078c9543538bce35d45c081f79" ma:index="42" ma:taxonomy="true" ma:internalName="b91eb8078c9543538bce35d45c081f79" ma:taxonomyFieldName="Region" ma:displayName="Region" ma:readOnly="false" ma:default="" ma:fieldId="{b91eb807-8c95-4353-8bce-35d45c081f79}" ma:taxonomyMulti="true" ma:sspId="9f8ee6ba-22ae-4b18-a96b-b6990d3e2b67" ma:termSetId="0c0e7ef1-ec70-42ae-89ef-3ca7fab66565" ma:anchorId="00000000-0000-0000-0000-000000000000" ma:open="false" ma:isKeyword="false">
      <xsd:complexType>
        <xsd:sequence>
          <xsd:element ref="pc:Terms" minOccurs="0" maxOccurs="1"/>
        </xsd:sequence>
      </xsd:complexType>
    </xsd:element>
    <xsd:element name="f8d7a6658cea4a10a51d8a3a11a6b803" ma:index="43" ma:taxonomy="true" ma:internalName="f8d7a6658cea4a10a51d8a3a11a6b803" ma:taxonomyFieldName="SwimlaneParticipant" ma:displayName="Swimlane - Participants" ma:readOnly="false" ma:default="" ma:fieldId="{f8d7a665-8cea-4a10-a51d-8a3a11a6b803}" ma:taxonomyMulti="true" ma:sspId="9f8ee6ba-22ae-4b18-a96b-b6990d3e2b67" ma:termSetId="63b84f25-cc59-4f8c-ad34-2fbee11ca8d1" ma:anchorId="b5c2b1e5-c53b-41a4-871d-9e6675b58b66" ma:open="false" ma:isKeyword="false">
      <xsd:complexType>
        <xsd:sequence>
          <xsd:element ref="pc:Terms" minOccurs="0" maxOccurs="1"/>
        </xsd:sequence>
      </xsd:complexType>
    </xsd:element>
    <xsd:element name="m65c1b3ed9cd4a9daeead227122b534d" ma:index="44" nillable="true" ma:taxonomy="true" ma:internalName="m65c1b3ed9cd4a9daeead227122b534d" ma:taxonomyFieldName="StakeholderBank" ma:displayName="Stakeholder or Bank" ma:indexed="true" ma:readOnly="false" ma:default="" ma:fieldId="{665c1b3e-d9cd-4a9d-aeea-d227122b534d}" ma:sspId="9f8ee6ba-22ae-4b18-a96b-b6990d3e2b67" ma:termSetId="572bda01-e1b0-495c-933b-d01413b8721c" ma:anchorId="00000000-0000-0000-0000-000000000000" ma:open="false" ma:isKeyword="false">
      <xsd:complexType>
        <xsd:sequence>
          <xsd:element ref="pc:Terms" minOccurs="0" maxOccurs="1"/>
        </xsd:sequence>
      </xsd:complexType>
    </xsd:element>
    <xsd:element name="k9a925d7be4c452281f764c8b8b1b3f3" ma:index="45" ma:taxonomy="true" ma:internalName="k9a925d7be4c452281f764c8b8b1b3f3" ma:taxonomyFieldName="SwimlaneDO" ma:displayName="Swimlane - Document Owner" ma:indexed="true" ma:readOnly="false" ma:default="" ma:fieldId="{49a925d7-be4c-4522-81f7-64c8b8b1b3f3}" ma:sspId="9f8ee6ba-22ae-4b18-a96b-b6990d3e2b67" ma:termSetId="63b84f25-cc59-4f8c-ad34-2fbee11ca8d1" ma:anchorId="b5c2b1e5-c53b-41a4-871d-9e6675b58b66" ma:open="false" ma:isKeyword="false">
      <xsd:complexType>
        <xsd:sequence>
          <xsd:element ref="pc:Terms" minOccurs="0" maxOccurs="1"/>
        </xsd:sequence>
      </xsd:complexType>
    </xsd:element>
    <xsd:element name="ndde19fd7ef1483493a8f1c53b1b6b1a" ma:index="46" ma:taxonomy="true" ma:internalName="ndde19fd7ef1483493a8f1c53b1b6b1a" ma:taxonomyFieldName="FlowPipe" ma:displayName="Flow &amp; Pipe" ma:indexed="true" ma:readOnly="false" ma:default="" ma:fieldId="{7dde19fd-7ef1-4834-93a8-f1c53b1b6b1a}" ma:sspId="9f8ee6ba-22ae-4b18-a96b-b6990d3e2b67" ma:termSetId="9abfc8cf-c748-47f6-9e73-fa499e1ded32" ma:anchorId="00000000-0000-0000-0000-000000000000" ma:open="false" ma:isKeyword="false">
      <xsd:complexType>
        <xsd:sequence>
          <xsd:element ref="pc:Terms" minOccurs="0" maxOccurs="1"/>
        </xsd:sequence>
      </xsd:complexType>
    </xsd:element>
    <xsd:element name="h2fe4d1c038e45e8889eb5b7cd50c800" ma:index="47" ma:taxonomy="true" ma:internalName="h2fe4d1c038e45e8889eb5b7cd50c800" ma:taxonomyFieldName="DocumentType" ma:displayName="Document Type" ma:indexed="true" ma:readOnly="false" ma:default="" ma:fieldId="{12fe4d1c-038e-45e8-889e-b5b7cd50c800}" ma:sspId="9f8ee6ba-22ae-4b18-a96b-b6990d3e2b67" ma:termSetId="7985808b-297d-4325-9d6c-6b8ba11487f4" ma:anchorId="00000000-0000-0000-0000-000000000000" ma:open="false" ma:isKeyword="false">
      <xsd:complexType>
        <xsd:sequence>
          <xsd:element ref="pc:Terms" minOccurs="0" maxOccurs="1"/>
        </xsd:sequence>
      </xsd:complexType>
    </xsd:element>
    <xsd:element name="iaa644f6615246ffac384ba389ed9d22" ma:index="48" ma:taxonomy="true" ma:internalName="iaa644f6615246ffac384ba389ed9d22" ma:taxonomyFieldName="RegionalIdentifier" ma:displayName="Regional Identifier" ma:readOnly="false" ma:default="" ma:fieldId="{2aa644f6-6152-46ff-ac38-4ba389ed9d22}" ma:sspId="9f8ee6ba-22ae-4b18-a96b-b6990d3e2b67" ma:termSetId="0c0e7ef1-ec70-42ae-89ef-3ca7fab66565" ma:anchorId="00000000-0000-0000-0000-000000000000" ma:open="false" ma:isKeyword="false">
      <xsd:complexType>
        <xsd:sequence>
          <xsd:element ref="pc:Terms" minOccurs="0" maxOccurs="1"/>
        </xsd:sequence>
      </xsd:complexType>
    </xsd:element>
    <xsd:element name="he11d22bca4f4dd7a936424bc304e998" ma:index="49" nillable="true" ma:taxonomy="true" ma:internalName="he11d22bca4f4dd7a936424bc304e998" ma:taxonomyFieldName="Division" ma:displayName="Division" ma:readOnly="false" ma:default="" ma:fieldId="{1e11d22b-ca4f-4dd7-a936-424bc304e998}" ma:sspId="9f8ee6ba-22ae-4b18-a96b-b6990d3e2b67" ma:termSetId="63b84f25-cc59-4f8c-ad34-2fbee11ca8d1" ma:anchorId="9494e071-d2b1-4559-8a60-e7ff37055f2d" ma:open="false" ma:isKeyword="false">
      <xsd:complexType>
        <xsd:sequence>
          <xsd:element ref="pc:Terms" minOccurs="0" maxOccurs="1"/>
        </xsd:sequence>
      </xsd:complexType>
    </xsd:element>
    <xsd:element name="f2da7fc86df14e80848c715a582a09fc" ma:index="50" nillable="true" ma:taxonomy="true" ma:internalName="f2da7fc86df14e80848c715a582a09fc" ma:taxonomyFieldName="AppliesTo" ma:displayName="Applies To" ma:indexed="true" ma:readOnly="false" ma:default="" ma:fieldId="{f2da7fc8-6df1-4e80-848c-715a582a09fc}" ma:sspId="9f8ee6ba-22ae-4b18-a96b-b6990d3e2b67" ma:termSetId="60950385-d767-4984-8b27-70ae885c43d7" ma:anchorId="4742d66c-80a4-4ec8-9775-15b020658383" ma:open="false" ma:isKeyword="false">
      <xsd:complexType>
        <xsd:sequence>
          <xsd:element ref="pc:Terms" minOccurs="0" maxOccurs="1"/>
        </xsd:sequence>
      </xsd:complexType>
    </xsd:element>
    <xsd:element name="m3e5d886d5834254918a02334e296b76" ma:index="51" nillable="true" ma:taxonomy="true" ma:internalName="m3e5d886d5834254918a02334e296b76" ma:taxonomyFieldName="emm_SiteName" ma:displayName="emm_SiteName" ma:readOnly="false" ma:default="510;#EOS Packard|ca96d14a-e0df-4472-85a8-f5588353657c" ma:fieldId="{63e5d886-d583-4254-918a-02334e296b76}" ma:sspId="9f8ee6ba-22ae-4b18-a96b-b6990d3e2b67" ma:termSetId="f71672fd-a586-4354-b730-108af30ebf17" ma:anchorId="00000000-0000-0000-0000-000000000000" ma:open="false" ma:isKeyword="false">
      <xsd:complexType>
        <xsd:sequence>
          <xsd:element ref="pc:Terms" minOccurs="0" maxOccurs="1"/>
        </xsd:sequence>
      </xsd:complexType>
    </xsd:element>
    <xsd:element name="ffb72c8aeb3f421fb176c6fc08d2cbe9" ma:index="53" ma:taxonomy="true" ma:internalName="ffb72c8aeb3f421fb176c6fc08d2cbe9" ma:taxonomyFieldName="EOSLanguage" ma:displayName="EOS Language" ma:indexed="true" ma:readOnly="false" ma:default="" ma:fieldId="{ffb72c8a-eb3f-421f-b176-c6fc08d2cbe9}" ma:sspId="9f8ee6ba-22ae-4b18-a96b-b6990d3e2b67" ma:termSetId="51caa2fe-2100-4465-98b3-f767ccc42497" ma:anchorId="c865fae2-6ccc-4818-8a02-1baae675c8fe"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25c0035-64ec-47d2-a762-d0754ebed9f3" elementFormDefault="qualified">
    <xsd:import namespace="http://schemas.microsoft.com/office/2006/documentManagement/types"/>
    <xsd:import namespace="http://schemas.microsoft.com/office/infopath/2007/PartnerControls"/>
    <xsd:element name="Last_x0020_Reviewed" ma:index="27" ma:displayName="Last Reviewed" ma:format="DateOnly" ma:indexed="true" ma:internalName="Last_x0020_Reviewed" ma:readOnly="false">
      <xsd:simpleType>
        <xsd:restriction base="dms:DateTime"/>
      </xsd:simpleType>
    </xsd:element>
    <xsd:element name="NeedsReprocessing" ma:index="28" nillable="true" ma:displayName="NeedsReprocessing" ma:default="0" ma:internalName="NeedsReprocessing" ma:readOnly="false">
      <xsd:simpleType>
        <xsd:restriction base="dms:Boolean"/>
      </xsd:simpleType>
    </xsd:element>
    <xsd:element name="i07f8e2dc724467c88034e42fb6bf3df" ma:index="54" nillable="true" ma:taxonomy="true" ma:internalName="i07f8e2dc724467c88034e42fb6bf3df" ma:taxonomyFieldName="Product_x0020_Line" ma:displayName="Product Line" ma:indexed="true" ma:readOnly="false" ma:default="" ma:fieldId="{207f8e2d-c724-467c-8803-4e42fb6bf3df}" ma:sspId="9f8ee6ba-22ae-4b18-a96b-b6990d3e2b67" ma:termSetId="63b84f25-cc59-4f8c-ad34-2fbee11ca8d1" ma:anchorId="cdd2ac92-012a-4f8e-ae6b-8bf154672f9c"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33" nillable="true" ma:displayName="Version" ma:hidden="true" ma:internalName="_Vers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36092b-8ec2-40bd-b469-d1fe4f1e7785" elementFormDefault="qualified">
    <xsd:import namespace="http://schemas.microsoft.com/office/2006/documentManagement/types"/>
    <xsd:import namespace="http://schemas.microsoft.com/office/infopath/2007/PartnerControls"/>
    <xsd:element name="TaxCatchAll" ma:index="35" nillable="true" ma:displayName="Taxonomy Catch All Column" ma:hidden="true" ma:list="{427fcdfa-52a7-43b9-9207-1b320914a199}" ma:internalName="TaxCatchAll" ma:showField="CatchAllData" ma:web="c5c844fb-3a05-4f74-8301-eb572a8a1932">
      <xsd:complexType>
        <xsd:complexContent>
          <xsd:extension base="dms:MultiChoiceLookup">
            <xsd:sequence>
              <xsd:element name="Value" type="dms:Lookup" maxOccurs="unbounded" minOccurs="0" nillable="true"/>
            </xsd:sequence>
          </xsd:extension>
        </xsd:complexContent>
      </xsd:complexType>
    </xsd:element>
    <xsd:element name="TaxCatchAllLabel" ma:index="38" nillable="true" ma:displayName="Taxonomy Catch All Column1" ma:hidden="true" ma:list="{427fcdfa-52a7-43b9-9207-1b320914a199}" ma:internalName="TaxCatchAllLabel" ma:readOnly="true" ma:showField="CatchAllDataLabel" ma:web="c5c844fb-3a05-4f74-8301-eb572a8a1932">
      <xsd:complexType>
        <xsd:complexContent>
          <xsd:extension base="dms:MultiChoiceLookup">
            <xsd:sequence>
              <xsd:element name="Value" type="dms:Lookup" maxOccurs="unbounded" minOccurs="0" nillable="true"/>
            </xsd:sequence>
          </xsd:extension>
        </xsd:complexContent>
      </xsd:complexType>
    </xsd:element>
    <xsd:element name="ka0759a5942f41c695b775aef8208f3e" ma:index="40" nillable="true" ma:taxonomy="true" ma:internalName="ka0759a5942f41c695b775aef8208f3e" ma:taxonomyFieldName="emm_Function" ma:displayName="emm_Function" ma:readOnly="false" ma:fieldId="{4a0759a5-942f-41c6-95b7-75aef8208f3e}" ma:sspId="9f8ee6ba-22ae-4b18-a96b-b6990d3e2b67" ma:termSetId="2cdd7b0f-fc41-4bc0-b507-1083be529d14" ma:anchorId="00000000-0000-0000-0000-000000000000" ma:open="false" ma:isKeyword="false">
      <xsd:complexType>
        <xsd:sequence>
          <xsd:element ref="pc:Terms" minOccurs="0" maxOccurs="1"/>
        </xsd:sequence>
      </xsd:complexType>
    </xsd:element>
    <xsd:element name="le32960acc2343b2a783ebfbeb256c3d" ma:index="52" nillable="true" ma:taxonomy="true" ma:internalName="le32960acc2343b2a783ebfbeb256c3d" ma:taxonomyFieldName="emm_Language" ma:displayName="emm_Language" ma:readOnly="false" ma:fieldId="{5e32960a-cc23-43b2-a783-ebfbeb256c3d}" ma:sspId="9f8ee6ba-22ae-4b18-a96b-b6990d3e2b67" ma:termSetId="628d4a0e-43e1-471b-bfbd-4dccf339dc98" ma:anchorId="00000000-0000-0000-0000-000000000000" ma:open="false" ma:isKeyword="false">
      <xsd:complexType>
        <xsd:sequence>
          <xsd:element ref="pc:Terms" minOccurs="0" maxOccurs="1"/>
        </xsd:sequence>
      </xsd:complexType>
    </xsd:element>
    <xsd:element name="fddf08f74f1e4eb0b4a866c10db37afa" ma:index="59" nillable="true" ma:taxonomy="true" ma:internalName="fddf08f74f1e4eb0b4a866c10db37afa" ma:taxonomyFieldName="emm_Division" ma:displayName="emm_Division" ma:readOnly="false" ma:fieldId="{fddf08f7-4f1e-4eb0-b4a8-66c10db37afa}" ma:sspId="9f8ee6ba-22ae-4b18-a96b-b6990d3e2b67" ma:termSetId="5dde4a48-55d5-4c0a-9779-582059f53b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1c58dc0-f405-4da6-90bc-1a2ee9784dbe" elementFormDefault="qualified">
    <xsd:import namespace="http://schemas.microsoft.com/office/2006/documentManagement/types"/>
    <xsd:import namespace="http://schemas.microsoft.com/office/infopath/2007/PartnerControls"/>
    <xsd:element name="CreatedInTracker" ma:index="61" nillable="true" ma:displayName="CreatedInTracker" ma:default="No" ma:format="Dropdown" ma:hidden="true" ma:internalName="CreatedInTracker" ma:readOnly="false">
      <xsd:simpleType>
        <xsd:restriction base="dms:Choice">
          <xsd:enumeration value="No"/>
          <xsd:enumeration value="Ye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7" ma:displayName="Content Type"/>
        <xsd:element ref="dc:title"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7F8F9C-4A94-4E14-8D3B-47C3D4463A4C}"/>
</file>

<file path=customXml/itemProps2.xml><?xml version="1.0" encoding="utf-8"?>
<ds:datastoreItem xmlns:ds="http://schemas.openxmlformats.org/officeDocument/2006/customXml" ds:itemID="{5EAD5E22-F506-43FA-974A-DA89A498D763}"/>
</file>

<file path=customXml/itemProps3.xml><?xml version="1.0" encoding="utf-8"?>
<ds:datastoreItem xmlns:ds="http://schemas.openxmlformats.org/officeDocument/2006/customXml" ds:itemID="{0F9CFEF0-F3B6-4BE7-9AEE-CF4AF8FD078F}"/>
</file>

<file path=customXml/itemProps4.xml><?xml version="1.0" encoding="utf-8"?>
<ds:datastoreItem xmlns:ds="http://schemas.openxmlformats.org/officeDocument/2006/customXml" ds:itemID="{26CD449B-F87F-4DA3-9B34-E7A4C17092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Shutdown Restart Readiness Checklist</dc:title>
  <dc:subject/>
  <dc:creator>Dragoi, Alina</dc:creator>
  <cp:keywords/>
  <dc:description/>
  <cp:lastModifiedBy>Dragoi, Alina</cp:lastModifiedBy>
  <cp:revision/>
  <dcterms:created xsi:type="dcterms:W3CDTF">2020-06-13T13:56:29Z</dcterms:created>
  <dcterms:modified xsi:type="dcterms:W3CDTF">2026-05-09T13:49:09Z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0x010100D1D3186A8B59604F90124F3B9C63333C00C01EBBD85F52B64199EF9EC6CEABD300</vt:lpwstr>
  </property>
  <property fmtid="{D5CDD505-2E9C-101B-9397-08002B2CF9AE}" pid="3" name="Product_x0020_Line">
    <vt:lpwstr/>
  </property>
  <property fmtid="{D5CDD505-2E9C-101B-9397-08002B2CF9AE}" pid="4" name="SwimlaneParticipant">
    <vt:lpwstr>540;#Production Control|83dbb5c5-4926-466e-91b0-c2e6e6fe2a54;#500;#Manufacturing|b1ea8de9-f6ce-4bd0-a6e3-6ea2cd943613;#538;#Customer Satisfaction|4e4a150a-86cc-4af1-87dc-2768392eab49</vt:lpwstr>
  </property>
  <property fmtid="{D5CDD505-2E9C-101B-9397-08002B2CF9AE}" pid="5" name="Region">
    <vt:lpwstr>505;#Global|69131ddd-08f9-4e82-a493-4c385ab63c3d</vt:lpwstr>
  </property>
  <property fmtid="{D5CDD505-2E9C-101B-9397-08002B2CF9AE}" pid="6" name="emm_Division">
    <vt:lpwstr/>
  </property>
  <property fmtid="{D5CDD505-2E9C-101B-9397-08002B2CF9AE}" pid="7" name="emm_SiteName">
    <vt:lpwstr/>
  </property>
  <property fmtid="{D5CDD505-2E9C-101B-9397-08002B2CF9AE}" pid="8" name="PBU">
    <vt:lpwstr>495;#EDS|98e3e8fc-7860-4c9e-9fef-8587d7363aa4</vt:lpwstr>
  </property>
  <property fmtid="{D5CDD505-2E9C-101B-9397-08002B2CF9AE}" pid="9" name="EOSLanguage">
    <vt:lpwstr>501;#English|0f869863-28c5-4bad-88f4-5e957fc1fedc</vt:lpwstr>
  </property>
  <property fmtid="{D5CDD505-2E9C-101B-9397-08002B2CF9AE}" pid="10" name="RegionalIdentifier">
    <vt:lpwstr>505;#Global|69131ddd-08f9-4e82-a493-4c385ab63c3d</vt:lpwstr>
  </property>
  <property fmtid="{D5CDD505-2E9C-101B-9397-08002B2CF9AE}" pid="11" name="emm_Language">
    <vt:lpwstr/>
  </property>
  <property fmtid="{D5CDD505-2E9C-101B-9397-08002B2CF9AE}" pid="12" name="FlowPipe">
    <vt:lpwstr>531;#5-1 Plan and Capacity Adjustments|84d0b869-d9c2-496f-ba8d-a9df9280509f</vt:lpwstr>
  </property>
  <property fmtid="{D5CDD505-2E9C-101B-9397-08002B2CF9AE}" pid="13" name="DocumentType">
    <vt:lpwstr>498;#Form|45cd7a66-ea26-4d71-8c03-f3501efc00cb</vt:lpwstr>
  </property>
  <property fmtid="{D5CDD505-2E9C-101B-9397-08002B2CF9AE}" pid="14" name="Division">
    <vt:lpwstr>495;#EDS|98e3e8fc-7860-4c9e-9fef-8587d7363aa4</vt:lpwstr>
  </property>
  <property fmtid="{D5CDD505-2E9C-101B-9397-08002B2CF9AE}" pid="15" name="StakeholderBank">
    <vt:lpwstr/>
  </property>
  <property fmtid="{D5CDD505-2E9C-101B-9397-08002B2CF9AE}" pid="16" name="SwimlaneDO">
    <vt:lpwstr>500;#Manufacturing|b1ea8de9-f6ce-4bd0-a6e3-6ea2cd943613</vt:lpwstr>
  </property>
  <property fmtid="{D5CDD505-2E9C-101B-9397-08002B2CF9AE}" pid="17" name="emm_Function">
    <vt:lpwstr/>
  </property>
  <property fmtid="{D5CDD505-2E9C-101B-9397-08002B2CF9AE}" pid="18" name="AppliesTo">
    <vt:lpwstr/>
  </property>
  <property fmtid="{D5CDD505-2E9C-101B-9397-08002B2CF9AE}" pid="20" name="URL">
    <vt:lpwstr/>
  </property>
  <property fmtid="{D5CDD505-2E9C-101B-9397-08002B2CF9AE}" pid="21" name="MSIP_Label_e545d81b-0f42-495e-8347-551223c9dd3e_Enabled">
    <vt:lpwstr>true</vt:lpwstr>
  </property>
  <property fmtid="{D5CDD505-2E9C-101B-9397-08002B2CF9AE}" pid="22" name="MSIP_Label_e545d81b-0f42-495e-8347-551223c9dd3e_SetDate">
    <vt:lpwstr>2025-11-25T10:19:28Z</vt:lpwstr>
  </property>
  <property fmtid="{D5CDD505-2E9C-101B-9397-08002B2CF9AE}" pid="23" name="MSIP_Label_e545d81b-0f42-495e-8347-551223c9dd3e_Method">
    <vt:lpwstr>Privileged</vt:lpwstr>
  </property>
  <property fmtid="{D5CDD505-2E9C-101B-9397-08002B2CF9AE}" pid="24" name="MSIP_Label_e545d81b-0f42-495e-8347-551223c9dd3e_Name">
    <vt:lpwstr>Internal</vt:lpwstr>
  </property>
  <property fmtid="{D5CDD505-2E9C-101B-9397-08002B2CF9AE}" pid="25" name="MSIP_Label_e545d81b-0f42-495e-8347-551223c9dd3e_SiteId">
    <vt:lpwstr>6b1311e5-123f-49db-acdf-8847c2d00bed</vt:lpwstr>
  </property>
  <property fmtid="{D5CDD505-2E9C-101B-9397-08002B2CF9AE}" pid="26" name="MSIP_Label_e545d81b-0f42-495e-8347-551223c9dd3e_ActionId">
    <vt:lpwstr>7fe99b81-a060-44c3-a9cd-8c09835ba5d6</vt:lpwstr>
  </property>
  <property fmtid="{D5CDD505-2E9C-101B-9397-08002B2CF9AE}" pid="27" name="MSIP_Label_e545d81b-0f42-495e-8347-551223c9dd3e_ContentBits">
    <vt:lpwstr>2</vt:lpwstr>
  </property>
  <property fmtid="{D5CDD505-2E9C-101B-9397-08002B2CF9AE}" pid="28" name="MSIP_Label_e545d81b-0f42-495e-8347-551223c9dd3e_Tag">
    <vt:lpwstr>10, 0, 1, 1</vt:lpwstr>
  </property>
  <property fmtid="{D5CDD505-2E9C-101B-9397-08002B2CF9AE}" pid="29" name="Product Line">
    <vt:lpwstr/>
  </property>
  <property fmtid="{D5CDD505-2E9C-101B-9397-08002B2CF9AE}" pid="30" name="_ShortcutUniqueId">
    <vt:lpwstr/>
  </property>
  <property fmtid="{D5CDD505-2E9C-101B-9397-08002B2CF9AE}" pid="31" name="_ShortcutSiteId">
    <vt:lpwstr/>
  </property>
  <property fmtid="{D5CDD505-2E9C-101B-9397-08002B2CF9AE}" pid="32" name="_ShortcutUrl">
    <vt:lpwstr/>
  </property>
  <property fmtid="{D5CDD505-2E9C-101B-9397-08002B2CF9AE}" pid="33" name="_ExtendedDescription">
    <vt:lpwstr/>
  </property>
  <property fmtid="{D5CDD505-2E9C-101B-9397-08002B2CF9AE}" pid="34" name="_ShortcutWebId">
    <vt:lpwstr/>
  </property>
  <property fmtid="{D5CDD505-2E9C-101B-9397-08002B2CF9AE}" pid="35" name="Main Process">
    <vt:lpwstr/>
  </property>
</Properties>
</file>