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<sst xmlns="http://schemas.openxmlformats.org/spreadsheetml/2006/main" count="1949" uniqueCount="598">
  <si>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</si>
  <si>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</si>
  <si>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</si>
  <si>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</si>
  <si>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</si>
  <si>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</si>
  <si>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</si>
  <si>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</si>
  <si>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</si>
  <si>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</si>
  <si>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</si>
  <si>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</si>
  <si>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</si>
  <si>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</si>
  <si>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</si>
  <si>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</si>
  <si>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</si>
  <si>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</si>
  <si>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</si>
  <si>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</si>
  <si>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</si>
  <si>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</si>
  <si>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</si>
  <si>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</si>
  <si>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</si>
  <si>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</si>
  <si>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</si>
  <si>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</si>
  <si>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</si>
  <si>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</si>
  <si>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</si>
  <si>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</si>
  <si>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</si>
  <si>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</si>
  <si>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</si>
  <si>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</si>
  <si>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</si>
  <si>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</si>
  <si>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</si>
  <si>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</si>
  <si>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</si>
  <si>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</si>
  <si>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</si>
  <si>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</si>
  <si>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</si>
  <si>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</si>
  <si>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</si>
  <si>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</si>
  <si>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</si>
  <si>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</si>
  <si>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</si>
  <si>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</si>
  <si>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</si>
  <si>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</si>
  <si>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</si>
  <si>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</si>
  <si>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</si>
  <si>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</si>
  <si>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</si>
  <si>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</si>
  <si>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</si>
  <si>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</si>
  <si>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</si>
  <si>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</si>
  <si>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</si>
  <si>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</si>
  <si>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</si>
  <si>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</si>
  <si>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</si>
  <si>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</si>
  <si>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</si>
  <si>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</si>
  <si>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</si>
  <si>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</si>
  <si>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</si>
  <si>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</si>
  <si>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</si>
  <si>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</si>
  <si>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</si>
  <si>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</si>
  <si>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</si>
  <si>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</si>
  <si>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</si>
  <si>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</si>
  <si>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</si>
  <si>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</si>
  <si>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</si>
  <si>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</si>
  <si>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</si>
  <si>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</si>
  <si>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</si>
  <si>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</si>
  <si>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</si>
  <si>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</si>
  <si>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</si>
  <si>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</si>
  <si>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</si>
  <si>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</si>
  <si>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</si>
  <si>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</si>
  <si>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</si>
  <si>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</si>
  <si>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</si>
  <si>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</si>
  <si>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</si>
  <si>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</si>
  <si>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</si>
  <si>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</si>
  <si>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</si>
  <si>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</si>
  <si>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</si>
  <si>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</si>
  <si>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</si>
  <si>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</si>
  <si>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</si>
  <si>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</si>
  <si>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</si>
  <si>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</si>
  <si>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</si>
  <si>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</si>
  <si>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</si>
  <si>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</si>
  <si>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</si>
  <si>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</si>
  <si>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</si>
  <si>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</si>
  <si>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</si>
  <si>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</si>
  <si>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</si>
  <si>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</si>
  <si>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</si>
  <si>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</si>
  <si>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</si>
  <si>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</si>
  <si>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</si>
  <si>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</si>
  <si>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</si>
  <si>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</si>
  <si>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</si>
  <si>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</si>
  <si>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</si>
  <si>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</si>
  <si>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</si>
  <si>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</si>
  <si>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</si>
  <si>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</si>
  <si>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</si>
  <si>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</si>
  <si>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</si>
  <si>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</si>
  <si>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</si>
  <si>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</si>
  <si>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</si>
  <si>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</si>
  <si>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</si>
  <si>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</si>
  <si>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</si>
  <si>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</si>
  <si>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</si>
  <si>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</si>
  <si>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</si>
  <si>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</si>
  <si>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</si>
  <si>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</si>
  <si>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</si>
  <si>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</si>
  <si>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</si>
  <si>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</si>
  <si>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</si>
  <si>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</si>
  <si>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</si>
  <si>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</si>
  <si>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</si>
  <si>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</si>
  <si>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</si>
  <si>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</si>
  <si>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</si>
  <si>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</si>
  <si>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</si>
  <si>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</si>
  <si>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</si>
  <si>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</si>
  <si>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</si>
  <si>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</si>
  <si>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</si>
  <si>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</si>
  <si>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</si>
  <si>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</si>
  <si>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</si>
  <si>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</si>
  <si>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</si>
  <si>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</si>
  <si>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</si>
  <si>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</si>
  <si>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</si>
  <si>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</si>
  <si>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</si>
  <si>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</si>
  <si>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</si>
  <si>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</si>
  <si>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</si>
  <si>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</si>
  <si>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</si>
  <si>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</si>
  <si>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</si>
  <si>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</si>
  <si>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</si>
  <si>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</si>
  <si>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</si>
  <si>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</si>
  <si>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</si>
  <si>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</si>
  <si>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</si>
  <si>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</si>
  <si>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</si>
  <si>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</si>
  <si>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</si>
  <si>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</si>
  <si>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</si>
  <si>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</si>
  <si>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</si>
  <si>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</si>
  <si>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</si>
  <si>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</si>
  <si>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</si>
  <si>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</si>
  <si>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</si>
  <si>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</si>
  <si>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</si>
  <si>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</si>
  <si>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</si>
  <si>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</si>
  <si>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</si>
  <si>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</si>
  <si>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</si>
  <si>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</si>
  <si>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</si>
  <si>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</si>
  <si>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</si>
  <si>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</si>
  <si>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</si>
  <si>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</si>
  <si>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</si>
  <si>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</si>
  <si>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</si>
  <si>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</si>
  <si>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</si>
  <si>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</si>
  <si>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</si>
  <si>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</si>
  <si>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</si>
  <si>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</si>
  <si>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</si>
  <si>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</si>
  <si>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</si>
  <si>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</si>
  <si>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</si>
  <si>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</si>
  <si>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</si>
  <si>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</si>
  <si>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</si>
  <si>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</si>
  <si>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</si>
  <si>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</si>
  <si>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</si>
  <si>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</si>
  <si>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</si>
  <si>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</si>
  <si>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</si>
  <si>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</si>
  <si>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</si>
  <si>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</si>
  <si>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</si>
  <si>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</si>
  <si>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</si>
  <si>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</si>
  <si>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</si>
  <si>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</si>
  <si>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</si>
  <si>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</si>
  <si>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</si>
  <si>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</si>
  <si>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</si>
  <si>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</si>
  <si>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</si>
  <si>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</si>
  <si>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</si>
  <si>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</si>
  <si>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</si>
  <si>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</si>
  <si>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</si>
  <si>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</si>
  <si>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</si>
  <si>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</si>
  <si>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</si>
  <si>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</si>
  <si>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</si>
  <si>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</si>
  <si>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</si>
  <si>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</si>
  <si>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</si>
  <si>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</si>
  <si>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</si>
  <si>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</si>
  <si>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</si>
  <si>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</si>
  <si>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</si>
  <si>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</si>
  <si>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</si>
  <si>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</si>
  <si>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</si>
  <si>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</si>
  <si>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</si>
  <si>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</si>
  <si>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</si>
  <si>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</si>
  <si>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</si>
  <si>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</si>
  <si>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</si>
  <si>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</si>
  <si>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</si>
  <si>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</si>
  <si>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</si>
  <si>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</si>
  <si>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</si>
  <si>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</si>
  <si>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</si>
  <si>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</si>
  <si>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</si>
  <si>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</si>
  <si>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</si>
  <si>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</si>
  <si>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</si>
  <si>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</si>
  <si>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</si>
  <si>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</si>
  <si>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</si>
  <si>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</si>
  <si>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</si>
  <si>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</si>
  <si>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</si>
  <si>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</si>
  <si>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</si>
  <si>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</si>
  <si>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</si>
  <si>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</si>
  <si>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</si>
  <si>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</si>
  <si>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</si>
  <si>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</si>
  <si>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</si>
  <si>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</si>
  <si>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</si>
  <si>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</si>
  <si>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</si>
  <si>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</si>
  <si>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</si>
  <si>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</si>
  <si>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</si>
  <si>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</si>
  <si>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</si>
  <si>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</si>
  <si>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</si>
  <si>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</si>
  <si>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</si>
  <si>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</si>
  <si>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</si>
  <si>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</si>
  <si>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</si>
  <si>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</si>
  <si>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</si>
  <si>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</si>
  <si>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</si>
  <si>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</si>
  <si>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</si>
  <si>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</si>
  <si>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</si>
  <si>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</si>
  <si>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</si>
  <si>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</si>
  <si>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</si>
  <si>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</si>
  <si>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</si>
  <si>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</si>
  <si>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</si>
  <si>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</si>
  <si>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</si>
  <si>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</si>
  <si>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</si>
  <si>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</si>
  <si>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</si>
  <si>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</si>
  <si>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</si>
  <si>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</si>
  <si>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</si>
  <si>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</si>
  <si>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</si>
  <si>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</si>
  <si>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</si>
  <si>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</si>
  <si>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</si>
  <si>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</si>
  <si>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Time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</si>
  <si>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</si>
  <si>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</si>
  <si>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</si>
  <si>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</si>
  <si>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</si>
  <si>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</si>
  <si>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</si>
  <si>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</si>
  <si>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</si>
  <si>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</si>
  <si>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</si>
  <si>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</si>
  <si>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</si>
  <si>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</si>
  <si>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</si>
  <si>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</si>
  <si>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Hard Error</t>
  </si>
  <si>
    <t xml:space="preserve">LgcyHardError</t>
  </si>
  <si>
    <t xml:space="preserve">Legacy  Errors</t>
  </si>
  <si>
    <t xml:space="preserve">LegI2C1Error</t>
  </si>
  <si>
    <t xml:space="preserve">LegI2C2Error</t>
  </si>
  <si>
    <t xml:space="preserve">LegI2C1Reset</t>
  </si>
  <si>
    <t xml:space="preserve">LegI2C2Reset</t>
  </si>
  <si>
    <t xml:space="preserve">LegSPIRetries</t>
  </si>
  <si>
    <t xml:space="preserve">LegMramCRC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</si>
  <si>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</si>
  <si>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</si>
  <si>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</si>
  <si>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</si>
  <si>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</si>
  <si>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Version Number</t>
  </si>
  <si>
    <t xml:space="preserve">SWVersion</t>
  </si>
  <si>
    <t xml:space="preserve">pad11</t>
  </si>
  <si>
    <t xml:space="preserve">Structure:rt1Errors_t,file:rt1ErrorsDownlink.h</t>
  </si>
  <si>
    <t xml:space="preserve">Primary RT Errors</t>
  </si>
  <si>
    <t xml:space="preserve">Tasks that have reported to watchdog</t>
  </si>
  <si>
    <t xml:space="preserve">wdReports</t>
  </si>
  <si>
    <t xml:space="preserve">Error that caused the last reset</t>
  </si>
  <si>
    <t xml:space="preserve">errorCode</t>
  </si>
  <si>
    <t xml:space="preserve">Task executing at reset</t>
  </si>
  <si>
    <t xml:space="preserve">taskNumber</t>
  </si>
  <si>
    <t xml:space="preserve">Previous task before reset</t>
  </si>
  <si>
    <t xml:space="preserve">previousTask</t>
  </si>
  <si>
    <t xml:space="preserve">Resets in a row that have been too soon</t>
  </si>
  <si>
    <t xml:space="preserve">earlyResetCount</t>
  </si>
  <si>
    <t xml:space="preserve">Was this reset still early in boot</t>
  </si>
  <si>
    <t xml:space="preserve">wasStillEarlyInBoot</t>
  </si>
  <si>
    <t xml:space="preserve">pad to 32 bits</t>
  </si>
  <si>
    <t xml:space="preserve">filler1</t>
  </si>
  <si>
    <t xml:space="preserve">Data passed to error call that might have caused reset</t>
  </si>
  <si>
    <t xml:space="preserve">errorData</t>
  </si>
  <si>
    <t xml:space="preserve">Primary SRAM Corrected Addr 1</t>
  </si>
  <si>
    <t xml:space="preserve">RAMCorAddr1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</si>
  <si>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</si>
  <si>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</si>
  <si>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</si>
  <si>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</si>
  <si>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</si>
  <si>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</si>
  <si>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</si>
  <si>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</si>
  <si>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</si>
  <si>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</si>
  <si>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</si>
  <si>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</si>
  <si>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</si>
  <si>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</si>
  <si>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</si>
  <si>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</si>
  <si>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</si>
  <si>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</si>
  <si>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</si>
  <si>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</si>
  <si>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</si>
  <si>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</si>
  <si>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</si>
  <si>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</si>
  <si>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</si>
  <si>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</si>
  <si>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</si>
  <si>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</si>
  <si>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</si>
  <si>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</si>
  <si>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</si>
  <si>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</si>
  <si>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</si>
  <si>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</si>
  <si>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</si>
  <si>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</si>
  <si>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</si>
  <si>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</si>
  <si>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</si>
  <si>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</si>
  <si>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</si>
  <si>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</si>
  <si>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</si>
  <si>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</si>
  <si>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</si>
  <si>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</si>
  <si>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</si>
  <si>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</si>
  <si>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</si>
  <si>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</si>
  <si>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</si>
  <si>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</si>
  <si>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</si>
  <si>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</si>
  <si>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</si>
  <si>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</si>
  <si>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</si>
  <si>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</si>
  <si>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</si>
  <si>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</si>
  <si>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</si>
  <si>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</si>
  <si>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Unisgned</t>
  </si>
  <si>
    <t xml:space="preserve">Structure:rt2Errors_t,file:rt2ErrorsDownlink.h</t>
  </si>
  <si>
    <t xml:space="preserve">RT2wdReports</t>
  </si>
  <si>
    <t xml:space="preserve">Secndry RT Errors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</si>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</sst>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20.11"/>
    <col collapsed="false" customWidth="true" hidden="false" outlineLevel="0" max="7" min="7" style="1" width="33.34"/>
    <col collapsed="false" customWidth="false" hidden="false" outlineLevel="0" max="8" min="8" style="1" width="8.73"/>
    <col collapsed="false" customWidth="true" hidden="false" outlineLevel="0" max="9" min="9" style="1" width="37.83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6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/>
      <c r="H133" s="21"/>
      <c r="I133" s="22"/>
      <c r="J133" s="26" t="n">
        <f aca="false">J132+D132</f>
        <v>638</v>
      </c>
      <c r="K133" s="25" t="n">
        <f aca="false">J133/8</f>
        <v>79.75</v>
      </c>
      <c r="L133" s="25" t="n">
        <f aca="false">J133/16</f>
        <v>39.875</v>
      </c>
      <c r="M133" s="25" t="n">
        <f aca="false">J133/32</f>
        <v>19.9375</v>
      </c>
      <c r="N133" s="5" t="s">
        <v>29</v>
      </c>
      <c r="O133" s="5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8" t="s">
        <v>326</v>
      </c>
      <c r="C134" s="28" t="s">
        <v>327</v>
      </c>
      <c r="D134" s="28" t="n">
        <v>1</v>
      </c>
      <c r="E134" s="22" t="s">
        <v>119</v>
      </c>
      <c r="F134" s="22"/>
      <c r="G134" s="22"/>
      <c r="H134" s="21"/>
      <c r="I134" s="22"/>
      <c r="J134" s="26" t="n">
        <f aca="false">J133+D133</f>
        <v>639</v>
      </c>
      <c r="K134" s="25" t="n">
        <f aca="false">J134/8</f>
        <v>79.875</v>
      </c>
      <c r="L134" s="25" t="n">
        <f aca="false">J134/16</f>
        <v>39.9375</v>
      </c>
      <c r="M134" s="25" t="n">
        <f aca="false">J134/32</f>
        <v>19.96875</v>
      </c>
      <c r="N134" s="5" t="s">
        <v>29</v>
      </c>
      <c r="O134" s="5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A135" s="1" t="s">
        <v>58</v>
      </c>
      <c r="B135" s="28"/>
      <c r="C135" s="28"/>
      <c r="D135" s="28"/>
      <c r="E135" s="22"/>
      <c r="F135" s="22"/>
      <c r="G135" s="22"/>
      <c r="H135" s="21"/>
      <c r="I135" s="22"/>
      <c r="J135" s="26"/>
      <c r="K135" s="25"/>
      <c r="L135" s="25"/>
      <c r="M135" s="25"/>
      <c r="N135" s="5"/>
      <c r="O135" s="5"/>
    </row>
    <row r="136" customFormat="false" ht="15" hidden="false" customHeight="false" outlineLevel="0" collapsed="false">
      <c r="A136" s="1" t="s">
        <v>59</v>
      </c>
      <c r="B136" s="28"/>
      <c r="C136" s="28"/>
      <c r="D136" s="28"/>
      <c r="E136" s="22"/>
      <c r="F136" s="22"/>
      <c r="G136" s="22"/>
      <c r="H136" s="21"/>
      <c r="I136" s="22"/>
      <c r="J136" s="26"/>
      <c r="K136" s="25"/>
      <c r="L136" s="25"/>
      <c r="M136" s="25"/>
      <c r="N136" s="5"/>
      <c r="O136" s="5"/>
    </row>
    <row r="137" customFormat="false" ht="25.25" hidden="false" customHeight="false" outlineLevel="0" collapsed="false">
      <c r="B137" s="28" t="s">
        <v>326</v>
      </c>
      <c r="C137" s="28" t="s">
        <v>327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 t="s">
        <v>328</v>
      </c>
      <c r="J137" s="26" t="n">
        <f aca="false">J130+D130</f>
        <v>632</v>
      </c>
      <c r="K137" s="25" t="n">
        <f aca="false">J137/8</f>
        <v>79</v>
      </c>
      <c r="L137" s="25"/>
      <c r="M137" s="25" t="n">
        <f aca="false">J137/32</f>
        <v>19.75</v>
      </c>
      <c r="N137" s="1" t="s">
        <v>182</v>
      </c>
      <c r="O137" s="1" t="n">
        <v>2</v>
      </c>
      <c r="P137" s="1" t="n">
        <v>3</v>
      </c>
      <c r="Q137" s="1" t="n">
        <v>0</v>
      </c>
    </row>
    <row r="138" customFormat="false" ht="25.25" hidden="false" customHeight="false" outlineLevel="0" collapsed="false">
      <c r="B138" s="28" t="s">
        <v>324</v>
      </c>
      <c r="C138" s="28" t="s">
        <v>325</v>
      </c>
      <c r="D138" s="28" t="n">
        <v>1</v>
      </c>
      <c r="E138" s="22" t="s">
        <v>119</v>
      </c>
      <c r="F138" s="22"/>
      <c r="G138" s="22" t="n">
        <v>21</v>
      </c>
      <c r="H138" s="21" t="s">
        <v>27</v>
      </c>
      <c r="I138" s="22" t="s">
        <v>329</v>
      </c>
      <c r="J138" s="26" t="n">
        <f aca="false">J137+D137</f>
        <v>633</v>
      </c>
      <c r="K138" s="25" t="n">
        <f aca="false">J138/8</f>
        <v>79.125</v>
      </c>
      <c r="L138" s="25" t="n">
        <f aca="false">J138/16</f>
        <v>39.5625</v>
      </c>
      <c r="M138" s="25" t="n">
        <f aca="false">J138/32</f>
        <v>19.78125</v>
      </c>
      <c r="N138" s="1" t="s">
        <v>70</v>
      </c>
      <c r="O138" s="1" t="n">
        <v>1</v>
      </c>
      <c r="P138" s="1" t="n">
        <v>11</v>
      </c>
      <c r="Q138" s="1" t="n">
        <v>0</v>
      </c>
    </row>
    <row r="139" customFormat="false" ht="15" hidden="false" customHeight="false" outlineLevel="0" collapsed="false">
      <c r="B139" s="28" t="s">
        <v>49</v>
      </c>
      <c r="C139" s="28" t="s">
        <v>323</v>
      </c>
      <c r="D139" s="28" t="n">
        <v>6</v>
      </c>
      <c r="E139" s="22" t="s">
        <v>119</v>
      </c>
      <c r="F139" s="22"/>
      <c r="G139" s="22" t="n">
        <v>0</v>
      </c>
      <c r="H139" s="21" t="s">
        <v>27</v>
      </c>
      <c r="I139" s="22"/>
      <c r="J139" s="26" t="n">
        <f aca="false">J138+D138</f>
        <v>634</v>
      </c>
      <c r="K139" s="25" t="n">
        <f aca="false">J139/8</f>
        <v>79.25</v>
      </c>
      <c r="L139" s="25" t="n">
        <f aca="false">J139/16</f>
        <v>39.625</v>
      </c>
      <c r="M139" s="25" t="n">
        <f aca="false">J139/32</f>
        <v>19.8125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A140" s="1" t="s">
        <v>58</v>
      </c>
      <c r="B140" s="28"/>
      <c r="C140" s="28"/>
      <c r="D140" s="28"/>
      <c r="E140" s="22"/>
      <c r="F140" s="22"/>
      <c r="G140" s="22"/>
      <c r="H140" s="21"/>
      <c r="I140" s="22"/>
      <c r="J140" s="26"/>
      <c r="K140" s="25"/>
      <c r="L140" s="25"/>
      <c r="M140" s="25"/>
    </row>
    <row r="141" customFormat="false" ht="15" hidden="false" customHeight="false" outlineLevel="0" collapsed="false">
      <c r="B141" s="28" t="s">
        <v>330</v>
      </c>
      <c r="C141" s="28" t="s">
        <v>331</v>
      </c>
      <c r="D141" s="28" t="n">
        <v>8</v>
      </c>
      <c r="E141" s="22" t="s">
        <v>119</v>
      </c>
      <c r="F141" s="22"/>
      <c r="G141" s="22" t="n">
        <v>1</v>
      </c>
      <c r="H141" s="21"/>
      <c r="I141" s="22" t="s">
        <v>332</v>
      </c>
      <c r="J141" s="26" t="n">
        <f aca="false">J134+D134</f>
        <v>640</v>
      </c>
      <c r="K141" s="25" t="n">
        <f aca="false">J141/8</f>
        <v>80</v>
      </c>
      <c r="L141" s="25" t="n">
        <f aca="false">J141/16</f>
        <v>40</v>
      </c>
      <c r="M141" s="25" t="n">
        <f aca="false">J141/32</f>
        <v>20</v>
      </c>
      <c r="N141" s="1" t="s">
        <v>182</v>
      </c>
      <c r="O141" s="1" t="n">
        <v>2</v>
      </c>
      <c r="P141" s="1" t="n">
        <v>5</v>
      </c>
      <c r="Q141" s="1" t="n">
        <v>0</v>
      </c>
    </row>
    <row r="142" customFormat="false" ht="15" hidden="false" customHeight="false" outlineLevel="0" collapsed="false">
      <c r="B142" s="28" t="s">
        <v>333</v>
      </c>
      <c r="C142" s="28" t="s">
        <v>334</v>
      </c>
      <c r="D142" s="28" t="n">
        <v>8</v>
      </c>
      <c r="E142" s="22" t="s">
        <v>119</v>
      </c>
      <c r="F142" s="22"/>
      <c r="G142" s="22" t="n">
        <v>1</v>
      </c>
      <c r="H142" s="21"/>
      <c r="I142" s="22" t="s">
        <v>335</v>
      </c>
      <c r="J142" s="26" t="n">
        <f aca="false">J141+D141</f>
        <v>648</v>
      </c>
      <c r="K142" s="25" t="n">
        <f aca="false">J142/8</f>
        <v>81</v>
      </c>
      <c r="L142" s="25" t="n">
        <f aca="false">J142/16</f>
        <v>40.5</v>
      </c>
      <c r="M142" s="25" t="n">
        <f aca="false">J142/32</f>
        <v>20.25</v>
      </c>
      <c r="N142" s="1" t="s">
        <v>121</v>
      </c>
      <c r="O142" s="1" t="n">
        <v>7</v>
      </c>
      <c r="P142" s="1" t="n">
        <v>14</v>
      </c>
      <c r="Q142" s="1" t="n">
        <v>0</v>
      </c>
    </row>
    <row r="143" customFormat="false" ht="15" hidden="false" customHeight="false" outlineLevel="0" collapsed="false">
      <c r="B143" s="28" t="s">
        <v>336</v>
      </c>
      <c r="C143" s="28" t="s">
        <v>337</v>
      </c>
      <c r="D143" s="28" t="n">
        <v>8</v>
      </c>
      <c r="E143" s="22" t="s">
        <v>119</v>
      </c>
      <c r="F143" s="22"/>
      <c r="G143" s="22" t="n">
        <v>1</v>
      </c>
      <c r="H143" s="21"/>
      <c r="I143" s="22" t="s">
        <v>338</v>
      </c>
      <c r="J143" s="26" t="n">
        <f aca="false">J142+D142</f>
        <v>656</v>
      </c>
      <c r="K143" s="25" t="n">
        <f aca="false">J143/8</f>
        <v>82</v>
      </c>
      <c r="L143" s="25" t="n">
        <f aca="false">J143/16</f>
        <v>41</v>
      </c>
      <c r="M143" s="25" t="n">
        <f aca="false">J143/32</f>
        <v>20.5</v>
      </c>
      <c r="N143" s="1" t="s">
        <v>121</v>
      </c>
      <c r="O143" s="1" t="n">
        <v>7</v>
      </c>
      <c r="P143" s="1" t="n">
        <v>15</v>
      </c>
      <c r="Q143" s="1" t="n">
        <v>0</v>
      </c>
    </row>
    <row r="144" customFormat="false" ht="15" hidden="false" customHeight="false" outlineLevel="0" collapsed="false">
      <c r="B144" s="28" t="s">
        <v>49</v>
      </c>
      <c r="C144" s="28" t="s">
        <v>339</v>
      </c>
      <c r="D144" s="28" t="n">
        <v>8</v>
      </c>
      <c r="E144" s="22" t="s">
        <v>119</v>
      </c>
      <c r="F144" s="22"/>
      <c r="G144" s="22" t="n">
        <v>0</v>
      </c>
      <c r="H144" s="21" t="s">
        <v>27</v>
      </c>
      <c r="I144" s="22"/>
      <c r="J144" s="26" t="n">
        <f aca="false">J143+D143</f>
        <v>664</v>
      </c>
      <c r="K144" s="25" t="n">
        <f aca="false">J144/8</f>
        <v>83</v>
      </c>
      <c r="L144" s="25" t="n">
        <f aca="false">J144/16</f>
        <v>41.5</v>
      </c>
      <c r="M144" s="25" t="n">
        <f aca="false">J144/32</f>
        <v>20.75</v>
      </c>
      <c r="N144" s="5" t="s">
        <v>29</v>
      </c>
      <c r="O144" s="5" t="n">
        <v>0</v>
      </c>
      <c r="P144" s="1" t="n">
        <v>0</v>
      </c>
      <c r="Q144" s="1" t="n">
        <v>0</v>
      </c>
    </row>
    <row r="145" s="15" customFormat="true" ht="27.75" hidden="false" customHeight="true" outlineLevel="0" collapsed="false">
      <c r="A145" s="15" t="s">
        <v>63</v>
      </c>
      <c r="B145" s="30"/>
      <c r="C145" s="31"/>
      <c r="D145" s="32"/>
      <c r="E145" s="32"/>
      <c r="F145" s="32"/>
      <c r="G145" s="32"/>
      <c r="H145" s="32"/>
      <c r="I145" s="32" t="s">
        <v>340</v>
      </c>
      <c r="J145" s="26" t="n">
        <f aca="false">J144+D144</f>
        <v>672</v>
      </c>
      <c r="K145" s="25" t="n">
        <f aca="false">J145/8</f>
        <v>84</v>
      </c>
      <c r="L145" s="25" t="n">
        <f aca="false">J145/16</f>
        <v>42</v>
      </c>
      <c r="M145" s="25" t="n">
        <f aca="false">J145/32</f>
        <v>21</v>
      </c>
    </row>
    <row r="146" customFormat="false" ht="15" hidden="false" customHeight="false" outlineLevel="0" collapsed="false">
      <c r="B146" s="23"/>
    </row>
    <row r="147" customFormat="false" ht="15" hidden="false" customHeight="false" outlineLevel="0" collapsed="false">
      <c r="A147" s="1" t="s">
        <v>0</v>
      </c>
    </row>
    <row r="148" customFormat="false" ht="15" hidden="false" customHeight="false" outlineLevel="0" collapsed="false">
      <c r="A148" s="1" t="s">
        <v>341</v>
      </c>
      <c r="B148" s="28"/>
      <c r="C148" s="28"/>
      <c r="D148" s="28"/>
      <c r="E148" s="22"/>
      <c r="F148" s="22"/>
      <c r="G148" s="22"/>
      <c r="H148" s="22"/>
      <c r="I148" s="22"/>
      <c r="J148" s="26"/>
      <c r="K148" s="25"/>
      <c r="L148" s="25"/>
      <c r="M148" s="25"/>
    </row>
    <row r="149" customFormat="false" ht="15" hidden="false" customHeight="false" outlineLevel="0" collapsed="false">
      <c r="B149" s="28" t="s">
        <v>49</v>
      </c>
      <c r="C149" s="28" t="s">
        <v>339</v>
      </c>
      <c r="D149" s="28" t="n">
        <v>32</v>
      </c>
      <c r="E149" s="22" t="s">
        <v>119</v>
      </c>
      <c r="F149" s="22"/>
      <c r="G149" s="22" t="n">
        <v>0</v>
      </c>
      <c r="H149" s="21" t="s">
        <v>27</v>
      </c>
      <c r="I149" s="22" t="s">
        <v>49</v>
      </c>
      <c r="J149" s="26" t="n"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5" t="s">
        <v>29</v>
      </c>
      <c r="O149" s="5" t="n">
        <v>0</v>
      </c>
      <c r="P149" s="1" t="n">
        <v>0</v>
      </c>
      <c r="Q149" s="1" t="n">
        <v>0</v>
      </c>
    </row>
    <row r="150" s="15" customFormat="true" ht="15" hidden="false" customHeight="false" outlineLevel="0" collapsed="false">
      <c r="A150" s="15" t="s">
        <v>63</v>
      </c>
      <c r="B150" s="30"/>
      <c r="C150" s="31"/>
      <c r="D150" s="32"/>
      <c r="E150" s="32"/>
      <c r="F150" s="32"/>
      <c r="G150" s="32"/>
      <c r="H150" s="32"/>
      <c r="I150" s="32" t="s">
        <v>340</v>
      </c>
      <c r="J150" s="26" t="n">
        <f aca="false">J149+D149</f>
        <v>704</v>
      </c>
      <c r="K150" s="25" t="n">
        <f aca="false">J150/8</f>
        <v>88</v>
      </c>
      <c r="L150" s="25" t="n">
        <f aca="false">J150/16</f>
        <v>44</v>
      </c>
      <c r="M150" s="25" t="n">
        <f aca="false">J150/32</f>
        <v>22</v>
      </c>
    </row>
    <row r="151" s="15" customFormat="true" ht="15" hidden="false" customHeight="false" outlineLevel="0" collapsed="false">
      <c r="B151" s="30"/>
      <c r="C151" s="31"/>
      <c r="D151" s="32"/>
      <c r="E151" s="32"/>
      <c r="F151" s="32"/>
      <c r="G151" s="32"/>
      <c r="H151" s="32"/>
      <c r="I151" s="32"/>
      <c r="J151" s="26"/>
      <c r="K151" s="25"/>
      <c r="L151" s="25"/>
      <c r="M151" s="25"/>
    </row>
    <row r="152" customFormat="false" ht="15" hidden="false" customHeight="false" outlineLevel="0" collapsed="false">
      <c r="A152" s="1" t="s">
        <v>342</v>
      </c>
      <c r="B152" s="23"/>
    </row>
    <row r="153" customFormat="false" ht="15" hidden="false" customHeight="false" outlineLevel="0" collapsed="false">
      <c r="B153" s="28" t="s">
        <v>343</v>
      </c>
      <c r="C153" s="28" t="s">
        <v>344</v>
      </c>
      <c r="D153" s="24" t="n">
        <v>32</v>
      </c>
      <c r="E153" s="33" t="s">
        <v>345</v>
      </c>
      <c r="F153" s="22"/>
      <c r="G153" s="34" t="n">
        <v>1</v>
      </c>
      <c r="H153" s="1" t="s">
        <v>346</v>
      </c>
      <c r="I153" s="25" t="s">
        <v>347</v>
      </c>
      <c r="J153" s="26" t="n">
        <f aca="false">J84</f>
        <v>416</v>
      </c>
      <c r="K153" s="25" t="n">
        <f aca="false">J153/8</f>
        <v>52</v>
      </c>
      <c r="L153" s="25" t="n">
        <f aca="false">J153/16</f>
        <v>26</v>
      </c>
      <c r="M153" s="25" t="n">
        <f aca="false">J153/32</f>
        <v>13</v>
      </c>
      <c r="N153" s="1" t="s">
        <v>266</v>
      </c>
      <c r="O153" s="1" t="n">
        <v>10</v>
      </c>
      <c r="P153" s="1" t="n">
        <v>2</v>
      </c>
      <c r="Q153" s="1" t="n">
        <v>0</v>
      </c>
    </row>
    <row r="154" customFormat="false" ht="15" hidden="false" customHeight="false" outlineLevel="0" collapsed="false">
      <c r="B154" s="28" t="s">
        <v>348</v>
      </c>
      <c r="C154" s="28" t="s">
        <v>349</v>
      </c>
      <c r="D154" s="24" t="n">
        <v>16</v>
      </c>
      <c r="E154" s="33" t="s">
        <v>26</v>
      </c>
      <c r="F154" s="22"/>
      <c r="G154" s="34" t="n">
        <v>1</v>
      </c>
      <c r="H154" s="1" t="s">
        <v>346</v>
      </c>
      <c r="I154" s="25" t="s">
        <v>350</v>
      </c>
      <c r="J154" s="26" t="n">
        <f aca="false">J153+D153</f>
        <v>448</v>
      </c>
      <c r="K154" s="25" t="n">
        <f aca="false">J154/8</f>
        <v>56</v>
      </c>
      <c r="L154" s="25" t="n">
        <f aca="false">J154/16</f>
        <v>28</v>
      </c>
      <c r="M154" s="25" t="n">
        <f aca="false">J154/32</f>
        <v>14</v>
      </c>
      <c r="N154" s="1" t="s">
        <v>266</v>
      </c>
      <c r="O154" s="1" t="n">
        <v>10</v>
      </c>
      <c r="P154" s="1" t="n">
        <v>1</v>
      </c>
      <c r="Q154" s="1" t="n">
        <v>0</v>
      </c>
    </row>
    <row r="155" customFormat="false" ht="15" hidden="false" customHeight="false" outlineLevel="0" collapsed="false">
      <c r="B155" s="28" t="s">
        <v>351</v>
      </c>
      <c r="C155" s="28" t="s">
        <v>352</v>
      </c>
      <c r="D155" s="24" t="n">
        <v>8</v>
      </c>
      <c r="E155" s="33" t="s">
        <v>345</v>
      </c>
      <c r="F155" s="22"/>
      <c r="G155" s="21" t="n">
        <v>1</v>
      </c>
      <c r="H155" s="21" t="s">
        <v>27</v>
      </c>
      <c r="I155" s="25" t="s">
        <v>353</v>
      </c>
      <c r="J155" s="26" t="n">
        <f aca="false">J154+D154</f>
        <v>464</v>
      </c>
      <c r="K155" s="25" t="n">
        <f aca="false">J155/8</f>
        <v>58</v>
      </c>
      <c r="L155" s="25" t="n">
        <f aca="false">J155/16</f>
        <v>29</v>
      </c>
      <c r="M155" s="25" t="n">
        <f aca="false">J155/32</f>
        <v>14.5</v>
      </c>
      <c r="N155" s="1" t="s">
        <v>266</v>
      </c>
      <c r="O155" s="1" t="n">
        <v>10</v>
      </c>
      <c r="P155" s="1" t="n">
        <v>3</v>
      </c>
      <c r="Q155" s="1" t="n">
        <v>0</v>
      </c>
    </row>
    <row r="156" customFormat="false" ht="15" hidden="false" customHeight="false" outlineLevel="0" collapsed="false">
      <c r="B156" s="28" t="s">
        <v>125</v>
      </c>
      <c r="C156" s="28" t="s">
        <v>354</v>
      </c>
      <c r="D156" s="24" t="n">
        <v>8</v>
      </c>
      <c r="E156" s="33"/>
      <c r="F156" s="22"/>
      <c r="G156" s="21" t="n">
        <v>0</v>
      </c>
      <c r="H156" s="21" t="s">
        <v>27</v>
      </c>
      <c r="I156" s="25" t="s">
        <v>355</v>
      </c>
      <c r="J156" s="26" t="n">
        <f aca="false">J155+D155</f>
        <v>472</v>
      </c>
      <c r="K156" s="25" t="n">
        <f aca="false">J156/8</f>
        <v>59</v>
      </c>
      <c r="L156" s="25" t="n">
        <f aca="false">J156/16</f>
        <v>29.5</v>
      </c>
      <c r="M156" s="25" t="n">
        <f aca="false">J156/32</f>
        <v>14.75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A157" s="1" t="s">
        <v>63</v>
      </c>
      <c r="B157" s="23"/>
      <c r="C157" s="31"/>
      <c r="D157" s="32"/>
      <c r="E157" s="32"/>
      <c r="F157" s="32"/>
      <c r="G157" s="32"/>
      <c r="H157" s="32"/>
      <c r="I157" s="32" t="s">
        <v>340</v>
      </c>
      <c r="J157" s="26" t="n">
        <f aca="false">J156+D156</f>
        <v>480</v>
      </c>
      <c r="K157" s="25" t="n">
        <f aca="false">J157/8</f>
        <v>60</v>
      </c>
      <c r="L157" s="25" t="n">
        <f aca="false">J157/16</f>
        <v>30</v>
      </c>
      <c r="M157" s="25" t="n">
        <f aca="false">J157/32</f>
        <v>15</v>
      </c>
    </row>
    <row r="158" customFormat="false" ht="15" hidden="false" customHeight="false" outlineLevel="0" collapsed="false">
      <c r="B158" s="23"/>
    </row>
    <row r="159" customFormat="false" ht="15" hidden="false" customHeight="false" outlineLevel="0" collapsed="false">
      <c r="B159" s="23"/>
    </row>
    <row r="160" customFormat="false" ht="15" hidden="false" customHeight="false" outlineLevel="0" collapsed="false">
      <c r="A160" s="1" t="s">
        <v>356</v>
      </c>
      <c r="B160" s="23"/>
    </row>
    <row r="161" customFormat="false" ht="15" hidden="false" customHeight="false" outlineLevel="0" collapsed="false">
      <c r="B161" s="28" t="s">
        <v>357</v>
      </c>
      <c r="C161" s="28" t="s">
        <v>358</v>
      </c>
      <c r="D161" s="24" t="n">
        <v>32</v>
      </c>
      <c r="E161" s="33"/>
      <c r="F161" s="22"/>
      <c r="G161" s="34" t="n">
        <v>1</v>
      </c>
      <c r="H161" s="1" t="s">
        <v>346</v>
      </c>
      <c r="I161" s="25" t="s">
        <v>347</v>
      </c>
      <c r="J161" s="26" t="n">
        <f aca="false">J84</f>
        <v>416</v>
      </c>
      <c r="K161" s="25" t="n">
        <f aca="false">J161/8</f>
        <v>52</v>
      </c>
      <c r="L161" s="25" t="n">
        <f aca="false">J161/16</f>
        <v>26</v>
      </c>
      <c r="M161" s="25" t="n">
        <f aca="false">J161/32</f>
        <v>13</v>
      </c>
      <c r="N161" s="1" t="s">
        <v>266</v>
      </c>
      <c r="O161" s="1" t="n">
        <v>10</v>
      </c>
      <c r="P161" s="1" t="n">
        <v>5</v>
      </c>
      <c r="Q161" s="1" t="n">
        <v>0</v>
      </c>
    </row>
    <row r="162" customFormat="false" ht="15" hidden="false" customHeight="false" outlineLevel="0" collapsed="false">
      <c r="B162" s="28" t="s">
        <v>359</v>
      </c>
      <c r="C162" s="28" t="s">
        <v>360</v>
      </c>
      <c r="D162" s="24" t="n">
        <v>16</v>
      </c>
      <c r="E162" s="33" t="s">
        <v>26</v>
      </c>
      <c r="F162" s="22"/>
      <c r="G162" s="34" t="n">
        <v>1</v>
      </c>
      <c r="H162" s="1" t="s">
        <v>346</v>
      </c>
      <c r="I162" s="25" t="s">
        <v>350</v>
      </c>
      <c r="J162" s="26" t="n">
        <f aca="false">J161+D161</f>
        <v>448</v>
      </c>
      <c r="K162" s="25" t="n">
        <f aca="false">J162/8</f>
        <v>56</v>
      </c>
      <c r="L162" s="25" t="n">
        <f aca="false">J162/16</f>
        <v>28</v>
      </c>
      <c r="M162" s="25" t="n">
        <f aca="false">J162/32</f>
        <v>14</v>
      </c>
      <c r="N162" s="1" t="s">
        <v>266</v>
      </c>
      <c r="O162" s="1" t="n">
        <v>10</v>
      </c>
      <c r="P162" s="1" t="n">
        <v>4</v>
      </c>
      <c r="Q162" s="1" t="n">
        <v>0</v>
      </c>
    </row>
    <row r="163" customFormat="false" ht="15" hidden="false" customHeight="false" outlineLevel="0" collapsed="false">
      <c r="B163" s="28" t="s">
        <v>361</v>
      </c>
      <c r="C163" s="28" t="s">
        <v>362</v>
      </c>
      <c r="D163" s="24" t="n">
        <v>8</v>
      </c>
      <c r="E163" s="33" t="s">
        <v>345</v>
      </c>
      <c r="F163" s="22"/>
      <c r="G163" s="21" t="n">
        <v>1</v>
      </c>
      <c r="H163" s="21" t="s">
        <v>27</v>
      </c>
      <c r="I163" s="25" t="s">
        <v>363</v>
      </c>
      <c r="J163" s="26" t="n">
        <f aca="false">J162+D162</f>
        <v>464</v>
      </c>
      <c r="K163" s="25" t="n">
        <f aca="false">J163/8</f>
        <v>58</v>
      </c>
      <c r="L163" s="25" t="n">
        <f aca="false">J163/16</f>
        <v>29</v>
      </c>
      <c r="M163" s="25" t="n">
        <f aca="false">J163/32</f>
        <v>14.5</v>
      </c>
      <c r="N163" s="1" t="s">
        <v>266</v>
      </c>
      <c r="O163" s="1" t="n">
        <v>10</v>
      </c>
      <c r="P163" s="1" t="n">
        <v>6</v>
      </c>
      <c r="Q163" s="1" t="n">
        <v>0</v>
      </c>
    </row>
    <row r="164" customFormat="false" ht="15" hidden="false" customHeight="false" outlineLevel="0" collapsed="false">
      <c r="B164" s="28" t="s">
        <v>364</v>
      </c>
      <c r="C164" s="28" t="s">
        <v>365</v>
      </c>
      <c r="D164" s="24" t="n">
        <v>10</v>
      </c>
      <c r="E164" s="33" t="s">
        <v>345</v>
      </c>
      <c r="F164" s="22"/>
      <c r="G164" s="21" t="n">
        <v>0</v>
      </c>
      <c r="H164" s="21" t="s">
        <v>27</v>
      </c>
      <c r="I164" s="25" t="s">
        <v>355</v>
      </c>
      <c r="J164" s="26" t="n">
        <f aca="false">J163+D163</f>
        <v>472</v>
      </c>
      <c r="K164" s="25" t="n">
        <f aca="false">J164/8</f>
        <v>59</v>
      </c>
      <c r="L164" s="25" t="n">
        <f aca="false">J164/16</f>
        <v>29.5</v>
      </c>
      <c r="M164" s="25" t="n">
        <f aca="false">J164/32</f>
        <v>14.75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B165" s="28" t="s">
        <v>366</v>
      </c>
      <c r="C165" s="28" t="s">
        <v>367</v>
      </c>
      <c r="D165" s="24" t="n">
        <v>19</v>
      </c>
      <c r="E165" s="33" t="s">
        <v>345</v>
      </c>
      <c r="F165" s="22"/>
      <c r="G165" s="21" t="n">
        <v>0</v>
      </c>
      <c r="H165" s="21" t="s">
        <v>27</v>
      </c>
      <c r="I165" s="25"/>
      <c r="J165" s="26" t="n">
        <f aca="false">J164+D164</f>
        <v>482</v>
      </c>
      <c r="K165" s="25" t="n">
        <f aca="false">J165/8</f>
        <v>60.25</v>
      </c>
      <c r="L165" s="25" t="n">
        <f aca="false">J165/16</f>
        <v>30.125</v>
      </c>
      <c r="M165" s="25" t="n">
        <f aca="false">J165/32</f>
        <v>15.0625</v>
      </c>
      <c r="N165" s="5" t="s">
        <v>29</v>
      </c>
      <c r="O165" s="5" t="n">
        <v>0</v>
      </c>
      <c r="P165" s="1" t="n">
        <v>0</v>
      </c>
      <c r="Q165" s="1" t="n">
        <v>0</v>
      </c>
    </row>
    <row r="166" customFormat="false" ht="15" hidden="false" customHeight="false" outlineLevel="0" collapsed="false">
      <c r="B166" s="28" t="s">
        <v>125</v>
      </c>
      <c r="C166" s="28" t="s">
        <v>368</v>
      </c>
      <c r="D166" s="24" t="n">
        <v>3</v>
      </c>
      <c r="E166" s="33" t="s">
        <v>345</v>
      </c>
      <c r="F166" s="22"/>
      <c r="G166" s="21" t="n">
        <v>0</v>
      </c>
      <c r="H166" s="21" t="s">
        <v>27</v>
      </c>
      <c r="I166" s="25"/>
      <c r="J166" s="26" t="n">
        <f aca="false">J165+D165</f>
        <v>501</v>
      </c>
      <c r="K166" s="25" t="n">
        <f aca="false">J166/8</f>
        <v>62.625</v>
      </c>
      <c r="L166" s="25" t="n">
        <f aca="false">J166/16</f>
        <v>31.3125</v>
      </c>
      <c r="M166" s="25" t="n">
        <f aca="false">J166/32</f>
        <v>15.65625</v>
      </c>
      <c r="N166" s="5" t="s">
        <v>29</v>
      </c>
      <c r="O166" s="5" t="n">
        <v>0</v>
      </c>
      <c r="P166" s="1" t="n">
        <v>0</v>
      </c>
      <c r="Q166" s="1" t="n">
        <v>0</v>
      </c>
    </row>
    <row r="167" customFormat="false" ht="15" hidden="false" customHeight="false" outlineLevel="0" collapsed="false">
      <c r="B167" s="28" t="s">
        <v>125</v>
      </c>
      <c r="C167" s="28" t="s">
        <v>369</v>
      </c>
      <c r="D167" s="24" t="n">
        <v>8</v>
      </c>
      <c r="E167" s="33" t="s">
        <v>119</v>
      </c>
      <c r="F167" s="22"/>
      <c r="G167" s="21" t="n">
        <v>0</v>
      </c>
      <c r="H167" s="21" t="s">
        <v>27</v>
      </c>
      <c r="I167" s="25"/>
      <c r="J167" s="26" t="n">
        <f aca="false">J166+D166</f>
        <v>504</v>
      </c>
      <c r="K167" s="25" t="n">
        <f aca="false">J167/8</f>
        <v>63</v>
      </c>
      <c r="L167" s="25" t="n">
        <f aca="false">J167/16</f>
        <v>31.5</v>
      </c>
      <c r="M167" s="25" t="n">
        <f aca="false">J167/32</f>
        <v>15.75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customFormat="false" ht="15" hidden="false" customHeight="false" outlineLevel="0" collapsed="false">
      <c r="A168" s="1" t="s">
        <v>63</v>
      </c>
      <c r="B168" s="30"/>
      <c r="C168" s="31"/>
      <c r="D168" s="32"/>
      <c r="E168" s="32"/>
      <c r="F168" s="32"/>
      <c r="G168" s="32"/>
      <c r="H168" s="32"/>
      <c r="I168" s="32" t="s">
        <v>340</v>
      </c>
      <c r="J168" s="26" t="n">
        <f aca="false">J167+D167</f>
        <v>512</v>
      </c>
      <c r="K168" s="25" t="n">
        <f aca="false">J168/8</f>
        <v>64</v>
      </c>
      <c r="L168" s="25" t="n">
        <f aca="false">J168/16</f>
        <v>32</v>
      </c>
      <c r="M168" s="25" t="n">
        <f aca="false">J168/32</f>
        <v>16</v>
      </c>
    </row>
    <row r="169" customFormat="false" ht="15" hidden="false" customHeight="false" outlineLevel="0" collapsed="false">
      <c r="B169" s="23"/>
    </row>
    <row r="170" customFormat="false" ht="15" hidden="false" customHeight="false" outlineLevel="0" collapsed="false">
      <c r="B170" s="23"/>
    </row>
    <row r="171" customFormat="false" ht="15" hidden="false" customHeight="false" outlineLevel="0" collapsed="false">
      <c r="A171" s="1" t="s">
        <v>0</v>
      </c>
      <c r="B171" s="23"/>
    </row>
    <row r="172" customFormat="false" ht="15" hidden="false" customHeight="false" outlineLevel="0" collapsed="false">
      <c r="A172" s="1" t="s">
        <v>370</v>
      </c>
      <c r="B172" s="23"/>
    </row>
    <row r="173" customFormat="false" ht="15" hidden="false" customHeight="false" outlineLevel="0" collapsed="false">
      <c r="B173" s="28" t="s">
        <v>371</v>
      </c>
      <c r="C173" s="28" t="s">
        <v>372</v>
      </c>
      <c r="D173" s="24" t="n">
        <v>32</v>
      </c>
      <c r="E173" s="33" t="s">
        <v>26</v>
      </c>
      <c r="F173" s="22"/>
      <c r="G173" s="34" t="n">
        <v>1</v>
      </c>
      <c r="H173" s="34" t="s">
        <v>346</v>
      </c>
      <c r="I173" s="25" t="s">
        <v>373</v>
      </c>
      <c r="J173" s="26" t="n">
        <f aca="false">J145</f>
        <v>672</v>
      </c>
      <c r="K173" s="25" t="n">
        <f aca="false">J173/8</f>
        <v>84</v>
      </c>
      <c r="L173" s="25" t="n">
        <f aca="false">J173/16</f>
        <v>42</v>
      </c>
      <c r="M173" s="25" t="n">
        <f aca="false">J173/32</f>
        <v>21</v>
      </c>
      <c r="N173" s="1" t="s">
        <v>374</v>
      </c>
      <c r="O173" s="1" t="n">
        <v>10</v>
      </c>
      <c r="P173" s="1" t="n">
        <v>1</v>
      </c>
      <c r="Q173" s="1" t="n">
        <v>0</v>
      </c>
    </row>
    <row r="174" customFormat="false" ht="15" hidden="false" customHeight="false" outlineLevel="0" collapsed="false">
      <c r="B174" s="28" t="s">
        <v>375</v>
      </c>
      <c r="C174" s="28" t="s">
        <v>376</v>
      </c>
      <c r="D174" s="24" t="n">
        <v>16</v>
      </c>
      <c r="E174" s="33" t="s">
        <v>26</v>
      </c>
      <c r="F174" s="22"/>
      <c r="G174" s="34" t="n">
        <v>1</v>
      </c>
      <c r="H174" s="34" t="s">
        <v>27</v>
      </c>
      <c r="I174" s="25" t="s">
        <v>373</v>
      </c>
      <c r="J174" s="26" t="n">
        <f aca="false">J173+D173</f>
        <v>704</v>
      </c>
      <c r="K174" s="25" t="n">
        <f aca="false">J174/8</f>
        <v>88</v>
      </c>
      <c r="L174" s="25" t="n">
        <f aca="false">J174/16</f>
        <v>44</v>
      </c>
      <c r="M174" s="25" t="n">
        <f aca="false">J174/32</f>
        <v>22</v>
      </c>
      <c r="N174" s="1" t="s">
        <v>374</v>
      </c>
      <c r="O174" s="1" t="n">
        <v>10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28" t="s">
        <v>377</v>
      </c>
      <c r="C175" s="28" t="s">
        <v>378</v>
      </c>
      <c r="D175" s="24" t="n">
        <v>8</v>
      </c>
      <c r="E175" s="33" t="s">
        <v>26</v>
      </c>
      <c r="F175" s="22"/>
      <c r="G175" s="21" t="n">
        <v>1</v>
      </c>
      <c r="H175" s="21" t="s">
        <v>27</v>
      </c>
      <c r="I175" s="25" t="s">
        <v>379</v>
      </c>
      <c r="J175" s="26" t="n">
        <f aca="false">J174+D174</f>
        <v>720</v>
      </c>
      <c r="K175" s="25" t="n">
        <f aca="false">J175/8</f>
        <v>90</v>
      </c>
      <c r="L175" s="25" t="n">
        <f aca="false">J175/16</f>
        <v>45</v>
      </c>
      <c r="M175" s="25" t="n">
        <f aca="false">J175/32</f>
        <v>22.5</v>
      </c>
      <c r="N175" s="5" t="s">
        <v>374</v>
      </c>
      <c r="O175" s="5" t="n">
        <v>10</v>
      </c>
      <c r="P175" s="1" t="n">
        <v>3</v>
      </c>
      <c r="Q175" s="1" t="n">
        <v>0</v>
      </c>
    </row>
    <row r="176" customFormat="false" ht="37.65" hidden="false" customHeight="true" outlineLevel="0" collapsed="false">
      <c r="A176" s="1" t="s">
        <v>46</v>
      </c>
      <c r="B176" s="21"/>
      <c r="C176" s="21"/>
      <c r="D176" s="21"/>
      <c r="E176" s="21"/>
      <c r="F176" s="21"/>
      <c r="G176" s="21"/>
      <c r="H176" s="21" t="s">
        <v>27</v>
      </c>
      <c r="I176" s="22"/>
      <c r="N176" s="5"/>
      <c r="O176" s="5"/>
    </row>
    <row r="177" customFormat="false" ht="37.65" hidden="false" customHeight="true" outlineLevel="0" collapsed="false">
      <c r="B177" s="21" t="s">
        <v>47</v>
      </c>
      <c r="C177" s="21" t="s">
        <v>380</v>
      </c>
      <c r="D177" s="21" t="n">
        <v>5</v>
      </c>
      <c r="E177" s="21" t="s">
        <v>26</v>
      </c>
      <c r="F177" s="21"/>
      <c r="G177" s="21" t="n">
        <v>0</v>
      </c>
      <c r="H177" s="21" t="s">
        <v>27</v>
      </c>
      <c r="I177" s="22" t="s">
        <v>49</v>
      </c>
      <c r="J177" s="4" t="n">
        <f aca="false">J175+D175</f>
        <v>728</v>
      </c>
      <c r="K177" s="5" t="n">
        <f aca="false">J177/8</f>
        <v>91</v>
      </c>
      <c r="L177" s="5" t="n">
        <f aca="false">J177/16</f>
        <v>45.5</v>
      </c>
      <c r="M177" s="5" t="n">
        <f aca="false">J177/32</f>
        <v>22.75</v>
      </c>
      <c r="N177" s="5" t="s">
        <v>29</v>
      </c>
      <c r="O177" s="5" t="n">
        <v>0</v>
      </c>
      <c r="P177" s="1" t="n">
        <v>0</v>
      </c>
      <c r="Q177" s="1" t="n">
        <v>0</v>
      </c>
    </row>
    <row r="178" customFormat="false" ht="37.65" hidden="false" customHeight="true" outlineLevel="0" collapsed="false">
      <c r="B178" s="21" t="s">
        <v>50</v>
      </c>
      <c r="C178" s="21" t="s">
        <v>51</v>
      </c>
      <c r="D178" s="21" t="n">
        <v>1</v>
      </c>
      <c r="E178" s="21"/>
      <c r="F178" s="21"/>
      <c r="G178" s="21" t="n">
        <v>0</v>
      </c>
      <c r="H178" s="21" t="s">
        <v>27</v>
      </c>
      <c r="I178" s="22" t="s">
        <v>60</v>
      </c>
      <c r="J178" s="4" t="n">
        <f aca="false">J177+D177</f>
        <v>733</v>
      </c>
      <c r="K178" s="5" t="n">
        <f aca="false">J178/8</f>
        <v>91.625</v>
      </c>
      <c r="L178" s="5" t="n">
        <f aca="false">J178/16</f>
        <v>45.8125</v>
      </c>
      <c r="M178" s="5" t="n">
        <f aca="false">J178/32</f>
        <v>22.90625</v>
      </c>
      <c r="N178" s="5" t="s">
        <v>29</v>
      </c>
      <c r="O178" s="5" t="n">
        <v>0</v>
      </c>
      <c r="P178" s="1" t="n">
        <v>0</v>
      </c>
      <c r="Q178" s="1" t="n">
        <v>0</v>
      </c>
    </row>
    <row r="179" customFormat="false" ht="37.65" hidden="false" customHeight="true" outlineLevel="0" collapsed="false">
      <c r="B179" s="21" t="s">
        <v>52</v>
      </c>
      <c r="C179" s="21" t="s">
        <v>53</v>
      </c>
      <c r="D179" s="21" t="n">
        <v>1</v>
      </c>
      <c r="E179" s="21" t="s">
        <v>26</v>
      </c>
      <c r="F179" s="21"/>
      <c r="G179" s="21" t="n">
        <v>0</v>
      </c>
      <c r="H179" s="21" t="s">
        <v>27</v>
      </c>
      <c r="I179" s="22" t="s">
        <v>54</v>
      </c>
      <c r="J179" s="4" t="n">
        <f aca="false">J178+D178</f>
        <v>734</v>
      </c>
      <c r="K179" s="5" t="n">
        <f aca="false">J179/8</f>
        <v>91.75</v>
      </c>
      <c r="L179" s="5" t="n">
        <f aca="false">J179/16</f>
        <v>45.875</v>
      </c>
      <c r="M179" s="5" t="n">
        <f aca="false">J179/32</f>
        <v>22.9375</v>
      </c>
      <c r="N179" s="5" t="s">
        <v>29</v>
      </c>
      <c r="O179" s="5" t="n">
        <v>0</v>
      </c>
      <c r="P179" s="1" t="n">
        <v>0</v>
      </c>
      <c r="Q179" s="1" t="n">
        <v>0</v>
      </c>
    </row>
    <row r="180" customFormat="false" ht="37.65" hidden="false" customHeight="true" outlineLevel="0" collapsed="false">
      <c r="B180" s="21" t="s">
        <v>55</v>
      </c>
      <c r="C180" s="21" t="s">
        <v>56</v>
      </c>
      <c r="D180" s="21" t="n">
        <v>1</v>
      </c>
      <c r="E180" s="21" t="s">
        <v>26</v>
      </c>
      <c r="F180" s="21"/>
      <c r="G180" s="21" t="n">
        <v>0</v>
      </c>
      <c r="H180" s="21" t="s">
        <v>27</v>
      </c>
      <c r="I180" s="22" t="s">
        <v>57</v>
      </c>
      <c r="J180" s="4" t="n">
        <f aca="false">J179+D179</f>
        <v>735</v>
      </c>
      <c r="K180" s="5" t="n">
        <f aca="false">J180/8</f>
        <v>91.875</v>
      </c>
      <c r="L180" s="5" t="n">
        <f aca="false">J180/16</f>
        <v>45.9375</v>
      </c>
      <c r="M180" s="5" t="n">
        <f aca="false">J180/32</f>
        <v>22.96875</v>
      </c>
      <c r="N180" s="5" t="s">
        <v>29</v>
      </c>
      <c r="O180" s="5" t="n">
        <v>0</v>
      </c>
      <c r="P180" s="1" t="n">
        <v>0</v>
      </c>
      <c r="Q180" s="1" t="n">
        <v>0</v>
      </c>
    </row>
    <row r="181" customFormat="false" ht="37.65" hidden="false" customHeight="true" outlineLevel="0" collapsed="false">
      <c r="A181" s="1" t="s">
        <v>58</v>
      </c>
      <c r="B181" s="21"/>
      <c r="C181" s="21"/>
      <c r="D181" s="21"/>
      <c r="E181" s="21"/>
      <c r="F181" s="21"/>
      <c r="G181" s="21"/>
      <c r="H181" s="21" t="s">
        <v>27</v>
      </c>
      <c r="I181" s="22"/>
      <c r="N181" s="5"/>
      <c r="O181" s="5"/>
    </row>
    <row r="182" customFormat="false" ht="37.65" hidden="false" customHeight="true" outlineLevel="0" collapsed="false">
      <c r="A182" s="1" t="s">
        <v>59</v>
      </c>
      <c r="B182" s="21"/>
      <c r="C182" s="21"/>
      <c r="D182" s="21"/>
      <c r="E182" s="21"/>
      <c r="F182" s="21"/>
      <c r="G182" s="21"/>
      <c r="H182" s="21" t="s">
        <v>27</v>
      </c>
      <c r="I182" s="22"/>
      <c r="N182" s="5"/>
      <c r="O182" s="5"/>
    </row>
    <row r="183" customFormat="false" ht="37.65" hidden="false" customHeight="true" outlineLevel="0" collapsed="false">
      <c r="B183" s="21" t="s">
        <v>55</v>
      </c>
      <c r="C183" s="21" t="s">
        <v>56</v>
      </c>
      <c r="D183" s="21" t="n">
        <v>1</v>
      </c>
      <c r="E183" s="21" t="s">
        <v>26</v>
      </c>
      <c r="F183" s="21"/>
      <c r="G183" s="21" t="n">
        <v>0</v>
      </c>
      <c r="H183" s="21" t="n">
        <v>21</v>
      </c>
      <c r="I183" s="22" t="s">
        <v>57</v>
      </c>
      <c r="J183" s="4" t="n">
        <f aca="false">J175+D175</f>
        <v>728</v>
      </c>
      <c r="K183" s="5" t="n">
        <f aca="false">J183/8</f>
        <v>91</v>
      </c>
      <c r="L183" s="5" t="n">
        <f aca="false">J183/16</f>
        <v>45.5</v>
      </c>
      <c r="M183" s="5" t="n">
        <f aca="false">J183/32</f>
        <v>22.75</v>
      </c>
      <c r="N183" s="1" t="s">
        <v>234</v>
      </c>
      <c r="O183" s="5" t="n">
        <v>3</v>
      </c>
      <c r="P183" s="1" t="n">
        <v>4</v>
      </c>
      <c r="Q183" s="1" t="n">
        <v>0</v>
      </c>
    </row>
    <row r="184" customFormat="false" ht="37.65" hidden="false" customHeight="true" outlineLevel="0" collapsed="false">
      <c r="B184" s="21" t="s">
        <v>52</v>
      </c>
      <c r="C184" s="21" t="s">
        <v>53</v>
      </c>
      <c r="D184" s="21" t="n">
        <v>1</v>
      </c>
      <c r="E184" s="21" t="s">
        <v>26</v>
      </c>
      <c r="F184" s="21"/>
      <c r="G184" s="21" t="n">
        <v>0</v>
      </c>
      <c r="H184" s="21" t="n">
        <v>21</v>
      </c>
      <c r="I184" s="22" t="s">
        <v>54</v>
      </c>
      <c r="J184" s="4" t="n">
        <f aca="false">J183+D183</f>
        <v>729</v>
      </c>
      <c r="K184" s="5" t="n">
        <f aca="false">J184/8</f>
        <v>91.125</v>
      </c>
      <c r="L184" s="5" t="n">
        <f aca="false">J184/16</f>
        <v>45.5625</v>
      </c>
      <c r="M184" s="5" t="n">
        <f aca="false">J184/32</f>
        <v>22.78125</v>
      </c>
      <c r="N184" s="1" t="s">
        <v>234</v>
      </c>
      <c r="O184" s="5" t="n">
        <v>3</v>
      </c>
      <c r="P184" s="1" t="n">
        <v>5</v>
      </c>
      <c r="Q184" s="1" t="n">
        <v>0</v>
      </c>
    </row>
    <row r="185" customFormat="false" ht="37.65" hidden="false" customHeight="true" outlineLevel="0" collapsed="false">
      <c r="B185" s="21" t="s">
        <v>50</v>
      </c>
      <c r="C185" s="21" t="s">
        <v>51</v>
      </c>
      <c r="D185" s="21" t="n">
        <v>1</v>
      </c>
      <c r="E185" s="21" t="s">
        <v>26</v>
      </c>
      <c r="F185" s="21"/>
      <c r="G185" s="21" t="n">
        <v>0</v>
      </c>
      <c r="H185" s="21" t="n">
        <v>21</v>
      </c>
      <c r="I185" s="22" t="s">
        <v>60</v>
      </c>
      <c r="J185" s="4" t="n">
        <f aca="false">J184+D184</f>
        <v>730</v>
      </c>
      <c r="K185" s="5" t="n">
        <f aca="false">J185/8</f>
        <v>91.25</v>
      </c>
      <c r="L185" s="5" t="n">
        <f aca="false">J185/16</f>
        <v>45.625</v>
      </c>
      <c r="M185" s="5" t="n">
        <f aca="false">J185/32</f>
        <v>22.8125</v>
      </c>
      <c r="N185" s="1" t="s">
        <v>234</v>
      </c>
      <c r="O185" s="5" t="n">
        <v>3</v>
      </c>
      <c r="P185" s="1" t="n">
        <v>9</v>
      </c>
      <c r="Q185" s="1" t="n">
        <v>0</v>
      </c>
    </row>
    <row r="186" customFormat="false" ht="37.65" hidden="false" customHeight="true" outlineLevel="0" collapsed="false">
      <c r="B186" s="21" t="s">
        <v>61</v>
      </c>
      <c r="C186" s="21" t="s">
        <v>62</v>
      </c>
      <c r="D186" s="21" t="n">
        <v>5</v>
      </c>
      <c r="E186" s="21" t="s">
        <v>26</v>
      </c>
      <c r="F186" s="21"/>
      <c r="G186" s="21" t="n">
        <v>0</v>
      </c>
      <c r="H186" s="21" t="s">
        <v>27</v>
      </c>
      <c r="I186" s="22" t="s">
        <v>49</v>
      </c>
      <c r="J186" s="4" t="n">
        <f aca="false">J185+D185</f>
        <v>731</v>
      </c>
      <c r="K186" s="5" t="n">
        <f aca="false">J186/8</f>
        <v>91.375</v>
      </c>
      <c r="L186" s="5" t="n">
        <f aca="false">J186/16</f>
        <v>45.6875</v>
      </c>
      <c r="M186" s="5" t="n">
        <f aca="false">J186/32</f>
        <v>22.84375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A187" s="1" t="s">
        <v>58</v>
      </c>
      <c r="B187" s="21"/>
      <c r="C187" s="21"/>
      <c r="D187" s="21"/>
      <c r="E187" s="21"/>
      <c r="F187" s="21"/>
      <c r="G187" s="21"/>
      <c r="H187" s="21"/>
      <c r="I187" s="22"/>
      <c r="N187" s="5"/>
      <c r="O187" s="5"/>
    </row>
    <row r="188" customFormat="false" ht="15" hidden="false" customHeight="false" outlineLevel="0" collapsed="false">
      <c r="A188" s="1" t="s">
        <v>63</v>
      </c>
      <c r="B188" s="28"/>
      <c r="I188" s="1" t="s">
        <v>227</v>
      </c>
      <c r="J188" s="26" t="n">
        <f aca="false">J186+D186</f>
        <v>736</v>
      </c>
      <c r="K188" s="25" t="n">
        <f aca="false">J188/8</f>
        <v>92</v>
      </c>
      <c r="L188" s="25" t="n">
        <f aca="false">J188/16</f>
        <v>46</v>
      </c>
      <c r="M188" s="25" t="n">
        <f aca="false">J188/32</f>
        <v>23</v>
      </c>
    </row>
    <row r="189" customFormat="false" ht="15" hidden="false" customHeight="false" outlineLevel="0" collapsed="false">
      <c r="B189" s="28"/>
      <c r="J189" s="26"/>
      <c r="K189" s="25"/>
      <c r="L189" s="25"/>
      <c r="M189" s="25"/>
    </row>
    <row r="190" customFormat="false" ht="15" hidden="false" customHeight="false" outlineLevel="0" collapsed="false">
      <c r="A190" s="1" t="s">
        <v>381</v>
      </c>
      <c r="B190" s="12"/>
      <c r="C190" s="35"/>
      <c r="D190" s="13"/>
      <c r="E190" s="13"/>
      <c r="F190" s="13"/>
      <c r="G190" s="13"/>
      <c r="H190" s="13"/>
      <c r="I190" s="14"/>
    </row>
    <row r="191" s="15" customFormat="true" ht="15" hidden="false" customHeight="false" outlineLevel="0" collapsed="false">
      <c r="A191" s="15" t="s">
        <v>0</v>
      </c>
      <c r="B191" s="16" t="s">
        <v>8</v>
      </c>
      <c r="C191" s="13" t="s">
        <v>9</v>
      </c>
      <c r="D191" s="13" t="s">
        <v>10</v>
      </c>
      <c r="E191" s="13" t="s">
        <v>11</v>
      </c>
      <c r="F191" s="13" t="s">
        <v>12</v>
      </c>
      <c r="G191" s="13" t="s">
        <v>13</v>
      </c>
      <c r="H191" s="13" t="s">
        <v>14</v>
      </c>
      <c r="I191" s="14" t="s">
        <v>15</v>
      </c>
      <c r="J191" s="27" t="s">
        <v>16</v>
      </c>
      <c r="K191" s="15" t="s">
        <v>17</v>
      </c>
      <c r="L191" s="15" t="s">
        <v>18</v>
      </c>
      <c r="M191" s="15" t="s">
        <v>19</v>
      </c>
      <c r="N191" s="20" t="s">
        <v>20</v>
      </c>
      <c r="O191" s="20" t="s">
        <v>21</v>
      </c>
      <c r="P191" s="15" t="s">
        <v>22</v>
      </c>
      <c r="Q191" s="15" t="s">
        <v>23</v>
      </c>
    </row>
    <row r="192" customFormat="false" ht="25.25" hidden="false" customHeight="false" outlineLevel="0" collapsed="false">
      <c r="B192" s="28" t="s">
        <v>382</v>
      </c>
      <c r="C192" s="21" t="s">
        <v>383</v>
      </c>
      <c r="D192" s="21" t="n">
        <v>464</v>
      </c>
      <c r="E192" s="21" t="s">
        <v>26</v>
      </c>
      <c r="F192" s="21" t="s">
        <v>119</v>
      </c>
      <c r="G192" s="21" t="n">
        <v>0</v>
      </c>
      <c r="H192" s="21" t="s">
        <v>27</v>
      </c>
      <c r="I192" s="22" t="s">
        <v>384</v>
      </c>
      <c r="J192" s="4" t="n">
        <v>0</v>
      </c>
      <c r="K192" s="25" t="n">
        <f aca="false">J192/8</f>
        <v>0</v>
      </c>
      <c r="L192" s="25" t="n">
        <f aca="false">J192/16</f>
        <v>0</v>
      </c>
      <c r="M192" s="25" t="n">
        <f aca="false">J192/32</f>
        <v>0</v>
      </c>
      <c r="N192" s="1" t="s">
        <v>29</v>
      </c>
      <c r="O192" s="1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28" t="s">
        <v>385</v>
      </c>
      <c r="C193" s="21" t="s">
        <v>386</v>
      </c>
      <c r="D193" s="21" t="n">
        <v>8</v>
      </c>
      <c r="E193" s="21" t="s">
        <v>26</v>
      </c>
      <c r="F193" s="21"/>
      <c r="G193" s="21" t="n">
        <v>1</v>
      </c>
      <c r="H193" s="21" t="s">
        <v>27</v>
      </c>
      <c r="I193" s="22" t="s">
        <v>387</v>
      </c>
      <c r="J193" s="4" t="n">
        <f aca="false">J192+D192</f>
        <v>464</v>
      </c>
      <c r="K193" s="25" t="n">
        <f aca="false">J193/8</f>
        <v>58</v>
      </c>
      <c r="L193" s="25" t="n">
        <f aca="false">J193/16</f>
        <v>29</v>
      </c>
      <c r="M193" s="25" t="n">
        <f aca="false">J193/32</f>
        <v>14.5</v>
      </c>
      <c r="N193" s="1" t="s">
        <v>388</v>
      </c>
      <c r="O193" s="1" t="n">
        <v>1</v>
      </c>
      <c r="P193" s="1" t="n">
        <v>1</v>
      </c>
      <c r="Q193" s="1" t="n">
        <v>0</v>
      </c>
    </row>
    <row r="194" customFormat="false" ht="15" hidden="false" customHeight="false" outlineLevel="0" collapsed="false">
      <c r="B194" s="28" t="s">
        <v>29</v>
      </c>
      <c r="C194" s="21" t="s">
        <v>389</v>
      </c>
      <c r="D194" s="21" t="n">
        <v>8</v>
      </c>
      <c r="E194" s="21"/>
      <c r="F194" s="21"/>
      <c r="G194" s="21" t="n">
        <v>0</v>
      </c>
      <c r="H194" s="21" t="s">
        <v>27</v>
      </c>
      <c r="I194" s="25" t="s">
        <v>233</v>
      </c>
      <c r="J194" s="4" t="n">
        <f aca="false">J193+D193</f>
        <v>472</v>
      </c>
      <c r="K194" s="25"/>
      <c r="L194" s="25"/>
      <c r="M194" s="25"/>
      <c r="N194" s="1" t="s">
        <v>29</v>
      </c>
      <c r="O194" s="1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23"/>
      <c r="I195" s="1" t="s">
        <v>227</v>
      </c>
      <c r="J195" s="4" t="n">
        <f aca="false">J194+D194</f>
        <v>480</v>
      </c>
      <c r="K195" s="25" t="n">
        <f aca="false">J195/8</f>
        <v>60</v>
      </c>
      <c r="L195" s="25" t="n">
        <f aca="false">J195/16</f>
        <v>30</v>
      </c>
      <c r="M195" s="25" t="n">
        <f aca="false">J195/32</f>
        <v>15</v>
      </c>
    </row>
    <row r="197" customFormat="false" ht="15" hidden="false" customHeight="false" outlineLevel="0" collapsed="false">
      <c r="A197" s="36" t="s">
        <v>390</v>
      </c>
      <c r="B197" s="12"/>
      <c r="C197" s="35"/>
      <c r="D197" s="13"/>
      <c r="E197" s="13"/>
      <c r="F197" s="13"/>
      <c r="G197" s="13"/>
      <c r="H197" s="13"/>
      <c r="I197" s="14"/>
    </row>
    <row r="198" s="15" customFormat="true" ht="15" hidden="false" customHeight="false" outlineLevel="0" collapsed="false">
      <c r="A198" s="15" t="s">
        <v>0</v>
      </c>
      <c r="B198" s="16" t="s">
        <v>8</v>
      </c>
      <c r="C198" s="13" t="s">
        <v>9</v>
      </c>
      <c r="D198" s="13" t="s">
        <v>10</v>
      </c>
      <c r="E198" s="13" t="s">
        <v>11</v>
      </c>
      <c r="F198" s="13" t="s">
        <v>12</v>
      </c>
      <c r="G198" s="13" t="s">
        <v>13</v>
      </c>
      <c r="H198" s="13" t="s">
        <v>14</v>
      </c>
      <c r="I198" s="14" t="s">
        <v>15</v>
      </c>
      <c r="J198" s="27" t="s">
        <v>16</v>
      </c>
      <c r="K198" s="15" t="s">
        <v>17</v>
      </c>
      <c r="L198" s="15" t="s">
        <v>18</v>
      </c>
      <c r="M198" s="15" t="s">
        <v>19</v>
      </c>
      <c r="N198" s="20" t="s">
        <v>20</v>
      </c>
      <c r="O198" s="20" t="s">
        <v>21</v>
      </c>
      <c r="P198" s="15" t="s">
        <v>22</v>
      </c>
      <c r="Q198" s="15" t="s">
        <v>23</v>
      </c>
    </row>
    <row r="199" customFormat="false" ht="25.25" hidden="false" customHeight="false" outlineLevel="0" collapsed="false">
      <c r="B199" s="28" t="s">
        <v>391</v>
      </c>
      <c r="C199" s="21" t="s">
        <v>383</v>
      </c>
      <c r="D199" s="21" t="n">
        <v>672</v>
      </c>
      <c r="E199" s="21" t="s">
        <v>26</v>
      </c>
      <c r="F199" s="21" t="s">
        <v>119</v>
      </c>
      <c r="G199" s="21" t="n">
        <v>0</v>
      </c>
      <c r="H199" s="21" t="s">
        <v>27</v>
      </c>
      <c r="I199" s="22" t="s">
        <v>384</v>
      </c>
      <c r="J199" s="4" t="n">
        <v>0</v>
      </c>
      <c r="K199" s="25" t="n">
        <f aca="false">J199/8</f>
        <v>0</v>
      </c>
      <c r="L199" s="25" t="n">
        <f aca="false">J199/16</f>
        <v>0</v>
      </c>
      <c r="M199" s="25" t="n">
        <f aca="false">J199/32</f>
        <v>0</v>
      </c>
      <c r="N199" s="1" t="s">
        <v>29</v>
      </c>
      <c r="O199" s="1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A200" s="1" t="s">
        <v>63</v>
      </c>
      <c r="I200" s="1" t="s">
        <v>227</v>
      </c>
      <c r="J200" s="4" t="n">
        <f aca="false">J199+D199</f>
        <v>672</v>
      </c>
      <c r="K200" s="25" t="n">
        <f aca="false">J200/8</f>
        <v>84</v>
      </c>
      <c r="L200" s="25" t="n">
        <f aca="false">J200/16</f>
        <v>42</v>
      </c>
      <c r="M200" s="25" t="n">
        <f aca="false">J200/32</f>
        <v>21</v>
      </c>
    </row>
    <row r="203" customFormat="false" ht="15" hidden="false" customHeight="false" outlineLevel="0" collapsed="false">
      <c r="A203" s="36" t="s">
        <v>392</v>
      </c>
      <c r="B203" s="12"/>
      <c r="C203" s="35"/>
      <c r="D203" s="13"/>
      <c r="E203" s="13"/>
      <c r="F203" s="13"/>
      <c r="G203" s="13"/>
      <c r="H203" s="13"/>
      <c r="I203" s="14"/>
    </row>
    <row r="204" s="15" customFormat="true" ht="15" hidden="false" customHeight="false" outlineLevel="0" collapsed="false">
      <c r="A204" s="15" t="s">
        <v>0</v>
      </c>
      <c r="B204" s="16" t="s">
        <v>8</v>
      </c>
      <c r="C204" s="13" t="s">
        <v>9</v>
      </c>
      <c r="D204" s="13" t="s">
        <v>10</v>
      </c>
      <c r="E204" s="13" t="s">
        <v>11</v>
      </c>
      <c r="F204" s="13" t="s">
        <v>12</v>
      </c>
      <c r="G204" s="13" t="s">
        <v>13</v>
      </c>
      <c r="H204" s="13" t="s">
        <v>14</v>
      </c>
      <c r="I204" s="14" t="s">
        <v>15</v>
      </c>
      <c r="J204" s="27" t="s">
        <v>16</v>
      </c>
      <c r="K204" s="15" t="s">
        <v>17</v>
      </c>
      <c r="L204" s="15" t="s">
        <v>18</v>
      </c>
      <c r="M204" s="15" t="s">
        <v>19</v>
      </c>
      <c r="N204" s="20" t="s">
        <v>20</v>
      </c>
      <c r="O204" s="20" t="s">
        <v>21</v>
      </c>
      <c r="P204" s="15" t="s">
        <v>22</v>
      </c>
      <c r="Q204" s="15" t="s">
        <v>23</v>
      </c>
    </row>
    <row r="205" customFormat="false" ht="15" hidden="false" customHeight="false" outlineLevel="0" collapsed="false">
      <c r="B205" s="28" t="s">
        <v>371</v>
      </c>
      <c r="C205" s="28" t="s">
        <v>372</v>
      </c>
      <c r="D205" s="24" t="n">
        <v>32</v>
      </c>
      <c r="E205" s="33" t="s">
        <v>26</v>
      </c>
      <c r="F205" s="22"/>
      <c r="G205" s="34" t="n">
        <v>1</v>
      </c>
      <c r="H205" s="34" t="s">
        <v>346</v>
      </c>
      <c r="I205" s="25" t="s">
        <v>373</v>
      </c>
      <c r="J205" s="4" t="n">
        <f aca="false">J195</f>
        <v>480</v>
      </c>
      <c r="K205" s="25" t="n">
        <f aca="false">J205/8</f>
        <v>60</v>
      </c>
      <c r="L205" s="25" t="n">
        <f aca="false">J205/16</f>
        <v>30</v>
      </c>
      <c r="M205" s="25" t="n">
        <f aca="false">J205/32</f>
        <v>15</v>
      </c>
      <c r="N205" s="1" t="s">
        <v>374</v>
      </c>
      <c r="O205" s="1" t="n">
        <v>8</v>
      </c>
      <c r="P205" s="1" t="n">
        <v>2</v>
      </c>
      <c r="Q205" s="1" t="n">
        <v>0</v>
      </c>
    </row>
    <row r="206" customFormat="false" ht="15" hidden="false" customHeight="false" outlineLevel="0" collapsed="false">
      <c r="B206" s="28" t="s">
        <v>393</v>
      </c>
      <c r="C206" s="28" t="s">
        <v>376</v>
      </c>
      <c r="D206" s="24" t="n">
        <v>16</v>
      </c>
      <c r="E206" s="33" t="s">
        <v>26</v>
      </c>
      <c r="F206" s="22" t="s">
        <v>394</v>
      </c>
      <c r="G206" s="34" t="n">
        <v>1</v>
      </c>
      <c r="H206" s="34" t="s">
        <v>27</v>
      </c>
      <c r="I206" s="25" t="s">
        <v>373</v>
      </c>
      <c r="J206" s="4" t="n">
        <f aca="false">J205+D205</f>
        <v>512</v>
      </c>
      <c r="K206" s="25" t="n">
        <f aca="false">J206/8</f>
        <v>64</v>
      </c>
      <c r="L206" s="25" t="n">
        <f aca="false">J206/16</f>
        <v>32</v>
      </c>
      <c r="M206" s="25" t="n">
        <f aca="false">J206/32</f>
        <v>16</v>
      </c>
      <c r="N206" s="1" t="s">
        <v>374</v>
      </c>
      <c r="O206" s="1" t="n">
        <v>8</v>
      </c>
      <c r="P206" s="1" t="n">
        <v>1</v>
      </c>
      <c r="Q206" s="1" t="n">
        <v>0</v>
      </c>
    </row>
    <row r="207" customFormat="false" ht="15" hidden="false" customHeight="false" outlineLevel="0" collapsed="false">
      <c r="B207" s="28" t="s">
        <v>29</v>
      </c>
      <c r="C207" s="28" t="s">
        <v>378</v>
      </c>
      <c r="D207" s="24" t="n">
        <v>8</v>
      </c>
      <c r="E207" s="33"/>
      <c r="F207" s="22"/>
      <c r="G207" s="34" t="n">
        <v>1</v>
      </c>
      <c r="H207" s="34" t="s">
        <v>27</v>
      </c>
      <c r="I207" s="25" t="s">
        <v>395</v>
      </c>
      <c r="J207" s="4" t="n">
        <f aca="false">J206+D206</f>
        <v>528</v>
      </c>
      <c r="K207" s="25" t="n">
        <f aca="false">J207/8</f>
        <v>66</v>
      </c>
      <c r="L207" s="25" t="n">
        <f aca="false">J207/16</f>
        <v>33</v>
      </c>
      <c r="M207" s="25" t="n">
        <f aca="false">J207/32</f>
        <v>16.5</v>
      </c>
      <c r="N207" s="5" t="s">
        <v>374</v>
      </c>
      <c r="O207" s="5" t="n">
        <v>8</v>
      </c>
      <c r="P207" s="1" t="n">
        <v>3</v>
      </c>
      <c r="Q207" s="1" t="n">
        <v>0</v>
      </c>
    </row>
    <row r="208" customFormat="false" ht="15" hidden="false" customHeight="false" outlineLevel="0" collapsed="false">
      <c r="B208" s="28" t="s">
        <v>29</v>
      </c>
      <c r="C208" s="28" t="s">
        <v>354</v>
      </c>
      <c r="D208" s="24" t="n">
        <v>8</v>
      </c>
      <c r="E208" s="33"/>
      <c r="F208" s="22"/>
      <c r="G208" s="21" t="n">
        <v>0</v>
      </c>
      <c r="H208" s="21" t="s">
        <v>27</v>
      </c>
      <c r="I208" s="25" t="s">
        <v>233</v>
      </c>
      <c r="J208" s="4" t="n">
        <f aca="false">J207+D207</f>
        <v>536</v>
      </c>
      <c r="K208" s="25" t="n">
        <f aca="false">J208/8</f>
        <v>67</v>
      </c>
      <c r="L208" s="25" t="n">
        <f aca="false">J208/16</f>
        <v>33.5</v>
      </c>
      <c r="M208" s="25" t="n">
        <f aca="false">J208/32</f>
        <v>16.75</v>
      </c>
      <c r="N208" s="5" t="s">
        <v>29</v>
      </c>
      <c r="O208" s="5" t="n">
        <v>0</v>
      </c>
      <c r="P208" s="1" t="n">
        <v>0</v>
      </c>
      <c r="Q208" s="1" t="n">
        <v>0</v>
      </c>
    </row>
    <row r="209" customFormat="false" ht="15" hidden="false" customHeight="false" outlineLevel="0" collapsed="false">
      <c r="A209" s="1" t="s">
        <v>63</v>
      </c>
      <c r="B209" s="23"/>
      <c r="I209" s="1" t="s">
        <v>227</v>
      </c>
      <c r="J209" s="4" t="n">
        <f aca="false">J208+D208</f>
        <v>544</v>
      </c>
      <c r="K209" s="25" t="n">
        <f aca="false">J209/8</f>
        <v>68</v>
      </c>
      <c r="L209" s="25" t="n">
        <f aca="false">J209/16</f>
        <v>34</v>
      </c>
      <c r="M209" s="25" t="n">
        <f aca="false">J209/32</f>
        <v>17</v>
      </c>
      <c r="N209" s="1" t="s">
        <v>29</v>
      </c>
      <c r="O209" s="1" t="n">
        <v>0</v>
      </c>
      <c r="P209" s="1" t="n">
        <v>0</v>
      </c>
      <c r="Q209" s="1" t="n">
        <v>0</v>
      </c>
    </row>
    <row r="211" customFormat="false" ht="15" hidden="false" customHeight="false" outlineLevel="0" collapsed="false">
      <c r="A211" s="36" t="s">
        <v>396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397</v>
      </c>
      <c r="C213" s="28" t="s">
        <v>372</v>
      </c>
      <c r="D213" s="24" t="n">
        <v>32</v>
      </c>
      <c r="E213" s="33" t="s">
        <v>26</v>
      </c>
      <c r="F213" s="22"/>
      <c r="G213" s="34" t="n">
        <v>1</v>
      </c>
      <c r="H213" s="34" t="s">
        <v>346</v>
      </c>
      <c r="I213" s="25" t="s">
        <v>373</v>
      </c>
      <c r="J213" s="4" t="n">
        <f aca="false">J200</f>
        <v>672</v>
      </c>
      <c r="K213" s="25" t="n">
        <f aca="false">J213/8</f>
        <v>84</v>
      </c>
      <c r="L213" s="25" t="n">
        <f aca="false">J213/16</f>
        <v>42</v>
      </c>
      <c r="M213" s="25" t="n">
        <f aca="false">J213/32</f>
        <v>21</v>
      </c>
      <c r="N213" s="1" t="s">
        <v>374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398</v>
      </c>
      <c r="C214" s="28" t="s">
        <v>376</v>
      </c>
      <c r="D214" s="24" t="n">
        <v>16</v>
      </c>
      <c r="E214" s="33" t="s">
        <v>26</v>
      </c>
      <c r="F214" s="22" t="s">
        <v>394</v>
      </c>
      <c r="G214" s="34" t="n">
        <v>1</v>
      </c>
      <c r="H214" s="34" t="s">
        <v>27</v>
      </c>
      <c r="I214" s="25" t="s">
        <v>373</v>
      </c>
      <c r="J214" s="4" t="n">
        <f aca="false">J213+D213</f>
        <v>704</v>
      </c>
      <c r="K214" s="25" t="n">
        <f aca="false">J214/8</f>
        <v>88</v>
      </c>
      <c r="L214" s="25" t="n">
        <f aca="false">J214/16</f>
        <v>44</v>
      </c>
      <c r="M214" s="25" t="n">
        <f aca="false">J214/32</f>
        <v>22</v>
      </c>
      <c r="N214" s="1" t="s">
        <v>374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378</v>
      </c>
      <c r="D215" s="24" t="n">
        <v>8</v>
      </c>
      <c r="E215" s="33"/>
      <c r="F215" s="22"/>
      <c r="G215" s="34" t="n">
        <v>0</v>
      </c>
      <c r="H215" s="34" t="s">
        <v>27</v>
      </c>
      <c r="I215" s="25" t="s">
        <v>399</v>
      </c>
      <c r="J215" s="4" t="n">
        <f aca="false">J214+D214</f>
        <v>720</v>
      </c>
      <c r="K215" s="25" t="n">
        <f aca="false">J215/8</f>
        <v>90</v>
      </c>
      <c r="L215" s="25" t="n">
        <f aca="false">J215/16</f>
        <v>45</v>
      </c>
      <c r="M215" s="25" t="n">
        <f aca="false">J215/32</f>
        <v>22.5</v>
      </c>
      <c r="N215" s="5" t="s">
        <v>374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354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233</v>
      </c>
      <c r="J216" s="4" t="n">
        <f aca="false">J215+D215</f>
        <v>728</v>
      </c>
      <c r="K216" s="25" t="n">
        <f aca="false">J216/8</f>
        <v>91</v>
      </c>
      <c r="L216" s="25" t="n">
        <f aca="false">J216/16</f>
        <v>45.5</v>
      </c>
      <c r="M216" s="25" t="n">
        <f aca="false">J216/32</f>
        <v>22.75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I217" s="1" t="s">
        <v>227</v>
      </c>
      <c r="J217" s="4" t="n">
        <f aca="false">J216+D216</f>
        <v>736</v>
      </c>
      <c r="K217" s="25" t="n">
        <f aca="false">J217/8</f>
        <v>92</v>
      </c>
      <c r="L217" s="25" t="n">
        <f aca="false">J217/16</f>
        <v>46</v>
      </c>
      <c r="M217" s="25" t="n">
        <f aca="false">J217/32</f>
        <v>23</v>
      </c>
    </row>
    <row r="218" customFormat="false" ht="15" hidden="false" customHeight="false" outlineLevel="0" collapsed="false">
      <c r="A218" s="36" t="s">
        <v>400</v>
      </c>
    </row>
    <row r="219" s="15" customFormat="true" ht="15" hidden="false" customHeight="false" outlineLevel="0" collapsed="false">
      <c r="A219" s="15" t="s">
        <v>0</v>
      </c>
      <c r="B219" s="16" t="s">
        <v>8</v>
      </c>
      <c r="C219" s="13" t="s">
        <v>9</v>
      </c>
      <c r="D219" s="13" t="s">
        <v>10</v>
      </c>
      <c r="E219" s="13" t="s">
        <v>11</v>
      </c>
      <c r="F219" s="13" t="s">
        <v>12</v>
      </c>
      <c r="G219" s="13" t="s">
        <v>13</v>
      </c>
      <c r="H219" s="13" t="s">
        <v>14</v>
      </c>
      <c r="I219" s="14" t="s">
        <v>15</v>
      </c>
      <c r="J219" s="27" t="s">
        <v>16</v>
      </c>
      <c r="K219" s="15" t="s">
        <v>17</v>
      </c>
      <c r="L219" s="15" t="s">
        <v>18</v>
      </c>
      <c r="M219" s="15" t="s">
        <v>19</v>
      </c>
      <c r="N219" s="20" t="s">
        <v>20</v>
      </c>
      <c r="O219" s="20" t="s">
        <v>21</v>
      </c>
      <c r="P219" s="15" t="s">
        <v>22</v>
      </c>
      <c r="Q219" s="15" t="s">
        <v>23</v>
      </c>
    </row>
    <row r="220" customFormat="false" ht="15" hidden="false" customHeight="false" outlineLevel="0" collapsed="false">
      <c r="B220" s="33" t="s">
        <v>371</v>
      </c>
      <c r="C220" s="33" t="s">
        <v>371</v>
      </c>
      <c r="D220" s="33" t="n">
        <v>32</v>
      </c>
      <c r="E220" s="33" t="s">
        <v>26</v>
      </c>
      <c r="F220" s="33"/>
      <c r="G220" s="33" t="n">
        <v>0</v>
      </c>
      <c r="H220" s="33" t="s">
        <v>27</v>
      </c>
      <c r="I220" s="33" t="s">
        <v>401</v>
      </c>
      <c r="J220" s="37" t="n">
        <v>0</v>
      </c>
      <c r="K220" s="33" t="n">
        <f aca="false">J220/8</f>
        <v>0</v>
      </c>
      <c r="L220" s="25" t="n">
        <f aca="false">J220/16</f>
        <v>0</v>
      </c>
      <c r="M220" s="25" t="n">
        <f aca="false">J220/32</f>
        <v>0</v>
      </c>
      <c r="N220" s="1" t="s">
        <v>402</v>
      </c>
      <c r="O220" s="1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A221" s="1" t="s">
        <v>403</v>
      </c>
      <c r="B221" s="33"/>
      <c r="C221" s="33"/>
      <c r="D221" s="33"/>
      <c r="E221" s="33"/>
      <c r="F221" s="33"/>
      <c r="G221" s="33"/>
      <c r="H221" s="33"/>
      <c r="I221" s="33"/>
      <c r="J221" s="37"/>
      <c r="K221" s="33"/>
      <c r="L221" s="25"/>
      <c r="M221" s="25"/>
    </row>
    <row r="222" customFormat="false" ht="15" hidden="false" customHeight="false" outlineLevel="0" collapsed="false">
      <c r="B222" s="33" t="s">
        <v>404</v>
      </c>
      <c r="C222" s="33" t="s">
        <v>404</v>
      </c>
      <c r="D222" s="33" t="n">
        <v>5</v>
      </c>
      <c r="E222" s="33" t="s">
        <v>26</v>
      </c>
      <c r="F222" s="33"/>
      <c r="G222" s="33" t="n">
        <v>0</v>
      </c>
      <c r="H222" s="33" t="s">
        <v>27</v>
      </c>
      <c r="I222" s="33" t="s">
        <v>405</v>
      </c>
      <c r="J222" s="37" t="n">
        <f aca="false">J220+D220</f>
        <v>32</v>
      </c>
      <c r="K222" s="33" t="n">
        <f aca="false">J222/8</f>
        <v>4</v>
      </c>
      <c r="L222" s="25" t="n">
        <f aca="false">J222/16</f>
        <v>2</v>
      </c>
      <c r="M222" s="25" t="n">
        <f aca="false">J222/32</f>
        <v>1</v>
      </c>
      <c r="N222" s="1" t="s">
        <v>402</v>
      </c>
      <c r="O222" s="1" t="n">
        <v>1</v>
      </c>
      <c r="P222" s="1" t="n">
        <v>2</v>
      </c>
      <c r="Q222" s="1" t="n">
        <v>0</v>
      </c>
    </row>
    <row r="223" customFormat="false" ht="15" hidden="false" customHeight="false" outlineLevel="0" collapsed="false">
      <c r="B223" s="33" t="s">
        <v>406</v>
      </c>
      <c r="C223" s="33" t="s">
        <v>406</v>
      </c>
      <c r="D223" s="33" t="n">
        <v>6</v>
      </c>
      <c r="E223" s="33" t="s">
        <v>26</v>
      </c>
      <c r="F223" s="33"/>
      <c r="G223" s="33" t="n">
        <v>0</v>
      </c>
      <c r="H223" s="33" t="s">
        <v>27</v>
      </c>
      <c r="I223" s="33" t="s">
        <v>405</v>
      </c>
      <c r="J223" s="37" t="n">
        <f aca="false">J222+D222</f>
        <v>37</v>
      </c>
      <c r="K223" s="33" t="n">
        <f aca="false">J223/8</f>
        <v>4.625</v>
      </c>
      <c r="L223" s="25" t="n">
        <f aca="false">J223/16</f>
        <v>2.3125</v>
      </c>
      <c r="M223" s="25" t="n">
        <f aca="false">J223/32</f>
        <v>1.15625</v>
      </c>
      <c r="N223" s="1" t="s">
        <v>402</v>
      </c>
      <c r="O223" s="1" t="n">
        <v>1</v>
      </c>
      <c r="P223" s="1" t="n">
        <v>3</v>
      </c>
      <c r="Q223" s="1" t="n">
        <v>0</v>
      </c>
    </row>
    <row r="224" customFormat="false" ht="15" hidden="false" customHeight="false" outlineLevel="0" collapsed="false">
      <c r="B224" s="33" t="s">
        <v>407</v>
      </c>
      <c r="C224" s="33" t="s">
        <v>407</v>
      </c>
      <c r="D224" s="33" t="n">
        <v>6</v>
      </c>
      <c r="E224" s="33" t="s">
        <v>26</v>
      </c>
      <c r="F224" s="33"/>
      <c r="G224" s="33" t="n">
        <v>0</v>
      </c>
      <c r="H224" s="33" t="s">
        <v>27</v>
      </c>
      <c r="I224" s="33" t="s">
        <v>405</v>
      </c>
      <c r="J224" s="37" t="n">
        <f aca="false">J223+D223</f>
        <v>43</v>
      </c>
      <c r="K224" s="33" t="n">
        <f aca="false">J224/8</f>
        <v>5.375</v>
      </c>
      <c r="L224" s="25" t="n">
        <f aca="false">J224/16</f>
        <v>2.6875</v>
      </c>
      <c r="M224" s="25" t="n">
        <f aca="false">J224/32</f>
        <v>1.34375</v>
      </c>
      <c r="N224" s="1" t="s">
        <v>402</v>
      </c>
      <c r="O224" s="1" t="n">
        <v>1</v>
      </c>
      <c r="P224" s="1" t="n">
        <v>4</v>
      </c>
      <c r="Q224" s="1" t="n">
        <v>0</v>
      </c>
    </row>
    <row r="225" customFormat="false" ht="15" hidden="false" customHeight="false" outlineLevel="0" collapsed="false">
      <c r="B225" s="33" t="s">
        <v>408</v>
      </c>
      <c r="C225" s="33" t="s">
        <v>408</v>
      </c>
      <c r="D225" s="33" t="n">
        <v>5</v>
      </c>
      <c r="E225" s="33" t="s">
        <v>26</v>
      </c>
      <c r="F225" s="33"/>
      <c r="G225" s="33" t="n">
        <v>0</v>
      </c>
      <c r="H225" s="33" t="s">
        <v>27</v>
      </c>
      <c r="I225" s="33" t="s">
        <v>405</v>
      </c>
      <c r="J225" s="37" t="n">
        <f aca="false">J224+D224</f>
        <v>49</v>
      </c>
      <c r="K225" s="33" t="n">
        <f aca="false">J225/8</f>
        <v>6.125</v>
      </c>
      <c r="L225" s="25" t="n">
        <f aca="false">J225/16</f>
        <v>3.0625</v>
      </c>
      <c r="M225" s="25" t="n">
        <f aca="false">J225/32</f>
        <v>1.53125</v>
      </c>
      <c r="N225" s="1" t="s">
        <v>402</v>
      </c>
      <c r="O225" s="1" t="n">
        <v>1</v>
      </c>
      <c r="P225" s="1" t="n">
        <v>5</v>
      </c>
      <c r="Q225" s="1" t="n">
        <v>0</v>
      </c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4</v>
      </c>
      <c r="E226" s="33" t="s">
        <v>26</v>
      </c>
      <c r="F226" s="33"/>
      <c r="G226" s="33" t="n">
        <v>0</v>
      </c>
      <c r="H226" s="33" t="s">
        <v>27</v>
      </c>
      <c r="I226" s="33" t="s">
        <v>405</v>
      </c>
      <c r="J226" s="37" t="n">
        <f aca="false">J225+D225</f>
        <v>54</v>
      </c>
      <c r="K226" s="33" t="n">
        <f aca="false">J226/8</f>
        <v>6.75</v>
      </c>
      <c r="L226" s="25" t="n">
        <f aca="false">J226/16</f>
        <v>3.375</v>
      </c>
      <c r="M226" s="25" t="n">
        <f aca="false">J226/32</f>
        <v>1.6875</v>
      </c>
      <c r="N226" s="1" t="s">
        <v>402</v>
      </c>
      <c r="O226" s="1" t="n">
        <v>1</v>
      </c>
      <c r="P226" s="1" t="n">
        <v>6</v>
      </c>
      <c r="Q226" s="1" t="n">
        <v>0</v>
      </c>
    </row>
    <row r="227" customFormat="false" ht="15" hidden="false" customHeight="false" outlineLevel="0" collapsed="false">
      <c r="B227" s="33" t="s">
        <v>410</v>
      </c>
      <c r="C227" s="33" t="s">
        <v>410</v>
      </c>
      <c r="D227" s="33" t="n">
        <v>5</v>
      </c>
      <c r="E227" s="33" t="s">
        <v>26</v>
      </c>
      <c r="F227" s="33"/>
      <c r="G227" s="33" t="n">
        <v>0</v>
      </c>
      <c r="H227" s="33" t="s">
        <v>27</v>
      </c>
      <c r="I227" s="33" t="s">
        <v>411</v>
      </c>
      <c r="J227" s="37" t="n">
        <f aca="false">J226+D226</f>
        <v>58</v>
      </c>
      <c r="K227" s="33" t="n">
        <f aca="false">J227/8</f>
        <v>7.25</v>
      </c>
      <c r="L227" s="25" t="n">
        <f aca="false">J227/16</f>
        <v>3.625</v>
      </c>
      <c r="M227" s="25" t="n">
        <f aca="false">J227/32</f>
        <v>1.8125</v>
      </c>
      <c r="N227" s="1" t="s">
        <v>402</v>
      </c>
      <c r="O227" s="1" t="n">
        <v>1</v>
      </c>
      <c r="P227" s="1" t="n">
        <v>7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1</v>
      </c>
      <c r="E228" s="33" t="s">
        <v>26</v>
      </c>
      <c r="F228" s="33"/>
      <c r="G228" s="33" t="n">
        <v>0</v>
      </c>
      <c r="H228" s="33" t="s">
        <v>27</v>
      </c>
      <c r="I228" s="33" t="s">
        <v>405</v>
      </c>
      <c r="J228" s="37" t="n">
        <f aca="false">J227+D227</f>
        <v>63</v>
      </c>
      <c r="K228" s="33" t="n">
        <f aca="false">J228/8</f>
        <v>7.875</v>
      </c>
      <c r="L228" s="25" t="n">
        <f aca="false">J228/16</f>
        <v>3.9375</v>
      </c>
      <c r="M228" s="25" t="n">
        <f aca="false">J228/32</f>
        <v>1.96875</v>
      </c>
      <c r="N228" s="1" t="s">
        <v>402</v>
      </c>
      <c r="O228" s="1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A229" s="1" t="s">
        <v>413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A230" s="1" t="s">
        <v>414</v>
      </c>
      <c r="B230" s="33"/>
      <c r="C230" s="33"/>
      <c r="D230" s="33"/>
      <c r="E230" s="33"/>
      <c r="F230" s="33"/>
      <c r="G230" s="33"/>
      <c r="H230" s="33"/>
      <c r="I230" s="33"/>
      <c r="J230" s="37"/>
      <c r="K230" s="33"/>
      <c r="L230" s="25"/>
      <c r="M230" s="25"/>
    </row>
    <row r="231" customFormat="false" ht="15" hidden="false" customHeight="false" outlineLevel="0" collapsed="false">
      <c r="B231" s="33" t="s">
        <v>412</v>
      </c>
      <c r="C231" s="33" t="s">
        <v>412</v>
      </c>
      <c r="D231" s="33" t="n">
        <v>1</v>
      </c>
      <c r="E231" s="33" t="s">
        <v>26</v>
      </c>
      <c r="F231" s="33"/>
      <c r="G231" s="33" t="n">
        <v>0</v>
      </c>
      <c r="H231" s="33" t="s">
        <v>27</v>
      </c>
      <c r="I231" s="33" t="s">
        <v>405</v>
      </c>
      <c r="J231" s="37" t="n">
        <f aca="false">J222</f>
        <v>32</v>
      </c>
      <c r="K231" s="33" t="n">
        <f aca="false">J231/8</f>
        <v>4</v>
      </c>
      <c r="L231" s="25" t="n">
        <f aca="false">J231/16</f>
        <v>2</v>
      </c>
      <c r="M231" s="25" t="n">
        <f aca="false">J231/32</f>
        <v>1</v>
      </c>
      <c r="N231" s="1" t="s">
        <v>402</v>
      </c>
      <c r="O231" s="1" t="n">
        <v>1</v>
      </c>
      <c r="P231" s="1" t="n">
        <v>8</v>
      </c>
      <c r="Q231" s="1" t="n">
        <v>0</v>
      </c>
    </row>
    <row r="232" customFormat="false" ht="15" hidden="false" customHeight="false" outlineLevel="0" collapsed="false">
      <c r="B232" s="33" t="s">
        <v>410</v>
      </c>
      <c r="C232" s="33" t="s">
        <v>410</v>
      </c>
      <c r="D232" s="33" t="n">
        <v>5</v>
      </c>
      <c r="E232" s="33" t="s">
        <v>26</v>
      </c>
      <c r="F232" s="33"/>
      <c r="G232" s="33" t="n">
        <v>0</v>
      </c>
      <c r="H232" s="33" t="s">
        <v>27</v>
      </c>
      <c r="I232" s="33" t="s">
        <v>411</v>
      </c>
      <c r="J232" s="37" t="n">
        <f aca="false">J231+D231</f>
        <v>33</v>
      </c>
      <c r="K232" s="33" t="n">
        <f aca="false">J232/8</f>
        <v>4.125</v>
      </c>
      <c r="L232" s="25" t="n">
        <f aca="false">J232/16</f>
        <v>2.0625</v>
      </c>
      <c r="M232" s="25" t="n">
        <f aca="false">J232/32</f>
        <v>1.03125</v>
      </c>
      <c r="N232" s="1" t="s">
        <v>402</v>
      </c>
      <c r="O232" s="1" t="n">
        <v>1</v>
      </c>
      <c r="P232" s="1" t="n">
        <v>7</v>
      </c>
      <c r="Q232" s="1" t="n">
        <v>0</v>
      </c>
    </row>
    <row r="233" customFormat="false" ht="15" hidden="false" customHeight="false" outlineLevel="0" collapsed="false">
      <c r="B233" s="33" t="s">
        <v>409</v>
      </c>
      <c r="C233" s="33" t="s">
        <v>409</v>
      </c>
      <c r="D233" s="33" t="n">
        <v>4</v>
      </c>
      <c r="E233" s="33" t="s">
        <v>26</v>
      </c>
      <c r="F233" s="33"/>
      <c r="G233" s="33" t="n">
        <v>0</v>
      </c>
      <c r="H233" s="33" t="s">
        <v>27</v>
      </c>
      <c r="I233" s="33" t="s">
        <v>405</v>
      </c>
      <c r="J233" s="37" t="n">
        <f aca="false">J232+D232</f>
        <v>38</v>
      </c>
      <c r="K233" s="33" t="n">
        <f aca="false">J233/8</f>
        <v>4.75</v>
      </c>
      <c r="L233" s="25" t="n">
        <f aca="false">J233/16</f>
        <v>2.375</v>
      </c>
      <c r="M233" s="25" t="n">
        <f aca="false">J233/32</f>
        <v>1.1875</v>
      </c>
      <c r="N233" s="1" t="s">
        <v>402</v>
      </c>
      <c r="O233" s="1" t="n">
        <v>1</v>
      </c>
      <c r="P233" s="1" t="n">
        <v>6</v>
      </c>
      <c r="Q233" s="1" t="n">
        <v>0</v>
      </c>
    </row>
    <row r="234" customFormat="false" ht="15" hidden="false" customHeight="false" outlineLevel="0" collapsed="false">
      <c r="B234" s="33" t="s">
        <v>408</v>
      </c>
      <c r="C234" s="33" t="s">
        <v>408</v>
      </c>
      <c r="D234" s="33" t="n">
        <v>5</v>
      </c>
      <c r="E234" s="33" t="s">
        <v>26</v>
      </c>
      <c r="F234" s="33"/>
      <c r="G234" s="33" t="n">
        <v>0</v>
      </c>
      <c r="H234" s="33" t="s">
        <v>27</v>
      </c>
      <c r="I234" s="33" t="s">
        <v>405</v>
      </c>
      <c r="J234" s="37" t="n">
        <f aca="false">J233+D233</f>
        <v>42</v>
      </c>
      <c r="K234" s="33" t="n">
        <f aca="false">J234/8</f>
        <v>5.25</v>
      </c>
      <c r="L234" s="25" t="n">
        <f aca="false">J234/16</f>
        <v>2.625</v>
      </c>
      <c r="M234" s="25" t="n">
        <f aca="false">J234/32</f>
        <v>1.3125</v>
      </c>
      <c r="N234" s="1" t="s">
        <v>402</v>
      </c>
      <c r="O234" s="1" t="n">
        <v>1</v>
      </c>
      <c r="P234" s="1" t="n">
        <v>5</v>
      </c>
      <c r="Q234" s="1" t="n">
        <v>0</v>
      </c>
    </row>
    <row r="235" customFormat="false" ht="15" hidden="false" customHeight="false" outlineLevel="0" collapsed="false">
      <c r="B235" s="33" t="s">
        <v>407</v>
      </c>
      <c r="C235" s="33" t="s">
        <v>407</v>
      </c>
      <c r="D235" s="33" t="n">
        <v>6</v>
      </c>
      <c r="E235" s="33" t="s">
        <v>26</v>
      </c>
      <c r="F235" s="33"/>
      <c r="G235" s="33" t="n">
        <v>0</v>
      </c>
      <c r="H235" s="33" t="s">
        <v>27</v>
      </c>
      <c r="I235" s="33" t="s">
        <v>405</v>
      </c>
      <c r="J235" s="37" t="n">
        <f aca="false">J234+D234</f>
        <v>47</v>
      </c>
      <c r="K235" s="33" t="n">
        <f aca="false">J235/8</f>
        <v>5.875</v>
      </c>
      <c r="L235" s="25" t="n">
        <f aca="false">J235/16</f>
        <v>2.9375</v>
      </c>
      <c r="M235" s="25" t="n">
        <f aca="false">J235/32</f>
        <v>1.46875</v>
      </c>
      <c r="N235" s="1" t="s">
        <v>402</v>
      </c>
      <c r="O235" s="1" t="n">
        <v>1</v>
      </c>
      <c r="P235" s="1" t="n">
        <v>4</v>
      </c>
      <c r="Q235" s="1" t="n">
        <v>0</v>
      </c>
    </row>
    <row r="236" customFormat="false" ht="15" hidden="false" customHeight="false" outlineLevel="0" collapsed="false">
      <c r="B236" s="33" t="s">
        <v>406</v>
      </c>
      <c r="C236" s="33" t="s">
        <v>406</v>
      </c>
      <c r="D236" s="33" t="n">
        <v>6</v>
      </c>
      <c r="E236" s="33" t="s">
        <v>26</v>
      </c>
      <c r="F236" s="33"/>
      <c r="G236" s="33" t="n">
        <v>0</v>
      </c>
      <c r="H236" s="33" t="s">
        <v>27</v>
      </c>
      <c r="I236" s="33" t="s">
        <v>405</v>
      </c>
      <c r="J236" s="37" t="n">
        <f aca="false">J235+D235</f>
        <v>53</v>
      </c>
      <c r="K236" s="33" t="n">
        <f aca="false">J236/8</f>
        <v>6.625</v>
      </c>
      <c r="L236" s="25" t="n">
        <f aca="false">J236/16</f>
        <v>3.3125</v>
      </c>
      <c r="M236" s="25" t="n">
        <f aca="false">J236/32</f>
        <v>1.65625</v>
      </c>
      <c r="N236" s="1" t="s">
        <v>402</v>
      </c>
      <c r="O236" s="1" t="n">
        <v>1</v>
      </c>
      <c r="P236" s="1" t="n">
        <v>3</v>
      </c>
      <c r="Q236" s="1" t="n">
        <v>0</v>
      </c>
    </row>
    <row r="237" customFormat="false" ht="15" hidden="false" customHeight="false" outlineLevel="0" collapsed="false">
      <c r="B237" s="33" t="s">
        <v>404</v>
      </c>
      <c r="C237" s="33" t="s">
        <v>404</v>
      </c>
      <c r="D237" s="33" t="n">
        <v>5</v>
      </c>
      <c r="E237" s="33" t="s">
        <v>26</v>
      </c>
      <c r="F237" s="33"/>
      <c r="G237" s="33" t="n">
        <v>0</v>
      </c>
      <c r="H237" s="33" t="s">
        <v>27</v>
      </c>
      <c r="I237" s="33" t="s">
        <v>405</v>
      </c>
      <c r="J237" s="37" t="n">
        <f aca="false">J235+D235</f>
        <v>53</v>
      </c>
      <c r="K237" s="33" t="n">
        <f aca="false">J237/8</f>
        <v>6.625</v>
      </c>
      <c r="L237" s="25" t="n">
        <f aca="false">J237/16</f>
        <v>3.3125</v>
      </c>
      <c r="M237" s="25" t="n">
        <f aca="false">J237/32</f>
        <v>1.65625</v>
      </c>
      <c r="N237" s="1" t="s">
        <v>402</v>
      </c>
      <c r="O237" s="1" t="n">
        <v>1</v>
      </c>
      <c r="P237" s="1" t="n">
        <v>2</v>
      </c>
      <c r="Q237" s="1" t="n">
        <v>0</v>
      </c>
    </row>
    <row r="238" customFormat="false" ht="15" hidden="false" customHeight="false" outlineLevel="0" collapsed="false">
      <c r="A238" s="1" t="s">
        <v>413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415</v>
      </c>
      <c r="C239" s="33" t="s">
        <v>415</v>
      </c>
      <c r="D239" s="33" t="n">
        <v>8</v>
      </c>
      <c r="E239" s="33" t="s">
        <v>26</v>
      </c>
      <c r="F239" s="33"/>
      <c r="G239" s="33" t="n">
        <v>0</v>
      </c>
      <c r="H239" s="33" t="s">
        <v>27</v>
      </c>
      <c r="I239" s="33" t="s">
        <v>405</v>
      </c>
      <c r="J239" s="37" t="n">
        <f aca="false">J228+D228</f>
        <v>64</v>
      </c>
      <c r="K239" s="33" t="n">
        <f aca="false">J239/8</f>
        <v>8</v>
      </c>
      <c r="L239" s="25" t="n">
        <f aca="false">J239/16</f>
        <v>4</v>
      </c>
      <c r="M239" s="25" t="n">
        <f aca="false">J239/32</f>
        <v>2</v>
      </c>
      <c r="N239" s="1" t="s">
        <v>402</v>
      </c>
      <c r="O239" s="1" t="n">
        <v>1</v>
      </c>
      <c r="P239" s="1" t="n">
        <v>9</v>
      </c>
      <c r="Q239" s="1" t="n">
        <v>0</v>
      </c>
    </row>
    <row r="240" customFormat="false" ht="15" hidden="false" customHeight="false" outlineLevel="0" collapsed="false">
      <c r="B240" s="33" t="s">
        <v>416</v>
      </c>
      <c r="C240" s="33" t="s">
        <v>416</v>
      </c>
      <c r="D240" s="33" t="n">
        <v>8</v>
      </c>
      <c r="E240" s="33" t="s">
        <v>26</v>
      </c>
      <c r="F240" s="33"/>
      <c r="G240" s="33" t="n">
        <v>0</v>
      </c>
      <c r="H240" s="33" t="s">
        <v>27</v>
      </c>
      <c r="I240" s="33" t="s">
        <v>405</v>
      </c>
      <c r="J240" s="37" t="n">
        <f aca="false">J239+D239</f>
        <v>72</v>
      </c>
      <c r="K240" s="33" t="n">
        <f aca="false">J240/8</f>
        <v>9</v>
      </c>
      <c r="L240" s="25" t="n">
        <f aca="false">J240/16</f>
        <v>4.5</v>
      </c>
      <c r="M240" s="25" t="n">
        <f aca="false">J240/32</f>
        <v>2.25</v>
      </c>
      <c r="N240" s="1" t="s">
        <v>402</v>
      </c>
      <c r="O240" s="1" t="n">
        <v>1</v>
      </c>
      <c r="P240" s="1" t="n">
        <v>10</v>
      </c>
      <c r="Q240" s="1" t="n">
        <v>0</v>
      </c>
    </row>
    <row r="241" customFormat="false" ht="15" hidden="false" customHeight="false" outlineLevel="0" collapsed="false">
      <c r="B241" s="33" t="s">
        <v>417</v>
      </c>
      <c r="C241" s="33" t="s">
        <v>48</v>
      </c>
      <c r="D241" s="33" t="n">
        <v>16</v>
      </c>
      <c r="E241" s="33" t="s">
        <v>26</v>
      </c>
      <c r="F241" s="33"/>
      <c r="G241" s="33" t="n">
        <v>0</v>
      </c>
      <c r="H241" s="33" t="s">
        <v>27</v>
      </c>
      <c r="I241" s="33" t="s">
        <v>405</v>
      </c>
      <c r="J241" s="37" t="n">
        <f aca="false">J240+D240</f>
        <v>80</v>
      </c>
      <c r="K241" s="33" t="n">
        <f aca="false">J241/8</f>
        <v>10</v>
      </c>
      <c r="L241" s="25" t="n">
        <f aca="false">J241/16</f>
        <v>5</v>
      </c>
      <c r="M241" s="25" t="n">
        <f aca="false">J241/32</f>
        <v>2.5</v>
      </c>
      <c r="N241" s="1" t="s">
        <v>29</v>
      </c>
      <c r="O241" s="1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B242" s="33"/>
      <c r="C242" s="33"/>
      <c r="D242" s="33"/>
      <c r="F242" s="33"/>
      <c r="G242" s="33"/>
      <c r="H242" s="33"/>
      <c r="I242" s="33" t="s">
        <v>227</v>
      </c>
      <c r="J242" s="37" t="n">
        <f aca="false">J241+D241</f>
        <v>96</v>
      </c>
      <c r="K242" s="33" t="n">
        <f aca="false">J242/8</f>
        <v>12</v>
      </c>
      <c r="L242" s="25" t="n">
        <f aca="false">J242/16</f>
        <v>6</v>
      </c>
      <c r="M242" s="25" t="n">
        <f aca="false">J242/32</f>
        <v>3</v>
      </c>
    </row>
    <row r="243" customFormat="false" ht="15" hidden="false" customHeight="false" outlineLevel="0" collapsed="false">
      <c r="A243" s="36" t="s">
        <v>418</v>
      </c>
      <c r="F243" s="33"/>
      <c r="G243" s="33"/>
      <c r="H243" s="33"/>
      <c r="I243" s="33"/>
      <c r="J243" s="37"/>
      <c r="K243" s="33"/>
      <c r="L243" s="25"/>
      <c r="M243" s="25"/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7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0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" t="s">
        <v>419</v>
      </c>
      <c r="C245" s="3" t="s">
        <v>420</v>
      </c>
      <c r="D245" s="1" t="n">
        <v>32</v>
      </c>
      <c r="E245" s="33" t="s">
        <v>26</v>
      </c>
      <c r="F245" s="33"/>
      <c r="G245" s="33" t="n">
        <v>0</v>
      </c>
      <c r="H245" s="33" t="s">
        <v>27</v>
      </c>
      <c r="I245" s="33" t="s">
        <v>405</v>
      </c>
      <c r="J245" s="37" t="n">
        <f aca="false">J242</f>
        <v>96</v>
      </c>
      <c r="K245" s="25" t="n">
        <f aca="false">J245/8</f>
        <v>12</v>
      </c>
      <c r="L245" s="25" t="n">
        <f aca="false">J245/16</f>
        <v>6</v>
      </c>
      <c r="M245" s="25" t="n">
        <f aca="false">J245/32</f>
        <v>3</v>
      </c>
      <c r="N245" s="1" t="s">
        <v>421</v>
      </c>
      <c r="O245" s="1" t="n">
        <v>2</v>
      </c>
      <c r="P245" s="1" t="n">
        <v>1</v>
      </c>
      <c r="Q245" s="1" t="n">
        <v>0</v>
      </c>
    </row>
    <row r="246" customFormat="false" ht="15" hidden="false" customHeight="false" outlineLevel="0" collapsed="false">
      <c r="B246" s="3" t="s">
        <v>422</v>
      </c>
      <c r="C246" s="3" t="s">
        <v>422</v>
      </c>
      <c r="D246" s="1" t="n">
        <v>8</v>
      </c>
      <c r="E246" s="33" t="s">
        <v>26</v>
      </c>
      <c r="F246" s="33"/>
      <c r="G246" s="33" t="n">
        <v>0</v>
      </c>
      <c r="H246" s="33" t="s">
        <v>27</v>
      </c>
      <c r="I246" s="33" t="s">
        <v>405</v>
      </c>
      <c r="J246" s="37" t="n">
        <f aca="false">J245+D245</f>
        <v>128</v>
      </c>
      <c r="K246" s="25" t="n">
        <f aca="false">J246/8</f>
        <v>16</v>
      </c>
      <c r="L246" s="25" t="n">
        <f aca="false">J246/16</f>
        <v>8</v>
      </c>
      <c r="M246" s="25" t="n">
        <f aca="false">J246/32</f>
        <v>4</v>
      </c>
      <c r="N246" s="1" t="s">
        <v>421</v>
      </c>
      <c r="O246" s="1" t="n">
        <v>2</v>
      </c>
      <c r="P246" s="1" t="n">
        <v>2</v>
      </c>
      <c r="Q246" s="1" t="n">
        <v>0</v>
      </c>
    </row>
    <row r="247" customFormat="false" ht="15" hidden="false" customHeight="false" outlineLevel="0" collapsed="false">
      <c r="B247" s="3" t="s">
        <v>423</v>
      </c>
      <c r="C247" s="3" t="s">
        <v>423</v>
      </c>
      <c r="D247" s="1" t="n">
        <v>8</v>
      </c>
      <c r="E247" s="33" t="s">
        <v>26</v>
      </c>
      <c r="F247" s="33"/>
      <c r="G247" s="33" t="n">
        <v>0</v>
      </c>
      <c r="H247" s="33" t="s">
        <v>27</v>
      </c>
      <c r="I247" s="33" t="s">
        <v>405</v>
      </c>
      <c r="J247" s="37" t="n">
        <f aca="false">J246+D246</f>
        <v>136</v>
      </c>
      <c r="K247" s="25" t="n">
        <f aca="false">J247/8</f>
        <v>17</v>
      </c>
      <c r="L247" s="25" t="n">
        <f aca="false">J247/16</f>
        <v>8.5</v>
      </c>
      <c r="M247" s="25" t="n">
        <f aca="false">J247/32</f>
        <v>4.25</v>
      </c>
      <c r="N247" s="1" t="s">
        <v>421</v>
      </c>
      <c r="O247" s="1" t="n">
        <v>2</v>
      </c>
      <c r="P247" s="1" t="n">
        <v>3</v>
      </c>
      <c r="Q247" s="1" t="n">
        <v>0</v>
      </c>
    </row>
    <row r="248" customFormat="false" ht="15" hidden="false" customHeight="false" outlineLevel="0" collapsed="false">
      <c r="B248" s="3" t="s">
        <v>424</v>
      </c>
      <c r="C248" s="3" t="s">
        <v>424</v>
      </c>
      <c r="D248" s="1" t="n">
        <v>8</v>
      </c>
      <c r="E248" s="33" t="s">
        <v>26</v>
      </c>
      <c r="F248" s="33"/>
      <c r="G248" s="33" t="n">
        <v>0</v>
      </c>
      <c r="H248" s="33" t="s">
        <v>27</v>
      </c>
      <c r="I248" s="33" t="s">
        <v>405</v>
      </c>
      <c r="J248" s="37" t="n">
        <f aca="false">J247+D247</f>
        <v>144</v>
      </c>
      <c r="K248" s="25" t="n">
        <f aca="false">J248/8</f>
        <v>18</v>
      </c>
      <c r="L248" s="25" t="n">
        <f aca="false">J248/16</f>
        <v>9</v>
      </c>
      <c r="M248" s="25" t="n">
        <f aca="false">J248/32</f>
        <v>4.5</v>
      </c>
      <c r="N248" s="1" t="s">
        <v>421</v>
      </c>
      <c r="O248" s="1" t="n">
        <v>2</v>
      </c>
      <c r="P248" s="1" t="n">
        <v>4</v>
      </c>
      <c r="Q248" s="1" t="n">
        <v>0</v>
      </c>
    </row>
    <row r="249" customFormat="false" ht="15" hidden="false" customHeight="false" outlineLevel="0" collapsed="false">
      <c r="B249" s="3" t="s">
        <v>425</v>
      </c>
      <c r="C249" s="3" t="s">
        <v>425</v>
      </c>
      <c r="D249" s="1" t="n">
        <v>8</v>
      </c>
      <c r="E249" s="33" t="s">
        <v>26</v>
      </c>
      <c r="F249" s="33"/>
      <c r="G249" s="33" t="n">
        <v>0</v>
      </c>
      <c r="H249" s="33" t="s">
        <v>27</v>
      </c>
      <c r="I249" s="33" t="s">
        <v>405</v>
      </c>
      <c r="J249" s="37" t="n">
        <f aca="false">J248+D248</f>
        <v>152</v>
      </c>
      <c r="K249" s="25" t="n">
        <f aca="false">J249/8</f>
        <v>19</v>
      </c>
      <c r="L249" s="25" t="n">
        <f aca="false">J249/16</f>
        <v>9.5</v>
      </c>
      <c r="M249" s="25" t="n">
        <f aca="false">J249/32</f>
        <v>4.75</v>
      </c>
      <c r="N249" s="1" t="s">
        <v>421</v>
      </c>
      <c r="O249" s="1" t="n">
        <v>2</v>
      </c>
      <c r="P249" s="1" t="n">
        <v>5</v>
      </c>
      <c r="Q249" s="1" t="n">
        <v>0</v>
      </c>
    </row>
    <row r="250" customFormat="false" ht="15" hidden="false" customHeight="false" outlineLevel="0" collapsed="false">
      <c r="B250" s="3" t="s">
        <v>426</v>
      </c>
      <c r="C250" s="3" t="s">
        <v>426</v>
      </c>
      <c r="D250" s="1" t="n">
        <v>8</v>
      </c>
      <c r="E250" s="33" t="s">
        <v>26</v>
      </c>
      <c r="F250" s="33"/>
      <c r="G250" s="33" t="n">
        <v>0</v>
      </c>
      <c r="H250" s="33" t="s">
        <v>27</v>
      </c>
      <c r="I250" s="33" t="s">
        <v>405</v>
      </c>
      <c r="J250" s="37" t="n">
        <f aca="false">J249+D249</f>
        <v>160</v>
      </c>
      <c r="K250" s="25" t="n">
        <f aca="false">J250/8</f>
        <v>20</v>
      </c>
      <c r="L250" s="25" t="n">
        <f aca="false">J250/16</f>
        <v>10</v>
      </c>
      <c r="M250" s="25" t="n">
        <f aca="false">J250/32</f>
        <v>5</v>
      </c>
      <c r="N250" s="1" t="s">
        <v>421</v>
      </c>
      <c r="O250" s="1" t="n">
        <v>2</v>
      </c>
      <c r="P250" s="1" t="n">
        <v>6</v>
      </c>
      <c r="Q250" s="1" t="n">
        <v>0</v>
      </c>
    </row>
    <row r="251" customFormat="false" ht="15" hidden="false" customHeight="false" outlineLevel="0" collapsed="false">
      <c r="B251" s="3" t="s">
        <v>427</v>
      </c>
      <c r="C251" s="3" t="s">
        <v>427</v>
      </c>
      <c r="D251" s="1" t="n">
        <v>8</v>
      </c>
      <c r="E251" s="33" t="s">
        <v>26</v>
      </c>
      <c r="F251" s="33"/>
      <c r="G251" s="33" t="n">
        <v>0</v>
      </c>
      <c r="H251" s="33" t="s">
        <v>27</v>
      </c>
      <c r="I251" s="33" t="s">
        <v>405</v>
      </c>
      <c r="J251" s="37" t="n">
        <f aca="false">J250+D250</f>
        <v>168</v>
      </c>
      <c r="K251" s="25" t="n">
        <f aca="false">J251/8</f>
        <v>21</v>
      </c>
      <c r="L251" s="25" t="n">
        <f aca="false">J251/16</f>
        <v>10.5</v>
      </c>
      <c r="M251" s="25" t="n">
        <f aca="false">J251/32</f>
        <v>5.25</v>
      </c>
      <c r="N251" s="1" t="s">
        <v>421</v>
      </c>
      <c r="O251" s="1" t="n">
        <v>2</v>
      </c>
      <c r="P251" s="1" t="n">
        <v>7</v>
      </c>
      <c r="Q251" s="1" t="n">
        <v>0</v>
      </c>
    </row>
    <row r="252" customFormat="false" ht="15" hidden="false" customHeight="false" outlineLevel="0" collapsed="false">
      <c r="B252" s="3" t="s">
        <v>428</v>
      </c>
      <c r="C252" s="3" t="s">
        <v>428</v>
      </c>
      <c r="D252" s="1" t="n">
        <v>8</v>
      </c>
      <c r="E252" s="33" t="s">
        <v>26</v>
      </c>
      <c r="F252" s="33"/>
      <c r="G252" s="33" t="n">
        <v>0</v>
      </c>
      <c r="H252" s="33" t="s">
        <v>27</v>
      </c>
      <c r="I252" s="33" t="s">
        <v>405</v>
      </c>
      <c r="J252" s="37" t="n">
        <f aca="false">J251+D251</f>
        <v>176</v>
      </c>
      <c r="K252" s="25" t="n">
        <f aca="false">J252/8</f>
        <v>22</v>
      </c>
      <c r="L252" s="25" t="n">
        <f aca="false">J252/16</f>
        <v>11</v>
      </c>
      <c r="M252" s="25" t="n">
        <f aca="false">J252/32</f>
        <v>5.5</v>
      </c>
      <c r="N252" s="1" t="s">
        <v>421</v>
      </c>
      <c r="O252" s="1" t="n">
        <v>2</v>
      </c>
      <c r="P252" s="1" t="n">
        <v>8</v>
      </c>
      <c r="Q252" s="1" t="n">
        <v>0</v>
      </c>
    </row>
    <row r="253" customFormat="false" ht="15" hidden="false" customHeight="false" outlineLevel="0" collapsed="false">
      <c r="B253" s="3" t="s">
        <v>429</v>
      </c>
      <c r="C253" s="3" t="s">
        <v>429</v>
      </c>
      <c r="D253" s="1" t="n">
        <v>8</v>
      </c>
      <c r="E253" s="33" t="s">
        <v>26</v>
      </c>
      <c r="F253" s="33"/>
      <c r="G253" s="33" t="n">
        <v>0</v>
      </c>
      <c r="H253" s="33" t="s">
        <v>27</v>
      </c>
      <c r="I253" s="33" t="s">
        <v>405</v>
      </c>
      <c r="J253" s="37" t="n">
        <f aca="false">J252+D252</f>
        <v>184</v>
      </c>
      <c r="K253" s="25" t="n">
        <f aca="false">J253/8</f>
        <v>23</v>
      </c>
      <c r="L253" s="25" t="n">
        <f aca="false">J253/16</f>
        <v>11.5</v>
      </c>
      <c r="M253" s="25" t="n">
        <f aca="false">J253/32</f>
        <v>5.75</v>
      </c>
      <c r="N253" s="1" t="s">
        <v>421</v>
      </c>
      <c r="O253" s="1" t="n">
        <v>2</v>
      </c>
      <c r="P253" s="1" t="n">
        <v>9</v>
      </c>
      <c r="Q253" s="1" t="n">
        <v>0</v>
      </c>
    </row>
    <row r="254" customFormat="false" ht="15" hidden="false" customHeight="false" outlineLevel="0" collapsed="false">
      <c r="B254" s="3" t="s">
        <v>430</v>
      </c>
      <c r="C254" s="3" t="s">
        <v>430</v>
      </c>
      <c r="D254" s="1" t="n">
        <v>8</v>
      </c>
      <c r="E254" s="33" t="s">
        <v>26</v>
      </c>
      <c r="F254" s="33"/>
      <c r="G254" s="33" t="n">
        <v>0</v>
      </c>
      <c r="H254" s="33" t="s">
        <v>27</v>
      </c>
      <c r="I254" s="33" t="s">
        <v>405</v>
      </c>
      <c r="J254" s="37" t="n">
        <f aca="false">J253+D253</f>
        <v>192</v>
      </c>
      <c r="K254" s="25" t="n">
        <f aca="false">J254/8</f>
        <v>24</v>
      </c>
      <c r="L254" s="25" t="n">
        <f aca="false">J254/16</f>
        <v>12</v>
      </c>
      <c r="M254" s="25" t="n">
        <f aca="false">J254/32</f>
        <v>6</v>
      </c>
      <c r="N254" s="1" t="s">
        <v>421</v>
      </c>
      <c r="O254" s="1" t="n">
        <v>2</v>
      </c>
      <c r="P254" s="1" t="n">
        <v>10</v>
      </c>
      <c r="Q254" s="1" t="n">
        <v>0</v>
      </c>
    </row>
    <row r="255" customFormat="false" ht="15" hidden="false" customHeight="false" outlineLevel="0" collapsed="false">
      <c r="B255" s="3" t="s">
        <v>431</v>
      </c>
      <c r="C255" s="3" t="s">
        <v>431</v>
      </c>
      <c r="D255" s="1" t="n">
        <v>8</v>
      </c>
      <c r="E255" s="33" t="s">
        <v>26</v>
      </c>
      <c r="F255" s="33"/>
      <c r="G255" s="33" t="n">
        <v>0</v>
      </c>
      <c r="H255" s="33" t="s">
        <v>27</v>
      </c>
      <c r="I255" s="33" t="s">
        <v>405</v>
      </c>
      <c r="J255" s="37" t="n">
        <f aca="false">J254+D254</f>
        <v>200</v>
      </c>
      <c r="K255" s="25" t="n">
        <f aca="false">J255/8</f>
        <v>25</v>
      </c>
      <c r="L255" s="25" t="n">
        <f aca="false">J255/16</f>
        <v>12.5</v>
      </c>
      <c r="M255" s="25" t="n">
        <f aca="false">J255/32</f>
        <v>6.25</v>
      </c>
      <c r="N255" s="1" t="s">
        <v>421</v>
      </c>
      <c r="O255" s="1" t="n">
        <v>2</v>
      </c>
      <c r="P255" s="1" t="n">
        <v>11</v>
      </c>
      <c r="Q255" s="1" t="n">
        <v>0</v>
      </c>
    </row>
    <row r="256" customFormat="false" ht="15" hidden="false" customHeight="false" outlineLevel="0" collapsed="false">
      <c r="B256" s="3" t="s">
        <v>432</v>
      </c>
      <c r="C256" s="3" t="s">
        <v>432</v>
      </c>
      <c r="D256" s="1" t="n">
        <v>8</v>
      </c>
      <c r="E256" s="33" t="s">
        <v>26</v>
      </c>
      <c r="F256" s="33"/>
      <c r="G256" s="33" t="n">
        <v>0</v>
      </c>
      <c r="H256" s="33" t="s">
        <v>27</v>
      </c>
      <c r="I256" s="33" t="s">
        <v>405</v>
      </c>
      <c r="J256" s="37" t="n">
        <f aca="false">J255+D255</f>
        <v>208</v>
      </c>
      <c r="K256" s="25" t="n">
        <f aca="false">J256/8</f>
        <v>26</v>
      </c>
      <c r="L256" s="25" t="n">
        <f aca="false">J256/16</f>
        <v>13</v>
      </c>
      <c r="M256" s="25" t="n">
        <f aca="false">J256/32</f>
        <v>6.5</v>
      </c>
      <c r="N256" s="1" t="s">
        <v>421</v>
      </c>
      <c r="O256" s="1" t="n">
        <v>2</v>
      </c>
      <c r="P256" s="1" t="n">
        <v>12</v>
      </c>
      <c r="Q256" s="1" t="n">
        <v>0</v>
      </c>
    </row>
    <row r="257" customFormat="false" ht="15" hidden="false" customHeight="false" outlineLevel="0" collapsed="false">
      <c r="B257" s="3" t="s">
        <v>433</v>
      </c>
      <c r="C257" s="3" t="s">
        <v>434</v>
      </c>
      <c r="D257" s="1" t="n">
        <v>16</v>
      </c>
      <c r="E257" s="33" t="s">
        <v>26</v>
      </c>
      <c r="F257" s="33" t="s">
        <v>119</v>
      </c>
      <c r="G257" s="33" t="n">
        <v>0</v>
      </c>
      <c r="H257" s="33" t="s">
        <v>27</v>
      </c>
      <c r="I257" s="33" t="s">
        <v>405</v>
      </c>
      <c r="J257" s="37" t="n">
        <f aca="false">J256+D256</f>
        <v>216</v>
      </c>
      <c r="K257" s="25" t="n">
        <f aca="false">J257/8</f>
        <v>27</v>
      </c>
      <c r="L257" s="25" t="n">
        <f aca="false">J257/16</f>
        <v>13.5</v>
      </c>
      <c r="M257" s="25" t="n">
        <f aca="false">J257/32</f>
        <v>6.75</v>
      </c>
      <c r="N257" s="1" t="s">
        <v>421</v>
      </c>
      <c r="O257" s="1" t="n">
        <v>2</v>
      </c>
      <c r="P257" s="1" t="n">
        <v>13</v>
      </c>
      <c r="Q257" s="1" t="n">
        <v>0</v>
      </c>
    </row>
    <row r="258" customFormat="false" ht="15" hidden="false" customHeight="false" outlineLevel="0" collapsed="false">
      <c r="B258" s="3" t="s">
        <v>417</v>
      </c>
      <c r="C258" s="3" t="s">
        <v>435</v>
      </c>
      <c r="D258" s="1" t="n">
        <v>24</v>
      </c>
      <c r="E258" s="33" t="s">
        <v>26</v>
      </c>
      <c r="F258" s="33"/>
      <c r="G258" s="33" t="n">
        <v>0</v>
      </c>
      <c r="H258" s="33" t="s">
        <v>27</v>
      </c>
      <c r="I258" s="33" t="s">
        <v>405</v>
      </c>
      <c r="J258" s="37" t="n">
        <f aca="false">J257+D257</f>
        <v>232</v>
      </c>
      <c r="K258" s="25" t="n">
        <f aca="false">J258/8</f>
        <v>29</v>
      </c>
      <c r="L258" s="25" t="n">
        <f aca="false">J258/16</f>
        <v>14.5</v>
      </c>
      <c r="M258" s="25" t="n">
        <f aca="false">J258/32</f>
        <v>7.25</v>
      </c>
      <c r="N258" s="1" t="s">
        <v>29</v>
      </c>
      <c r="O258" s="1" t="n">
        <v>0</v>
      </c>
      <c r="P258" s="1" t="n">
        <v>0</v>
      </c>
      <c r="Q258" s="1" t="n">
        <v>0</v>
      </c>
    </row>
    <row r="259" customFormat="false" ht="15" hidden="false" customHeight="false" outlineLevel="0" collapsed="false">
      <c r="A259" s="1" t="s">
        <v>63</v>
      </c>
      <c r="F259" s="33"/>
      <c r="G259" s="33"/>
      <c r="H259" s="33"/>
      <c r="I259" s="33"/>
      <c r="J259" s="37" t="n">
        <f aca="false">J258+D258</f>
        <v>256</v>
      </c>
      <c r="K259" s="25" t="n">
        <f aca="false">J259/8</f>
        <v>32</v>
      </c>
      <c r="L259" s="25" t="n">
        <f aca="false">J259/16</f>
        <v>16</v>
      </c>
      <c r="M259" s="25" t="n">
        <f aca="false">J259/32</f>
        <v>8</v>
      </c>
    </row>
    <row r="260" customFormat="false" ht="15" hidden="false" customHeight="false" outlineLevel="0" collapsed="false">
      <c r="A260" s="36" t="s">
        <v>436</v>
      </c>
      <c r="K260" s="25"/>
      <c r="L260" s="25"/>
      <c r="M260" s="25"/>
      <c r="N260" s="20" t="s">
        <v>20</v>
      </c>
    </row>
    <row r="261" s="15" customFormat="true" ht="15" hidden="false" customHeight="false" outlineLevel="0" collapsed="false">
      <c r="A261" s="15" t="s">
        <v>0</v>
      </c>
      <c r="B261" s="16" t="s">
        <v>8</v>
      </c>
      <c r="C261" s="13" t="s">
        <v>9</v>
      </c>
      <c r="D261" s="13" t="s">
        <v>10</v>
      </c>
      <c r="E261" s="13" t="s">
        <v>11</v>
      </c>
      <c r="F261" s="13" t="s">
        <v>12</v>
      </c>
      <c r="G261" s="13" t="s">
        <v>13</v>
      </c>
      <c r="H261" s="13" t="s">
        <v>14</v>
      </c>
      <c r="I261" s="14" t="s">
        <v>15</v>
      </c>
      <c r="J261" s="27" t="s">
        <v>16</v>
      </c>
      <c r="K261" s="15" t="s">
        <v>17</v>
      </c>
      <c r="L261" s="15" t="s">
        <v>18</v>
      </c>
      <c r="M261" s="15" t="s">
        <v>19</v>
      </c>
      <c r="N261" s="5"/>
      <c r="O261" s="20" t="s">
        <v>21</v>
      </c>
      <c r="P261" s="15" t="s">
        <v>22</v>
      </c>
      <c r="Q261" s="15" t="s">
        <v>23</v>
      </c>
    </row>
    <row r="262" customFormat="false" ht="21.8" hidden="false" customHeight="true" outlineLevel="0" collapsed="false">
      <c r="A262" s="1" t="s">
        <v>46</v>
      </c>
      <c r="B262" s="21"/>
      <c r="C262" s="21"/>
      <c r="D262" s="21"/>
      <c r="E262" s="21"/>
      <c r="F262" s="21"/>
      <c r="G262" s="21"/>
      <c r="H262" s="21" t="s">
        <v>27</v>
      </c>
      <c r="I262" s="22"/>
      <c r="N262" s="38" t="s">
        <v>437</v>
      </c>
      <c r="O262" s="5"/>
    </row>
    <row r="263" s="38" customFormat="true" ht="15" hidden="false" customHeight="false" outlineLevel="0" collapsed="false">
      <c r="B263" s="21" t="s">
        <v>438</v>
      </c>
      <c r="C263" s="39" t="s">
        <v>439</v>
      </c>
      <c r="D263" s="1" t="n">
        <v>9</v>
      </c>
      <c r="E263" s="33" t="s">
        <v>26</v>
      </c>
      <c r="F263" s="40"/>
      <c r="G263" s="33" t="n">
        <v>0</v>
      </c>
      <c r="H263" s="33" t="s">
        <v>27</v>
      </c>
      <c r="I263" s="33" t="s">
        <v>405</v>
      </c>
      <c r="J263" s="4" t="n">
        <f aca="false">J259</f>
        <v>256</v>
      </c>
      <c r="K263" s="25" t="n">
        <f aca="false">J263/8</f>
        <v>32</v>
      </c>
      <c r="L263" s="25" t="n">
        <f aca="false">J263/16</f>
        <v>16</v>
      </c>
      <c r="M263" s="25" t="n">
        <f aca="false">J263/32</f>
        <v>8</v>
      </c>
      <c r="N263" s="38" t="s">
        <v>437</v>
      </c>
      <c r="O263" s="38" t="n">
        <v>3</v>
      </c>
      <c r="P263" s="38" t="n">
        <v>1</v>
      </c>
      <c r="Q263" s="38" t="n">
        <v>0</v>
      </c>
    </row>
    <row r="264" s="38" customFormat="true" ht="15" hidden="false" customHeight="false" outlineLevel="0" collapsed="false">
      <c r="B264" s="21" t="s">
        <v>440</v>
      </c>
      <c r="C264" s="39" t="s">
        <v>441</v>
      </c>
      <c r="D264" s="1" t="n">
        <v>5</v>
      </c>
      <c r="E264" s="33" t="s">
        <v>26</v>
      </c>
      <c r="F264" s="40"/>
      <c r="G264" s="33" t="n">
        <v>0</v>
      </c>
      <c r="H264" s="33" t="s">
        <v>27</v>
      </c>
      <c r="I264" s="33" t="s">
        <v>405</v>
      </c>
      <c r="J264" s="37" t="n">
        <f aca="false">J263+D263</f>
        <v>265</v>
      </c>
      <c r="K264" s="25" t="n">
        <f aca="false">J264/8</f>
        <v>33.125</v>
      </c>
      <c r="L264" s="25" t="n">
        <f aca="false">J264/16</f>
        <v>16.5625</v>
      </c>
      <c r="M264" s="25" t="n">
        <f aca="false">J264/32</f>
        <v>8.28125</v>
      </c>
      <c r="N264" s="38" t="s">
        <v>437</v>
      </c>
      <c r="O264" s="38" t="n">
        <v>3</v>
      </c>
      <c r="P264" s="38" t="n">
        <v>2</v>
      </c>
      <c r="Q264" s="38" t="n">
        <v>0</v>
      </c>
    </row>
    <row r="265" s="38" customFormat="true" ht="15" hidden="false" customHeight="false" outlineLevel="0" collapsed="false">
      <c r="B265" s="21" t="s">
        <v>442</v>
      </c>
      <c r="C265" s="39" t="s">
        <v>443</v>
      </c>
      <c r="D265" s="1" t="n">
        <v>4</v>
      </c>
      <c r="E265" s="33" t="s">
        <v>26</v>
      </c>
      <c r="F265" s="40"/>
      <c r="G265" s="33" t="n">
        <v>0</v>
      </c>
      <c r="H265" s="33" t="s">
        <v>27</v>
      </c>
      <c r="I265" s="33" t="s">
        <v>405</v>
      </c>
      <c r="J265" s="37" t="n">
        <f aca="false">J264+D264</f>
        <v>270</v>
      </c>
      <c r="K265" s="25" t="n">
        <f aca="false">J265/8</f>
        <v>33.75</v>
      </c>
      <c r="L265" s="25" t="n">
        <f aca="false">J265/16</f>
        <v>16.875</v>
      </c>
      <c r="M265" s="25" t="n">
        <f aca="false">J265/32</f>
        <v>8.4375</v>
      </c>
      <c r="N265" s="38" t="s">
        <v>437</v>
      </c>
      <c r="O265" s="38" t="n">
        <v>3</v>
      </c>
      <c r="P265" s="38" t="n">
        <v>3</v>
      </c>
      <c r="Q265" s="38" t="n">
        <v>0</v>
      </c>
    </row>
    <row r="266" s="38" customFormat="true" ht="15" hidden="false" customHeight="false" outlineLevel="0" collapsed="false">
      <c r="B266" s="21" t="s">
        <v>444</v>
      </c>
      <c r="C266" s="39" t="s">
        <v>445</v>
      </c>
      <c r="D266" s="1" t="n">
        <v>4</v>
      </c>
      <c r="E266" s="33" t="s">
        <v>26</v>
      </c>
      <c r="F266" s="40"/>
      <c r="G266" s="33" t="n">
        <v>0</v>
      </c>
      <c r="H266" s="33" t="s">
        <v>27</v>
      </c>
      <c r="I266" s="33" t="s">
        <v>405</v>
      </c>
      <c r="J266" s="37" t="n">
        <f aca="false">J265+D265</f>
        <v>274</v>
      </c>
      <c r="K266" s="25" t="n">
        <f aca="false">J266/8</f>
        <v>34.25</v>
      </c>
      <c r="L266" s="25" t="n">
        <f aca="false">J266/16</f>
        <v>17.125</v>
      </c>
      <c r="M266" s="25" t="n">
        <f aca="false">J266/32</f>
        <v>8.5625</v>
      </c>
      <c r="N266" s="38" t="s">
        <v>437</v>
      </c>
      <c r="O266" s="38" t="n">
        <v>3</v>
      </c>
      <c r="P266" s="38" t="n">
        <v>4</v>
      </c>
      <c r="Q266" s="38" t="n">
        <v>0</v>
      </c>
    </row>
    <row r="267" s="38" customFormat="true" ht="15" hidden="false" customHeight="false" outlineLevel="0" collapsed="false">
      <c r="B267" s="21" t="s">
        <v>446</v>
      </c>
      <c r="C267" s="39" t="s">
        <v>447</v>
      </c>
      <c r="D267" s="1" t="n">
        <v>3</v>
      </c>
      <c r="E267" s="33" t="s">
        <v>26</v>
      </c>
      <c r="F267" s="40"/>
      <c r="G267" s="33" t="n">
        <v>0</v>
      </c>
      <c r="H267" s="33" t="s">
        <v>27</v>
      </c>
      <c r="I267" s="33" t="s">
        <v>405</v>
      </c>
      <c r="J267" s="37" t="n">
        <f aca="false">J266+D266</f>
        <v>278</v>
      </c>
      <c r="K267" s="25" t="n">
        <f aca="false">J267/8</f>
        <v>34.75</v>
      </c>
      <c r="L267" s="25" t="n">
        <f aca="false">J267/16</f>
        <v>17.375</v>
      </c>
      <c r="M267" s="25" t="n">
        <f aca="false">J267/32</f>
        <v>8.6875</v>
      </c>
      <c r="N267" s="38" t="s">
        <v>437</v>
      </c>
      <c r="O267" s="38" t="n">
        <v>3</v>
      </c>
      <c r="P267" s="38" t="n">
        <v>5</v>
      </c>
      <c r="Q267" s="38" t="n">
        <v>0</v>
      </c>
    </row>
    <row r="268" s="38" customFormat="true" ht="15" hidden="false" customHeight="false" outlineLevel="0" collapsed="false">
      <c r="B268" s="21" t="s">
        <v>448</v>
      </c>
      <c r="C268" s="39" t="s">
        <v>449</v>
      </c>
      <c r="D268" s="1" t="n">
        <v>1</v>
      </c>
      <c r="E268" s="33" t="s">
        <v>26</v>
      </c>
      <c r="F268" s="40"/>
      <c r="G268" s="33" t="n">
        <v>0</v>
      </c>
      <c r="H268" s="33" t="s">
        <v>27</v>
      </c>
      <c r="I268" s="33" t="s">
        <v>405</v>
      </c>
      <c r="J268" s="37" t="n">
        <f aca="false">J267+D267</f>
        <v>281</v>
      </c>
      <c r="K268" s="25" t="n">
        <f aca="false">J268/8</f>
        <v>35.125</v>
      </c>
      <c r="L268" s="25" t="n">
        <f aca="false">J268/16</f>
        <v>17.5625</v>
      </c>
      <c r="M268" s="25" t="n">
        <f aca="false">J268/32</f>
        <v>8.78125</v>
      </c>
      <c r="N268" s="38" t="s">
        <v>437</v>
      </c>
      <c r="O268" s="38" t="n">
        <v>3</v>
      </c>
      <c r="P268" s="38" t="n">
        <v>6</v>
      </c>
      <c r="Q268" s="38" t="n">
        <v>0</v>
      </c>
    </row>
    <row r="269" s="38" customFormat="true" ht="15" hidden="false" customHeight="false" outlineLevel="0" collapsed="false">
      <c r="B269" s="21" t="s">
        <v>450</v>
      </c>
      <c r="C269" s="39" t="s">
        <v>451</v>
      </c>
      <c r="D269" s="1" t="n">
        <v>6</v>
      </c>
      <c r="E269" s="33" t="s">
        <v>26</v>
      </c>
      <c r="F269" s="40"/>
      <c r="G269" s="33" t="n">
        <v>0</v>
      </c>
      <c r="H269" s="33" t="s">
        <v>27</v>
      </c>
      <c r="I269" s="33" t="s">
        <v>405</v>
      </c>
      <c r="J269" s="37" t="n">
        <f aca="false">J268+D268</f>
        <v>282</v>
      </c>
      <c r="K269" s="25" t="n">
        <f aca="false">J269/8</f>
        <v>35.25</v>
      </c>
      <c r="L269" s="25" t="n">
        <f aca="false">J269/16</f>
        <v>17.625</v>
      </c>
      <c r="M269" s="25" t="n">
        <f aca="false">J269/32</f>
        <v>8.8125</v>
      </c>
      <c r="N269" s="38" t="s">
        <v>29</v>
      </c>
      <c r="O269" s="38" t="n">
        <v>0</v>
      </c>
      <c r="P269" s="38" t="n">
        <v>0</v>
      </c>
      <c r="Q269" s="38" t="n">
        <v>0</v>
      </c>
    </row>
    <row r="270" s="38" customFormat="true" ht="15" hidden="false" customHeight="false" outlineLevel="0" collapsed="false">
      <c r="A270" s="38" t="s">
        <v>58</v>
      </c>
      <c r="B270" s="21"/>
      <c r="C270" s="39"/>
      <c r="D270" s="1"/>
      <c r="E270" s="33"/>
      <c r="F270" s="40"/>
      <c r="G270" s="33"/>
      <c r="H270" s="33"/>
      <c r="I270" s="33"/>
      <c r="J270" s="37"/>
      <c r="K270" s="25"/>
      <c r="L270" s="25"/>
      <c r="M270" s="25"/>
    </row>
    <row r="271" s="38" customFormat="true" ht="15" hidden="false" customHeight="false" outlineLevel="0" collapsed="false">
      <c r="A271" s="1" t="s">
        <v>59</v>
      </c>
      <c r="B271" s="21"/>
      <c r="C271" s="39"/>
      <c r="D271" s="1"/>
      <c r="E271" s="33"/>
      <c r="F271" s="40"/>
      <c r="G271" s="33"/>
      <c r="H271" s="33"/>
      <c r="I271" s="33"/>
      <c r="J271" s="37"/>
      <c r="K271" s="25"/>
      <c r="L271" s="25"/>
      <c r="M271" s="25"/>
    </row>
    <row r="272" s="38" customFormat="true" ht="15" hidden="false" customHeight="false" outlineLevel="0" collapsed="false">
      <c r="B272" s="21" t="s">
        <v>450</v>
      </c>
      <c r="C272" s="39" t="s">
        <v>451</v>
      </c>
      <c r="D272" s="1" t="n">
        <v>6</v>
      </c>
      <c r="E272" s="33" t="s">
        <v>26</v>
      </c>
      <c r="F272" s="40"/>
      <c r="G272" s="33" t="n">
        <v>0</v>
      </c>
      <c r="H272" s="33" t="s">
        <v>27</v>
      </c>
      <c r="I272" s="33" t="s">
        <v>405</v>
      </c>
      <c r="J272" s="37" t="n">
        <v>224</v>
      </c>
      <c r="K272" s="25" t="n">
        <f aca="false">J272/8</f>
        <v>28</v>
      </c>
      <c r="L272" s="25" t="n">
        <f aca="false">J272/16</f>
        <v>14</v>
      </c>
      <c r="M272" s="25" t="n">
        <f aca="false">J272/32</f>
        <v>7</v>
      </c>
      <c r="N272" s="38" t="s">
        <v>29</v>
      </c>
      <c r="O272" s="38" t="n">
        <v>0</v>
      </c>
      <c r="P272" s="38" t="n">
        <v>0</v>
      </c>
      <c r="Q272" s="38" t="n">
        <v>0</v>
      </c>
    </row>
    <row r="273" s="38" customFormat="true" ht="15" hidden="false" customHeight="false" outlineLevel="0" collapsed="false">
      <c r="B273" s="21" t="s">
        <v>448</v>
      </c>
      <c r="C273" s="39" t="s">
        <v>449</v>
      </c>
      <c r="D273" s="1" t="n">
        <v>1</v>
      </c>
      <c r="E273" s="33" t="s">
        <v>26</v>
      </c>
      <c r="F273" s="40"/>
      <c r="G273" s="33" t="n">
        <v>0</v>
      </c>
      <c r="H273" s="33" t="s">
        <v>27</v>
      </c>
      <c r="I273" s="33" t="s">
        <v>405</v>
      </c>
      <c r="J273" s="37" t="n">
        <f aca="false">J272+D272</f>
        <v>230</v>
      </c>
      <c r="K273" s="25" t="n">
        <f aca="false">J273/8</f>
        <v>28.75</v>
      </c>
      <c r="L273" s="25" t="n">
        <f aca="false">J273/16</f>
        <v>14.375</v>
      </c>
      <c r="M273" s="25" t="n">
        <f aca="false">J273/32</f>
        <v>7.1875</v>
      </c>
      <c r="N273" s="38" t="s">
        <v>437</v>
      </c>
      <c r="O273" s="38" t="n">
        <v>3</v>
      </c>
      <c r="P273" s="38" t="n">
        <v>6</v>
      </c>
      <c r="Q273" s="38" t="n">
        <v>0</v>
      </c>
    </row>
    <row r="274" s="38" customFormat="true" ht="15" hidden="false" customHeight="false" outlineLevel="0" collapsed="false">
      <c r="B274" s="21" t="s">
        <v>446</v>
      </c>
      <c r="C274" s="39" t="s">
        <v>447</v>
      </c>
      <c r="D274" s="1" t="n">
        <v>3</v>
      </c>
      <c r="E274" s="33" t="s">
        <v>26</v>
      </c>
      <c r="F274" s="40"/>
      <c r="G274" s="33" t="n">
        <v>0</v>
      </c>
      <c r="H274" s="33" t="s">
        <v>27</v>
      </c>
      <c r="I274" s="33" t="s">
        <v>405</v>
      </c>
      <c r="J274" s="37" t="n">
        <f aca="false">J273+D273</f>
        <v>231</v>
      </c>
      <c r="K274" s="25" t="n">
        <f aca="false">J274/8</f>
        <v>28.875</v>
      </c>
      <c r="L274" s="25" t="n">
        <f aca="false">J274/16</f>
        <v>14.4375</v>
      </c>
      <c r="M274" s="25" t="n">
        <f aca="false">J274/32</f>
        <v>7.21875</v>
      </c>
      <c r="N274" s="38" t="s">
        <v>437</v>
      </c>
      <c r="O274" s="38" t="n">
        <v>3</v>
      </c>
      <c r="P274" s="38" t="n">
        <v>5</v>
      </c>
      <c r="Q274" s="38" t="n">
        <v>0</v>
      </c>
    </row>
    <row r="275" s="38" customFormat="true" ht="15" hidden="false" customHeight="false" outlineLevel="0" collapsed="false">
      <c r="B275" s="21" t="s">
        <v>444</v>
      </c>
      <c r="C275" s="39" t="s">
        <v>445</v>
      </c>
      <c r="D275" s="1" t="n">
        <v>4</v>
      </c>
      <c r="E275" s="33" t="s">
        <v>26</v>
      </c>
      <c r="F275" s="40"/>
      <c r="G275" s="33" t="n">
        <v>0</v>
      </c>
      <c r="H275" s="33" t="s">
        <v>27</v>
      </c>
      <c r="I275" s="33" t="s">
        <v>405</v>
      </c>
      <c r="J275" s="37" t="n">
        <f aca="false">J274+D274</f>
        <v>234</v>
      </c>
      <c r="K275" s="25" t="n">
        <f aca="false">J275/8</f>
        <v>29.25</v>
      </c>
      <c r="L275" s="25" t="n">
        <f aca="false">J275/16</f>
        <v>14.625</v>
      </c>
      <c r="M275" s="25" t="n">
        <f aca="false">J275/32</f>
        <v>7.3125</v>
      </c>
      <c r="N275" s="38" t="s">
        <v>437</v>
      </c>
      <c r="O275" s="38" t="n">
        <v>3</v>
      </c>
      <c r="P275" s="38" t="n">
        <v>4</v>
      </c>
      <c r="Q275" s="38" t="n">
        <v>0</v>
      </c>
    </row>
    <row r="276" s="38" customFormat="true" ht="15" hidden="false" customHeight="false" outlineLevel="0" collapsed="false">
      <c r="B276" s="21" t="s">
        <v>442</v>
      </c>
      <c r="C276" s="39" t="s">
        <v>443</v>
      </c>
      <c r="D276" s="1" t="n">
        <v>4</v>
      </c>
      <c r="E276" s="33" t="s">
        <v>26</v>
      </c>
      <c r="F276" s="40"/>
      <c r="G276" s="33" t="n">
        <v>0</v>
      </c>
      <c r="H276" s="33" t="s">
        <v>27</v>
      </c>
      <c r="I276" s="33" t="s">
        <v>405</v>
      </c>
      <c r="J276" s="37" t="n">
        <f aca="false">J275+D275</f>
        <v>238</v>
      </c>
      <c r="K276" s="25" t="n">
        <f aca="false">J276/8</f>
        <v>29.75</v>
      </c>
      <c r="L276" s="25" t="n">
        <f aca="false">J276/16</f>
        <v>14.875</v>
      </c>
      <c r="M276" s="25" t="n">
        <f aca="false">J276/32</f>
        <v>7.4375</v>
      </c>
      <c r="N276" s="38" t="s">
        <v>437</v>
      </c>
      <c r="O276" s="38" t="n">
        <v>3</v>
      </c>
      <c r="P276" s="38" t="n">
        <v>3</v>
      </c>
      <c r="Q276" s="38" t="n">
        <v>0</v>
      </c>
    </row>
    <row r="277" s="38" customFormat="true" ht="15" hidden="false" customHeight="false" outlineLevel="0" collapsed="false">
      <c r="B277" s="21" t="s">
        <v>440</v>
      </c>
      <c r="C277" s="39" t="s">
        <v>441</v>
      </c>
      <c r="D277" s="1" t="n">
        <v>5</v>
      </c>
      <c r="E277" s="33" t="s">
        <v>26</v>
      </c>
      <c r="F277" s="40"/>
      <c r="G277" s="33" t="n">
        <v>0</v>
      </c>
      <c r="H277" s="33" t="s">
        <v>27</v>
      </c>
      <c r="I277" s="33" t="s">
        <v>405</v>
      </c>
      <c r="J277" s="37" t="n">
        <f aca="false">J276+D276</f>
        <v>242</v>
      </c>
      <c r="K277" s="25" t="n">
        <f aca="false">J277/8</f>
        <v>30.25</v>
      </c>
      <c r="L277" s="25" t="n">
        <f aca="false">J277/16</f>
        <v>15.125</v>
      </c>
      <c r="M277" s="25" t="n">
        <f aca="false">J277/32</f>
        <v>7.5625</v>
      </c>
      <c r="N277" s="38" t="s">
        <v>437</v>
      </c>
      <c r="O277" s="38" t="n">
        <v>3</v>
      </c>
      <c r="P277" s="38" t="n">
        <v>2</v>
      </c>
      <c r="Q277" s="38" t="n">
        <v>0</v>
      </c>
    </row>
    <row r="278" s="38" customFormat="true" ht="15" hidden="false" customHeight="false" outlineLevel="0" collapsed="false">
      <c r="B278" s="21" t="s">
        <v>438</v>
      </c>
      <c r="C278" s="39" t="s">
        <v>439</v>
      </c>
      <c r="D278" s="1" t="n">
        <v>9</v>
      </c>
      <c r="E278" s="33" t="s">
        <v>26</v>
      </c>
      <c r="F278" s="40"/>
      <c r="G278" s="33" t="n">
        <v>0</v>
      </c>
      <c r="H278" s="33" t="s">
        <v>27</v>
      </c>
      <c r="I278" s="33" t="s">
        <v>405</v>
      </c>
      <c r="J278" s="37" t="n">
        <f aca="false">J277+D277</f>
        <v>247</v>
      </c>
      <c r="K278" s="25" t="n">
        <f aca="false">J278/8</f>
        <v>30.875</v>
      </c>
      <c r="L278" s="25" t="n">
        <f aca="false">J278/16</f>
        <v>15.4375</v>
      </c>
      <c r="M278" s="25" t="n">
        <f aca="false">J278/32</f>
        <v>7.71875</v>
      </c>
      <c r="N278" s="38" t="s">
        <v>437</v>
      </c>
      <c r="O278" s="38" t="n">
        <v>3</v>
      </c>
      <c r="P278" s="38" t="n">
        <v>1</v>
      </c>
      <c r="Q278" s="38" t="n">
        <v>0</v>
      </c>
    </row>
    <row r="279" s="38" customFormat="true" ht="15" hidden="false" customHeight="false" outlineLevel="0" collapsed="false">
      <c r="A279" s="38" t="s">
        <v>58</v>
      </c>
      <c r="B279" s="21"/>
      <c r="C279" s="39"/>
      <c r="D279" s="1"/>
      <c r="E279" s="33"/>
      <c r="F279" s="40"/>
      <c r="G279" s="33"/>
      <c r="H279" s="33"/>
      <c r="I279" s="33"/>
      <c r="J279" s="37"/>
      <c r="K279" s="25"/>
      <c r="L279" s="25"/>
      <c r="M279" s="25"/>
      <c r="N279" s="0"/>
    </row>
    <row r="280" s="38" customFormat="true" ht="26.85" hidden="false" customHeight="false" outlineLevel="0" collapsed="false">
      <c r="B280" s="21" t="s">
        <v>452</v>
      </c>
      <c r="C280" s="39" t="s">
        <v>453</v>
      </c>
      <c r="D280" s="1" t="n">
        <v>32</v>
      </c>
      <c r="E280" s="33" t="s">
        <v>26</v>
      </c>
      <c r="F280" s="40"/>
      <c r="G280" s="33" t="n">
        <v>0</v>
      </c>
      <c r="H280" s="33" t="s">
        <v>27</v>
      </c>
      <c r="I280" s="33" t="s">
        <v>405</v>
      </c>
      <c r="J280" s="37" t="n">
        <f aca="false">J269+D269</f>
        <v>288</v>
      </c>
      <c r="K280" s="25" t="n">
        <f aca="false">J280/8</f>
        <v>36</v>
      </c>
      <c r="L280" s="25" t="n">
        <f aca="false">J280/16</f>
        <v>18</v>
      </c>
      <c r="M280" s="25" t="n">
        <f aca="false">J280/32</f>
        <v>9</v>
      </c>
      <c r="N280" s="38" t="s">
        <v>437</v>
      </c>
      <c r="O280" s="38" t="n">
        <v>3</v>
      </c>
      <c r="P280" s="38" t="n">
        <v>7</v>
      </c>
      <c r="Q280" s="38" t="n">
        <v>0</v>
      </c>
    </row>
    <row r="281" customFormat="false" ht="15" hidden="false" customHeight="false" outlineLevel="0" collapsed="false">
      <c r="B281" s="21" t="s">
        <v>454</v>
      </c>
      <c r="C281" s="21" t="s">
        <v>455</v>
      </c>
      <c r="D281" s="1" t="n">
        <v>32</v>
      </c>
      <c r="E281" s="33" t="s">
        <v>345</v>
      </c>
      <c r="F281" s="33"/>
      <c r="G281" s="33" t="n">
        <v>0</v>
      </c>
      <c r="H281" s="33" t="s">
        <v>27</v>
      </c>
      <c r="I281" s="33" t="s">
        <v>405</v>
      </c>
      <c r="J281" s="37" t="n">
        <f aca="false">J280+D280</f>
        <v>320</v>
      </c>
      <c r="K281" s="25" t="n">
        <f aca="false">J281/8</f>
        <v>40</v>
      </c>
      <c r="L281" s="25" t="n">
        <f aca="false">J281/16</f>
        <v>20</v>
      </c>
      <c r="M281" s="25" t="n">
        <f aca="false">J281/32</f>
        <v>10</v>
      </c>
      <c r="N281" s="38" t="s">
        <v>437</v>
      </c>
      <c r="O281" s="38" t="n">
        <v>3</v>
      </c>
      <c r="P281" s="38" t="n">
        <v>8</v>
      </c>
      <c r="Q281" s="38" t="n">
        <v>0</v>
      </c>
    </row>
    <row r="282" customFormat="false" ht="15" hidden="false" customHeight="false" outlineLevel="0" collapsed="false">
      <c r="B282" s="21" t="s">
        <v>456</v>
      </c>
      <c r="C282" s="21" t="s">
        <v>457</v>
      </c>
      <c r="D282" s="1" t="n">
        <v>32</v>
      </c>
      <c r="E282" s="33" t="s">
        <v>26</v>
      </c>
      <c r="F282" s="33"/>
      <c r="G282" s="33" t="n">
        <v>0</v>
      </c>
      <c r="H282" s="33" t="s">
        <v>27</v>
      </c>
      <c r="I282" s="33" t="s">
        <v>405</v>
      </c>
      <c r="J282" s="37" t="n">
        <f aca="false">J281+D281</f>
        <v>352</v>
      </c>
      <c r="K282" s="25" t="n">
        <f aca="false">J282/8</f>
        <v>44</v>
      </c>
      <c r="L282" s="25" t="n">
        <f aca="false">J282/16</f>
        <v>22</v>
      </c>
      <c r="M282" s="25" t="n">
        <f aca="false">J282/32</f>
        <v>11</v>
      </c>
      <c r="N282" s="38" t="s">
        <v>437</v>
      </c>
      <c r="O282" s="38" t="n">
        <v>3</v>
      </c>
      <c r="P282" s="38" t="n">
        <v>9</v>
      </c>
      <c r="Q282" s="38" t="n">
        <v>0</v>
      </c>
    </row>
    <row r="283" customFormat="false" ht="15" hidden="false" customHeight="false" outlineLevel="0" collapsed="false">
      <c r="B283" s="21" t="s">
        <v>458</v>
      </c>
      <c r="C283" s="21" t="s">
        <v>459</v>
      </c>
      <c r="D283" s="1" t="n">
        <v>32</v>
      </c>
      <c r="E283" s="33" t="s">
        <v>345</v>
      </c>
      <c r="F283" s="33"/>
      <c r="G283" s="33" t="n">
        <v>0</v>
      </c>
      <c r="H283" s="33" t="s">
        <v>27</v>
      </c>
      <c r="I283" s="33" t="s">
        <v>405</v>
      </c>
      <c r="J283" s="37" t="n">
        <f aca="false">J282+D282</f>
        <v>384</v>
      </c>
      <c r="K283" s="25" t="n">
        <f aca="false">J283/8</f>
        <v>48</v>
      </c>
      <c r="L283" s="25" t="n">
        <f aca="false">J283/16</f>
        <v>24</v>
      </c>
      <c r="M283" s="25" t="n">
        <f aca="false">J283/32</f>
        <v>12</v>
      </c>
      <c r="N283" s="38" t="s">
        <v>437</v>
      </c>
      <c r="O283" s="38" t="n">
        <v>3</v>
      </c>
      <c r="P283" s="38" t="n">
        <v>10</v>
      </c>
      <c r="Q283" s="38" t="n">
        <v>0</v>
      </c>
    </row>
    <row r="284" customFormat="false" ht="15" hidden="false" customHeight="false" outlineLevel="0" collapsed="false">
      <c r="B284" s="21" t="s">
        <v>460</v>
      </c>
      <c r="C284" s="21" t="s">
        <v>461</v>
      </c>
      <c r="D284" s="1" t="n">
        <v>32</v>
      </c>
      <c r="E284" s="33" t="s">
        <v>26</v>
      </c>
      <c r="F284" s="33"/>
      <c r="G284" s="33" t="n">
        <v>0</v>
      </c>
      <c r="H284" s="33" t="s">
        <v>27</v>
      </c>
      <c r="I284" s="33" t="s">
        <v>405</v>
      </c>
      <c r="J284" s="37" t="n">
        <f aca="false">J283+D283</f>
        <v>416</v>
      </c>
      <c r="K284" s="25" t="n">
        <f aca="false">J284/8</f>
        <v>52</v>
      </c>
      <c r="L284" s="25" t="n">
        <f aca="false">J284/16</f>
        <v>26</v>
      </c>
      <c r="M284" s="25" t="n">
        <f aca="false">J284/32</f>
        <v>13</v>
      </c>
      <c r="N284" s="38" t="s">
        <v>437</v>
      </c>
      <c r="O284" s="38" t="n">
        <v>3</v>
      </c>
      <c r="P284" s="38" t="n">
        <v>11</v>
      </c>
      <c r="Q284" s="38" t="n">
        <v>0</v>
      </c>
    </row>
    <row r="285" customFormat="false" ht="15" hidden="false" customHeight="false" outlineLevel="0" collapsed="false">
      <c r="B285" s="21" t="s">
        <v>462</v>
      </c>
      <c r="C285" s="21" t="s">
        <v>463</v>
      </c>
      <c r="D285" s="1" t="n">
        <v>8</v>
      </c>
      <c r="E285" s="33" t="s">
        <v>26</v>
      </c>
      <c r="F285" s="33"/>
      <c r="G285" s="33" t="n">
        <v>0</v>
      </c>
      <c r="H285" s="33" t="s">
        <v>27</v>
      </c>
      <c r="I285" s="33" t="s">
        <v>405</v>
      </c>
      <c r="J285" s="37" t="n">
        <f aca="false">J284+D284</f>
        <v>448</v>
      </c>
      <c r="K285" s="25" t="n">
        <f aca="false">J285/8</f>
        <v>56</v>
      </c>
      <c r="L285" s="25" t="n">
        <f aca="false">J285/16</f>
        <v>28</v>
      </c>
      <c r="M285" s="25" t="n">
        <f aca="false">J285/32</f>
        <v>14</v>
      </c>
      <c r="N285" s="38" t="s">
        <v>437</v>
      </c>
      <c r="O285" s="38" t="n">
        <v>3</v>
      </c>
      <c r="P285" s="38" t="n">
        <v>12</v>
      </c>
      <c r="Q285" s="38" t="n">
        <v>0</v>
      </c>
    </row>
    <row r="286" customFormat="false" ht="15" hidden="false" customHeight="false" outlineLevel="0" collapsed="false">
      <c r="B286" s="21" t="s">
        <v>464</v>
      </c>
      <c r="C286" s="21" t="s">
        <v>465</v>
      </c>
      <c r="D286" s="1" t="n">
        <v>8</v>
      </c>
      <c r="E286" s="33" t="s">
        <v>26</v>
      </c>
      <c r="F286" s="33"/>
      <c r="G286" s="33" t="n">
        <v>0</v>
      </c>
      <c r="H286" s="33" t="s">
        <v>27</v>
      </c>
      <c r="I286" s="33" t="s">
        <v>405</v>
      </c>
      <c r="J286" s="37" t="n">
        <f aca="false">J285+D285</f>
        <v>456</v>
      </c>
      <c r="K286" s="25" t="n">
        <f aca="false">J286/8</f>
        <v>57</v>
      </c>
      <c r="L286" s="25" t="n">
        <f aca="false">J286/16</f>
        <v>28.5</v>
      </c>
      <c r="M286" s="25" t="n">
        <f aca="false">J286/32</f>
        <v>14.25</v>
      </c>
      <c r="N286" s="38" t="s">
        <v>437</v>
      </c>
      <c r="O286" s="38" t="n">
        <v>3</v>
      </c>
      <c r="P286" s="38" t="n">
        <v>13</v>
      </c>
      <c r="Q286" s="38" t="n">
        <v>0</v>
      </c>
    </row>
    <row r="287" customFormat="false" ht="15" hidden="false" customHeight="false" outlineLevel="0" collapsed="false">
      <c r="B287" s="21" t="s">
        <v>466</v>
      </c>
      <c r="C287" s="21" t="s">
        <v>467</v>
      </c>
      <c r="D287" s="1" t="n">
        <v>8</v>
      </c>
      <c r="E287" s="33" t="s">
        <v>26</v>
      </c>
      <c r="F287" s="33"/>
      <c r="G287" s="33" t="n">
        <v>0</v>
      </c>
      <c r="H287" s="33" t="s">
        <v>27</v>
      </c>
      <c r="I287" s="33" t="s">
        <v>405</v>
      </c>
      <c r="J287" s="37" t="n">
        <f aca="false">J286+D286</f>
        <v>464</v>
      </c>
      <c r="K287" s="25" t="n">
        <f aca="false">J287/8</f>
        <v>58</v>
      </c>
      <c r="L287" s="25" t="n">
        <f aca="false">J287/16</f>
        <v>29</v>
      </c>
      <c r="M287" s="25" t="n">
        <f aca="false">J287/32</f>
        <v>14.5</v>
      </c>
      <c r="N287" s="38" t="s">
        <v>437</v>
      </c>
      <c r="O287" s="38" t="n">
        <v>3</v>
      </c>
      <c r="P287" s="38" t="n">
        <v>14</v>
      </c>
      <c r="Q287" s="38" t="n">
        <v>0</v>
      </c>
    </row>
    <row r="288" customFormat="false" ht="15" hidden="false" customHeight="false" outlineLevel="0" collapsed="false">
      <c r="B288" s="21" t="s">
        <v>468</v>
      </c>
      <c r="C288" s="21" t="s">
        <v>469</v>
      </c>
      <c r="D288" s="1" t="n">
        <v>8</v>
      </c>
      <c r="E288" s="33" t="s">
        <v>26</v>
      </c>
      <c r="F288" s="33"/>
      <c r="G288" s="33" t="n">
        <v>0</v>
      </c>
      <c r="H288" s="33" t="s">
        <v>27</v>
      </c>
      <c r="I288" s="33" t="s">
        <v>405</v>
      </c>
      <c r="J288" s="37" t="n">
        <f aca="false">J287+D287</f>
        <v>472</v>
      </c>
      <c r="K288" s="25" t="n">
        <f aca="false">J288/8</f>
        <v>59</v>
      </c>
      <c r="L288" s="25" t="n">
        <f aca="false">J288/16</f>
        <v>29.5</v>
      </c>
      <c r="M288" s="25" t="n">
        <f aca="false">J288/32</f>
        <v>14.75</v>
      </c>
      <c r="N288" s="38" t="s">
        <v>437</v>
      </c>
      <c r="O288" s="38" t="n">
        <v>3</v>
      </c>
      <c r="P288" s="38" t="n">
        <v>15</v>
      </c>
      <c r="Q288" s="38" t="n">
        <v>0</v>
      </c>
    </row>
    <row r="289" customFormat="false" ht="15" hidden="false" customHeight="false" outlineLevel="0" collapsed="false">
      <c r="B289" s="21" t="s">
        <v>470</v>
      </c>
      <c r="C289" s="21" t="s">
        <v>471</v>
      </c>
      <c r="D289" s="1" t="n">
        <v>8</v>
      </c>
      <c r="E289" s="33" t="s">
        <v>26</v>
      </c>
      <c r="F289" s="33"/>
      <c r="G289" s="33" t="n">
        <v>0</v>
      </c>
      <c r="H289" s="33" t="s">
        <v>27</v>
      </c>
      <c r="I289" s="33" t="s">
        <v>405</v>
      </c>
      <c r="J289" s="37" t="n">
        <f aca="false">J288+D288</f>
        <v>480</v>
      </c>
      <c r="K289" s="25" t="n">
        <f aca="false">J289/8</f>
        <v>60</v>
      </c>
      <c r="L289" s="25" t="n">
        <f aca="false">J289/16</f>
        <v>30</v>
      </c>
      <c r="M289" s="25" t="n">
        <f aca="false">J289/32</f>
        <v>15</v>
      </c>
      <c r="N289" s="38" t="s">
        <v>437</v>
      </c>
      <c r="O289" s="38" t="n">
        <v>3</v>
      </c>
      <c r="P289" s="38" t="n">
        <v>16</v>
      </c>
      <c r="Q289" s="38" t="n">
        <v>0</v>
      </c>
    </row>
    <row r="290" customFormat="false" ht="15" hidden="false" customHeight="false" outlineLevel="0" collapsed="false">
      <c r="B290" s="21" t="s">
        <v>472</v>
      </c>
      <c r="C290" s="21" t="s">
        <v>473</v>
      </c>
      <c r="D290" s="1" t="n">
        <v>8</v>
      </c>
      <c r="E290" s="33" t="s">
        <v>26</v>
      </c>
      <c r="F290" s="33"/>
      <c r="G290" s="33" t="n">
        <v>0</v>
      </c>
      <c r="H290" s="33" t="s">
        <v>27</v>
      </c>
      <c r="I290" s="33" t="s">
        <v>405</v>
      </c>
      <c r="J290" s="37" t="n">
        <f aca="false">J289+D289</f>
        <v>488</v>
      </c>
      <c r="K290" s="25" t="n">
        <f aca="false">J290/8</f>
        <v>61</v>
      </c>
      <c r="L290" s="25" t="n">
        <f aca="false">J290/16</f>
        <v>30.5</v>
      </c>
      <c r="M290" s="25" t="n">
        <f aca="false">J290/32</f>
        <v>15.25</v>
      </c>
      <c r="N290" s="38" t="s">
        <v>437</v>
      </c>
      <c r="O290" s="38" t="n">
        <v>3</v>
      </c>
      <c r="P290" s="38" t="n">
        <v>17</v>
      </c>
      <c r="Q290" s="38" t="n">
        <v>0</v>
      </c>
    </row>
    <row r="291" customFormat="false" ht="15" hidden="false" customHeight="false" outlineLevel="0" collapsed="false">
      <c r="B291" s="21" t="s">
        <v>474</v>
      </c>
      <c r="C291" s="21" t="s">
        <v>475</v>
      </c>
      <c r="D291" s="1" t="n">
        <v>8</v>
      </c>
      <c r="E291" s="33" t="s">
        <v>26</v>
      </c>
      <c r="F291" s="33"/>
      <c r="G291" s="33" t="n">
        <v>0</v>
      </c>
      <c r="H291" s="33" t="s">
        <v>27</v>
      </c>
      <c r="I291" s="33" t="s">
        <v>405</v>
      </c>
      <c r="J291" s="37" t="n">
        <f aca="false">J290+D290</f>
        <v>496</v>
      </c>
      <c r="K291" s="25" t="n">
        <f aca="false">J291/8</f>
        <v>62</v>
      </c>
      <c r="L291" s="25" t="n">
        <f aca="false">J291/16</f>
        <v>31</v>
      </c>
      <c r="M291" s="25" t="n">
        <f aca="false">J291/32</f>
        <v>15.5</v>
      </c>
      <c r="N291" s="38" t="s">
        <v>437</v>
      </c>
      <c r="O291" s="38" t="n">
        <v>3</v>
      </c>
      <c r="P291" s="38" t="n">
        <v>18</v>
      </c>
      <c r="Q291" s="38" t="n">
        <v>0</v>
      </c>
    </row>
    <row r="292" customFormat="false" ht="15" hidden="false" customHeight="false" outlineLevel="0" collapsed="false">
      <c r="B292" s="21" t="s">
        <v>476</v>
      </c>
      <c r="C292" s="21" t="s">
        <v>477</v>
      </c>
      <c r="D292" s="1" t="n">
        <v>8</v>
      </c>
      <c r="E292" s="33" t="s">
        <v>26</v>
      </c>
      <c r="F292" s="33"/>
      <c r="G292" s="33" t="n">
        <v>0</v>
      </c>
      <c r="H292" s="33" t="s">
        <v>27</v>
      </c>
      <c r="I292" s="33" t="s">
        <v>405</v>
      </c>
      <c r="J292" s="37" t="n">
        <f aca="false">J291+D291</f>
        <v>504</v>
      </c>
      <c r="K292" s="25" t="n">
        <f aca="false">J292/8</f>
        <v>63</v>
      </c>
      <c r="L292" s="25" t="n">
        <f aca="false">J292/16</f>
        <v>31.5</v>
      </c>
      <c r="M292" s="25" t="n">
        <f aca="false">J292/32</f>
        <v>15.75</v>
      </c>
      <c r="N292" s="38" t="s">
        <v>437</v>
      </c>
      <c r="O292" s="38" t="n">
        <v>3</v>
      </c>
      <c r="P292" s="38" t="n">
        <v>19</v>
      </c>
      <c r="Q292" s="38" t="n">
        <v>0</v>
      </c>
    </row>
    <row r="293" customFormat="false" ht="15" hidden="false" customHeight="false" outlineLevel="0" collapsed="false">
      <c r="B293" s="21" t="s">
        <v>478</v>
      </c>
      <c r="C293" s="21" t="s">
        <v>479</v>
      </c>
      <c r="D293" s="1" t="n">
        <v>8</v>
      </c>
      <c r="E293" s="33" t="s">
        <v>26</v>
      </c>
      <c r="F293" s="33"/>
      <c r="G293" s="33" t="n">
        <v>0</v>
      </c>
      <c r="H293" s="33" t="s">
        <v>27</v>
      </c>
      <c r="I293" s="33" t="s">
        <v>405</v>
      </c>
      <c r="J293" s="37" t="n">
        <f aca="false">J292+D292</f>
        <v>512</v>
      </c>
      <c r="K293" s="25" t="n">
        <f aca="false">J293/8</f>
        <v>64</v>
      </c>
      <c r="L293" s="25" t="n">
        <f aca="false">J293/16</f>
        <v>32</v>
      </c>
      <c r="M293" s="25" t="n">
        <f aca="false">J293/32</f>
        <v>16</v>
      </c>
      <c r="N293" s="38" t="s">
        <v>437</v>
      </c>
      <c r="O293" s="38" t="n">
        <v>3</v>
      </c>
      <c r="P293" s="38" t="n">
        <v>20</v>
      </c>
      <c r="Q293" s="38" t="n">
        <v>0</v>
      </c>
    </row>
    <row r="294" customFormat="false" ht="15" hidden="false" customHeight="false" outlineLevel="0" collapsed="false">
      <c r="B294" s="21" t="s">
        <v>480</v>
      </c>
      <c r="C294" s="21" t="s">
        <v>481</v>
      </c>
      <c r="D294" s="1" t="n">
        <v>8</v>
      </c>
      <c r="E294" s="33" t="s">
        <v>26</v>
      </c>
      <c r="F294" s="33"/>
      <c r="G294" s="33" t="n">
        <v>0</v>
      </c>
      <c r="H294" s="33" t="s">
        <v>27</v>
      </c>
      <c r="I294" s="33" t="s">
        <v>405</v>
      </c>
      <c r="J294" s="37" t="n">
        <f aca="false">J293+D293</f>
        <v>520</v>
      </c>
      <c r="K294" s="25" t="n">
        <f aca="false">J294/8</f>
        <v>65</v>
      </c>
      <c r="L294" s="25" t="n">
        <f aca="false">J294/16</f>
        <v>32.5</v>
      </c>
      <c r="M294" s="25" t="n">
        <f aca="false">J294/32</f>
        <v>16.25</v>
      </c>
      <c r="N294" s="38" t="s">
        <v>437</v>
      </c>
      <c r="O294" s="38" t="n">
        <v>3</v>
      </c>
      <c r="P294" s="38" t="n">
        <v>21</v>
      </c>
      <c r="Q294" s="38" t="n">
        <v>0</v>
      </c>
    </row>
    <row r="295" customFormat="false" ht="15" hidden="false" customHeight="false" outlineLevel="0" collapsed="false">
      <c r="B295" s="21" t="s">
        <v>482</v>
      </c>
      <c r="C295" s="21" t="s">
        <v>483</v>
      </c>
      <c r="D295" s="1" t="n">
        <v>8</v>
      </c>
      <c r="E295" s="33" t="s">
        <v>26</v>
      </c>
      <c r="F295" s="33"/>
      <c r="G295" s="33" t="n">
        <v>0</v>
      </c>
      <c r="H295" s="33" t="s">
        <v>27</v>
      </c>
      <c r="I295" s="33" t="s">
        <v>405</v>
      </c>
      <c r="J295" s="37" t="n">
        <f aca="false">J294+D294</f>
        <v>528</v>
      </c>
      <c r="K295" s="25" t="n">
        <f aca="false">J295/8</f>
        <v>66</v>
      </c>
      <c r="L295" s="25" t="n">
        <f aca="false">J295/16</f>
        <v>33</v>
      </c>
      <c r="M295" s="25" t="n">
        <f aca="false">J295/32</f>
        <v>16.5</v>
      </c>
      <c r="N295" s="38" t="s">
        <v>437</v>
      </c>
      <c r="O295" s="38" t="n">
        <v>3</v>
      </c>
      <c r="P295" s="38" t="n">
        <v>22</v>
      </c>
      <c r="Q295" s="38" t="n">
        <v>0</v>
      </c>
    </row>
    <row r="296" customFormat="false" ht="15" hidden="false" customHeight="false" outlineLevel="0" collapsed="false">
      <c r="B296" s="21" t="s">
        <v>484</v>
      </c>
      <c r="C296" s="21" t="s">
        <v>485</v>
      </c>
      <c r="D296" s="1" t="n">
        <v>8</v>
      </c>
      <c r="E296" s="33" t="s">
        <v>26</v>
      </c>
      <c r="F296" s="33"/>
      <c r="G296" s="33" t="n">
        <v>0</v>
      </c>
      <c r="H296" s="33" t="s">
        <v>27</v>
      </c>
      <c r="I296" s="33" t="s">
        <v>405</v>
      </c>
      <c r="J296" s="37" t="n">
        <f aca="false">J295+D295</f>
        <v>536</v>
      </c>
      <c r="K296" s="25" t="n">
        <f aca="false">J296/8</f>
        <v>67</v>
      </c>
      <c r="L296" s="25" t="n">
        <f aca="false">J296/16</f>
        <v>33.5</v>
      </c>
      <c r="M296" s="25" t="n">
        <f aca="false">J296/32</f>
        <v>16.75</v>
      </c>
      <c r="N296" s="38" t="s">
        <v>437</v>
      </c>
      <c r="O296" s="38" t="n">
        <v>3</v>
      </c>
      <c r="P296" s="38" t="n">
        <v>23</v>
      </c>
      <c r="Q296" s="38" t="n">
        <v>0</v>
      </c>
    </row>
    <row r="297" customFormat="false" ht="15" hidden="false" customHeight="false" outlineLevel="0" collapsed="false">
      <c r="B297" s="21" t="s">
        <v>486</v>
      </c>
      <c r="C297" s="21" t="s">
        <v>487</v>
      </c>
      <c r="D297" s="1" t="n">
        <v>8</v>
      </c>
      <c r="E297" s="33" t="s">
        <v>26</v>
      </c>
      <c r="F297" s="33"/>
      <c r="G297" s="33" t="n">
        <v>0</v>
      </c>
      <c r="H297" s="33" t="s">
        <v>27</v>
      </c>
      <c r="I297" s="33" t="s">
        <v>405</v>
      </c>
      <c r="J297" s="37" t="n">
        <f aca="false">J296+D296</f>
        <v>544</v>
      </c>
      <c r="K297" s="25" t="n">
        <f aca="false">J297/8</f>
        <v>68</v>
      </c>
      <c r="L297" s="25" t="n">
        <f aca="false">J297/16</f>
        <v>34</v>
      </c>
      <c r="M297" s="25" t="n">
        <f aca="false">J297/32</f>
        <v>17</v>
      </c>
      <c r="N297" s="38" t="s">
        <v>437</v>
      </c>
      <c r="O297" s="38" t="n">
        <v>3</v>
      </c>
      <c r="P297" s="38" t="n">
        <v>24</v>
      </c>
      <c r="Q297" s="38" t="n">
        <v>0</v>
      </c>
    </row>
    <row r="298" customFormat="false" ht="15" hidden="false" customHeight="false" outlineLevel="0" collapsed="false">
      <c r="B298" s="21" t="s">
        <v>488</v>
      </c>
      <c r="C298" s="21" t="s">
        <v>489</v>
      </c>
      <c r="D298" s="1" t="n">
        <v>8</v>
      </c>
      <c r="E298" s="33" t="s">
        <v>26</v>
      </c>
      <c r="F298" s="33"/>
      <c r="G298" s="33" t="n">
        <v>0</v>
      </c>
      <c r="H298" s="33" t="s">
        <v>27</v>
      </c>
      <c r="I298" s="33" t="s">
        <v>405</v>
      </c>
      <c r="J298" s="37" t="n">
        <f aca="false">J297+D297</f>
        <v>552</v>
      </c>
      <c r="K298" s="25" t="n">
        <f aca="false">J298/8</f>
        <v>69</v>
      </c>
      <c r="L298" s="25" t="n">
        <f aca="false">J298/16</f>
        <v>34.5</v>
      </c>
      <c r="M298" s="25" t="n">
        <f aca="false">J298/32</f>
        <v>17.25</v>
      </c>
      <c r="N298" s="38" t="s">
        <v>437</v>
      </c>
      <c r="O298" s="38" t="n">
        <v>3</v>
      </c>
      <c r="P298" s="38" t="n">
        <v>25</v>
      </c>
      <c r="Q298" s="38" t="n">
        <v>0</v>
      </c>
    </row>
    <row r="299" customFormat="false" ht="15" hidden="false" customHeight="false" outlineLevel="0" collapsed="false">
      <c r="B299" s="21" t="s">
        <v>490</v>
      </c>
      <c r="C299" s="21" t="s">
        <v>491</v>
      </c>
      <c r="D299" s="1" t="n">
        <v>8</v>
      </c>
      <c r="E299" s="33" t="s">
        <v>26</v>
      </c>
      <c r="F299" s="33"/>
      <c r="G299" s="33" t="n">
        <v>0</v>
      </c>
      <c r="H299" s="33" t="s">
        <v>27</v>
      </c>
      <c r="I299" s="33" t="s">
        <v>405</v>
      </c>
      <c r="J299" s="37" t="n">
        <f aca="false">J298+D298</f>
        <v>560</v>
      </c>
      <c r="K299" s="25" t="n">
        <f aca="false">J299/8</f>
        <v>70</v>
      </c>
      <c r="L299" s="25" t="n">
        <f aca="false">J299/16</f>
        <v>35</v>
      </c>
      <c r="M299" s="25" t="n">
        <f aca="false">J299/32</f>
        <v>17.5</v>
      </c>
      <c r="N299" s="38" t="s">
        <v>437</v>
      </c>
      <c r="O299" s="38" t="n">
        <v>3</v>
      </c>
      <c r="P299" s="38" t="n">
        <v>26</v>
      </c>
      <c r="Q299" s="38" t="n">
        <v>0</v>
      </c>
    </row>
    <row r="300" customFormat="false" ht="15" hidden="false" customHeight="false" outlineLevel="0" collapsed="false">
      <c r="B300" s="21" t="s">
        <v>492</v>
      </c>
      <c r="C300" s="21" t="s">
        <v>493</v>
      </c>
      <c r="D300" s="1" t="n">
        <v>8</v>
      </c>
      <c r="E300" s="33" t="s">
        <v>26</v>
      </c>
      <c r="F300" s="33"/>
      <c r="G300" s="33" t="n">
        <v>0</v>
      </c>
      <c r="H300" s="33" t="s">
        <v>27</v>
      </c>
      <c r="I300" s="33" t="s">
        <v>405</v>
      </c>
      <c r="J300" s="37" t="n">
        <f aca="false">J299+D299</f>
        <v>568</v>
      </c>
      <c r="K300" s="25" t="n">
        <f aca="false">J300/8</f>
        <v>71</v>
      </c>
      <c r="L300" s="25" t="n">
        <f aca="false">J300/16</f>
        <v>35.5</v>
      </c>
      <c r="M300" s="25" t="n">
        <f aca="false">J300/32</f>
        <v>17.75</v>
      </c>
      <c r="N300" s="38" t="s">
        <v>437</v>
      </c>
      <c r="O300" s="38" t="n">
        <v>3</v>
      </c>
      <c r="P300" s="38" t="n">
        <v>27</v>
      </c>
      <c r="Q300" s="38" t="n">
        <v>0</v>
      </c>
    </row>
    <row r="301" customFormat="false" ht="15" hidden="false" customHeight="false" outlineLevel="0" collapsed="false">
      <c r="B301" s="21" t="s">
        <v>494</v>
      </c>
      <c r="C301" s="21" t="s">
        <v>495</v>
      </c>
      <c r="D301" s="1" t="n">
        <v>8</v>
      </c>
      <c r="E301" s="33" t="s">
        <v>26</v>
      </c>
      <c r="F301" s="33"/>
      <c r="G301" s="33" t="n">
        <v>0</v>
      </c>
      <c r="H301" s="33" t="s">
        <v>27</v>
      </c>
      <c r="I301" s="33" t="s">
        <v>405</v>
      </c>
      <c r="J301" s="37" t="n">
        <f aca="false">J300+D300</f>
        <v>576</v>
      </c>
      <c r="K301" s="25" t="n">
        <f aca="false">J301/8</f>
        <v>72</v>
      </c>
      <c r="L301" s="25" t="n">
        <f aca="false">J301/16</f>
        <v>36</v>
      </c>
      <c r="M301" s="25" t="n">
        <f aca="false">J301/32</f>
        <v>18</v>
      </c>
      <c r="N301" s="38" t="s">
        <v>437</v>
      </c>
      <c r="O301" s="38" t="n">
        <v>3</v>
      </c>
      <c r="P301" s="38" t="n">
        <v>28</v>
      </c>
      <c r="Q301" s="38" t="n">
        <v>0</v>
      </c>
    </row>
    <row r="302" customFormat="false" ht="15" hidden="false" customHeight="false" outlineLevel="0" collapsed="false">
      <c r="B302" s="21" t="s">
        <v>496</v>
      </c>
      <c r="C302" s="21" t="s">
        <v>497</v>
      </c>
      <c r="D302" s="1" t="n">
        <v>8</v>
      </c>
      <c r="E302" s="33" t="s">
        <v>26</v>
      </c>
      <c r="F302" s="33"/>
      <c r="G302" s="33" t="n">
        <v>0</v>
      </c>
      <c r="H302" s="33" t="s">
        <v>27</v>
      </c>
      <c r="I302" s="33" t="s">
        <v>405</v>
      </c>
      <c r="J302" s="37" t="n">
        <f aca="false">J301+D301</f>
        <v>584</v>
      </c>
      <c r="K302" s="25" t="n">
        <f aca="false">J302/8</f>
        <v>73</v>
      </c>
      <c r="L302" s="25" t="n">
        <f aca="false">J302/16</f>
        <v>36.5</v>
      </c>
      <c r="M302" s="25" t="n">
        <f aca="false">J302/32</f>
        <v>18.25</v>
      </c>
      <c r="N302" s="38" t="s">
        <v>437</v>
      </c>
      <c r="O302" s="38" t="n">
        <v>3</v>
      </c>
      <c r="P302" s="38" t="n">
        <v>29</v>
      </c>
      <c r="Q302" s="38" t="n">
        <v>0</v>
      </c>
    </row>
    <row r="303" customFormat="false" ht="15" hidden="false" customHeight="false" outlineLevel="0" collapsed="false">
      <c r="B303" s="21" t="s">
        <v>498</v>
      </c>
      <c r="C303" s="21" t="s">
        <v>499</v>
      </c>
      <c r="D303" s="1" t="n">
        <v>8</v>
      </c>
      <c r="E303" s="33" t="s">
        <v>26</v>
      </c>
      <c r="F303" s="33"/>
      <c r="G303" s="33" t="n">
        <v>0</v>
      </c>
      <c r="H303" s="33" t="s">
        <v>27</v>
      </c>
      <c r="I303" s="33" t="s">
        <v>405</v>
      </c>
      <c r="J303" s="37" t="n">
        <f aca="false">J302+D302</f>
        <v>592</v>
      </c>
      <c r="K303" s="25" t="n">
        <f aca="false">J303/8</f>
        <v>74</v>
      </c>
      <c r="L303" s="25" t="n">
        <f aca="false">J303/16</f>
        <v>37</v>
      </c>
      <c r="M303" s="25" t="n">
        <f aca="false">J303/32</f>
        <v>18.5</v>
      </c>
      <c r="N303" s="38" t="s">
        <v>437</v>
      </c>
      <c r="O303" s="38" t="n">
        <v>3</v>
      </c>
      <c r="P303" s="38" t="n">
        <v>30</v>
      </c>
      <c r="Q303" s="38" t="n">
        <v>0</v>
      </c>
    </row>
    <row r="304" customFormat="false" ht="15" hidden="false" customHeight="false" outlineLevel="0" collapsed="false">
      <c r="B304" s="21" t="s">
        <v>500</v>
      </c>
      <c r="C304" s="21" t="s">
        <v>501</v>
      </c>
      <c r="D304" s="1" t="n">
        <v>8</v>
      </c>
      <c r="E304" s="33" t="s">
        <v>26</v>
      </c>
      <c r="F304" s="33"/>
      <c r="G304" s="33" t="n">
        <v>0</v>
      </c>
      <c r="H304" s="33" t="s">
        <v>27</v>
      </c>
      <c r="I304" s="33" t="s">
        <v>405</v>
      </c>
      <c r="J304" s="37" t="n">
        <f aca="false">J303+D303</f>
        <v>600</v>
      </c>
      <c r="K304" s="25" t="n">
        <f aca="false">J304/8</f>
        <v>75</v>
      </c>
      <c r="L304" s="25" t="n">
        <f aca="false">J304/16</f>
        <v>37.5</v>
      </c>
      <c r="M304" s="25" t="n">
        <f aca="false">J304/32</f>
        <v>18.75</v>
      </c>
      <c r="N304" s="38" t="s">
        <v>437</v>
      </c>
      <c r="O304" s="38" t="n">
        <v>3</v>
      </c>
      <c r="P304" s="38" t="n">
        <v>31</v>
      </c>
      <c r="Q304" s="38" t="n">
        <v>0</v>
      </c>
    </row>
    <row r="305" customFormat="false" ht="15" hidden="false" customHeight="false" outlineLevel="0" collapsed="false">
      <c r="B305" s="21" t="s">
        <v>502</v>
      </c>
      <c r="C305" s="21" t="s">
        <v>503</v>
      </c>
      <c r="D305" s="1" t="n">
        <v>8</v>
      </c>
      <c r="E305" s="33" t="s">
        <v>26</v>
      </c>
      <c r="F305" s="33"/>
      <c r="G305" s="33" t="n">
        <v>0</v>
      </c>
      <c r="H305" s="33" t="s">
        <v>27</v>
      </c>
      <c r="I305" s="33" t="s">
        <v>405</v>
      </c>
      <c r="J305" s="37" t="n">
        <f aca="false">J304+D304</f>
        <v>608</v>
      </c>
      <c r="K305" s="25" t="n">
        <f aca="false">J305/8</f>
        <v>76</v>
      </c>
      <c r="L305" s="25" t="n">
        <f aca="false">J305/16</f>
        <v>38</v>
      </c>
      <c r="M305" s="25" t="n">
        <f aca="false">J305/32</f>
        <v>19</v>
      </c>
      <c r="N305" s="38" t="s">
        <v>437</v>
      </c>
      <c r="O305" s="38" t="n">
        <v>3</v>
      </c>
      <c r="P305" s="38" t="n">
        <v>32</v>
      </c>
      <c r="Q305" s="38" t="n">
        <v>0</v>
      </c>
    </row>
    <row r="306" customFormat="false" ht="15" hidden="false" customHeight="false" outlineLevel="0" collapsed="false">
      <c r="B306" s="21" t="s">
        <v>504</v>
      </c>
      <c r="C306" s="21" t="s">
        <v>505</v>
      </c>
      <c r="D306" s="1" t="n">
        <v>8</v>
      </c>
      <c r="E306" s="33" t="s">
        <v>26</v>
      </c>
      <c r="F306" s="33"/>
      <c r="G306" s="33" t="n">
        <v>0</v>
      </c>
      <c r="H306" s="33" t="s">
        <v>27</v>
      </c>
      <c r="I306" s="33" t="s">
        <v>405</v>
      </c>
      <c r="J306" s="37" t="n">
        <f aca="false">J305+D305</f>
        <v>616</v>
      </c>
      <c r="K306" s="25" t="n">
        <f aca="false">J306/8</f>
        <v>77</v>
      </c>
      <c r="L306" s="25" t="n">
        <f aca="false">J306/16</f>
        <v>38.5</v>
      </c>
      <c r="M306" s="25" t="n">
        <f aca="false">J306/32</f>
        <v>19.25</v>
      </c>
      <c r="N306" s="38" t="s">
        <v>437</v>
      </c>
      <c r="O306" s="38" t="n">
        <v>3</v>
      </c>
      <c r="P306" s="38" t="n">
        <v>33</v>
      </c>
      <c r="Q306" s="38" t="n">
        <v>0</v>
      </c>
    </row>
    <row r="307" customFormat="false" ht="15" hidden="false" customHeight="false" outlineLevel="0" collapsed="false">
      <c r="B307" s="21" t="s">
        <v>506</v>
      </c>
      <c r="C307" s="21" t="s">
        <v>507</v>
      </c>
      <c r="D307" s="1" t="n">
        <v>8</v>
      </c>
      <c r="E307" s="33" t="s">
        <v>26</v>
      </c>
      <c r="F307" s="33"/>
      <c r="G307" s="33" t="n">
        <v>0</v>
      </c>
      <c r="H307" s="33" t="s">
        <v>27</v>
      </c>
      <c r="I307" s="33" t="s">
        <v>405</v>
      </c>
      <c r="J307" s="37" t="n">
        <f aca="false">J306+D306</f>
        <v>624</v>
      </c>
      <c r="K307" s="25" t="n">
        <f aca="false">J307/8</f>
        <v>78</v>
      </c>
      <c r="L307" s="25" t="n">
        <f aca="false">J307/16</f>
        <v>39</v>
      </c>
      <c r="M307" s="25" t="n">
        <f aca="false">J307/32</f>
        <v>19.5</v>
      </c>
      <c r="N307" s="38" t="s">
        <v>437</v>
      </c>
      <c r="O307" s="38" t="n">
        <v>3</v>
      </c>
      <c r="P307" s="38" t="n">
        <v>34</v>
      </c>
      <c r="Q307" s="38" t="n">
        <v>0</v>
      </c>
    </row>
    <row r="308" customFormat="false" ht="15" hidden="false" customHeight="false" outlineLevel="0" collapsed="false">
      <c r="B308" s="21" t="s">
        <v>508</v>
      </c>
      <c r="C308" s="21" t="s">
        <v>509</v>
      </c>
      <c r="D308" s="1" t="n">
        <v>8</v>
      </c>
      <c r="E308" s="33" t="s">
        <v>26</v>
      </c>
      <c r="F308" s="33"/>
      <c r="G308" s="33" t="n">
        <v>0</v>
      </c>
      <c r="H308" s="33" t="s">
        <v>27</v>
      </c>
      <c r="I308" s="33" t="s">
        <v>405</v>
      </c>
      <c r="J308" s="37" t="n">
        <f aca="false">J307+D307</f>
        <v>632</v>
      </c>
      <c r="K308" s="25" t="n">
        <f aca="false">J308/8</f>
        <v>79</v>
      </c>
      <c r="L308" s="25" t="n">
        <f aca="false">J308/16</f>
        <v>39.5</v>
      </c>
      <c r="M308" s="25" t="n">
        <f aca="false">J308/32</f>
        <v>19.75</v>
      </c>
      <c r="N308" s="38" t="s">
        <v>437</v>
      </c>
      <c r="O308" s="38" t="n">
        <v>3</v>
      </c>
      <c r="P308" s="38" t="n">
        <v>35</v>
      </c>
      <c r="Q308" s="38" t="n">
        <v>0</v>
      </c>
    </row>
    <row r="309" customFormat="false" ht="15" hidden="false" customHeight="false" outlineLevel="0" collapsed="false">
      <c r="B309" s="21" t="s">
        <v>510</v>
      </c>
      <c r="C309" s="21" t="s">
        <v>511</v>
      </c>
      <c r="D309" s="1" t="n">
        <v>8</v>
      </c>
      <c r="E309" s="33" t="s">
        <v>26</v>
      </c>
      <c r="F309" s="33"/>
      <c r="G309" s="33" t="n">
        <v>0</v>
      </c>
      <c r="H309" s="33" t="s">
        <v>27</v>
      </c>
      <c r="I309" s="33" t="s">
        <v>405</v>
      </c>
      <c r="J309" s="37" t="n">
        <f aca="false">J308+D308</f>
        <v>640</v>
      </c>
      <c r="K309" s="25" t="n">
        <f aca="false">J309/8</f>
        <v>80</v>
      </c>
      <c r="L309" s="25" t="n">
        <f aca="false">J309/16</f>
        <v>40</v>
      </c>
      <c r="M309" s="25" t="n">
        <f aca="false">J309/32</f>
        <v>20</v>
      </c>
      <c r="N309" s="38" t="s">
        <v>437</v>
      </c>
      <c r="O309" s="38" t="n">
        <v>3</v>
      </c>
      <c r="P309" s="38" t="n">
        <v>36</v>
      </c>
      <c r="Q309" s="38" t="n">
        <v>0</v>
      </c>
    </row>
    <row r="310" customFormat="false" ht="15" hidden="false" customHeight="false" outlineLevel="0" collapsed="false">
      <c r="B310" s="21" t="s">
        <v>512</v>
      </c>
      <c r="C310" s="21" t="s">
        <v>513</v>
      </c>
      <c r="D310" s="1" t="n">
        <v>8</v>
      </c>
      <c r="E310" s="33" t="s">
        <v>26</v>
      </c>
      <c r="F310" s="33"/>
      <c r="G310" s="33" t="n">
        <v>0</v>
      </c>
      <c r="H310" s="33" t="s">
        <v>27</v>
      </c>
      <c r="I310" s="33" t="s">
        <v>405</v>
      </c>
      <c r="J310" s="37" t="n">
        <f aca="false">J309+D309</f>
        <v>648</v>
      </c>
      <c r="K310" s="25" t="n">
        <f aca="false">J310/8</f>
        <v>81</v>
      </c>
      <c r="L310" s="25" t="n">
        <f aca="false">J310/16</f>
        <v>40.5</v>
      </c>
      <c r="M310" s="25" t="n">
        <f aca="false">J310/32</f>
        <v>20.25</v>
      </c>
      <c r="N310" s="38" t="s">
        <v>437</v>
      </c>
      <c r="O310" s="38" t="n">
        <v>3</v>
      </c>
      <c r="P310" s="38" t="n">
        <v>37</v>
      </c>
      <c r="Q310" s="38" t="n">
        <v>0</v>
      </c>
    </row>
    <row r="311" customFormat="false" ht="15" hidden="false" customHeight="false" outlineLevel="0" collapsed="false">
      <c r="B311" s="21" t="s">
        <v>514</v>
      </c>
      <c r="C311" s="21" t="s">
        <v>515</v>
      </c>
      <c r="D311" s="1" t="n">
        <v>8</v>
      </c>
      <c r="E311" s="33" t="s">
        <v>26</v>
      </c>
      <c r="F311" s="33"/>
      <c r="G311" s="33" t="n">
        <v>0</v>
      </c>
      <c r="H311" s="33" t="s">
        <v>27</v>
      </c>
      <c r="I311" s="33" t="s">
        <v>405</v>
      </c>
      <c r="J311" s="37" t="n">
        <f aca="false">J310+D310</f>
        <v>656</v>
      </c>
      <c r="K311" s="25" t="n">
        <f aca="false">J311/8</f>
        <v>82</v>
      </c>
      <c r="L311" s="25" t="n">
        <f aca="false">J311/16</f>
        <v>41</v>
      </c>
      <c r="M311" s="25" t="n">
        <f aca="false">J311/32</f>
        <v>20.5</v>
      </c>
      <c r="N311" s="38" t="s">
        <v>437</v>
      </c>
      <c r="O311" s="38" t="n">
        <v>3</v>
      </c>
      <c r="P311" s="38" t="n">
        <v>38</v>
      </c>
      <c r="Q311" s="38" t="n">
        <v>0</v>
      </c>
    </row>
    <row r="312" customFormat="false" ht="15" hidden="false" customHeight="false" outlineLevel="0" collapsed="false">
      <c r="B312" s="21" t="s">
        <v>516</v>
      </c>
      <c r="C312" s="21" t="s">
        <v>517</v>
      </c>
      <c r="D312" s="1" t="n">
        <v>8</v>
      </c>
      <c r="E312" s="33" t="s">
        <v>26</v>
      </c>
      <c r="F312" s="33"/>
      <c r="G312" s="33" t="n">
        <v>0</v>
      </c>
      <c r="H312" s="33" t="s">
        <v>27</v>
      </c>
      <c r="I312" s="33" t="s">
        <v>405</v>
      </c>
      <c r="J312" s="37" t="n">
        <f aca="false">J311+D311</f>
        <v>664</v>
      </c>
      <c r="K312" s="25" t="n">
        <f aca="false">J312/8</f>
        <v>83</v>
      </c>
      <c r="L312" s="25" t="n">
        <f aca="false">J312/16</f>
        <v>41.5</v>
      </c>
      <c r="M312" s="25" t="n">
        <f aca="false">J312/32</f>
        <v>20.75</v>
      </c>
      <c r="N312" s="38" t="s">
        <v>437</v>
      </c>
      <c r="O312" s="38" t="n">
        <v>3</v>
      </c>
      <c r="P312" s="38" t="n">
        <v>39</v>
      </c>
      <c r="Q312" s="38" t="n">
        <v>0</v>
      </c>
    </row>
    <row r="313" customFormat="false" ht="15" hidden="false" customHeight="false" outlineLevel="0" collapsed="false">
      <c r="B313" s="3" t="s">
        <v>433</v>
      </c>
      <c r="C313" s="3" t="s">
        <v>434</v>
      </c>
      <c r="D313" s="1" t="n">
        <v>16</v>
      </c>
      <c r="E313" s="33" t="s">
        <v>26</v>
      </c>
      <c r="F313" s="33" t="s">
        <v>119</v>
      </c>
      <c r="G313" s="33" t="n">
        <v>0</v>
      </c>
      <c r="H313" s="33" t="s">
        <v>27</v>
      </c>
      <c r="I313" s="33" t="s">
        <v>405</v>
      </c>
      <c r="J313" s="37" t="n">
        <f aca="false">J312+D312</f>
        <v>672</v>
      </c>
      <c r="K313" s="25" t="n">
        <f aca="false">J313/8</f>
        <v>84</v>
      </c>
      <c r="L313" s="25" t="n">
        <f aca="false">J313/16</f>
        <v>42</v>
      </c>
      <c r="M313" s="25" t="n">
        <f aca="false">J313/32</f>
        <v>21</v>
      </c>
      <c r="N313" s="38" t="s">
        <v>437</v>
      </c>
      <c r="O313" s="38" t="n">
        <v>3</v>
      </c>
      <c r="P313" s="38" t="n">
        <v>40</v>
      </c>
      <c r="Q313" s="38" t="n">
        <v>0</v>
      </c>
    </row>
    <row r="314" customFormat="false" ht="15" hidden="false" customHeight="false" outlineLevel="0" collapsed="false">
      <c r="B314" s="3" t="s">
        <v>417</v>
      </c>
      <c r="C314" s="3" t="s">
        <v>354</v>
      </c>
      <c r="D314" s="1" t="n">
        <v>16</v>
      </c>
      <c r="E314" s="33" t="s">
        <v>518</v>
      </c>
      <c r="F314" s="33"/>
      <c r="G314" s="33" t="n">
        <v>0</v>
      </c>
      <c r="H314" s="33" t="s">
        <v>27</v>
      </c>
      <c r="I314" s="33" t="s">
        <v>405</v>
      </c>
      <c r="J314" s="37" t="n">
        <f aca="false">J313+D313</f>
        <v>688</v>
      </c>
      <c r="K314" s="25" t="n">
        <f aca="false">J314/8</f>
        <v>86</v>
      </c>
      <c r="L314" s="25" t="n">
        <f aca="false">J314/16</f>
        <v>43</v>
      </c>
      <c r="M314" s="25" t="n">
        <f aca="false">J314/32</f>
        <v>21.5</v>
      </c>
      <c r="N314" s="38" t="s">
        <v>29</v>
      </c>
      <c r="O314" s="38" t="n">
        <v>0</v>
      </c>
      <c r="P314" s="38" t="n">
        <v>0</v>
      </c>
      <c r="Q314" s="38" t="n">
        <v>0</v>
      </c>
    </row>
    <row r="315" customFormat="false" ht="15" hidden="false" customHeight="false" outlineLevel="0" collapsed="false">
      <c r="A315" s="1" t="s">
        <v>63</v>
      </c>
      <c r="F315" s="33"/>
      <c r="G315" s="33"/>
      <c r="H315" s="33"/>
      <c r="I315" s="33"/>
      <c r="J315" s="37" t="n">
        <f aca="false">J314+D314</f>
        <v>704</v>
      </c>
      <c r="K315" s="25" t="n">
        <f aca="false">J315/8</f>
        <v>88</v>
      </c>
      <c r="L315" s="25" t="n">
        <f aca="false">J315/16</f>
        <v>44</v>
      </c>
      <c r="M315" s="25" t="n">
        <f aca="false">J315/32</f>
        <v>22</v>
      </c>
    </row>
    <row r="316" customFormat="false" ht="15" hidden="false" customHeight="false" outlineLevel="0" collapsed="false">
      <c r="A316" s="36" t="s">
        <v>519</v>
      </c>
      <c r="F316" s="33"/>
      <c r="G316" s="33"/>
      <c r="H316" s="33"/>
      <c r="I316" s="33"/>
      <c r="J316" s="37"/>
      <c r="K316" s="25"/>
      <c r="L316" s="25"/>
      <c r="M316" s="25"/>
      <c r="N316" s="20" t="s">
        <v>20</v>
      </c>
    </row>
    <row r="317" s="15" customFormat="true" ht="15" hidden="false" customHeight="false" outlineLevel="0" collapsed="false">
      <c r="A317" s="15" t="s">
        <v>0</v>
      </c>
      <c r="B317" s="16" t="s">
        <v>8</v>
      </c>
      <c r="C317" s="13" t="s">
        <v>9</v>
      </c>
      <c r="D317" s="13" t="s">
        <v>10</v>
      </c>
      <c r="E317" s="13" t="s">
        <v>11</v>
      </c>
      <c r="F317" s="13" t="s">
        <v>12</v>
      </c>
      <c r="G317" s="13" t="s">
        <v>13</v>
      </c>
      <c r="H317" s="13" t="s">
        <v>14</v>
      </c>
      <c r="I317" s="14" t="s">
        <v>15</v>
      </c>
      <c r="J317" s="27" t="s">
        <v>16</v>
      </c>
      <c r="K317" s="15" t="s">
        <v>17</v>
      </c>
      <c r="L317" s="15" t="s">
        <v>18</v>
      </c>
      <c r="M317" s="15" t="s">
        <v>19</v>
      </c>
      <c r="N317" s="5"/>
      <c r="O317" s="20" t="s">
        <v>21</v>
      </c>
      <c r="P317" s="15" t="s">
        <v>22</v>
      </c>
      <c r="Q317" s="15" t="s">
        <v>23</v>
      </c>
    </row>
    <row r="318" s="1" customFormat="true" ht="15" hidden="false" customHeight="false" outlineLevel="0" collapsed="false">
      <c r="A318" s="1" t="s">
        <v>46</v>
      </c>
      <c r="B318" s="12"/>
      <c r="C318" s="35"/>
      <c r="D318" s="35"/>
      <c r="E318" s="35"/>
      <c r="F318" s="35"/>
      <c r="G318" s="35"/>
      <c r="H318" s="35"/>
      <c r="I318" s="41"/>
      <c r="J318" s="42"/>
      <c r="N318" s="38"/>
      <c r="O318" s="5"/>
    </row>
    <row r="319" s="38" customFormat="true" ht="15" hidden="false" customHeight="false" outlineLevel="0" collapsed="false">
      <c r="B319" s="21" t="s">
        <v>438</v>
      </c>
      <c r="C319" s="39" t="s">
        <v>520</v>
      </c>
      <c r="D319" s="1" t="n">
        <v>9</v>
      </c>
      <c r="E319" s="33" t="s">
        <v>26</v>
      </c>
      <c r="F319" s="40"/>
      <c r="G319" s="33" t="n">
        <v>0</v>
      </c>
      <c r="H319" s="33" t="s">
        <v>27</v>
      </c>
      <c r="I319" s="33" t="s">
        <v>405</v>
      </c>
      <c r="J319" s="4" t="n">
        <f aca="false">J315</f>
        <v>704</v>
      </c>
      <c r="K319" s="25" t="n">
        <f aca="false">J319/8</f>
        <v>88</v>
      </c>
      <c r="L319" s="25" t="n">
        <f aca="false">J319/16</f>
        <v>44</v>
      </c>
      <c r="M319" s="25" t="n">
        <f aca="false">J319/32</f>
        <v>22</v>
      </c>
      <c r="N319" s="38" t="s">
        <v>521</v>
      </c>
      <c r="O319" s="38" t="n">
        <v>4</v>
      </c>
      <c r="P319" s="38" t="n">
        <v>1</v>
      </c>
      <c r="Q319" s="38" t="n">
        <v>0</v>
      </c>
    </row>
    <row r="320" s="38" customFormat="true" ht="15" hidden="false" customHeight="false" outlineLevel="0" collapsed="false">
      <c r="B320" s="21" t="s">
        <v>440</v>
      </c>
      <c r="C320" s="39" t="s">
        <v>522</v>
      </c>
      <c r="D320" s="1" t="n">
        <v>5</v>
      </c>
      <c r="E320" s="33" t="s">
        <v>26</v>
      </c>
      <c r="F320" s="40"/>
      <c r="G320" s="33" t="n">
        <v>0</v>
      </c>
      <c r="H320" s="33" t="s">
        <v>27</v>
      </c>
      <c r="I320" s="33" t="s">
        <v>405</v>
      </c>
      <c r="J320" s="37" t="n">
        <f aca="false">J319+D319</f>
        <v>713</v>
      </c>
      <c r="K320" s="25" t="n">
        <f aca="false">J320/8</f>
        <v>89.125</v>
      </c>
      <c r="L320" s="25" t="n">
        <f aca="false">J320/16</f>
        <v>44.5625</v>
      </c>
      <c r="M320" s="25" t="n">
        <f aca="false">J320/32</f>
        <v>22.28125</v>
      </c>
      <c r="N320" s="38" t="s">
        <v>521</v>
      </c>
      <c r="O320" s="38" t="n">
        <v>4</v>
      </c>
      <c r="P320" s="38" t="n">
        <v>2</v>
      </c>
      <c r="Q320" s="38" t="n">
        <v>0</v>
      </c>
    </row>
    <row r="321" s="38" customFormat="true" ht="15" hidden="false" customHeight="false" outlineLevel="0" collapsed="false">
      <c r="B321" s="21" t="s">
        <v>442</v>
      </c>
      <c r="C321" s="39" t="s">
        <v>523</v>
      </c>
      <c r="D321" s="1" t="n">
        <v>4</v>
      </c>
      <c r="E321" s="33" t="s">
        <v>26</v>
      </c>
      <c r="F321" s="40"/>
      <c r="G321" s="33" t="n">
        <v>0</v>
      </c>
      <c r="H321" s="33" t="s">
        <v>27</v>
      </c>
      <c r="I321" s="33" t="s">
        <v>405</v>
      </c>
      <c r="J321" s="37" t="n">
        <f aca="false">J320+D320</f>
        <v>718</v>
      </c>
      <c r="K321" s="25" t="n">
        <f aca="false">J321/8</f>
        <v>89.75</v>
      </c>
      <c r="L321" s="25" t="n">
        <f aca="false">J321/16</f>
        <v>44.875</v>
      </c>
      <c r="M321" s="25" t="n">
        <f aca="false">J321/32</f>
        <v>22.4375</v>
      </c>
      <c r="N321" s="38" t="s">
        <v>521</v>
      </c>
      <c r="O321" s="38" t="n">
        <v>4</v>
      </c>
      <c r="P321" s="38" t="n">
        <v>3</v>
      </c>
      <c r="Q321" s="38" t="n">
        <v>0</v>
      </c>
    </row>
    <row r="322" s="38" customFormat="true" ht="15" hidden="false" customHeight="false" outlineLevel="0" collapsed="false">
      <c r="B322" s="21" t="s">
        <v>444</v>
      </c>
      <c r="C322" s="39" t="s">
        <v>524</v>
      </c>
      <c r="D322" s="1" t="n">
        <v>4</v>
      </c>
      <c r="E322" s="33" t="s">
        <v>26</v>
      </c>
      <c r="F322" s="40"/>
      <c r="G322" s="33" t="n">
        <v>0</v>
      </c>
      <c r="H322" s="33" t="s">
        <v>27</v>
      </c>
      <c r="I322" s="33" t="s">
        <v>405</v>
      </c>
      <c r="J322" s="37" t="n">
        <f aca="false">J321+D321</f>
        <v>722</v>
      </c>
      <c r="K322" s="25" t="n">
        <f aca="false">J322/8</f>
        <v>90.25</v>
      </c>
      <c r="L322" s="25" t="n">
        <f aca="false">J322/16</f>
        <v>45.125</v>
      </c>
      <c r="M322" s="25" t="n">
        <f aca="false">J322/32</f>
        <v>22.5625</v>
      </c>
      <c r="N322" s="38" t="s">
        <v>521</v>
      </c>
      <c r="O322" s="38" t="n">
        <v>4</v>
      </c>
      <c r="P322" s="38" t="n">
        <v>4</v>
      </c>
      <c r="Q322" s="38" t="n">
        <v>0</v>
      </c>
    </row>
    <row r="323" s="38" customFormat="true" ht="15" hidden="false" customHeight="false" outlineLevel="0" collapsed="false">
      <c r="B323" s="21" t="s">
        <v>446</v>
      </c>
      <c r="C323" s="39" t="s">
        <v>525</v>
      </c>
      <c r="D323" s="1" t="n">
        <v>3</v>
      </c>
      <c r="E323" s="33" t="s">
        <v>26</v>
      </c>
      <c r="F323" s="40"/>
      <c r="G323" s="33" t="n">
        <v>0</v>
      </c>
      <c r="H323" s="33" t="s">
        <v>27</v>
      </c>
      <c r="I323" s="33" t="s">
        <v>405</v>
      </c>
      <c r="J323" s="37" t="n">
        <f aca="false">J322+D322</f>
        <v>726</v>
      </c>
      <c r="K323" s="25" t="n">
        <f aca="false">J323/8</f>
        <v>90.75</v>
      </c>
      <c r="L323" s="25" t="n">
        <f aca="false">J323/16</f>
        <v>45.375</v>
      </c>
      <c r="M323" s="25" t="n">
        <f aca="false">J323/32</f>
        <v>22.6875</v>
      </c>
      <c r="N323" s="38" t="s">
        <v>521</v>
      </c>
      <c r="O323" s="38" t="n">
        <v>4</v>
      </c>
      <c r="P323" s="38" t="n">
        <v>5</v>
      </c>
      <c r="Q323" s="38" t="n">
        <v>0</v>
      </c>
    </row>
    <row r="324" s="38" customFormat="true" ht="15" hidden="false" customHeight="false" outlineLevel="0" collapsed="false">
      <c r="B324" s="21" t="s">
        <v>448</v>
      </c>
      <c r="C324" s="39" t="s">
        <v>526</v>
      </c>
      <c r="D324" s="1" t="n">
        <v>1</v>
      </c>
      <c r="E324" s="33" t="s">
        <v>26</v>
      </c>
      <c r="F324" s="40"/>
      <c r="G324" s="33" t="n">
        <v>0</v>
      </c>
      <c r="H324" s="33" t="s">
        <v>27</v>
      </c>
      <c r="I324" s="33" t="s">
        <v>405</v>
      </c>
      <c r="J324" s="37" t="n">
        <f aca="false">J323+D323</f>
        <v>729</v>
      </c>
      <c r="K324" s="25" t="n">
        <f aca="false">J324/8</f>
        <v>91.125</v>
      </c>
      <c r="L324" s="25" t="n">
        <f aca="false">J324/16</f>
        <v>45.5625</v>
      </c>
      <c r="M324" s="25" t="n">
        <f aca="false">J324/32</f>
        <v>22.78125</v>
      </c>
      <c r="N324" s="38" t="s">
        <v>521</v>
      </c>
      <c r="O324" s="38" t="n">
        <v>4</v>
      </c>
      <c r="P324" s="38" t="n">
        <v>6</v>
      </c>
      <c r="Q324" s="38" t="n">
        <v>0</v>
      </c>
    </row>
    <row r="325" s="38" customFormat="true" ht="15" hidden="false" customHeight="false" outlineLevel="0" collapsed="false">
      <c r="B325" s="21" t="s">
        <v>450</v>
      </c>
      <c r="C325" s="39" t="s">
        <v>527</v>
      </c>
      <c r="D325" s="1" t="n">
        <v>6</v>
      </c>
      <c r="E325" s="33" t="s">
        <v>26</v>
      </c>
      <c r="F325" s="40"/>
      <c r="G325" s="33" t="n">
        <v>0</v>
      </c>
      <c r="H325" s="33" t="s">
        <v>27</v>
      </c>
      <c r="I325" s="33" t="s">
        <v>405</v>
      </c>
      <c r="J325" s="37" t="n">
        <f aca="false">J324+D324</f>
        <v>730</v>
      </c>
      <c r="K325" s="25" t="n">
        <f aca="false">J325/8</f>
        <v>91.25</v>
      </c>
      <c r="L325" s="25" t="n">
        <f aca="false">J325/16</f>
        <v>45.625</v>
      </c>
      <c r="M325" s="25" t="n">
        <f aca="false">J325/32</f>
        <v>22.8125</v>
      </c>
      <c r="N325" s="38" t="s">
        <v>29</v>
      </c>
      <c r="O325" s="38" t="n">
        <v>0</v>
      </c>
      <c r="P325" s="38" t="n">
        <v>0</v>
      </c>
      <c r="Q325" s="38" t="n">
        <v>0</v>
      </c>
    </row>
    <row r="326" s="38" customFormat="true" ht="15" hidden="false" customHeight="false" outlineLevel="0" collapsed="false">
      <c r="A326" s="38" t="s">
        <v>58</v>
      </c>
      <c r="B326" s="21"/>
      <c r="C326" s="39"/>
      <c r="D326" s="1"/>
      <c r="E326" s="33"/>
      <c r="F326" s="40"/>
      <c r="G326" s="33"/>
      <c r="H326" s="33"/>
      <c r="I326" s="33"/>
      <c r="J326" s="37"/>
      <c r="K326" s="25"/>
      <c r="L326" s="25"/>
      <c r="M326" s="25"/>
    </row>
    <row r="327" s="38" customFormat="true" ht="15" hidden="false" customHeight="false" outlineLevel="0" collapsed="false">
      <c r="A327" s="38" t="s">
        <v>59</v>
      </c>
      <c r="B327" s="21"/>
      <c r="C327" s="39"/>
      <c r="D327" s="1"/>
      <c r="E327" s="33"/>
      <c r="F327" s="40"/>
      <c r="G327" s="33"/>
      <c r="H327" s="33"/>
      <c r="I327" s="33"/>
      <c r="J327" s="37"/>
      <c r="K327" s="25"/>
      <c r="L327" s="25"/>
      <c r="M327" s="25"/>
    </row>
    <row r="328" s="38" customFormat="true" ht="15" hidden="false" customHeight="false" outlineLevel="0" collapsed="false">
      <c r="B328" s="21" t="s">
        <v>450</v>
      </c>
      <c r="C328" s="39" t="s">
        <v>527</v>
      </c>
      <c r="D328" s="1" t="n">
        <v>6</v>
      </c>
      <c r="E328" s="33" t="s">
        <v>26</v>
      </c>
      <c r="F328" s="40"/>
      <c r="G328" s="33" t="n">
        <v>0</v>
      </c>
      <c r="H328" s="33" t="s">
        <v>27</v>
      </c>
      <c r="I328" s="33" t="s">
        <v>405</v>
      </c>
      <c r="J328" s="37" t="n">
        <f aca="false">J327+D327</f>
        <v>0</v>
      </c>
      <c r="K328" s="25" t="n">
        <f aca="false">J328/8</f>
        <v>0</v>
      </c>
      <c r="L328" s="25" t="n">
        <f aca="false">J328/16</f>
        <v>0</v>
      </c>
      <c r="M328" s="25" t="n">
        <f aca="false">J328/32</f>
        <v>0</v>
      </c>
      <c r="N328" s="38" t="s">
        <v>29</v>
      </c>
      <c r="O328" s="38" t="n">
        <v>0</v>
      </c>
      <c r="P328" s="38" t="n">
        <v>0</v>
      </c>
      <c r="Q328" s="38" t="n">
        <v>0</v>
      </c>
    </row>
    <row r="329" s="38" customFormat="true" ht="15" hidden="false" customHeight="false" outlineLevel="0" collapsed="false">
      <c r="B329" s="21" t="s">
        <v>448</v>
      </c>
      <c r="C329" s="39" t="s">
        <v>526</v>
      </c>
      <c r="D329" s="1" t="n">
        <v>1</v>
      </c>
      <c r="E329" s="33" t="s">
        <v>26</v>
      </c>
      <c r="F329" s="40"/>
      <c r="G329" s="33" t="n">
        <v>0</v>
      </c>
      <c r="H329" s="33" t="s">
        <v>27</v>
      </c>
      <c r="I329" s="33" t="s">
        <v>405</v>
      </c>
      <c r="J329" s="37" t="n">
        <f aca="false">J328+D328</f>
        <v>6</v>
      </c>
      <c r="K329" s="25" t="n">
        <f aca="false">J329/8</f>
        <v>0.75</v>
      </c>
      <c r="L329" s="25" t="n">
        <f aca="false">J329/16</f>
        <v>0.375</v>
      </c>
      <c r="M329" s="25" t="n">
        <f aca="false">J329/32</f>
        <v>0.1875</v>
      </c>
      <c r="N329" s="38" t="s">
        <v>521</v>
      </c>
      <c r="O329" s="38" t="n">
        <v>4</v>
      </c>
      <c r="P329" s="38" t="n">
        <v>6</v>
      </c>
      <c r="Q329" s="38" t="n">
        <v>0</v>
      </c>
    </row>
    <row r="330" s="38" customFormat="true" ht="15" hidden="false" customHeight="false" outlineLevel="0" collapsed="false">
      <c r="B330" s="21" t="s">
        <v>446</v>
      </c>
      <c r="C330" s="39" t="s">
        <v>525</v>
      </c>
      <c r="D330" s="1" t="n">
        <v>3</v>
      </c>
      <c r="E330" s="33" t="s">
        <v>26</v>
      </c>
      <c r="F330" s="40"/>
      <c r="G330" s="33" t="n">
        <v>0</v>
      </c>
      <c r="H330" s="33" t="s">
        <v>27</v>
      </c>
      <c r="I330" s="33" t="s">
        <v>405</v>
      </c>
      <c r="J330" s="37" t="n">
        <f aca="false">J329+D329</f>
        <v>7</v>
      </c>
      <c r="K330" s="25" t="n">
        <f aca="false">J330/8</f>
        <v>0.875</v>
      </c>
      <c r="L330" s="25" t="n">
        <f aca="false">J330/16</f>
        <v>0.4375</v>
      </c>
      <c r="M330" s="25" t="n">
        <f aca="false">J330/32</f>
        <v>0.21875</v>
      </c>
      <c r="N330" s="38" t="s">
        <v>521</v>
      </c>
      <c r="O330" s="38" t="n">
        <v>4</v>
      </c>
      <c r="P330" s="38" t="n">
        <v>5</v>
      </c>
      <c r="Q330" s="38" t="n">
        <v>0</v>
      </c>
    </row>
    <row r="331" s="38" customFormat="true" ht="15" hidden="false" customHeight="false" outlineLevel="0" collapsed="false">
      <c r="B331" s="21" t="s">
        <v>444</v>
      </c>
      <c r="C331" s="39" t="s">
        <v>524</v>
      </c>
      <c r="D331" s="1" t="n">
        <v>4</v>
      </c>
      <c r="E331" s="33" t="s">
        <v>26</v>
      </c>
      <c r="F331" s="40"/>
      <c r="G331" s="33" t="n">
        <v>0</v>
      </c>
      <c r="H331" s="33" t="s">
        <v>27</v>
      </c>
      <c r="I331" s="33" t="s">
        <v>405</v>
      </c>
      <c r="J331" s="37" t="n">
        <f aca="false">J330+D330</f>
        <v>10</v>
      </c>
      <c r="K331" s="25" t="n">
        <f aca="false">J331/8</f>
        <v>1.25</v>
      </c>
      <c r="L331" s="25" t="n">
        <f aca="false">J331/16</f>
        <v>0.625</v>
      </c>
      <c r="M331" s="25" t="n">
        <f aca="false">J331/32</f>
        <v>0.3125</v>
      </c>
      <c r="N331" s="38" t="s">
        <v>521</v>
      </c>
      <c r="O331" s="38" t="n">
        <v>4</v>
      </c>
      <c r="P331" s="38" t="n">
        <v>4</v>
      </c>
      <c r="Q331" s="38" t="n">
        <v>0</v>
      </c>
    </row>
    <row r="332" s="38" customFormat="true" ht="15" hidden="false" customHeight="false" outlineLevel="0" collapsed="false">
      <c r="B332" s="21" t="s">
        <v>442</v>
      </c>
      <c r="C332" s="39" t="s">
        <v>523</v>
      </c>
      <c r="D332" s="1" t="n">
        <v>4</v>
      </c>
      <c r="E332" s="33" t="s">
        <v>26</v>
      </c>
      <c r="F332" s="40"/>
      <c r="G332" s="33" t="n">
        <v>0</v>
      </c>
      <c r="H332" s="33" t="s">
        <v>27</v>
      </c>
      <c r="I332" s="33" t="s">
        <v>405</v>
      </c>
      <c r="J332" s="37" t="n">
        <f aca="false">J331+D331</f>
        <v>14</v>
      </c>
      <c r="K332" s="25" t="n">
        <f aca="false">J332/8</f>
        <v>1.75</v>
      </c>
      <c r="L332" s="25" t="n">
        <f aca="false">J332/16</f>
        <v>0.875</v>
      </c>
      <c r="M332" s="25" t="n">
        <f aca="false">J332/32</f>
        <v>0.4375</v>
      </c>
      <c r="N332" s="38" t="s">
        <v>521</v>
      </c>
      <c r="O332" s="38" t="n">
        <v>4</v>
      </c>
      <c r="P332" s="38" t="n">
        <v>3</v>
      </c>
      <c r="Q332" s="38" t="n">
        <v>0</v>
      </c>
    </row>
    <row r="333" s="38" customFormat="true" ht="15" hidden="false" customHeight="false" outlineLevel="0" collapsed="false">
      <c r="B333" s="21" t="s">
        <v>440</v>
      </c>
      <c r="C333" s="39" t="s">
        <v>522</v>
      </c>
      <c r="D333" s="1" t="n">
        <v>5</v>
      </c>
      <c r="E333" s="33" t="s">
        <v>26</v>
      </c>
      <c r="F333" s="40"/>
      <c r="G333" s="33" t="n">
        <v>0</v>
      </c>
      <c r="H333" s="33" t="s">
        <v>27</v>
      </c>
      <c r="I333" s="33" t="s">
        <v>405</v>
      </c>
      <c r="J333" s="37" t="n">
        <f aca="false">J332+D332</f>
        <v>18</v>
      </c>
      <c r="K333" s="25" t="n">
        <f aca="false">J333/8</f>
        <v>2.25</v>
      </c>
      <c r="L333" s="25" t="n">
        <f aca="false">J333/16</f>
        <v>1.125</v>
      </c>
      <c r="M333" s="25" t="n">
        <f aca="false">J333/32</f>
        <v>0.5625</v>
      </c>
      <c r="N333" s="38" t="s">
        <v>521</v>
      </c>
      <c r="O333" s="38" t="n">
        <v>4</v>
      </c>
      <c r="P333" s="38" t="n">
        <v>2</v>
      </c>
      <c r="Q333" s="38" t="n">
        <v>0</v>
      </c>
    </row>
    <row r="334" s="38" customFormat="true" ht="15" hidden="false" customHeight="false" outlineLevel="0" collapsed="false">
      <c r="B334" s="21" t="s">
        <v>438</v>
      </c>
      <c r="C334" s="39" t="s">
        <v>520</v>
      </c>
      <c r="D334" s="1" t="n">
        <v>9</v>
      </c>
      <c r="E334" s="33" t="s">
        <v>26</v>
      </c>
      <c r="F334" s="40"/>
      <c r="G334" s="33" t="n">
        <v>0</v>
      </c>
      <c r="H334" s="33" t="s">
        <v>27</v>
      </c>
      <c r="I334" s="33" t="s">
        <v>405</v>
      </c>
      <c r="J334" s="4" t="n">
        <f aca="false">J330</f>
        <v>7</v>
      </c>
      <c r="K334" s="25" t="n">
        <f aca="false">J334/8</f>
        <v>0.875</v>
      </c>
      <c r="L334" s="25" t="n">
        <f aca="false">J334/16</f>
        <v>0.4375</v>
      </c>
      <c r="M334" s="25" t="n">
        <f aca="false">J334/32</f>
        <v>0.21875</v>
      </c>
      <c r="N334" s="38" t="s">
        <v>521</v>
      </c>
      <c r="O334" s="38" t="n">
        <v>4</v>
      </c>
      <c r="P334" s="38" t="n">
        <v>1</v>
      </c>
      <c r="Q334" s="38" t="n">
        <v>0</v>
      </c>
    </row>
    <row r="335" s="38" customFormat="true" ht="15" hidden="false" customHeight="false" outlineLevel="0" collapsed="false">
      <c r="A335" s="38" t="s">
        <v>58</v>
      </c>
      <c r="B335" s="21"/>
      <c r="C335" s="39"/>
      <c r="D335" s="1"/>
      <c r="E335" s="33"/>
      <c r="F335" s="40"/>
      <c r="G335" s="33"/>
      <c r="H335" s="33"/>
      <c r="I335" s="33"/>
      <c r="J335" s="37"/>
      <c r="K335" s="25"/>
      <c r="L335" s="25"/>
      <c r="M335" s="25"/>
      <c r="N335" s="38" t="s">
        <v>521</v>
      </c>
    </row>
    <row r="336" s="38" customFormat="true" ht="26.85" hidden="false" customHeight="false" outlineLevel="0" collapsed="false">
      <c r="B336" s="21" t="s">
        <v>452</v>
      </c>
      <c r="C336" s="39" t="s">
        <v>528</v>
      </c>
      <c r="D336" s="1" t="n">
        <v>32</v>
      </c>
      <c r="E336" s="33" t="s">
        <v>26</v>
      </c>
      <c r="F336" s="40"/>
      <c r="G336" s="33" t="n">
        <v>0</v>
      </c>
      <c r="H336" s="33" t="s">
        <v>27</v>
      </c>
      <c r="I336" s="33" t="s">
        <v>405</v>
      </c>
      <c r="J336" s="37" t="n">
        <f aca="false">J325+D325</f>
        <v>736</v>
      </c>
      <c r="K336" s="25" t="n">
        <f aca="false">J336/8</f>
        <v>92</v>
      </c>
      <c r="L336" s="25" t="n">
        <f aca="false">J336/16</f>
        <v>46</v>
      </c>
      <c r="M336" s="25" t="n">
        <f aca="false">J336/32</f>
        <v>23</v>
      </c>
      <c r="N336" s="38" t="s">
        <v>521</v>
      </c>
      <c r="O336" s="38" t="n">
        <v>4</v>
      </c>
      <c r="P336" s="38" t="n">
        <v>7</v>
      </c>
      <c r="Q336" s="38" t="n">
        <v>0</v>
      </c>
    </row>
    <row r="337" customFormat="false" ht="15" hidden="false" customHeight="false" outlineLevel="0" collapsed="false">
      <c r="A337" s="38"/>
      <c r="B337" s="21" t="s">
        <v>529</v>
      </c>
      <c r="C337" s="21" t="s">
        <v>530</v>
      </c>
      <c r="D337" s="1" t="n">
        <v>32</v>
      </c>
      <c r="E337" s="33" t="s">
        <v>26</v>
      </c>
      <c r="F337" s="33"/>
      <c r="G337" s="33" t="n">
        <v>0</v>
      </c>
      <c r="H337" s="33" t="s">
        <v>27</v>
      </c>
      <c r="I337" s="33" t="s">
        <v>405</v>
      </c>
      <c r="J337" s="37" t="n">
        <f aca="false">J336+D336</f>
        <v>768</v>
      </c>
      <c r="K337" s="25" t="n">
        <f aca="false">J337/8</f>
        <v>96</v>
      </c>
      <c r="L337" s="25" t="n">
        <f aca="false">J337/16</f>
        <v>48</v>
      </c>
      <c r="M337" s="25" t="n">
        <f aca="false">J337/32</f>
        <v>24</v>
      </c>
      <c r="N337" s="38" t="s">
        <v>521</v>
      </c>
      <c r="O337" s="38" t="n">
        <v>4</v>
      </c>
      <c r="P337" s="38" t="n">
        <v>8</v>
      </c>
      <c r="Q337" s="38" t="n">
        <v>0</v>
      </c>
    </row>
    <row r="338" customFormat="false" ht="15" hidden="false" customHeight="false" outlineLevel="0" collapsed="false">
      <c r="B338" s="21" t="s">
        <v>531</v>
      </c>
      <c r="C338" s="21" t="s">
        <v>532</v>
      </c>
      <c r="D338" s="1" t="n">
        <v>32</v>
      </c>
      <c r="E338" s="33" t="s">
        <v>26</v>
      </c>
      <c r="F338" s="33"/>
      <c r="G338" s="33" t="n">
        <v>0</v>
      </c>
      <c r="H338" s="33" t="s">
        <v>27</v>
      </c>
      <c r="I338" s="33" t="s">
        <v>405</v>
      </c>
      <c r="J338" s="37" t="n">
        <f aca="false">J337+D337</f>
        <v>800</v>
      </c>
      <c r="K338" s="25" t="n">
        <f aca="false">J338/8</f>
        <v>100</v>
      </c>
      <c r="L338" s="25" t="n">
        <f aca="false">J338/16</f>
        <v>50</v>
      </c>
      <c r="M338" s="25" t="n">
        <f aca="false">J338/32</f>
        <v>25</v>
      </c>
      <c r="N338" s="38" t="s">
        <v>521</v>
      </c>
      <c r="O338" s="38" t="n">
        <v>4</v>
      </c>
      <c r="P338" s="38" t="n">
        <v>9</v>
      </c>
      <c r="Q338" s="38" t="n">
        <v>0</v>
      </c>
    </row>
    <row r="339" customFormat="false" ht="15" hidden="false" customHeight="false" outlineLevel="0" collapsed="false">
      <c r="B339" s="21" t="s">
        <v>533</v>
      </c>
      <c r="C339" s="21" t="s">
        <v>534</v>
      </c>
      <c r="D339" s="1" t="n">
        <v>32</v>
      </c>
      <c r="E339" s="33" t="s">
        <v>345</v>
      </c>
      <c r="F339" s="33"/>
      <c r="G339" s="33" t="n">
        <v>0</v>
      </c>
      <c r="H339" s="33" t="s">
        <v>27</v>
      </c>
      <c r="I339" s="33" t="s">
        <v>405</v>
      </c>
      <c r="J339" s="37" t="n">
        <f aca="false">J338+D338</f>
        <v>832</v>
      </c>
      <c r="K339" s="25" t="n">
        <f aca="false">J339/8</f>
        <v>104</v>
      </c>
      <c r="L339" s="25" t="n">
        <f aca="false">J339/16</f>
        <v>52</v>
      </c>
      <c r="M339" s="25" t="n">
        <f aca="false">J339/32</f>
        <v>26</v>
      </c>
      <c r="N339" s="38" t="s">
        <v>521</v>
      </c>
      <c r="O339" s="38" t="n">
        <v>4</v>
      </c>
      <c r="P339" s="38" t="n">
        <v>10</v>
      </c>
      <c r="Q339" s="38" t="n">
        <v>0</v>
      </c>
    </row>
    <row r="340" customFormat="false" ht="15" hidden="false" customHeight="false" outlineLevel="0" collapsed="false">
      <c r="B340" s="21" t="s">
        <v>535</v>
      </c>
      <c r="C340" s="21" t="s">
        <v>536</v>
      </c>
      <c r="D340" s="1" t="n">
        <v>32</v>
      </c>
      <c r="E340" s="33" t="s">
        <v>26</v>
      </c>
      <c r="F340" s="33"/>
      <c r="G340" s="33" t="n">
        <v>0</v>
      </c>
      <c r="H340" s="33" t="s">
        <v>27</v>
      </c>
      <c r="I340" s="33" t="s">
        <v>405</v>
      </c>
      <c r="J340" s="37" t="n">
        <f aca="false">J339+D339</f>
        <v>864</v>
      </c>
      <c r="K340" s="25" t="n">
        <f aca="false">J340/8</f>
        <v>108</v>
      </c>
      <c r="L340" s="25" t="n">
        <f aca="false">J340/16</f>
        <v>54</v>
      </c>
      <c r="M340" s="25" t="n">
        <f aca="false">J340/32</f>
        <v>27</v>
      </c>
      <c r="N340" s="38" t="s">
        <v>521</v>
      </c>
      <c r="O340" s="38" t="n">
        <v>4</v>
      </c>
      <c r="P340" s="38" t="n">
        <v>11</v>
      </c>
      <c r="Q340" s="38" t="n">
        <v>0</v>
      </c>
    </row>
    <row r="341" customFormat="false" ht="15" hidden="false" customHeight="false" outlineLevel="0" collapsed="false">
      <c r="B341" s="21" t="s">
        <v>537</v>
      </c>
      <c r="C341" s="21" t="s">
        <v>538</v>
      </c>
      <c r="D341" s="1" t="n">
        <v>8</v>
      </c>
      <c r="E341" s="33" t="s">
        <v>26</v>
      </c>
      <c r="F341" s="33"/>
      <c r="G341" s="33" t="n">
        <v>0</v>
      </c>
      <c r="H341" s="33" t="s">
        <v>27</v>
      </c>
      <c r="I341" s="33" t="s">
        <v>405</v>
      </c>
      <c r="J341" s="37" t="n">
        <f aca="false">J340+D340</f>
        <v>896</v>
      </c>
      <c r="K341" s="25" t="n">
        <f aca="false">J341/8</f>
        <v>112</v>
      </c>
      <c r="L341" s="25" t="n">
        <f aca="false">J341/16</f>
        <v>56</v>
      </c>
      <c r="M341" s="25" t="n">
        <f aca="false">J341/32</f>
        <v>28</v>
      </c>
      <c r="N341" s="38" t="s">
        <v>521</v>
      </c>
      <c r="O341" s="38" t="n">
        <v>4</v>
      </c>
      <c r="P341" s="38" t="n">
        <v>12</v>
      </c>
      <c r="Q341" s="38" t="n">
        <v>0</v>
      </c>
    </row>
    <row r="342" customFormat="false" ht="15" hidden="false" customHeight="false" outlineLevel="0" collapsed="false">
      <c r="B342" s="21" t="s">
        <v>539</v>
      </c>
      <c r="C342" s="21" t="s">
        <v>540</v>
      </c>
      <c r="D342" s="1" t="n">
        <v>8</v>
      </c>
      <c r="E342" s="33" t="s">
        <v>26</v>
      </c>
      <c r="F342" s="33"/>
      <c r="G342" s="33" t="n">
        <v>0</v>
      </c>
      <c r="H342" s="33" t="s">
        <v>27</v>
      </c>
      <c r="I342" s="33" t="s">
        <v>405</v>
      </c>
      <c r="J342" s="37" t="n">
        <f aca="false">J341+D341</f>
        <v>904</v>
      </c>
      <c r="K342" s="25" t="n">
        <f aca="false">J342/8</f>
        <v>113</v>
      </c>
      <c r="L342" s="25" t="n">
        <f aca="false">J342/16</f>
        <v>56.5</v>
      </c>
      <c r="M342" s="25" t="n">
        <f aca="false">J342/32</f>
        <v>28.25</v>
      </c>
      <c r="N342" s="38" t="s">
        <v>521</v>
      </c>
      <c r="O342" s="38" t="n">
        <v>4</v>
      </c>
      <c r="P342" s="38" t="n">
        <v>13</v>
      </c>
      <c r="Q342" s="38" t="n">
        <v>0</v>
      </c>
    </row>
    <row r="343" customFormat="false" ht="15" hidden="false" customHeight="false" outlineLevel="0" collapsed="false">
      <c r="B343" s="21" t="s">
        <v>541</v>
      </c>
      <c r="C343" s="21" t="s">
        <v>542</v>
      </c>
      <c r="D343" s="1" t="n">
        <v>8</v>
      </c>
      <c r="E343" s="33" t="s">
        <v>26</v>
      </c>
      <c r="F343" s="33"/>
      <c r="G343" s="33" t="n">
        <v>0</v>
      </c>
      <c r="H343" s="33" t="s">
        <v>27</v>
      </c>
      <c r="I343" s="33" t="s">
        <v>405</v>
      </c>
      <c r="J343" s="37" t="n">
        <f aca="false">J342+D342</f>
        <v>912</v>
      </c>
      <c r="K343" s="25" t="n">
        <f aca="false">J343/8</f>
        <v>114</v>
      </c>
      <c r="L343" s="25" t="n">
        <f aca="false">J343/16</f>
        <v>57</v>
      </c>
      <c r="M343" s="25" t="n">
        <f aca="false">J343/32</f>
        <v>28.5</v>
      </c>
      <c r="N343" s="38" t="s">
        <v>521</v>
      </c>
      <c r="O343" s="38" t="n">
        <v>4</v>
      </c>
      <c r="P343" s="38" t="n">
        <v>14</v>
      </c>
      <c r="Q343" s="38" t="n">
        <v>0</v>
      </c>
    </row>
    <row r="344" customFormat="false" ht="15" hidden="false" customHeight="false" outlineLevel="0" collapsed="false">
      <c r="B344" s="21" t="s">
        <v>543</v>
      </c>
      <c r="C344" s="21" t="s">
        <v>544</v>
      </c>
      <c r="D344" s="1" t="n">
        <v>8</v>
      </c>
      <c r="E344" s="33" t="s">
        <v>26</v>
      </c>
      <c r="F344" s="33"/>
      <c r="G344" s="33" t="n">
        <v>0</v>
      </c>
      <c r="H344" s="33" t="s">
        <v>27</v>
      </c>
      <c r="I344" s="33" t="s">
        <v>405</v>
      </c>
      <c r="J344" s="37" t="n">
        <f aca="false">J343+D343</f>
        <v>920</v>
      </c>
      <c r="K344" s="25" t="n">
        <f aca="false">J344/8</f>
        <v>115</v>
      </c>
      <c r="L344" s="25" t="n">
        <f aca="false">J344/16</f>
        <v>57.5</v>
      </c>
      <c r="M344" s="25" t="n">
        <f aca="false">J344/32</f>
        <v>28.75</v>
      </c>
      <c r="N344" s="38" t="s">
        <v>521</v>
      </c>
      <c r="O344" s="38" t="n">
        <v>4</v>
      </c>
      <c r="P344" s="38" t="n">
        <v>15</v>
      </c>
      <c r="Q344" s="38" t="n">
        <v>0</v>
      </c>
    </row>
    <row r="345" customFormat="false" ht="15" hidden="false" customHeight="false" outlineLevel="0" collapsed="false">
      <c r="B345" s="21" t="s">
        <v>545</v>
      </c>
      <c r="C345" s="21" t="s">
        <v>546</v>
      </c>
      <c r="D345" s="1" t="n">
        <v>8</v>
      </c>
      <c r="E345" s="33" t="s">
        <v>26</v>
      </c>
      <c r="F345" s="33"/>
      <c r="G345" s="33" t="n">
        <v>0</v>
      </c>
      <c r="H345" s="33" t="s">
        <v>27</v>
      </c>
      <c r="I345" s="33" t="s">
        <v>405</v>
      </c>
      <c r="J345" s="37" t="n">
        <f aca="false">J344+D344</f>
        <v>928</v>
      </c>
      <c r="K345" s="25" t="n">
        <f aca="false">J345/8</f>
        <v>116</v>
      </c>
      <c r="L345" s="25" t="n">
        <f aca="false">J345/16</f>
        <v>58</v>
      </c>
      <c r="M345" s="25" t="n">
        <f aca="false">J345/32</f>
        <v>29</v>
      </c>
      <c r="N345" s="38" t="s">
        <v>521</v>
      </c>
      <c r="O345" s="38" t="n">
        <v>4</v>
      </c>
      <c r="P345" s="38" t="n">
        <v>16</v>
      </c>
      <c r="Q345" s="38" t="n">
        <v>0</v>
      </c>
    </row>
    <row r="346" customFormat="false" ht="15" hidden="false" customHeight="false" outlineLevel="0" collapsed="false">
      <c r="B346" s="21" t="s">
        <v>547</v>
      </c>
      <c r="C346" s="21" t="s">
        <v>548</v>
      </c>
      <c r="D346" s="1" t="n">
        <v>8</v>
      </c>
      <c r="E346" s="33" t="s">
        <v>26</v>
      </c>
      <c r="F346" s="33"/>
      <c r="G346" s="33" t="n">
        <v>0</v>
      </c>
      <c r="H346" s="33" t="s">
        <v>27</v>
      </c>
      <c r="I346" s="33" t="s">
        <v>405</v>
      </c>
      <c r="J346" s="37" t="n">
        <f aca="false">J345+D345</f>
        <v>936</v>
      </c>
      <c r="K346" s="25" t="n">
        <f aca="false">J346/8</f>
        <v>117</v>
      </c>
      <c r="L346" s="25" t="n">
        <f aca="false">J346/16</f>
        <v>58.5</v>
      </c>
      <c r="M346" s="25" t="n">
        <f aca="false">J346/32</f>
        <v>29.25</v>
      </c>
      <c r="N346" s="38" t="s">
        <v>521</v>
      </c>
      <c r="O346" s="38" t="n">
        <v>4</v>
      </c>
      <c r="P346" s="38" t="n">
        <v>17</v>
      </c>
      <c r="Q346" s="38" t="n">
        <v>0</v>
      </c>
    </row>
    <row r="347" customFormat="false" ht="15" hidden="false" customHeight="false" outlineLevel="0" collapsed="false">
      <c r="B347" s="21" t="s">
        <v>549</v>
      </c>
      <c r="C347" s="21" t="s">
        <v>550</v>
      </c>
      <c r="D347" s="1" t="n">
        <v>8</v>
      </c>
      <c r="E347" s="33" t="s">
        <v>26</v>
      </c>
      <c r="F347" s="33"/>
      <c r="G347" s="33" t="n">
        <v>0</v>
      </c>
      <c r="H347" s="33" t="s">
        <v>27</v>
      </c>
      <c r="I347" s="33" t="s">
        <v>405</v>
      </c>
      <c r="J347" s="37" t="n">
        <f aca="false">J346+D346</f>
        <v>944</v>
      </c>
      <c r="K347" s="25" t="n">
        <f aca="false">J347/8</f>
        <v>118</v>
      </c>
      <c r="L347" s="25" t="n">
        <f aca="false">J347/16</f>
        <v>59</v>
      </c>
      <c r="M347" s="25" t="n">
        <f aca="false">J347/32</f>
        <v>29.5</v>
      </c>
      <c r="N347" s="38" t="s">
        <v>521</v>
      </c>
      <c r="O347" s="38" t="n">
        <v>4</v>
      </c>
      <c r="P347" s="38" t="n">
        <v>18</v>
      </c>
      <c r="Q347" s="38" t="n">
        <v>0</v>
      </c>
    </row>
    <row r="348" customFormat="false" ht="15" hidden="false" customHeight="false" outlineLevel="0" collapsed="false">
      <c r="B348" s="21" t="s">
        <v>551</v>
      </c>
      <c r="C348" s="21" t="s">
        <v>552</v>
      </c>
      <c r="D348" s="1" t="n">
        <v>8</v>
      </c>
      <c r="E348" s="33" t="s">
        <v>26</v>
      </c>
      <c r="F348" s="33"/>
      <c r="G348" s="33" t="n">
        <v>0</v>
      </c>
      <c r="H348" s="33" t="s">
        <v>27</v>
      </c>
      <c r="I348" s="33" t="s">
        <v>405</v>
      </c>
      <c r="J348" s="37" t="n">
        <f aca="false">J347+D347</f>
        <v>952</v>
      </c>
      <c r="K348" s="25" t="n">
        <f aca="false">J348/8</f>
        <v>119</v>
      </c>
      <c r="L348" s="25" t="n">
        <f aca="false">J348/16</f>
        <v>59.5</v>
      </c>
      <c r="M348" s="25" t="n">
        <f aca="false">J348/32</f>
        <v>29.75</v>
      </c>
      <c r="N348" s="38" t="s">
        <v>521</v>
      </c>
      <c r="O348" s="38" t="n">
        <v>4</v>
      </c>
      <c r="P348" s="38" t="n">
        <v>19</v>
      </c>
      <c r="Q348" s="38" t="n">
        <v>0</v>
      </c>
    </row>
    <row r="349" customFormat="false" ht="15" hidden="false" customHeight="false" outlineLevel="0" collapsed="false">
      <c r="B349" s="21" t="s">
        <v>553</v>
      </c>
      <c r="C349" s="21" t="s">
        <v>554</v>
      </c>
      <c r="D349" s="1" t="n">
        <v>8</v>
      </c>
      <c r="E349" s="33" t="s">
        <v>26</v>
      </c>
      <c r="F349" s="33"/>
      <c r="G349" s="33" t="n">
        <v>0</v>
      </c>
      <c r="H349" s="33" t="s">
        <v>27</v>
      </c>
      <c r="I349" s="33" t="s">
        <v>405</v>
      </c>
      <c r="J349" s="37" t="n">
        <f aca="false">J348+D348</f>
        <v>960</v>
      </c>
      <c r="K349" s="25" t="n">
        <f aca="false">J349/8</f>
        <v>120</v>
      </c>
      <c r="L349" s="25" t="n">
        <f aca="false">J349/16</f>
        <v>60</v>
      </c>
      <c r="M349" s="25" t="n">
        <f aca="false">J349/32</f>
        <v>30</v>
      </c>
      <c r="N349" s="38" t="s">
        <v>521</v>
      </c>
      <c r="O349" s="38" t="n">
        <v>4</v>
      </c>
      <c r="P349" s="38" t="n">
        <v>20</v>
      </c>
      <c r="Q349" s="38" t="n">
        <v>0</v>
      </c>
    </row>
    <row r="350" customFormat="false" ht="15" hidden="false" customHeight="false" outlineLevel="0" collapsed="false">
      <c r="B350" s="21" t="s">
        <v>555</v>
      </c>
      <c r="C350" s="21" t="s">
        <v>556</v>
      </c>
      <c r="D350" s="1" t="n">
        <v>8</v>
      </c>
      <c r="E350" s="33" t="s">
        <v>26</v>
      </c>
      <c r="F350" s="33"/>
      <c r="G350" s="33" t="n">
        <v>0</v>
      </c>
      <c r="H350" s="33" t="s">
        <v>27</v>
      </c>
      <c r="I350" s="33" t="s">
        <v>405</v>
      </c>
      <c r="J350" s="37" t="n">
        <f aca="false">J349+D349</f>
        <v>968</v>
      </c>
      <c r="K350" s="25" t="n">
        <f aca="false">J350/8</f>
        <v>121</v>
      </c>
      <c r="L350" s="25" t="n">
        <f aca="false">J350/16</f>
        <v>60.5</v>
      </c>
      <c r="M350" s="25" t="n">
        <f aca="false">J350/32</f>
        <v>30.25</v>
      </c>
      <c r="N350" s="38" t="s">
        <v>521</v>
      </c>
      <c r="O350" s="38" t="n">
        <v>4</v>
      </c>
      <c r="P350" s="38" t="n">
        <v>21</v>
      </c>
      <c r="Q350" s="38" t="n">
        <v>0</v>
      </c>
    </row>
    <row r="351" customFormat="false" ht="15" hidden="false" customHeight="false" outlineLevel="0" collapsed="false">
      <c r="B351" s="21" t="s">
        <v>557</v>
      </c>
      <c r="C351" s="21" t="s">
        <v>558</v>
      </c>
      <c r="D351" s="1" t="n">
        <v>8</v>
      </c>
      <c r="E351" s="33" t="s">
        <v>26</v>
      </c>
      <c r="F351" s="33"/>
      <c r="G351" s="33" t="n">
        <v>0</v>
      </c>
      <c r="H351" s="33" t="s">
        <v>27</v>
      </c>
      <c r="I351" s="33" t="s">
        <v>405</v>
      </c>
      <c r="J351" s="37" t="n">
        <f aca="false">J350+D350</f>
        <v>976</v>
      </c>
      <c r="K351" s="25" t="n">
        <f aca="false">J351/8</f>
        <v>122</v>
      </c>
      <c r="L351" s="25" t="n">
        <f aca="false">J351/16</f>
        <v>61</v>
      </c>
      <c r="M351" s="25" t="n">
        <f aca="false">J351/32</f>
        <v>30.5</v>
      </c>
      <c r="N351" s="38" t="s">
        <v>521</v>
      </c>
      <c r="O351" s="38" t="n">
        <v>4</v>
      </c>
      <c r="P351" s="38" t="n">
        <v>22</v>
      </c>
      <c r="Q351" s="38" t="n">
        <v>0</v>
      </c>
    </row>
    <row r="352" customFormat="false" ht="15" hidden="false" customHeight="false" outlineLevel="0" collapsed="false">
      <c r="B352" s="21" t="s">
        <v>559</v>
      </c>
      <c r="C352" s="21" t="s">
        <v>560</v>
      </c>
      <c r="D352" s="1" t="n">
        <v>8</v>
      </c>
      <c r="E352" s="33" t="s">
        <v>26</v>
      </c>
      <c r="F352" s="33"/>
      <c r="G352" s="33" t="n">
        <v>0</v>
      </c>
      <c r="H352" s="33" t="s">
        <v>27</v>
      </c>
      <c r="I352" s="33" t="s">
        <v>405</v>
      </c>
      <c r="J352" s="37" t="n">
        <f aca="false">J351+D351</f>
        <v>984</v>
      </c>
      <c r="K352" s="25" t="n">
        <f aca="false">J352/8</f>
        <v>123</v>
      </c>
      <c r="L352" s="25" t="n">
        <f aca="false">J352/16</f>
        <v>61.5</v>
      </c>
      <c r="M352" s="25" t="n">
        <f aca="false">J352/32</f>
        <v>30.75</v>
      </c>
      <c r="N352" s="38" t="s">
        <v>521</v>
      </c>
      <c r="O352" s="38" t="n">
        <v>4</v>
      </c>
      <c r="P352" s="38" t="n">
        <v>23</v>
      </c>
      <c r="Q352" s="38" t="n">
        <v>0</v>
      </c>
    </row>
    <row r="353" customFormat="false" ht="15" hidden="false" customHeight="false" outlineLevel="0" collapsed="false">
      <c r="B353" s="21" t="s">
        <v>561</v>
      </c>
      <c r="C353" s="21" t="s">
        <v>562</v>
      </c>
      <c r="D353" s="1" t="n">
        <v>8</v>
      </c>
      <c r="E353" s="33" t="s">
        <v>26</v>
      </c>
      <c r="F353" s="33"/>
      <c r="G353" s="33" t="n">
        <v>0</v>
      </c>
      <c r="H353" s="33" t="s">
        <v>27</v>
      </c>
      <c r="I353" s="33" t="s">
        <v>405</v>
      </c>
      <c r="J353" s="37" t="n">
        <f aca="false">J352+D352</f>
        <v>992</v>
      </c>
      <c r="K353" s="25" t="n">
        <f aca="false">J353/8</f>
        <v>124</v>
      </c>
      <c r="L353" s="25" t="n">
        <f aca="false">J353/16</f>
        <v>62</v>
      </c>
      <c r="M353" s="25" t="n">
        <f aca="false">J353/32</f>
        <v>31</v>
      </c>
      <c r="N353" s="38" t="s">
        <v>521</v>
      </c>
      <c r="O353" s="38" t="n">
        <v>4</v>
      </c>
      <c r="P353" s="38" t="n">
        <v>24</v>
      </c>
      <c r="Q353" s="38" t="n">
        <v>0</v>
      </c>
    </row>
    <row r="354" customFormat="false" ht="15" hidden="false" customHeight="false" outlineLevel="0" collapsed="false">
      <c r="B354" s="21" t="s">
        <v>563</v>
      </c>
      <c r="C354" s="21" t="s">
        <v>564</v>
      </c>
      <c r="D354" s="1" t="n">
        <v>8</v>
      </c>
      <c r="E354" s="33" t="s">
        <v>26</v>
      </c>
      <c r="F354" s="33"/>
      <c r="G354" s="33" t="n">
        <v>0</v>
      </c>
      <c r="H354" s="33" t="s">
        <v>27</v>
      </c>
      <c r="I354" s="33" t="s">
        <v>405</v>
      </c>
      <c r="J354" s="37" t="n">
        <f aca="false">J353+D353</f>
        <v>1000</v>
      </c>
      <c r="K354" s="25" t="n">
        <f aca="false">J354/8</f>
        <v>125</v>
      </c>
      <c r="L354" s="25" t="n">
        <f aca="false">J354/16</f>
        <v>62.5</v>
      </c>
      <c r="M354" s="25" t="n">
        <f aca="false">J354/32</f>
        <v>31.25</v>
      </c>
      <c r="N354" s="38" t="s">
        <v>521</v>
      </c>
      <c r="O354" s="38" t="n">
        <v>4</v>
      </c>
      <c r="P354" s="38" t="n">
        <v>25</v>
      </c>
      <c r="Q354" s="38" t="n">
        <v>0</v>
      </c>
    </row>
    <row r="355" customFormat="false" ht="15" hidden="false" customHeight="false" outlineLevel="0" collapsed="false">
      <c r="B355" s="21" t="s">
        <v>565</v>
      </c>
      <c r="C355" s="21" t="s">
        <v>566</v>
      </c>
      <c r="D355" s="1" t="n">
        <v>8</v>
      </c>
      <c r="E355" s="33" t="s">
        <v>26</v>
      </c>
      <c r="F355" s="33"/>
      <c r="G355" s="33" t="n">
        <v>0</v>
      </c>
      <c r="H355" s="33" t="s">
        <v>27</v>
      </c>
      <c r="I355" s="33" t="s">
        <v>405</v>
      </c>
      <c r="J355" s="37" t="n">
        <f aca="false">J354+D354</f>
        <v>1008</v>
      </c>
      <c r="K355" s="25" t="n">
        <f aca="false">J355/8</f>
        <v>126</v>
      </c>
      <c r="L355" s="25" t="n">
        <f aca="false">J355/16</f>
        <v>63</v>
      </c>
      <c r="M355" s="25" t="n">
        <f aca="false">J355/32</f>
        <v>31.5</v>
      </c>
      <c r="N355" s="38" t="s">
        <v>521</v>
      </c>
      <c r="O355" s="38" t="n">
        <v>4</v>
      </c>
      <c r="P355" s="38" t="n">
        <v>26</v>
      </c>
      <c r="Q355" s="38" t="n">
        <v>0</v>
      </c>
    </row>
    <row r="356" customFormat="false" ht="15" hidden="false" customHeight="false" outlineLevel="0" collapsed="false">
      <c r="B356" s="21" t="s">
        <v>567</v>
      </c>
      <c r="C356" s="21" t="s">
        <v>568</v>
      </c>
      <c r="D356" s="1" t="n">
        <v>8</v>
      </c>
      <c r="E356" s="33" t="s">
        <v>26</v>
      </c>
      <c r="F356" s="33"/>
      <c r="G356" s="33" t="n">
        <v>0</v>
      </c>
      <c r="H356" s="33" t="s">
        <v>27</v>
      </c>
      <c r="I356" s="33" t="s">
        <v>405</v>
      </c>
      <c r="J356" s="37" t="n">
        <f aca="false">J355+D355</f>
        <v>1016</v>
      </c>
      <c r="K356" s="25" t="n">
        <f aca="false">J356/8</f>
        <v>127</v>
      </c>
      <c r="L356" s="25" t="n">
        <f aca="false">J356/16</f>
        <v>63.5</v>
      </c>
      <c r="M356" s="25" t="n">
        <f aca="false">J356/32</f>
        <v>31.75</v>
      </c>
      <c r="N356" s="38" t="s">
        <v>521</v>
      </c>
      <c r="O356" s="38" t="n">
        <v>4</v>
      </c>
      <c r="P356" s="38" t="n">
        <v>27</v>
      </c>
      <c r="Q356" s="38" t="n">
        <v>0</v>
      </c>
    </row>
    <row r="357" customFormat="false" ht="15" hidden="false" customHeight="false" outlineLevel="0" collapsed="false">
      <c r="B357" s="21" t="s">
        <v>569</v>
      </c>
      <c r="C357" s="21" t="s">
        <v>570</v>
      </c>
      <c r="D357" s="1" t="n">
        <v>8</v>
      </c>
      <c r="E357" s="33" t="s">
        <v>26</v>
      </c>
      <c r="F357" s="33"/>
      <c r="G357" s="33" t="n">
        <v>0</v>
      </c>
      <c r="H357" s="33" t="s">
        <v>27</v>
      </c>
      <c r="I357" s="33" t="s">
        <v>405</v>
      </c>
      <c r="J357" s="37" t="n">
        <f aca="false">J356+D356</f>
        <v>1024</v>
      </c>
      <c r="K357" s="25" t="n">
        <f aca="false">J357/8</f>
        <v>128</v>
      </c>
      <c r="L357" s="25" t="n">
        <f aca="false">J357/16</f>
        <v>64</v>
      </c>
      <c r="M357" s="25" t="n">
        <f aca="false">J357/32</f>
        <v>32</v>
      </c>
      <c r="N357" s="38" t="s">
        <v>521</v>
      </c>
      <c r="O357" s="38" t="n">
        <v>4</v>
      </c>
      <c r="P357" s="38" t="n">
        <v>28</v>
      </c>
      <c r="Q357" s="38" t="n">
        <v>0</v>
      </c>
    </row>
    <row r="358" customFormat="false" ht="15" hidden="false" customHeight="false" outlineLevel="0" collapsed="false">
      <c r="B358" s="21" t="s">
        <v>571</v>
      </c>
      <c r="C358" s="21" t="s">
        <v>572</v>
      </c>
      <c r="D358" s="1" t="n">
        <v>8</v>
      </c>
      <c r="E358" s="33" t="s">
        <v>26</v>
      </c>
      <c r="F358" s="33"/>
      <c r="G358" s="33" t="n">
        <v>0</v>
      </c>
      <c r="H358" s="33" t="s">
        <v>27</v>
      </c>
      <c r="I358" s="33" t="s">
        <v>405</v>
      </c>
      <c r="J358" s="37" t="n">
        <f aca="false">J357+D357</f>
        <v>1032</v>
      </c>
      <c r="K358" s="25" t="n">
        <f aca="false">J358/8</f>
        <v>129</v>
      </c>
      <c r="L358" s="25" t="n">
        <f aca="false">J358/16</f>
        <v>64.5</v>
      </c>
      <c r="M358" s="25" t="n">
        <f aca="false">J358/32</f>
        <v>32.25</v>
      </c>
      <c r="N358" s="38" t="s">
        <v>521</v>
      </c>
      <c r="O358" s="38" t="n">
        <v>4</v>
      </c>
      <c r="P358" s="38" t="n">
        <v>29</v>
      </c>
      <c r="Q358" s="38" t="n">
        <v>0</v>
      </c>
    </row>
    <row r="359" customFormat="false" ht="15" hidden="false" customHeight="false" outlineLevel="0" collapsed="false">
      <c r="B359" s="21" t="s">
        <v>573</v>
      </c>
      <c r="C359" s="21" t="s">
        <v>574</v>
      </c>
      <c r="D359" s="1" t="n">
        <v>8</v>
      </c>
      <c r="E359" s="33" t="s">
        <v>26</v>
      </c>
      <c r="F359" s="33"/>
      <c r="G359" s="33" t="n">
        <v>0</v>
      </c>
      <c r="H359" s="33" t="s">
        <v>27</v>
      </c>
      <c r="I359" s="33" t="s">
        <v>405</v>
      </c>
      <c r="J359" s="37" t="n">
        <f aca="false">J358+D358</f>
        <v>1040</v>
      </c>
      <c r="K359" s="25" t="n">
        <f aca="false">J359/8</f>
        <v>130</v>
      </c>
      <c r="L359" s="25" t="n">
        <f aca="false">J359/16</f>
        <v>65</v>
      </c>
      <c r="M359" s="25" t="n">
        <f aca="false">J359/32</f>
        <v>32.5</v>
      </c>
      <c r="N359" s="38" t="s">
        <v>521</v>
      </c>
      <c r="O359" s="38" t="n">
        <v>4</v>
      </c>
      <c r="P359" s="38" t="n">
        <v>30</v>
      </c>
      <c r="Q359" s="38" t="n">
        <v>0</v>
      </c>
    </row>
    <row r="360" customFormat="false" ht="15" hidden="false" customHeight="false" outlineLevel="0" collapsed="false">
      <c r="B360" s="21" t="s">
        <v>575</v>
      </c>
      <c r="C360" s="21" t="s">
        <v>576</v>
      </c>
      <c r="D360" s="1" t="n">
        <v>8</v>
      </c>
      <c r="E360" s="33" t="s">
        <v>26</v>
      </c>
      <c r="F360" s="33"/>
      <c r="G360" s="33" t="n">
        <v>0</v>
      </c>
      <c r="H360" s="33" t="s">
        <v>27</v>
      </c>
      <c r="I360" s="33" t="s">
        <v>405</v>
      </c>
      <c r="J360" s="37" t="n">
        <f aca="false">J359+D359</f>
        <v>1048</v>
      </c>
      <c r="K360" s="25" t="n">
        <f aca="false">J360/8</f>
        <v>131</v>
      </c>
      <c r="L360" s="25" t="n">
        <f aca="false">J360/16</f>
        <v>65.5</v>
      </c>
      <c r="M360" s="25" t="n">
        <f aca="false">J360/32</f>
        <v>32.75</v>
      </c>
      <c r="N360" s="38" t="s">
        <v>521</v>
      </c>
      <c r="O360" s="38" t="n">
        <v>4</v>
      </c>
      <c r="P360" s="38" t="n">
        <v>31</v>
      </c>
      <c r="Q360" s="38" t="n">
        <v>0</v>
      </c>
    </row>
    <row r="361" customFormat="false" ht="15" hidden="false" customHeight="false" outlineLevel="0" collapsed="false">
      <c r="B361" s="21" t="s">
        <v>577</v>
      </c>
      <c r="C361" s="21" t="s">
        <v>578</v>
      </c>
      <c r="D361" s="1" t="n">
        <v>8</v>
      </c>
      <c r="E361" s="33" t="s">
        <v>26</v>
      </c>
      <c r="F361" s="33"/>
      <c r="G361" s="33" t="n">
        <v>0</v>
      </c>
      <c r="H361" s="33" t="s">
        <v>27</v>
      </c>
      <c r="I361" s="33" t="s">
        <v>405</v>
      </c>
      <c r="J361" s="37" t="n">
        <f aca="false">J360+D360</f>
        <v>1056</v>
      </c>
      <c r="K361" s="25" t="n">
        <f aca="false">J361/8</f>
        <v>132</v>
      </c>
      <c r="L361" s="25" t="n">
        <f aca="false">J361/16</f>
        <v>66</v>
      </c>
      <c r="M361" s="25" t="n">
        <f aca="false">J361/32</f>
        <v>33</v>
      </c>
      <c r="N361" s="38" t="s">
        <v>521</v>
      </c>
      <c r="O361" s="38" t="n">
        <v>4</v>
      </c>
      <c r="P361" s="38" t="n">
        <v>32</v>
      </c>
      <c r="Q361" s="38" t="n">
        <v>0</v>
      </c>
    </row>
    <row r="362" customFormat="false" ht="15" hidden="false" customHeight="false" outlineLevel="0" collapsed="false">
      <c r="B362" s="21" t="s">
        <v>579</v>
      </c>
      <c r="C362" s="21" t="s">
        <v>580</v>
      </c>
      <c r="D362" s="1" t="n">
        <v>8</v>
      </c>
      <c r="E362" s="33" t="s">
        <v>26</v>
      </c>
      <c r="F362" s="33"/>
      <c r="G362" s="33" t="n">
        <v>0</v>
      </c>
      <c r="H362" s="33" t="s">
        <v>27</v>
      </c>
      <c r="I362" s="33" t="s">
        <v>405</v>
      </c>
      <c r="J362" s="37" t="n">
        <f aca="false">J361+D361</f>
        <v>1064</v>
      </c>
      <c r="K362" s="25" t="n">
        <f aca="false">J362/8</f>
        <v>133</v>
      </c>
      <c r="L362" s="25" t="n">
        <f aca="false">J362/16</f>
        <v>66.5</v>
      </c>
      <c r="M362" s="25" t="n">
        <f aca="false">J362/32</f>
        <v>33.25</v>
      </c>
      <c r="N362" s="38" t="s">
        <v>521</v>
      </c>
      <c r="O362" s="38" t="n">
        <v>4</v>
      </c>
      <c r="P362" s="38" t="n">
        <v>33</v>
      </c>
      <c r="Q362" s="38" t="n">
        <v>0</v>
      </c>
    </row>
    <row r="363" customFormat="false" ht="15" hidden="false" customHeight="false" outlineLevel="0" collapsed="false">
      <c r="B363" s="21" t="s">
        <v>581</v>
      </c>
      <c r="C363" s="21" t="s">
        <v>582</v>
      </c>
      <c r="D363" s="1" t="n">
        <v>8</v>
      </c>
      <c r="E363" s="33" t="s">
        <v>26</v>
      </c>
      <c r="F363" s="33"/>
      <c r="G363" s="33" t="n">
        <v>0</v>
      </c>
      <c r="H363" s="33" t="s">
        <v>27</v>
      </c>
      <c r="I363" s="33" t="s">
        <v>405</v>
      </c>
      <c r="J363" s="37" t="n">
        <f aca="false">J362+D362</f>
        <v>1072</v>
      </c>
      <c r="K363" s="25" t="n">
        <f aca="false">J363/8</f>
        <v>134</v>
      </c>
      <c r="L363" s="25" t="n">
        <f aca="false">J363/16</f>
        <v>67</v>
      </c>
      <c r="M363" s="25" t="n">
        <f aca="false">J363/32</f>
        <v>33.5</v>
      </c>
      <c r="N363" s="38" t="s">
        <v>521</v>
      </c>
      <c r="O363" s="38" t="n">
        <v>4</v>
      </c>
      <c r="P363" s="38" t="n">
        <v>34</v>
      </c>
      <c r="Q363" s="38" t="n">
        <v>0</v>
      </c>
    </row>
    <row r="364" customFormat="false" ht="15" hidden="false" customHeight="false" outlineLevel="0" collapsed="false">
      <c r="B364" s="21" t="s">
        <v>583</v>
      </c>
      <c r="C364" s="21" t="s">
        <v>584</v>
      </c>
      <c r="D364" s="1" t="n">
        <v>8</v>
      </c>
      <c r="E364" s="33" t="s">
        <v>26</v>
      </c>
      <c r="F364" s="33"/>
      <c r="G364" s="33" t="n">
        <v>0</v>
      </c>
      <c r="H364" s="33" t="s">
        <v>27</v>
      </c>
      <c r="I364" s="33" t="s">
        <v>405</v>
      </c>
      <c r="J364" s="37" t="n">
        <f aca="false">J363+D363</f>
        <v>1080</v>
      </c>
      <c r="K364" s="25" t="n">
        <f aca="false">J364/8</f>
        <v>135</v>
      </c>
      <c r="L364" s="25" t="n">
        <f aca="false">J364/16</f>
        <v>67.5</v>
      </c>
      <c r="M364" s="25" t="n">
        <f aca="false">J364/32</f>
        <v>33.75</v>
      </c>
      <c r="N364" s="38" t="s">
        <v>521</v>
      </c>
      <c r="O364" s="38" t="n">
        <v>4</v>
      </c>
      <c r="P364" s="38" t="n">
        <v>35</v>
      </c>
      <c r="Q364" s="38" t="n">
        <v>0</v>
      </c>
    </row>
    <row r="365" customFormat="false" ht="15" hidden="false" customHeight="false" outlineLevel="0" collapsed="false">
      <c r="B365" s="21" t="s">
        <v>585</v>
      </c>
      <c r="C365" s="21" t="s">
        <v>586</v>
      </c>
      <c r="D365" s="1" t="n">
        <v>8</v>
      </c>
      <c r="E365" s="33" t="s">
        <v>26</v>
      </c>
      <c r="F365" s="33"/>
      <c r="G365" s="33" t="n">
        <v>0</v>
      </c>
      <c r="H365" s="33" t="s">
        <v>27</v>
      </c>
      <c r="I365" s="33" t="s">
        <v>405</v>
      </c>
      <c r="J365" s="37" t="n">
        <f aca="false">J364+D364</f>
        <v>1088</v>
      </c>
      <c r="K365" s="25" t="n">
        <f aca="false">J365/8</f>
        <v>136</v>
      </c>
      <c r="L365" s="25" t="n">
        <f aca="false">J365/16</f>
        <v>68</v>
      </c>
      <c r="M365" s="25" t="n">
        <f aca="false">J365/32</f>
        <v>34</v>
      </c>
      <c r="N365" s="38" t="s">
        <v>521</v>
      </c>
      <c r="O365" s="38" t="n">
        <v>4</v>
      </c>
      <c r="P365" s="38" t="n">
        <v>36</v>
      </c>
      <c r="Q365" s="38" t="n">
        <v>0</v>
      </c>
    </row>
    <row r="366" customFormat="false" ht="15" hidden="false" customHeight="false" outlineLevel="0" collapsed="false">
      <c r="B366" s="21" t="s">
        <v>587</v>
      </c>
      <c r="C366" s="21" t="s">
        <v>588</v>
      </c>
      <c r="D366" s="1" t="n">
        <v>8</v>
      </c>
      <c r="E366" s="33" t="s">
        <v>26</v>
      </c>
      <c r="F366" s="33"/>
      <c r="G366" s="33" t="n">
        <v>0</v>
      </c>
      <c r="H366" s="33" t="s">
        <v>27</v>
      </c>
      <c r="I366" s="33" t="s">
        <v>405</v>
      </c>
      <c r="J366" s="37" t="n">
        <f aca="false">J365+D365</f>
        <v>1096</v>
      </c>
      <c r="K366" s="25" t="n">
        <f aca="false">J366/8</f>
        <v>137</v>
      </c>
      <c r="L366" s="25" t="n">
        <f aca="false">J366/16</f>
        <v>68.5</v>
      </c>
      <c r="M366" s="25" t="n">
        <f aca="false">J366/32</f>
        <v>34.25</v>
      </c>
      <c r="N366" s="38" t="s">
        <v>521</v>
      </c>
      <c r="O366" s="38" t="n">
        <v>4</v>
      </c>
      <c r="P366" s="38" t="n">
        <v>37</v>
      </c>
      <c r="Q366" s="38" t="n">
        <v>0</v>
      </c>
    </row>
    <row r="367" customFormat="false" ht="15" hidden="false" customHeight="false" outlineLevel="0" collapsed="false">
      <c r="B367" s="21" t="s">
        <v>589</v>
      </c>
      <c r="C367" s="21" t="s">
        <v>590</v>
      </c>
      <c r="D367" s="1" t="n">
        <v>8</v>
      </c>
      <c r="E367" s="33" t="s">
        <v>26</v>
      </c>
      <c r="F367" s="33"/>
      <c r="G367" s="33" t="n">
        <v>0</v>
      </c>
      <c r="H367" s="33" t="s">
        <v>27</v>
      </c>
      <c r="I367" s="33" t="s">
        <v>405</v>
      </c>
      <c r="J367" s="37" t="n">
        <f aca="false">J366+D366</f>
        <v>1104</v>
      </c>
      <c r="K367" s="25" t="n">
        <f aca="false">J367/8</f>
        <v>138</v>
      </c>
      <c r="L367" s="25" t="n">
        <f aca="false">J367/16</f>
        <v>69</v>
      </c>
      <c r="M367" s="25" t="n">
        <f aca="false">J367/32</f>
        <v>34.5</v>
      </c>
      <c r="N367" s="38" t="s">
        <v>521</v>
      </c>
      <c r="O367" s="38" t="n">
        <v>4</v>
      </c>
      <c r="P367" s="38" t="n">
        <v>38</v>
      </c>
      <c r="Q367" s="38" t="n">
        <v>0</v>
      </c>
    </row>
    <row r="368" customFormat="false" ht="15" hidden="false" customHeight="false" outlineLevel="0" collapsed="false">
      <c r="B368" s="21" t="s">
        <v>516</v>
      </c>
      <c r="C368" s="21" t="s">
        <v>591</v>
      </c>
      <c r="D368" s="1" t="n">
        <v>8</v>
      </c>
      <c r="E368" s="33" t="s">
        <v>26</v>
      </c>
      <c r="F368" s="33"/>
      <c r="G368" s="33" t="n">
        <v>0</v>
      </c>
      <c r="H368" s="33" t="s">
        <v>27</v>
      </c>
      <c r="I368" s="33" t="s">
        <v>405</v>
      </c>
      <c r="J368" s="37" t="n">
        <f aca="false">J367+D367</f>
        <v>1112</v>
      </c>
      <c r="K368" s="25" t="n">
        <f aca="false">J368/8</f>
        <v>139</v>
      </c>
      <c r="L368" s="25" t="n">
        <f aca="false">J368/16</f>
        <v>69.5</v>
      </c>
      <c r="M368" s="25" t="n">
        <f aca="false">J368/32</f>
        <v>34.75</v>
      </c>
      <c r="N368" s="38" t="s">
        <v>521</v>
      </c>
      <c r="O368" s="38" t="n">
        <v>4</v>
      </c>
      <c r="P368" s="38" t="n">
        <v>39</v>
      </c>
      <c r="Q368" s="38" t="n">
        <v>0</v>
      </c>
    </row>
    <row r="369" customFormat="false" ht="15" hidden="false" customHeight="false" outlineLevel="0" collapsed="false">
      <c r="B369" s="3" t="s">
        <v>433</v>
      </c>
      <c r="C369" s="3" t="s">
        <v>434</v>
      </c>
      <c r="D369" s="1" t="n">
        <v>16</v>
      </c>
      <c r="E369" s="33" t="s">
        <v>26</v>
      </c>
      <c r="F369" s="33" t="s">
        <v>119</v>
      </c>
      <c r="G369" s="33" t="n">
        <v>0</v>
      </c>
      <c r="H369" s="33" t="s">
        <v>27</v>
      </c>
      <c r="I369" s="33" t="s">
        <v>405</v>
      </c>
      <c r="J369" s="37" t="n">
        <f aca="false">J368+D368</f>
        <v>1120</v>
      </c>
      <c r="K369" s="25" t="n">
        <f aca="false">J369/8</f>
        <v>140</v>
      </c>
      <c r="L369" s="25" t="n">
        <f aca="false">J369/16</f>
        <v>70</v>
      </c>
      <c r="M369" s="25" t="n">
        <f aca="false">J369/32</f>
        <v>35</v>
      </c>
      <c r="N369" s="38" t="s">
        <v>521</v>
      </c>
      <c r="O369" s="38" t="n">
        <v>4</v>
      </c>
      <c r="P369" s="38" t="n">
        <v>40</v>
      </c>
      <c r="Q369" s="38" t="n">
        <v>0</v>
      </c>
    </row>
    <row r="370" customFormat="false" ht="15" hidden="false" customHeight="false" outlineLevel="0" collapsed="false">
      <c r="B370" s="3" t="s">
        <v>417</v>
      </c>
      <c r="C370" s="3" t="s">
        <v>354</v>
      </c>
      <c r="D370" s="1" t="n">
        <v>16</v>
      </c>
      <c r="E370" s="33" t="s">
        <v>518</v>
      </c>
      <c r="F370" s="33"/>
      <c r="G370" s="33" t="n">
        <v>0</v>
      </c>
      <c r="H370" s="33" t="s">
        <v>27</v>
      </c>
      <c r="I370" s="33" t="s">
        <v>405</v>
      </c>
      <c r="J370" s="37" t="n">
        <f aca="false">J369+D369</f>
        <v>1136</v>
      </c>
      <c r="K370" s="25" t="n">
        <f aca="false">J370/8</f>
        <v>142</v>
      </c>
      <c r="L370" s="25" t="n">
        <f aca="false">J370/16</f>
        <v>71</v>
      </c>
      <c r="M370" s="25" t="n">
        <f aca="false">J370/32</f>
        <v>35.5</v>
      </c>
      <c r="N370" s="38" t="s">
        <v>29</v>
      </c>
      <c r="O370" s="38" t="n">
        <v>0</v>
      </c>
      <c r="P370" s="38" t="n">
        <v>0</v>
      </c>
      <c r="Q370" s="38" t="n">
        <v>0</v>
      </c>
    </row>
    <row r="371" customFormat="false" ht="15" hidden="false" customHeight="false" outlineLevel="0" collapsed="false">
      <c r="A371" s="1" t="s">
        <v>63</v>
      </c>
      <c r="F371" s="33"/>
      <c r="G371" s="33"/>
      <c r="H371" s="33"/>
      <c r="I371" s="33"/>
      <c r="J371" s="37" t="n">
        <f aca="false">J370+D370</f>
        <v>1152</v>
      </c>
      <c r="K371" s="25" t="n">
        <f aca="false">J371/8</f>
        <v>144</v>
      </c>
      <c r="L371" s="25" t="n">
        <f aca="false">J371/16</f>
        <v>72</v>
      </c>
      <c r="M371" s="25" t="n">
        <f aca="false">J371/32</f>
        <v>36</v>
      </c>
    </row>
    <row r="372" s="1" customFormat="true" ht="15" hidden="false" customHeight="false" outlineLevel="0" collapsed="false">
      <c r="C372" s="3"/>
      <c r="J372" s="42"/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197" r:id="rId1" display="Structure:ragnarok_t, file:ragDownlink.h"/>
    <hyperlink ref="A203" r:id="rId2" display="Structure:radWodSpecific_t, file:radWodSpecificDownlink.h"/>
    <hyperlink ref="A218" r:id="rId3" display="Structure:infrequentDownlink_t,file:infrequentDownlink.h"/>
    <hyperlink ref="A243" r:id="rId4" display="Structure:legacyErrors_t,file:legacyErrorsDownlink.h"/>
    <hyperlink ref="A260" r:id="rId5" display="Structure:rt1Errors_t,file:rt1ErrorsDownlink.h"/>
    <hyperlink ref="A316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769531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592</v>
      </c>
      <c r="D6" s="44" t="s">
        <v>593</v>
      </c>
      <c r="E6" s="44" t="s">
        <v>594</v>
      </c>
      <c r="F6" s="44" t="s">
        <v>595</v>
      </c>
      <c r="G6" s="44" t="s">
        <v>596</v>
      </c>
      <c r="H6" s="44" t="s">
        <v>597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2020-12-08T10:08:37Z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