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defaultThemeVersion="124226"/>
  <bookViews>
    <workbookView xWindow="0" yWindow="0" windowWidth="20490" windowHeight="7755" activeTab="3"/>
  </bookViews>
  <sheets>
    <sheet name="Index" sheetId="11" r:id="rId1"/>
    <sheet name="Selection" sheetId="12" r:id="rId2"/>
    <sheet name="Timing" sheetId="13" r:id="rId3"/>
    <sheet name="Selection &amp; Timing" sheetId="14" r:id="rId4"/>
  </sheets>
  <definedNames>
    <definedName name="solver_adj" localSheetId="0" hidden="1">Index!$B$9</definedName>
    <definedName name="solver_adj" localSheetId="1" hidden="1">Selection!$B$9</definedName>
    <definedName name="solver_adj" localSheetId="3" hidden="1">'Selection &amp; Timing'!$B$9</definedName>
    <definedName name="solver_adj" localSheetId="2" hidden="1">Timing!$B$9</definedName>
    <definedName name="solver_cvg" localSheetId="0" hidden="1">0.0001</definedName>
    <definedName name="solver_cvg" localSheetId="1" hidden="1">0.0001</definedName>
    <definedName name="solver_cvg" localSheetId="3" hidden="1">0.0001</definedName>
    <definedName name="solver_cvg" localSheetId="2" hidden="1">0.0001</definedName>
    <definedName name="solver_drv" localSheetId="0" hidden="1">1</definedName>
    <definedName name="solver_drv" localSheetId="1" hidden="1">1</definedName>
    <definedName name="solver_drv" localSheetId="3" hidden="1">1</definedName>
    <definedName name="solver_drv" localSheetId="2" hidden="1">1</definedName>
    <definedName name="solver_eng" localSheetId="0" hidden="1">1</definedName>
    <definedName name="solver_eng" localSheetId="1" hidden="1">1</definedName>
    <definedName name="solver_eng" localSheetId="3" hidden="1">1</definedName>
    <definedName name="solver_eng" localSheetId="2" hidden="1">1</definedName>
    <definedName name="solver_est" localSheetId="0" hidden="1">1</definedName>
    <definedName name="solver_est" localSheetId="1" hidden="1">1</definedName>
    <definedName name="solver_est" localSheetId="3" hidden="1">1</definedName>
    <definedName name="solver_est" localSheetId="2" hidden="1">1</definedName>
    <definedName name="solver_itr" localSheetId="0" hidden="1">2147483647</definedName>
    <definedName name="solver_itr" localSheetId="1" hidden="1">2147483647</definedName>
    <definedName name="solver_itr" localSheetId="3" hidden="1">2147483647</definedName>
    <definedName name="solver_itr" localSheetId="2" hidden="1">2147483647</definedName>
    <definedName name="solver_mip" localSheetId="0" hidden="1">2147483647</definedName>
    <definedName name="solver_mip" localSheetId="1" hidden="1">2147483647</definedName>
    <definedName name="solver_mip" localSheetId="3" hidden="1">2147483647</definedName>
    <definedName name="solver_mip" localSheetId="2" hidden="1">2147483647</definedName>
    <definedName name="solver_mni" localSheetId="0" hidden="1">30</definedName>
    <definedName name="solver_mni" localSheetId="1" hidden="1">30</definedName>
    <definedName name="solver_mni" localSheetId="3" hidden="1">30</definedName>
    <definedName name="solver_mni" localSheetId="2" hidden="1">30</definedName>
    <definedName name="solver_mrt" localSheetId="0" hidden="1">0.075</definedName>
    <definedName name="solver_mrt" localSheetId="1" hidden="1">0.075</definedName>
    <definedName name="solver_mrt" localSheetId="3" hidden="1">0.075</definedName>
    <definedName name="solver_mrt" localSheetId="2" hidden="1">0.075</definedName>
    <definedName name="solver_msl" localSheetId="0" hidden="1">2</definedName>
    <definedName name="solver_msl" localSheetId="1" hidden="1">2</definedName>
    <definedName name="solver_msl" localSheetId="3" hidden="1">2</definedName>
    <definedName name="solver_msl" localSheetId="2" hidden="1">2</definedName>
    <definedName name="solver_neg" localSheetId="0" hidden="1">1</definedName>
    <definedName name="solver_neg" localSheetId="1" hidden="1">1</definedName>
    <definedName name="solver_neg" localSheetId="3" hidden="1">1</definedName>
    <definedName name="solver_neg" localSheetId="2" hidden="1">1</definedName>
    <definedName name="solver_nod" localSheetId="0" hidden="1">2147483647</definedName>
    <definedName name="solver_nod" localSheetId="1" hidden="1">2147483647</definedName>
    <definedName name="solver_nod" localSheetId="3" hidden="1">2147483647</definedName>
    <definedName name="solver_nod" localSheetId="2" hidden="1">2147483647</definedName>
    <definedName name="solver_num" localSheetId="0" hidden="1">0</definedName>
    <definedName name="solver_num" localSheetId="1" hidden="1">0</definedName>
    <definedName name="solver_num" localSheetId="3" hidden="1">0</definedName>
    <definedName name="solver_num" localSheetId="2" hidden="1">0</definedName>
    <definedName name="solver_nwt" localSheetId="0" hidden="1">1</definedName>
    <definedName name="solver_nwt" localSheetId="1" hidden="1">1</definedName>
    <definedName name="solver_nwt" localSheetId="3" hidden="1">1</definedName>
    <definedName name="solver_nwt" localSheetId="2" hidden="1">1</definedName>
    <definedName name="solver_opt" localSheetId="0" hidden="1">Index!$E$7</definedName>
    <definedName name="solver_opt" localSheetId="1" hidden="1">Selection!$E$7</definedName>
    <definedName name="solver_opt" localSheetId="3" hidden="1">'Selection &amp; Timing'!$E$7</definedName>
    <definedName name="solver_opt" localSheetId="2" hidden="1">Timing!$E$7</definedName>
    <definedName name="solver_pre" localSheetId="0" hidden="1">0.000001</definedName>
    <definedName name="solver_pre" localSheetId="1" hidden="1">0.000001</definedName>
    <definedName name="solver_pre" localSheetId="3" hidden="1">0.000001</definedName>
    <definedName name="solver_pre" localSheetId="2" hidden="1">0.000001</definedName>
    <definedName name="solver_rbv" localSheetId="0" hidden="1">1</definedName>
    <definedName name="solver_rbv" localSheetId="1" hidden="1">1</definedName>
    <definedName name="solver_rbv" localSheetId="3" hidden="1">1</definedName>
    <definedName name="solver_rbv" localSheetId="2" hidden="1">1</definedName>
    <definedName name="solver_rlx" localSheetId="0" hidden="1">2</definedName>
    <definedName name="solver_rlx" localSheetId="1" hidden="1">2</definedName>
    <definedName name="solver_rlx" localSheetId="3" hidden="1">2</definedName>
    <definedName name="solver_rlx" localSheetId="2" hidden="1">2</definedName>
    <definedName name="solver_rsd" localSheetId="0" hidden="1">0</definedName>
    <definedName name="solver_rsd" localSheetId="1" hidden="1">0</definedName>
    <definedName name="solver_rsd" localSheetId="3" hidden="1">0</definedName>
    <definedName name="solver_rsd" localSheetId="2" hidden="1">0</definedName>
    <definedName name="solver_scl" localSheetId="0" hidden="1">1</definedName>
    <definedName name="solver_scl" localSheetId="1" hidden="1">1</definedName>
    <definedName name="solver_scl" localSheetId="3" hidden="1">1</definedName>
    <definedName name="solver_scl" localSheetId="2" hidden="1">1</definedName>
    <definedName name="solver_sho" localSheetId="0" hidden="1">2</definedName>
    <definedName name="solver_sho" localSheetId="1" hidden="1">2</definedName>
    <definedName name="solver_sho" localSheetId="3" hidden="1">2</definedName>
    <definedName name="solver_sho" localSheetId="2" hidden="1">2</definedName>
    <definedName name="solver_ssz" localSheetId="0" hidden="1">100</definedName>
    <definedName name="solver_ssz" localSheetId="1" hidden="1">100</definedName>
    <definedName name="solver_ssz" localSheetId="3" hidden="1">100</definedName>
    <definedName name="solver_ssz" localSheetId="2" hidden="1">100</definedName>
    <definedName name="solver_tim" localSheetId="0" hidden="1">2147483647</definedName>
    <definedName name="solver_tim" localSheetId="1" hidden="1">2147483647</definedName>
    <definedName name="solver_tim" localSheetId="3" hidden="1">2147483647</definedName>
    <definedName name="solver_tim" localSheetId="2" hidden="1">2147483647</definedName>
    <definedName name="solver_tol" localSheetId="0" hidden="1">0.01</definedName>
    <definedName name="solver_tol" localSheetId="1" hidden="1">0.01</definedName>
    <definedName name="solver_tol" localSheetId="3" hidden="1">0.01</definedName>
    <definedName name="solver_tol" localSheetId="2" hidden="1">0.01</definedName>
    <definedName name="solver_typ" localSheetId="0" hidden="1">3</definedName>
    <definedName name="solver_typ" localSheetId="1" hidden="1">3</definedName>
    <definedName name="solver_typ" localSheetId="3" hidden="1">3</definedName>
    <definedName name="solver_typ" localSheetId="2" hidden="1">3</definedName>
    <definedName name="solver_val" localSheetId="0" hidden="1">0.052</definedName>
    <definedName name="solver_val" localSheetId="1" hidden="1">0.052</definedName>
    <definedName name="solver_val" localSheetId="3" hidden="1">0.051</definedName>
    <definedName name="solver_val" localSheetId="2" hidden="1">0.051</definedName>
    <definedName name="solver_ver" localSheetId="0" hidden="1">3</definedName>
    <definedName name="solver_ver" localSheetId="1" hidden="1">3</definedName>
    <definedName name="solver_ver" localSheetId="3" hidden="1">3</definedName>
    <definedName name="solver_ver" localSheetId="2" hidden="1">3</definedName>
  </definedNames>
  <calcPr calcId="145621"/>
</workbook>
</file>

<file path=xl/calcChain.xml><?xml version="1.0" encoding="utf-8"?>
<calcChain xmlns="http://schemas.openxmlformats.org/spreadsheetml/2006/main">
  <c r="D1011" i="14" l="1"/>
  <c r="B1011" i="14"/>
  <c r="F1011" i="14" s="1"/>
  <c r="F1010" i="14"/>
  <c r="D1010" i="14"/>
  <c r="B1010" i="14"/>
  <c r="I1010" i="14" s="1"/>
  <c r="D1009" i="14"/>
  <c r="B1009" i="14"/>
  <c r="D1008" i="14"/>
  <c r="B1008" i="14"/>
  <c r="D1007" i="14"/>
  <c r="B1007" i="14"/>
  <c r="F1007" i="14" s="1"/>
  <c r="D1006" i="14"/>
  <c r="B1006" i="14"/>
  <c r="D1005" i="14"/>
  <c r="B1005" i="14"/>
  <c r="I1005" i="14" s="1"/>
  <c r="D1004" i="14"/>
  <c r="B1004" i="14"/>
  <c r="D1003" i="14"/>
  <c r="B1003" i="14"/>
  <c r="F1003" i="14" s="1"/>
  <c r="D1002" i="14"/>
  <c r="B1002" i="14"/>
  <c r="D1001" i="14"/>
  <c r="B1001" i="14"/>
  <c r="D1000" i="14"/>
  <c r="B1000" i="14"/>
  <c r="F999" i="14"/>
  <c r="D999" i="14"/>
  <c r="B999" i="14"/>
  <c r="D998" i="14"/>
  <c r="B998" i="14"/>
  <c r="I998" i="14" s="1"/>
  <c r="D997" i="14"/>
  <c r="B997" i="14"/>
  <c r="I997" i="14" s="1"/>
  <c r="D996" i="14"/>
  <c r="B996" i="14"/>
  <c r="D995" i="14"/>
  <c r="B995" i="14"/>
  <c r="F995" i="14" s="1"/>
  <c r="D994" i="14"/>
  <c r="B994" i="14"/>
  <c r="D993" i="14"/>
  <c r="B993" i="14"/>
  <c r="D992" i="14"/>
  <c r="B992" i="14"/>
  <c r="D991" i="14"/>
  <c r="B991" i="14"/>
  <c r="F991" i="14" s="1"/>
  <c r="F990" i="14"/>
  <c r="G990" i="14" s="1"/>
  <c r="D990" i="14"/>
  <c r="B990" i="14"/>
  <c r="I990" i="14" s="1"/>
  <c r="D989" i="14"/>
  <c r="B989" i="14"/>
  <c r="D988" i="14"/>
  <c r="B988" i="14"/>
  <c r="F987" i="14"/>
  <c r="D987" i="14"/>
  <c r="B987" i="14"/>
  <c r="D986" i="14"/>
  <c r="B986" i="14"/>
  <c r="D985" i="14"/>
  <c r="B985" i="14"/>
  <c r="D984" i="14"/>
  <c r="B984" i="14"/>
  <c r="D983" i="14"/>
  <c r="B983" i="14"/>
  <c r="F983" i="14" s="1"/>
  <c r="D982" i="14"/>
  <c r="B982" i="14"/>
  <c r="I982" i="14" s="1"/>
  <c r="D981" i="14"/>
  <c r="B981" i="14"/>
  <c r="I981" i="14" s="1"/>
  <c r="D980" i="14"/>
  <c r="B980" i="14"/>
  <c r="D979" i="14"/>
  <c r="B979" i="14"/>
  <c r="F979" i="14" s="1"/>
  <c r="D978" i="14"/>
  <c r="B978" i="14"/>
  <c r="D977" i="14"/>
  <c r="B977" i="14"/>
  <c r="D976" i="14"/>
  <c r="B976" i="14"/>
  <c r="D975" i="14"/>
  <c r="B975" i="14"/>
  <c r="F975" i="14" s="1"/>
  <c r="D974" i="14"/>
  <c r="B974" i="14"/>
  <c r="I974" i="14" s="1"/>
  <c r="I973" i="14"/>
  <c r="D973" i="14"/>
  <c r="B973" i="14"/>
  <c r="D972" i="14"/>
  <c r="B972" i="14"/>
  <c r="D971" i="14"/>
  <c r="B971" i="14"/>
  <c r="F971" i="14" s="1"/>
  <c r="F970" i="14"/>
  <c r="D970" i="14"/>
  <c r="B970" i="14"/>
  <c r="I970" i="14" s="1"/>
  <c r="D969" i="14"/>
  <c r="B969" i="14"/>
  <c r="D968" i="14"/>
  <c r="B968" i="14"/>
  <c r="D967" i="14"/>
  <c r="B967" i="14"/>
  <c r="F967" i="14" s="1"/>
  <c r="D966" i="14"/>
  <c r="B966" i="14"/>
  <c r="I965" i="14"/>
  <c r="D965" i="14"/>
  <c r="B965" i="14"/>
  <c r="D964" i="14"/>
  <c r="B964" i="14"/>
  <c r="D963" i="14"/>
  <c r="B963" i="14"/>
  <c r="F963" i="14" s="1"/>
  <c r="D962" i="14"/>
  <c r="B962" i="14"/>
  <c r="D961" i="14"/>
  <c r="B961" i="14"/>
  <c r="D960" i="14"/>
  <c r="B960" i="14"/>
  <c r="F959" i="14"/>
  <c r="D959" i="14"/>
  <c r="B959" i="14"/>
  <c r="D958" i="14"/>
  <c r="B958" i="14"/>
  <c r="D957" i="14"/>
  <c r="B957" i="14"/>
  <c r="D956" i="14"/>
  <c r="B956" i="14"/>
  <c r="D955" i="14"/>
  <c r="B955" i="14"/>
  <c r="F955" i="14" s="1"/>
  <c r="F954" i="14"/>
  <c r="D954" i="14"/>
  <c r="B954" i="14"/>
  <c r="I954" i="14" s="1"/>
  <c r="D953" i="14"/>
  <c r="B953" i="14"/>
  <c r="D952" i="14"/>
  <c r="B952" i="14"/>
  <c r="D951" i="14"/>
  <c r="B951" i="14"/>
  <c r="F951" i="14" s="1"/>
  <c r="D950" i="14"/>
  <c r="B950" i="14"/>
  <c r="D949" i="14"/>
  <c r="B949" i="14"/>
  <c r="I949" i="14" s="1"/>
  <c r="D948" i="14"/>
  <c r="B948" i="14"/>
  <c r="D947" i="14"/>
  <c r="B947" i="14"/>
  <c r="F947" i="14" s="1"/>
  <c r="D946" i="14"/>
  <c r="B946" i="14"/>
  <c r="D945" i="14"/>
  <c r="B945" i="14"/>
  <c r="D944" i="14"/>
  <c r="B944" i="14"/>
  <c r="F943" i="14"/>
  <c r="D943" i="14"/>
  <c r="B943" i="14"/>
  <c r="D942" i="14"/>
  <c r="B942" i="14"/>
  <c r="D941" i="14"/>
  <c r="B941" i="14"/>
  <c r="I941" i="14" s="1"/>
  <c r="D940" i="14"/>
  <c r="B940" i="14"/>
  <c r="D939" i="14"/>
  <c r="B939" i="14"/>
  <c r="F939" i="14" s="1"/>
  <c r="D938" i="14"/>
  <c r="B938" i="14"/>
  <c r="D937" i="14"/>
  <c r="B937" i="14"/>
  <c r="D936" i="14"/>
  <c r="B936" i="14"/>
  <c r="D935" i="14"/>
  <c r="B935" i="14"/>
  <c r="F935" i="14" s="1"/>
  <c r="D934" i="14"/>
  <c r="B934" i="14"/>
  <c r="I934" i="14" s="1"/>
  <c r="D933" i="14"/>
  <c r="B933" i="14"/>
  <c r="I933" i="14" s="1"/>
  <c r="D932" i="14"/>
  <c r="B932" i="14"/>
  <c r="D931" i="14"/>
  <c r="B931" i="14"/>
  <c r="F931" i="14" s="1"/>
  <c r="D930" i="14"/>
  <c r="B930" i="14"/>
  <c r="D929" i="14"/>
  <c r="B929" i="14"/>
  <c r="I929" i="14" s="1"/>
  <c r="D928" i="14"/>
  <c r="B928" i="14"/>
  <c r="D927" i="14"/>
  <c r="B927" i="14"/>
  <c r="D926" i="14"/>
  <c r="B926" i="14"/>
  <c r="D925" i="14"/>
  <c r="B925" i="14"/>
  <c r="F925" i="14" s="1"/>
  <c r="D924" i="14"/>
  <c r="B924" i="14"/>
  <c r="D923" i="14"/>
  <c r="B923" i="14"/>
  <c r="F922" i="14"/>
  <c r="D922" i="14"/>
  <c r="B922" i="14"/>
  <c r="I922" i="14" s="1"/>
  <c r="D921" i="14"/>
  <c r="B921" i="14"/>
  <c r="F921" i="14" s="1"/>
  <c r="G921" i="14" s="1"/>
  <c r="I920" i="14"/>
  <c r="D920" i="14"/>
  <c r="B920" i="14"/>
  <c r="F920" i="14" s="1"/>
  <c r="I919" i="14"/>
  <c r="D919" i="14"/>
  <c r="B919" i="14"/>
  <c r="D918" i="14"/>
  <c r="B918" i="14"/>
  <c r="I918" i="14" s="1"/>
  <c r="D917" i="14"/>
  <c r="B917" i="14"/>
  <c r="F917" i="14" s="1"/>
  <c r="D916" i="14"/>
  <c r="B916" i="14"/>
  <c r="D915" i="14"/>
  <c r="B915" i="14"/>
  <c r="I915" i="14" s="1"/>
  <c r="I914" i="14"/>
  <c r="D914" i="14"/>
  <c r="B914" i="14"/>
  <c r="F914" i="14" s="1"/>
  <c r="D913" i="14"/>
  <c r="B913" i="14"/>
  <c r="F913" i="14" s="1"/>
  <c r="D912" i="14"/>
  <c r="B912" i="14"/>
  <c r="I912" i="14" s="1"/>
  <c r="D911" i="14"/>
  <c r="B911" i="14"/>
  <c r="I911" i="14" s="1"/>
  <c r="D910" i="14"/>
  <c r="B910" i="14"/>
  <c r="D909" i="14"/>
  <c r="B909" i="14"/>
  <c r="F909" i="14" s="1"/>
  <c r="D908" i="14"/>
  <c r="B908" i="14"/>
  <c r="I908" i="14" s="1"/>
  <c r="D907" i="14"/>
  <c r="B907" i="14"/>
  <c r="I907" i="14" s="1"/>
  <c r="D906" i="14"/>
  <c r="B906" i="14"/>
  <c r="I906" i="14" s="1"/>
  <c r="D905" i="14"/>
  <c r="B905" i="14"/>
  <c r="F905" i="14" s="1"/>
  <c r="D904" i="14"/>
  <c r="B904" i="14"/>
  <c r="I903" i="14"/>
  <c r="D903" i="14"/>
  <c r="B903" i="14"/>
  <c r="I902" i="14"/>
  <c r="F902" i="14"/>
  <c r="D902" i="14"/>
  <c r="B902" i="14"/>
  <c r="D901" i="14"/>
  <c r="B901" i="14"/>
  <c r="F901" i="14" s="1"/>
  <c r="D900" i="14"/>
  <c r="B900" i="14"/>
  <c r="D899" i="14"/>
  <c r="B899" i="14"/>
  <c r="I899" i="14" s="1"/>
  <c r="D898" i="14"/>
  <c r="B898" i="14"/>
  <c r="D897" i="14"/>
  <c r="B897" i="14"/>
  <c r="F897" i="14" s="1"/>
  <c r="D896" i="14"/>
  <c r="B896" i="14"/>
  <c r="I896" i="14" s="1"/>
  <c r="D895" i="14"/>
  <c r="B895" i="14"/>
  <c r="I895" i="14" s="1"/>
  <c r="D894" i="14"/>
  <c r="B894" i="14"/>
  <c r="D893" i="14"/>
  <c r="B893" i="14"/>
  <c r="F893" i="14" s="1"/>
  <c r="F892" i="14"/>
  <c r="D892" i="14"/>
  <c r="B892" i="14"/>
  <c r="I892" i="14" s="1"/>
  <c r="D891" i="14"/>
  <c r="B891" i="14"/>
  <c r="I891" i="14" s="1"/>
  <c r="D890" i="14"/>
  <c r="B890" i="14"/>
  <c r="I890" i="14" s="1"/>
  <c r="D889" i="14"/>
  <c r="B889" i="14"/>
  <c r="F889" i="14" s="1"/>
  <c r="D888" i="14"/>
  <c r="B888" i="14"/>
  <c r="I887" i="14"/>
  <c r="D887" i="14"/>
  <c r="B887" i="14"/>
  <c r="F886" i="14"/>
  <c r="D886" i="14"/>
  <c r="B886" i="14"/>
  <c r="I886" i="14" s="1"/>
  <c r="D885" i="14"/>
  <c r="B885" i="14"/>
  <c r="F885" i="14" s="1"/>
  <c r="D884" i="14"/>
  <c r="B884" i="14"/>
  <c r="D883" i="14"/>
  <c r="B883" i="14"/>
  <c r="I883" i="14" s="1"/>
  <c r="D882" i="14"/>
  <c r="B882" i="14"/>
  <c r="D881" i="14"/>
  <c r="B881" i="14"/>
  <c r="F881" i="14" s="1"/>
  <c r="D880" i="14"/>
  <c r="B880" i="14"/>
  <c r="I880" i="14" s="1"/>
  <c r="D879" i="14"/>
  <c r="B879" i="14"/>
  <c r="I879" i="14" s="1"/>
  <c r="D878" i="14"/>
  <c r="B878" i="14"/>
  <c r="D877" i="14"/>
  <c r="B877" i="14"/>
  <c r="I877" i="14" s="1"/>
  <c r="D876" i="14"/>
  <c r="B876" i="14"/>
  <c r="D875" i="14"/>
  <c r="B875" i="14"/>
  <c r="I875" i="14" s="1"/>
  <c r="F874" i="14"/>
  <c r="D874" i="14"/>
  <c r="B874" i="14"/>
  <c r="I874" i="14" s="1"/>
  <c r="D873" i="14"/>
  <c r="B873" i="14"/>
  <c r="I873" i="14" s="1"/>
  <c r="D872" i="14"/>
  <c r="B872" i="14"/>
  <c r="I872" i="14" s="1"/>
  <c r="D871" i="14"/>
  <c r="B871" i="14"/>
  <c r="I871" i="14" s="1"/>
  <c r="D870" i="14"/>
  <c r="B870" i="14"/>
  <c r="D869" i="14"/>
  <c r="B869" i="14"/>
  <c r="I869" i="14" s="1"/>
  <c r="D868" i="14"/>
  <c r="B868" i="14"/>
  <c r="D867" i="14"/>
  <c r="B867" i="14"/>
  <c r="I867" i="14" s="1"/>
  <c r="D866" i="14"/>
  <c r="B866" i="14"/>
  <c r="D865" i="14"/>
  <c r="B865" i="14"/>
  <c r="I865" i="14" s="1"/>
  <c r="F864" i="14"/>
  <c r="G864" i="14" s="1"/>
  <c r="D864" i="14"/>
  <c r="B864" i="14"/>
  <c r="I864" i="14" s="1"/>
  <c r="D863" i="14"/>
  <c r="B863" i="14"/>
  <c r="I863" i="14" s="1"/>
  <c r="D862" i="14"/>
  <c r="B862" i="14"/>
  <c r="D861" i="14"/>
  <c r="B861" i="14"/>
  <c r="I861" i="14" s="1"/>
  <c r="D860" i="14"/>
  <c r="B860" i="14"/>
  <c r="D859" i="14"/>
  <c r="B859" i="14"/>
  <c r="I859" i="14" s="1"/>
  <c r="F858" i="14"/>
  <c r="D858" i="14"/>
  <c r="B858" i="14"/>
  <c r="I858" i="14" s="1"/>
  <c r="D857" i="14"/>
  <c r="B857" i="14"/>
  <c r="I857" i="14" s="1"/>
  <c r="D856" i="14"/>
  <c r="B856" i="14"/>
  <c r="I856" i="14" s="1"/>
  <c r="D855" i="14"/>
  <c r="B855" i="14"/>
  <c r="I855" i="14" s="1"/>
  <c r="D854" i="14"/>
  <c r="B854" i="14"/>
  <c r="D853" i="14"/>
  <c r="B853" i="14"/>
  <c r="I853" i="14" s="1"/>
  <c r="D852" i="14"/>
  <c r="B852" i="14"/>
  <c r="D851" i="14"/>
  <c r="B851" i="14"/>
  <c r="I851" i="14" s="1"/>
  <c r="D850" i="14"/>
  <c r="B850" i="14"/>
  <c r="D849" i="14"/>
  <c r="B849" i="14"/>
  <c r="I849" i="14" s="1"/>
  <c r="D848" i="14"/>
  <c r="B848" i="14"/>
  <c r="I848" i="14" s="1"/>
  <c r="D847" i="14"/>
  <c r="B847" i="14"/>
  <c r="I847" i="14" s="1"/>
  <c r="D846" i="14"/>
  <c r="B846" i="14"/>
  <c r="D845" i="14"/>
  <c r="B845" i="14"/>
  <c r="F845" i="14" s="1"/>
  <c r="D844" i="14"/>
  <c r="B844" i="14"/>
  <c r="I844" i="14" s="1"/>
  <c r="D843" i="14"/>
  <c r="B843" i="14"/>
  <c r="I843" i="14" s="1"/>
  <c r="F842" i="14"/>
  <c r="D842" i="14"/>
  <c r="B842" i="14"/>
  <c r="I842" i="14" s="1"/>
  <c r="F841" i="14"/>
  <c r="D841" i="14"/>
  <c r="B841" i="14"/>
  <c r="D840" i="14"/>
  <c r="B840" i="14"/>
  <c r="I839" i="14"/>
  <c r="D839" i="14"/>
  <c r="B839" i="14"/>
  <c r="F839" i="14" s="1"/>
  <c r="D838" i="14"/>
  <c r="B838" i="14"/>
  <c r="D837" i="14"/>
  <c r="B837" i="14"/>
  <c r="D836" i="14"/>
  <c r="B836" i="14"/>
  <c r="D835" i="14"/>
  <c r="B835" i="14"/>
  <c r="D834" i="14"/>
  <c r="B834" i="14"/>
  <c r="D833" i="14"/>
  <c r="B833" i="14"/>
  <c r="I833" i="14" s="1"/>
  <c r="D832" i="14"/>
  <c r="B832" i="14"/>
  <c r="I831" i="14"/>
  <c r="D831" i="14"/>
  <c r="B831" i="14"/>
  <c r="F831" i="14" s="1"/>
  <c r="D830" i="14"/>
  <c r="B830" i="14"/>
  <c r="F829" i="14"/>
  <c r="D829" i="14"/>
  <c r="B829" i="14"/>
  <c r="I829" i="14" s="1"/>
  <c r="D828" i="14"/>
  <c r="B828" i="14"/>
  <c r="D827" i="14"/>
  <c r="B827" i="14"/>
  <c r="D826" i="14"/>
  <c r="B826" i="14"/>
  <c r="D825" i="14"/>
  <c r="B825" i="14"/>
  <c r="D824" i="14"/>
  <c r="B824" i="14"/>
  <c r="I823" i="14"/>
  <c r="D823" i="14"/>
  <c r="B823" i="14"/>
  <c r="F823" i="14" s="1"/>
  <c r="D822" i="14"/>
  <c r="B822" i="14"/>
  <c r="F821" i="14"/>
  <c r="D821" i="14"/>
  <c r="B821" i="14"/>
  <c r="I821" i="14" s="1"/>
  <c r="D820" i="14"/>
  <c r="B820" i="14"/>
  <c r="D819" i="14"/>
  <c r="B819" i="14"/>
  <c r="D818" i="14"/>
  <c r="B818" i="14"/>
  <c r="D817" i="14"/>
  <c r="B817" i="14"/>
  <c r="I817" i="14" s="1"/>
  <c r="D816" i="14"/>
  <c r="B816" i="14"/>
  <c r="D815" i="14"/>
  <c r="B815" i="14"/>
  <c r="D814" i="14"/>
  <c r="B814" i="14"/>
  <c r="D813" i="14"/>
  <c r="B813" i="14"/>
  <c r="I813" i="14" s="1"/>
  <c r="D812" i="14"/>
  <c r="B812" i="14"/>
  <c r="D811" i="14"/>
  <c r="B811" i="14"/>
  <c r="D810" i="14"/>
  <c r="B810" i="14"/>
  <c r="F809" i="14"/>
  <c r="D809" i="14"/>
  <c r="B809" i="14"/>
  <c r="I809" i="14" s="1"/>
  <c r="D808" i="14"/>
  <c r="B808" i="14"/>
  <c r="I807" i="14"/>
  <c r="D807" i="14"/>
  <c r="B807" i="14"/>
  <c r="F807" i="14" s="1"/>
  <c r="D806" i="14"/>
  <c r="B806" i="14"/>
  <c r="D805" i="14"/>
  <c r="B805" i="14"/>
  <c r="D804" i="14"/>
  <c r="B804" i="14"/>
  <c r="D803" i="14"/>
  <c r="B803" i="14"/>
  <c r="D802" i="14"/>
  <c r="B802" i="14"/>
  <c r="D801" i="14"/>
  <c r="B801" i="14"/>
  <c r="I801" i="14" s="1"/>
  <c r="D800" i="14"/>
  <c r="B800" i="14"/>
  <c r="I799" i="14"/>
  <c r="D799" i="14"/>
  <c r="B799" i="14"/>
  <c r="F799" i="14" s="1"/>
  <c r="D798" i="14"/>
  <c r="B798" i="14"/>
  <c r="F797" i="14"/>
  <c r="D797" i="14"/>
  <c r="B797" i="14"/>
  <c r="I797" i="14" s="1"/>
  <c r="D796" i="14"/>
  <c r="B796" i="14"/>
  <c r="D795" i="14"/>
  <c r="B795" i="14"/>
  <c r="D794" i="14"/>
  <c r="B794" i="14"/>
  <c r="D793" i="14"/>
  <c r="B793" i="14"/>
  <c r="D792" i="14"/>
  <c r="B792" i="14"/>
  <c r="D791" i="14"/>
  <c r="B791" i="14"/>
  <c r="F791" i="14" s="1"/>
  <c r="D790" i="14"/>
  <c r="B790" i="14"/>
  <c r="F789" i="14"/>
  <c r="D789" i="14"/>
  <c r="B789" i="14"/>
  <c r="I789" i="14" s="1"/>
  <c r="D788" i="14"/>
  <c r="B788" i="14"/>
  <c r="D787" i="14"/>
  <c r="B787" i="14"/>
  <c r="D786" i="14"/>
  <c r="B786" i="14"/>
  <c r="F785" i="14"/>
  <c r="D785" i="14"/>
  <c r="B785" i="14"/>
  <c r="I785" i="14" s="1"/>
  <c r="D784" i="14"/>
  <c r="B784" i="14"/>
  <c r="D783" i="14"/>
  <c r="B783" i="14"/>
  <c r="D782" i="14"/>
  <c r="B782" i="14"/>
  <c r="F781" i="14"/>
  <c r="D781" i="14"/>
  <c r="B781" i="14"/>
  <c r="I781" i="14" s="1"/>
  <c r="D780" i="14"/>
  <c r="B780" i="14"/>
  <c r="D779" i="14"/>
  <c r="B779" i="14"/>
  <c r="D778" i="14"/>
  <c r="B778" i="14"/>
  <c r="F777" i="14"/>
  <c r="D777" i="14"/>
  <c r="B777" i="14"/>
  <c r="I777" i="14" s="1"/>
  <c r="D776" i="14"/>
  <c r="B776" i="14"/>
  <c r="D775" i="14"/>
  <c r="B775" i="14"/>
  <c r="F775" i="14" s="1"/>
  <c r="D774" i="14"/>
  <c r="B774" i="14"/>
  <c r="D773" i="14"/>
  <c r="B773" i="14"/>
  <c r="D772" i="14"/>
  <c r="B772" i="14"/>
  <c r="D771" i="14"/>
  <c r="B771" i="14"/>
  <c r="D770" i="14"/>
  <c r="B770" i="14"/>
  <c r="D769" i="14"/>
  <c r="B769" i="14"/>
  <c r="I769" i="14" s="1"/>
  <c r="D768" i="14"/>
  <c r="B768" i="14"/>
  <c r="I767" i="14"/>
  <c r="D767" i="14"/>
  <c r="B767" i="14"/>
  <c r="F767" i="14" s="1"/>
  <c r="D766" i="14"/>
  <c r="B766" i="14"/>
  <c r="D765" i="14"/>
  <c r="B765" i="14"/>
  <c r="I765" i="14" s="1"/>
  <c r="D764" i="14"/>
  <c r="B764" i="14"/>
  <c r="I764" i="14" s="1"/>
  <c r="D763" i="14"/>
  <c r="B763" i="14"/>
  <c r="I762" i="14"/>
  <c r="D762" i="14"/>
  <c r="B762" i="14"/>
  <c r="D761" i="14"/>
  <c r="B761" i="14"/>
  <c r="I761" i="14" s="1"/>
  <c r="D760" i="14"/>
  <c r="B760" i="14"/>
  <c r="I760" i="14" s="1"/>
  <c r="D759" i="14"/>
  <c r="B759" i="14"/>
  <c r="D758" i="14"/>
  <c r="B758" i="14"/>
  <c r="I758" i="14" s="1"/>
  <c r="F757" i="14"/>
  <c r="D757" i="14"/>
  <c r="B757" i="14"/>
  <c r="I757" i="14" s="1"/>
  <c r="D756" i="14"/>
  <c r="B756" i="14"/>
  <c r="I756" i="14" s="1"/>
  <c r="D755" i="14"/>
  <c r="B755" i="14"/>
  <c r="I754" i="14"/>
  <c r="D754" i="14"/>
  <c r="B754" i="14"/>
  <c r="D753" i="14"/>
  <c r="B753" i="14"/>
  <c r="I753" i="14" s="1"/>
  <c r="D752" i="14"/>
  <c r="B752" i="14"/>
  <c r="I752" i="14" s="1"/>
  <c r="D751" i="14"/>
  <c r="B751" i="14"/>
  <c r="D750" i="14"/>
  <c r="B750" i="14"/>
  <c r="I750" i="14" s="1"/>
  <c r="F749" i="14"/>
  <c r="D749" i="14"/>
  <c r="B749" i="14"/>
  <c r="I749" i="14" s="1"/>
  <c r="D748" i="14"/>
  <c r="B748" i="14"/>
  <c r="I748" i="14" s="1"/>
  <c r="D747" i="14"/>
  <c r="B747" i="14"/>
  <c r="I746" i="14"/>
  <c r="D746" i="14"/>
  <c r="B746" i="14"/>
  <c r="D745" i="14"/>
  <c r="B745" i="14"/>
  <c r="I745" i="14" s="1"/>
  <c r="D744" i="14"/>
  <c r="B744" i="14"/>
  <c r="I744" i="14" s="1"/>
  <c r="D743" i="14"/>
  <c r="B743" i="14"/>
  <c r="D742" i="14"/>
  <c r="B742" i="14"/>
  <c r="I742" i="14" s="1"/>
  <c r="D741" i="14"/>
  <c r="B741" i="14"/>
  <c r="I741" i="14" s="1"/>
  <c r="D740" i="14"/>
  <c r="B740" i="14"/>
  <c r="I740" i="14" s="1"/>
  <c r="D739" i="14"/>
  <c r="B739" i="14"/>
  <c r="I738" i="14"/>
  <c r="D738" i="14"/>
  <c r="B738" i="14"/>
  <c r="F737" i="14"/>
  <c r="D737" i="14"/>
  <c r="B737" i="14"/>
  <c r="I737" i="14" s="1"/>
  <c r="D736" i="14"/>
  <c r="B736" i="14"/>
  <c r="I736" i="14" s="1"/>
  <c r="D735" i="14"/>
  <c r="B735" i="14"/>
  <c r="D734" i="14"/>
  <c r="B734" i="14"/>
  <c r="I734" i="14" s="1"/>
  <c r="D733" i="14"/>
  <c r="B733" i="14"/>
  <c r="I733" i="14" s="1"/>
  <c r="D732" i="14"/>
  <c r="B732" i="14"/>
  <c r="I732" i="14" s="1"/>
  <c r="D731" i="14"/>
  <c r="B731" i="14"/>
  <c r="I730" i="14"/>
  <c r="D730" i="14"/>
  <c r="B730" i="14"/>
  <c r="D729" i="14"/>
  <c r="B729" i="14"/>
  <c r="D728" i="14"/>
  <c r="B728" i="14"/>
  <c r="I728" i="14" s="1"/>
  <c r="D727" i="14"/>
  <c r="B727" i="14"/>
  <c r="I727" i="14" s="1"/>
  <c r="D726" i="14"/>
  <c r="B726" i="14"/>
  <c r="F726" i="14" s="1"/>
  <c r="F725" i="14"/>
  <c r="D725" i="14"/>
  <c r="B725" i="14"/>
  <c r="I725" i="14" s="1"/>
  <c r="D724" i="14"/>
  <c r="B724" i="14"/>
  <c r="F724" i="14" s="1"/>
  <c r="D723" i="14"/>
  <c r="B723" i="14"/>
  <c r="D722" i="14"/>
  <c r="B722" i="14"/>
  <c r="F722" i="14" s="1"/>
  <c r="D721" i="14"/>
  <c r="B721" i="14"/>
  <c r="I721" i="14" s="1"/>
  <c r="D720" i="14"/>
  <c r="B720" i="14"/>
  <c r="F720" i="14" s="1"/>
  <c r="D719" i="14"/>
  <c r="B719" i="14"/>
  <c r="F719" i="14" s="1"/>
  <c r="D718" i="14"/>
  <c r="B718" i="14"/>
  <c r="F718" i="14" s="1"/>
  <c r="D717" i="14"/>
  <c r="B717" i="14"/>
  <c r="D716" i="14"/>
  <c r="B716" i="14"/>
  <c r="F716" i="14" s="1"/>
  <c r="D715" i="14"/>
  <c r="B715" i="14"/>
  <c r="I715" i="14" s="1"/>
  <c r="D714" i="14"/>
  <c r="B714" i="14"/>
  <c r="F714" i="14" s="1"/>
  <c r="D713" i="14"/>
  <c r="B713" i="14"/>
  <c r="D712" i="14"/>
  <c r="B712" i="14"/>
  <c r="F712" i="14" s="1"/>
  <c r="F711" i="14"/>
  <c r="D711" i="14"/>
  <c r="B711" i="14"/>
  <c r="I711" i="14" s="1"/>
  <c r="D710" i="14"/>
  <c r="B710" i="14"/>
  <c r="F710" i="14" s="1"/>
  <c r="F709" i="14"/>
  <c r="D709" i="14"/>
  <c r="B709" i="14"/>
  <c r="I709" i="14" s="1"/>
  <c r="D708" i="14"/>
  <c r="B708" i="14"/>
  <c r="F708" i="14" s="1"/>
  <c r="D707" i="14"/>
  <c r="B707" i="14"/>
  <c r="D706" i="14"/>
  <c r="B706" i="14"/>
  <c r="F706" i="14" s="1"/>
  <c r="D705" i="14"/>
  <c r="B705" i="14"/>
  <c r="D704" i="14"/>
  <c r="B704" i="14"/>
  <c r="F704" i="14" s="1"/>
  <c r="D703" i="14"/>
  <c r="B703" i="14"/>
  <c r="F703" i="14" s="1"/>
  <c r="D702" i="14"/>
  <c r="B702" i="14"/>
  <c r="F702" i="14" s="1"/>
  <c r="D701" i="14"/>
  <c r="B701" i="14"/>
  <c r="D700" i="14"/>
  <c r="B700" i="14"/>
  <c r="F700" i="14" s="1"/>
  <c r="I699" i="14"/>
  <c r="F699" i="14"/>
  <c r="D699" i="14"/>
  <c r="B699" i="14"/>
  <c r="D698" i="14"/>
  <c r="B698" i="14"/>
  <c r="F698" i="14" s="1"/>
  <c r="D697" i="14"/>
  <c r="B697" i="14"/>
  <c r="D696" i="14"/>
  <c r="B696" i="14"/>
  <c r="F696" i="14" s="1"/>
  <c r="D695" i="14"/>
  <c r="B695" i="14"/>
  <c r="D694" i="14"/>
  <c r="B694" i="14"/>
  <c r="F694" i="14" s="1"/>
  <c r="F693" i="14"/>
  <c r="D693" i="14"/>
  <c r="B693" i="14"/>
  <c r="I693" i="14" s="1"/>
  <c r="D692" i="14"/>
  <c r="B692" i="14"/>
  <c r="F692" i="14" s="1"/>
  <c r="D691" i="14"/>
  <c r="B691" i="14"/>
  <c r="D690" i="14"/>
  <c r="B690" i="14"/>
  <c r="F690" i="14" s="1"/>
  <c r="F689" i="14"/>
  <c r="D689" i="14"/>
  <c r="B689" i="14"/>
  <c r="I689" i="14" s="1"/>
  <c r="D688" i="14"/>
  <c r="B688" i="14"/>
  <c r="F688" i="14" s="1"/>
  <c r="D687" i="14"/>
  <c r="B687" i="14"/>
  <c r="F687" i="14" s="1"/>
  <c r="D686" i="14"/>
  <c r="B686" i="14"/>
  <c r="F686" i="14" s="1"/>
  <c r="D685" i="14"/>
  <c r="B685" i="14"/>
  <c r="D684" i="14"/>
  <c r="B684" i="14"/>
  <c r="D683" i="14"/>
  <c r="B683" i="14"/>
  <c r="F683" i="14" s="1"/>
  <c r="D682" i="14"/>
  <c r="B682" i="14"/>
  <c r="D681" i="14"/>
  <c r="B681" i="14"/>
  <c r="D680" i="14"/>
  <c r="B680" i="14"/>
  <c r="D679" i="14"/>
  <c r="B679" i="14"/>
  <c r="I679" i="14" s="1"/>
  <c r="D678" i="14"/>
  <c r="B678" i="14"/>
  <c r="F677" i="14"/>
  <c r="D677" i="14"/>
  <c r="B677" i="14"/>
  <c r="I677" i="14" s="1"/>
  <c r="D676" i="14"/>
  <c r="B676" i="14"/>
  <c r="D675" i="14"/>
  <c r="B675" i="14"/>
  <c r="D674" i="14"/>
  <c r="B674" i="14"/>
  <c r="F673" i="14"/>
  <c r="D673" i="14"/>
  <c r="B673" i="14"/>
  <c r="I673" i="14" s="1"/>
  <c r="D672" i="14"/>
  <c r="B672" i="14"/>
  <c r="D671" i="14"/>
  <c r="B671" i="14"/>
  <c r="D670" i="14"/>
  <c r="B670" i="14"/>
  <c r="D669" i="14"/>
  <c r="B669" i="14"/>
  <c r="D668" i="14"/>
  <c r="B668" i="14"/>
  <c r="I667" i="14"/>
  <c r="F667" i="14"/>
  <c r="D667" i="14"/>
  <c r="B667" i="14"/>
  <c r="D666" i="14"/>
  <c r="B666" i="14"/>
  <c r="D665" i="14"/>
  <c r="B665" i="14"/>
  <c r="D664" i="14"/>
  <c r="B664" i="14"/>
  <c r="F663" i="14"/>
  <c r="D663" i="14"/>
  <c r="B663" i="14"/>
  <c r="I663" i="14" s="1"/>
  <c r="D662" i="14"/>
  <c r="B662" i="14"/>
  <c r="D661" i="14"/>
  <c r="B661" i="14"/>
  <c r="D660" i="14"/>
  <c r="B660" i="14"/>
  <c r="F660" i="14" s="1"/>
  <c r="D659" i="14"/>
  <c r="B659" i="14"/>
  <c r="I658" i="14"/>
  <c r="D658" i="14"/>
  <c r="B658" i="14"/>
  <c r="I657" i="14"/>
  <c r="F657" i="14"/>
  <c r="D657" i="14"/>
  <c r="B657" i="14"/>
  <c r="D656" i="14"/>
  <c r="B656" i="14"/>
  <c r="F656" i="14" s="1"/>
  <c r="D655" i="14"/>
  <c r="B655" i="14"/>
  <c r="D654" i="14"/>
  <c r="B654" i="14"/>
  <c r="I654" i="14" s="1"/>
  <c r="D653" i="14"/>
  <c r="B653" i="14"/>
  <c r="D652" i="14"/>
  <c r="B652" i="14"/>
  <c r="F652" i="14" s="1"/>
  <c r="D651" i="14"/>
  <c r="B651" i="14"/>
  <c r="D650" i="14"/>
  <c r="B650" i="14"/>
  <c r="I650" i="14" s="1"/>
  <c r="I649" i="14"/>
  <c r="D649" i="14"/>
  <c r="B649" i="14"/>
  <c r="F649" i="14" s="1"/>
  <c r="D648" i="14"/>
  <c r="B648" i="14"/>
  <c r="F648" i="14" s="1"/>
  <c r="D647" i="14"/>
  <c r="B647" i="14"/>
  <c r="I647" i="14" s="1"/>
  <c r="I646" i="14"/>
  <c r="D646" i="14"/>
  <c r="B646" i="14"/>
  <c r="F645" i="14"/>
  <c r="D645" i="14"/>
  <c r="B645" i="14"/>
  <c r="I645" i="14" s="1"/>
  <c r="D644" i="14"/>
  <c r="B644" i="14"/>
  <c r="F644" i="14" s="1"/>
  <c r="G644" i="14" s="1"/>
  <c r="D643" i="14"/>
  <c r="B643" i="14"/>
  <c r="F643" i="14" s="1"/>
  <c r="G643" i="14" s="1"/>
  <c r="D642" i="14"/>
  <c r="B642" i="14"/>
  <c r="I642" i="14" s="1"/>
  <c r="D641" i="14"/>
  <c r="B641" i="14"/>
  <c r="F641" i="14" s="1"/>
  <c r="D640" i="14"/>
  <c r="B640" i="14"/>
  <c r="F640" i="14" s="1"/>
  <c r="D639" i="14"/>
  <c r="B639" i="14"/>
  <c r="I638" i="14"/>
  <c r="D638" i="14"/>
  <c r="B638" i="14"/>
  <c r="F637" i="14"/>
  <c r="D637" i="14"/>
  <c r="B637" i="14"/>
  <c r="I637" i="14" s="1"/>
  <c r="D636" i="14"/>
  <c r="B636" i="14"/>
  <c r="F636" i="14" s="1"/>
  <c r="D635" i="14"/>
  <c r="B635" i="14"/>
  <c r="I634" i="14"/>
  <c r="D634" i="14"/>
  <c r="B634" i="14"/>
  <c r="I633" i="14"/>
  <c r="F633" i="14"/>
  <c r="D633" i="14"/>
  <c r="B633" i="14"/>
  <c r="D632" i="14"/>
  <c r="B632" i="14"/>
  <c r="F632" i="14" s="1"/>
  <c r="D631" i="14"/>
  <c r="B631" i="14"/>
  <c r="D630" i="14"/>
  <c r="B630" i="14"/>
  <c r="I630" i="14" s="1"/>
  <c r="I629" i="14"/>
  <c r="D629" i="14"/>
  <c r="B629" i="14"/>
  <c r="F629" i="14" s="1"/>
  <c r="D628" i="14"/>
  <c r="B628" i="14"/>
  <c r="F628" i="14" s="1"/>
  <c r="D627" i="14"/>
  <c r="B627" i="14"/>
  <c r="D626" i="14"/>
  <c r="B626" i="14"/>
  <c r="I626" i="14" s="1"/>
  <c r="D625" i="14"/>
  <c r="B625" i="14"/>
  <c r="D624" i="14"/>
  <c r="B624" i="14"/>
  <c r="F624" i="14" s="1"/>
  <c r="I623" i="14"/>
  <c r="F623" i="14"/>
  <c r="D623" i="14"/>
  <c r="B623" i="14"/>
  <c r="D622" i="14"/>
  <c r="B622" i="14"/>
  <c r="I622" i="14" s="1"/>
  <c r="D621" i="14"/>
  <c r="B621" i="14"/>
  <c r="D620" i="14"/>
  <c r="B620" i="14"/>
  <c r="F620" i="14" s="1"/>
  <c r="D619" i="14"/>
  <c r="B619" i="14"/>
  <c r="F619" i="14" s="1"/>
  <c r="D618" i="14"/>
  <c r="B618" i="14"/>
  <c r="I618" i="14" s="1"/>
  <c r="D617" i="14"/>
  <c r="B617" i="14"/>
  <c r="I617" i="14" s="1"/>
  <c r="D616" i="14"/>
  <c r="B616" i="14"/>
  <c r="F616" i="14" s="1"/>
  <c r="D615" i="14"/>
  <c r="B615" i="14"/>
  <c r="D614" i="14"/>
  <c r="B614" i="14"/>
  <c r="I614" i="14" s="1"/>
  <c r="D613" i="14"/>
  <c r="B613" i="14"/>
  <c r="F613" i="14" s="1"/>
  <c r="D612" i="14"/>
  <c r="B612" i="14"/>
  <c r="F612" i="14" s="1"/>
  <c r="D611" i="14"/>
  <c r="B611" i="14"/>
  <c r="D610" i="14"/>
  <c r="B610" i="14"/>
  <c r="I610" i="14" s="1"/>
  <c r="D609" i="14"/>
  <c r="B609" i="14"/>
  <c r="D608" i="14"/>
  <c r="B608" i="14"/>
  <c r="F608" i="14" s="1"/>
  <c r="I607" i="14"/>
  <c r="F607" i="14"/>
  <c r="G607" i="14" s="1"/>
  <c r="D607" i="14"/>
  <c r="B607" i="14"/>
  <c r="I606" i="14"/>
  <c r="D606" i="14"/>
  <c r="B606" i="14"/>
  <c r="D605" i="14"/>
  <c r="B605" i="14"/>
  <c r="D604" i="14"/>
  <c r="B604" i="14"/>
  <c r="F604" i="14" s="1"/>
  <c r="D603" i="14"/>
  <c r="B603" i="14"/>
  <c r="F603" i="14" s="1"/>
  <c r="D602" i="14"/>
  <c r="B602" i="14"/>
  <c r="I602" i="14" s="1"/>
  <c r="I601" i="14"/>
  <c r="D601" i="14"/>
  <c r="B601" i="14"/>
  <c r="F601" i="14" s="1"/>
  <c r="D600" i="14"/>
  <c r="B600" i="14"/>
  <c r="F600" i="14" s="1"/>
  <c r="D599" i="14"/>
  <c r="B599" i="14"/>
  <c r="D598" i="14"/>
  <c r="B598" i="14"/>
  <c r="I598" i="14" s="1"/>
  <c r="F597" i="14"/>
  <c r="D597" i="14"/>
  <c r="B597" i="14"/>
  <c r="I597" i="14" s="1"/>
  <c r="D596" i="14"/>
  <c r="B596" i="14"/>
  <c r="D595" i="14"/>
  <c r="B595" i="14"/>
  <c r="D594" i="14"/>
  <c r="B594" i="14"/>
  <c r="D593" i="14"/>
  <c r="B593" i="14"/>
  <c r="I593" i="14" s="1"/>
  <c r="D592" i="14"/>
  <c r="B592" i="14"/>
  <c r="D591" i="14"/>
  <c r="B591" i="14"/>
  <c r="D590" i="14"/>
  <c r="B590" i="14"/>
  <c r="D589" i="14"/>
  <c r="B589" i="14"/>
  <c r="I589" i="14" s="1"/>
  <c r="D588" i="14"/>
  <c r="B588" i="14"/>
  <c r="D587" i="14"/>
  <c r="B587" i="14"/>
  <c r="D586" i="14"/>
  <c r="B586" i="14"/>
  <c r="I585" i="14"/>
  <c r="F585" i="14"/>
  <c r="D585" i="14"/>
  <c r="B585" i="14"/>
  <c r="D584" i="14"/>
  <c r="B584" i="14"/>
  <c r="D583" i="14"/>
  <c r="B583" i="14"/>
  <c r="D582" i="14"/>
  <c r="B582" i="14"/>
  <c r="D581" i="14"/>
  <c r="B581" i="14"/>
  <c r="I581" i="14" s="1"/>
  <c r="D580" i="14"/>
  <c r="B580" i="14"/>
  <c r="D579" i="14"/>
  <c r="B579" i="14"/>
  <c r="D578" i="14"/>
  <c r="B578" i="14"/>
  <c r="F577" i="14"/>
  <c r="D577" i="14"/>
  <c r="B577" i="14"/>
  <c r="I577" i="14" s="1"/>
  <c r="D576" i="14"/>
  <c r="B576" i="14"/>
  <c r="D575" i="14"/>
  <c r="B575" i="14"/>
  <c r="D574" i="14"/>
  <c r="B574" i="14"/>
  <c r="D573" i="14"/>
  <c r="B573" i="14"/>
  <c r="I573" i="14" s="1"/>
  <c r="D572" i="14"/>
  <c r="B572" i="14"/>
  <c r="D571" i="14"/>
  <c r="B571" i="14"/>
  <c r="D570" i="14"/>
  <c r="B570" i="14"/>
  <c r="I569" i="14"/>
  <c r="F569" i="14"/>
  <c r="D569" i="14"/>
  <c r="B569" i="14"/>
  <c r="D568" i="14"/>
  <c r="B568" i="14"/>
  <c r="D567" i="14"/>
  <c r="B567" i="14"/>
  <c r="D566" i="14"/>
  <c r="B566" i="14"/>
  <c r="F565" i="14"/>
  <c r="D565" i="14"/>
  <c r="B565" i="14"/>
  <c r="I565" i="14" s="1"/>
  <c r="D564" i="14"/>
  <c r="B564" i="14"/>
  <c r="D563" i="14"/>
  <c r="B563" i="14"/>
  <c r="D562" i="14"/>
  <c r="B562" i="14"/>
  <c r="D561" i="14"/>
  <c r="B561" i="14"/>
  <c r="I561" i="14" s="1"/>
  <c r="D560" i="14"/>
  <c r="B560" i="14"/>
  <c r="D559" i="14"/>
  <c r="B559" i="14"/>
  <c r="D558" i="14"/>
  <c r="B558" i="14"/>
  <c r="D557" i="14"/>
  <c r="B557" i="14"/>
  <c r="I557" i="14" s="1"/>
  <c r="D556" i="14"/>
  <c r="B556" i="14"/>
  <c r="D555" i="14"/>
  <c r="B555" i="14"/>
  <c r="D554" i="14"/>
  <c r="B554" i="14"/>
  <c r="I553" i="14"/>
  <c r="D553" i="14"/>
  <c r="B553" i="14"/>
  <c r="F553" i="14" s="1"/>
  <c r="D552" i="14"/>
  <c r="B552" i="14"/>
  <c r="D551" i="14"/>
  <c r="B551" i="14"/>
  <c r="D550" i="14"/>
  <c r="B550" i="14"/>
  <c r="D549" i="14"/>
  <c r="B549" i="14"/>
  <c r="I549" i="14" s="1"/>
  <c r="D548" i="14"/>
  <c r="B548" i="14"/>
  <c r="D547" i="14"/>
  <c r="B547" i="14"/>
  <c r="D546" i="14"/>
  <c r="B546" i="14"/>
  <c r="F545" i="14"/>
  <c r="D545" i="14"/>
  <c r="B545" i="14"/>
  <c r="I545" i="14" s="1"/>
  <c r="D544" i="14"/>
  <c r="B544" i="14"/>
  <c r="D543" i="14"/>
  <c r="B543" i="14"/>
  <c r="D542" i="14"/>
  <c r="B542" i="14"/>
  <c r="D541" i="14"/>
  <c r="B541" i="14"/>
  <c r="I541" i="14" s="1"/>
  <c r="D540" i="14"/>
  <c r="B540" i="14"/>
  <c r="D539" i="14"/>
  <c r="B539" i="14"/>
  <c r="D538" i="14"/>
  <c r="B538" i="14"/>
  <c r="I537" i="14"/>
  <c r="F537" i="14"/>
  <c r="D537" i="14"/>
  <c r="B537" i="14"/>
  <c r="D536" i="14"/>
  <c r="B536" i="14"/>
  <c r="D535" i="14"/>
  <c r="B535" i="14"/>
  <c r="D534" i="14"/>
  <c r="B534" i="14"/>
  <c r="F533" i="14"/>
  <c r="D533" i="14"/>
  <c r="B533" i="14"/>
  <c r="I533" i="14" s="1"/>
  <c r="D532" i="14"/>
  <c r="B532" i="14"/>
  <c r="D531" i="14"/>
  <c r="B531" i="14"/>
  <c r="D530" i="14"/>
  <c r="B530" i="14"/>
  <c r="D529" i="14"/>
  <c r="B529" i="14"/>
  <c r="I529" i="14" s="1"/>
  <c r="D528" i="14"/>
  <c r="B528" i="14"/>
  <c r="D527" i="14"/>
  <c r="B527" i="14"/>
  <c r="D526" i="14"/>
  <c r="B526" i="14"/>
  <c r="D525" i="14"/>
  <c r="B525" i="14"/>
  <c r="I525" i="14" s="1"/>
  <c r="D524" i="14"/>
  <c r="B524" i="14"/>
  <c r="D523" i="14"/>
  <c r="B523" i="14"/>
  <c r="D522" i="14"/>
  <c r="B522" i="14"/>
  <c r="I521" i="14"/>
  <c r="D521" i="14"/>
  <c r="B521" i="14"/>
  <c r="F521" i="14" s="1"/>
  <c r="D520" i="14"/>
  <c r="B520" i="14"/>
  <c r="D519" i="14"/>
  <c r="B519" i="14"/>
  <c r="D518" i="14"/>
  <c r="B518" i="14"/>
  <c r="D517" i="14"/>
  <c r="B517" i="14"/>
  <c r="I517" i="14" s="1"/>
  <c r="D516" i="14"/>
  <c r="B516" i="14"/>
  <c r="D515" i="14"/>
  <c r="B515" i="14"/>
  <c r="D514" i="14"/>
  <c r="B514" i="14"/>
  <c r="F513" i="14"/>
  <c r="D513" i="14"/>
  <c r="B513" i="14"/>
  <c r="I513" i="14" s="1"/>
  <c r="D512" i="14"/>
  <c r="B512" i="14"/>
  <c r="D511" i="14"/>
  <c r="B511" i="14"/>
  <c r="D510" i="14"/>
  <c r="B510" i="14"/>
  <c r="D509" i="14"/>
  <c r="B509" i="14"/>
  <c r="I509" i="14" s="1"/>
  <c r="D508" i="14"/>
  <c r="B508" i="14"/>
  <c r="D507" i="14"/>
  <c r="B507" i="14"/>
  <c r="D506" i="14"/>
  <c r="B506" i="14"/>
  <c r="I505" i="14"/>
  <c r="F505" i="14"/>
  <c r="D505" i="14"/>
  <c r="B505" i="14"/>
  <c r="D504" i="14"/>
  <c r="B504" i="14"/>
  <c r="D503" i="14"/>
  <c r="B503" i="14"/>
  <c r="D502" i="14"/>
  <c r="B502" i="14"/>
  <c r="F501" i="14"/>
  <c r="D501" i="14"/>
  <c r="B501" i="14"/>
  <c r="I501" i="14" s="1"/>
  <c r="D500" i="14"/>
  <c r="B500" i="14"/>
  <c r="D499" i="14"/>
  <c r="B499" i="14"/>
  <c r="D498" i="14"/>
  <c r="B498" i="14"/>
  <c r="D497" i="14"/>
  <c r="B497" i="14"/>
  <c r="I497" i="14" s="1"/>
  <c r="D496" i="14"/>
  <c r="B496" i="14"/>
  <c r="D495" i="14"/>
  <c r="B495" i="14"/>
  <c r="D494" i="14"/>
  <c r="B494" i="14"/>
  <c r="D493" i="14"/>
  <c r="B493" i="14"/>
  <c r="I493" i="14" s="1"/>
  <c r="D492" i="14"/>
  <c r="B492" i="14"/>
  <c r="D491" i="14"/>
  <c r="B491" i="14"/>
  <c r="D490" i="14"/>
  <c r="B490" i="14"/>
  <c r="I489" i="14"/>
  <c r="D489" i="14"/>
  <c r="B489" i="14"/>
  <c r="F489" i="14" s="1"/>
  <c r="D488" i="14"/>
  <c r="B488" i="14"/>
  <c r="D487" i="14"/>
  <c r="B487" i="14"/>
  <c r="D486" i="14"/>
  <c r="B486" i="14"/>
  <c r="D485" i="14"/>
  <c r="B485" i="14"/>
  <c r="I485" i="14" s="1"/>
  <c r="D484" i="14"/>
  <c r="B484" i="14"/>
  <c r="D483" i="14"/>
  <c r="B483" i="14"/>
  <c r="D482" i="14"/>
  <c r="B482" i="14"/>
  <c r="F481" i="14"/>
  <c r="D481" i="14"/>
  <c r="B481" i="14"/>
  <c r="I481" i="14" s="1"/>
  <c r="D480" i="14"/>
  <c r="B480" i="14"/>
  <c r="D479" i="14"/>
  <c r="B479" i="14"/>
  <c r="D478" i="14"/>
  <c r="B478" i="14"/>
  <c r="D477" i="14"/>
  <c r="B477" i="14"/>
  <c r="I477" i="14" s="1"/>
  <c r="D476" i="14"/>
  <c r="B476" i="14"/>
  <c r="D475" i="14"/>
  <c r="B475" i="14"/>
  <c r="D474" i="14"/>
  <c r="B474" i="14"/>
  <c r="I473" i="14"/>
  <c r="F473" i="14"/>
  <c r="D473" i="14"/>
  <c r="B473" i="14"/>
  <c r="D472" i="14"/>
  <c r="B472" i="14"/>
  <c r="D471" i="14"/>
  <c r="B471" i="14"/>
  <c r="D470" i="14"/>
  <c r="B470" i="14"/>
  <c r="F469" i="14"/>
  <c r="D469" i="14"/>
  <c r="B469" i="14"/>
  <c r="I469" i="14" s="1"/>
  <c r="D468" i="14"/>
  <c r="B468" i="14"/>
  <c r="D467" i="14"/>
  <c r="B467" i="14"/>
  <c r="D466" i="14"/>
  <c r="B466" i="14"/>
  <c r="D465" i="14"/>
  <c r="B465" i="14"/>
  <c r="I465" i="14" s="1"/>
  <c r="D464" i="14"/>
  <c r="B464" i="14"/>
  <c r="D463" i="14"/>
  <c r="B463" i="14"/>
  <c r="D462" i="14"/>
  <c r="B462" i="14"/>
  <c r="D461" i="14"/>
  <c r="B461" i="14"/>
  <c r="I461" i="14" s="1"/>
  <c r="D460" i="14"/>
  <c r="B460" i="14"/>
  <c r="D459" i="14"/>
  <c r="B459" i="14"/>
  <c r="D458" i="14"/>
  <c r="B458" i="14"/>
  <c r="I457" i="14"/>
  <c r="D457" i="14"/>
  <c r="B457" i="14"/>
  <c r="F457" i="14" s="1"/>
  <c r="D456" i="14"/>
  <c r="B456" i="14"/>
  <c r="D455" i="14"/>
  <c r="B455" i="14"/>
  <c r="D454" i="14"/>
  <c r="B454" i="14"/>
  <c r="D453" i="14"/>
  <c r="B453" i="14"/>
  <c r="I453" i="14" s="1"/>
  <c r="D452" i="14"/>
  <c r="B452" i="14"/>
  <c r="D451" i="14"/>
  <c r="B451" i="14"/>
  <c r="D450" i="14"/>
  <c r="B450" i="14"/>
  <c r="F449" i="14"/>
  <c r="D449" i="14"/>
  <c r="B449" i="14"/>
  <c r="I449" i="14" s="1"/>
  <c r="D448" i="14"/>
  <c r="B448" i="14"/>
  <c r="D447" i="14"/>
  <c r="B447" i="14"/>
  <c r="D446" i="14"/>
  <c r="B446" i="14"/>
  <c r="D445" i="14"/>
  <c r="B445" i="14"/>
  <c r="I445" i="14" s="1"/>
  <c r="D444" i="14"/>
  <c r="B444" i="14"/>
  <c r="D443" i="14"/>
  <c r="B443" i="14"/>
  <c r="D442" i="14"/>
  <c r="B442" i="14"/>
  <c r="I441" i="14"/>
  <c r="F441" i="14"/>
  <c r="D441" i="14"/>
  <c r="B441" i="14"/>
  <c r="D440" i="14"/>
  <c r="B440" i="14"/>
  <c r="D439" i="14"/>
  <c r="B439" i="14"/>
  <c r="D438" i="14"/>
  <c r="B438" i="14"/>
  <c r="F437" i="14"/>
  <c r="D437" i="14"/>
  <c r="B437" i="14"/>
  <c r="I437" i="14" s="1"/>
  <c r="D436" i="14"/>
  <c r="B436" i="14"/>
  <c r="D435" i="14"/>
  <c r="B435" i="14"/>
  <c r="D434" i="14"/>
  <c r="B434" i="14"/>
  <c r="D433" i="14"/>
  <c r="B433" i="14"/>
  <c r="I433" i="14" s="1"/>
  <c r="D432" i="14"/>
  <c r="B432" i="14"/>
  <c r="D431" i="14"/>
  <c r="B431" i="14"/>
  <c r="D430" i="14"/>
  <c r="B430" i="14"/>
  <c r="D429" i="14"/>
  <c r="B429" i="14"/>
  <c r="I429" i="14" s="1"/>
  <c r="D428" i="14"/>
  <c r="B428" i="14"/>
  <c r="I427" i="14"/>
  <c r="D427" i="14"/>
  <c r="B427" i="14"/>
  <c r="F427" i="14" s="1"/>
  <c r="D426" i="14"/>
  <c r="B426" i="14"/>
  <c r="D425" i="14"/>
  <c r="B425" i="14"/>
  <c r="F425" i="14" s="1"/>
  <c r="D424" i="14"/>
  <c r="B424" i="14"/>
  <c r="D423" i="14"/>
  <c r="B423" i="14"/>
  <c r="F423" i="14" s="1"/>
  <c r="D422" i="14"/>
  <c r="B422" i="14"/>
  <c r="F421" i="14"/>
  <c r="D421" i="14"/>
  <c r="B421" i="14"/>
  <c r="I421" i="14" s="1"/>
  <c r="D420" i="14"/>
  <c r="B420" i="14"/>
  <c r="D419" i="14"/>
  <c r="B419" i="14"/>
  <c r="D418" i="14"/>
  <c r="B418" i="14"/>
  <c r="I417" i="14"/>
  <c r="F417" i="14"/>
  <c r="D417" i="14"/>
  <c r="B417" i="14"/>
  <c r="D416" i="14"/>
  <c r="B416" i="14"/>
  <c r="I415" i="14"/>
  <c r="D415" i="14"/>
  <c r="B415" i="14"/>
  <c r="F415" i="14" s="1"/>
  <c r="D414" i="14"/>
  <c r="B414" i="14"/>
  <c r="F413" i="14"/>
  <c r="D413" i="14"/>
  <c r="B413" i="14"/>
  <c r="I413" i="14" s="1"/>
  <c r="D412" i="14"/>
  <c r="B412" i="14"/>
  <c r="I411" i="14"/>
  <c r="D411" i="14"/>
  <c r="B411" i="14"/>
  <c r="F411" i="14" s="1"/>
  <c r="D410" i="14"/>
  <c r="B410" i="14"/>
  <c r="D409" i="14"/>
  <c r="B409" i="14"/>
  <c r="F409" i="14" s="1"/>
  <c r="D408" i="14"/>
  <c r="B408" i="14"/>
  <c r="D407" i="14"/>
  <c r="B407" i="14"/>
  <c r="F407" i="14" s="1"/>
  <c r="D406" i="14"/>
  <c r="B406" i="14"/>
  <c r="I405" i="14"/>
  <c r="F405" i="14"/>
  <c r="D405" i="14"/>
  <c r="B405" i="14"/>
  <c r="D404" i="14"/>
  <c r="B404" i="14"/>
  <c r="D403" i="14"/>
  <c r="B403" i="14"/>
  <c r="D402" i="14"/>
  <c r="B402" i="14"/>
  <c r="I401" i="14"/>
  <c r="F401" i="14"/>
  <c r="D401" i="14"/>
  <c r="B401" i="14"/>
  <c r="D400" i="14"/>
  <c r="B400" i="14"/>
  <c r="I399" i="14"/>
  <c r="D399" i="14"/>
  <c r="B399" i="14"/>
  <c r="F399" i="14" s="1"/>
  <c r="D398" i="14"/>
  <c r="B398" i="14"/>
  <c r="D397" i="14"/>
  <c r="B397" i="14"/>
  <c r="I397" i="14" s="1"/>
  <c r="D396" i="14"/>
  <c r="B396" i="14"/>
  <c r="I395" i="14"/>
  <c r="D395" i="14"/>
  <c r="B395" i="14"/>
  <c r="F395" i="14" s="1"/>
  <c r="D394" i="14"/>
  <c r="B394" i="14"/>
  <c r="I393" i="14"/>
  <c r="D393" i="14"/>
  <c r="B393" i="14"/>
  <c r="F393" i="14" s="1"/>
  <c r="D392" i="14"/>
  <c r="B392" i="14"/>
  <c r="I391" i="14"/>
  <c r="D391" i="14"/>
  <c r="B391" i="14"/>
  <c r="F391" i="14" s="1"/>
  <c r="D390" i="14"/>
  <c r="B390" i="14"/>
  <c r="D389" i="14"/>
  <c r="B389" i="14"/>
  <c r="I389" i="14" s="1"/>
  <c r="D388" i="14"/>
  <c r="B388" i="14"/>
  <c r="D387" i="14"/>
  <c r="B387" i="14"/>
  <c r="D386" i="14"/>
  <c r="B386" i="14"/>
  <c r="I385" i="14"/>
  <c r="F385" i="14"/>
  <c r="D385" i="14"/>
  <c r="B385" i="14"/>
  <c r="D384" i="14"/>
  <c r="B384" i="14"/>
  <c r="D383" i="14"/>
  <c r="B383" i="14"/>
  <c r="F383" i="14" s="1"/>
  <c r="D382" i="14"/>
  <c r="B382" i="14"/>
  <c r="D381" i="14"/>
  <c r="B381" i="14"/>
  <c r="I381" i="14" s="1"/>
  <c r="D380" i="14"/>
  <c r="B380" i="14"/>
  <c r="I379" i="14"/>
  <c r="D379" i="14"/>
  <c r="B379" i="14"/>
  <c r="F379" i="14" s="1"/>
  <c r="D378" i="14"/>
  <c r="B378" i="14"/>
  <c r="I377" i="14"/>
  <c r="D377" i="14"/>
  <c r="B377" i="14"/>
  <c r="F377" i="14" s="1"/>
  <c r="D376" i="14"/>
  <c r="B376" i="14"/>
  <c r="D375" i="14"/>
  <c r="B375" i="14"/>
  <c r="F375" i="14" s="1"/>
  <c r="D374" i="14"/>
  <c r="B374" i="14"/>
  <c r="I373" i="14"/>
  <c r="F373" i="14"/>
  <c r="D373" i="14"/>
  <c r="B373" i="14"/>
  <c r="D372" i="14"/>
  <c r="B372" i="14"/>
  <c r="D371" i="14"/>
  <c r="B371" i="14"/>
  <c r="D370" i="14"/>
  <c r="B370" i="14"/>
  <c r="I369" i="14"/>
  <c r="F369" i="14"/>
  <c r="D369" i="14"/>
  <c r="B369" i="14"/>
  <c r="D368" i="14"/>
  <c r="B368" i="14"/>
  <c r="D367" i="14"/>
  <c r="B367" i="14"/>
  <c r="F367" i="14" s="1"/>
  <c r="D366" i="14"/>
  <c r="B366" i="14"/>
  <c r="F365" i="14"/>
  <c r="D365" i="14"/>
  <c r="B365" i="14"/>
  <c r="I365" i="14" s="1"/>
  <c r="D364" i="14"/>
  <c r="B364" i="14"/>
  <c r="I363" i="14"/>
  <c r="D363" i="14"/>
  <c r="B363" i="14"/>
  <c r="F363" i="14" s="1"/>
  <c r="D362" i="14"/>
  <c r="B362" i="14"/>
  <c r="D361" i="14"/>
  <c r="B361" i="14"/>
  <c r="F361" i="14" s="1"/>
  <c r="D360" i="14"/>
  <c r="B360" i="14"/>
  <c r="I360" i="14" s="1"/>
  <c r="D359" i="14"/>
  <c r="B359" i="14"/>
  <c r="I359" i="14" s="1"/>
  <c r="D358" i="14"/>
  <c r="B358" i="14"/>
  <c r="D357" i="14"/>
  <c r="B357" i="14"/>
  <c r="F357" i="14" s="1"/>
  <c r="F356" i="14"/>
  <c r="D356" i="14"/>
  <c r="B356" i="14"/>
  <c r="I356" i="14" s="1"/>
  <c r="I355" i="14"/>
  <c r="D355" i="14"/>
  <c r="B355" i="14"/>
  <c r="D354" i="14"/>
  <c r="B354" i="14"/>
  <c r="F353" i="14"/>
  <c r="D353" i="14"/>
  <c r="B353" i="14"/>
  <c r="F352" i="14"/>
  <c r="D352" i="14"/>
  <c r="B352" i="14"/>
  <c r="I352" i="14" s="1"/>
  <c r="D351" i="14"/>
  <c r="B351" i="14"/>
  <c r="I351" i="14" s="1"/>
  <c r="D350" i="14"/>
  <c r="B350" i="14"/>
  <c r="D349" i="14"/>
  <c r="B349" i="14"/>
  <c r="F349" i="14" s="1"/>
  <c r="D348" i="14"/>
  <c r="B348" i="14"/>
  <c r="I348" i="14" s="1"/>
  <c r="D347" i="14"/>
  <c r="B347" i="14"/>
  <c r="I347" i="14" s="1"/>
  <c r="D346" i="14"/>
  <c r="B346" i="14"/>
  <c r="D345" i="14"/>
  <c r="B345" i="14"/>
  <c r="F345" i="14" s="1"/>
  <c r="D344" i="14"/>
  <c r="B344" i="14"/>
  <c r="I344" i="14" s="1"/>
  <c r="D343" i="14"/>
  <c r="B343" i="14"/>
  <c r="I343" i="14" s="1"/>
  <c r="D342" i="14"/>
  <c r="B342" i="14"/>
  <c r="D341" i="14"/>
  <c r="B341" i="14"/>
  <c r="F341" i="14" s="1"/>
  <c r="D340" i="14"/>
  <c r="B340" i="14"/>
  <c r="I339" i="14"/>
  <c r="D339" i="14"/>
  <c r="B339" i="14"/>
  <c r="D338" i="14"/>
  <c r="B338" i="14"/>
  <c r="D337" i="14"/>
  <c r="B337" i="14"/>
  <c r="F337" i="14" s="1"/>
  <c r="D336" i="14"/>
  <c r="B336" i="14"/>
  <c r="I336" i="14" s="1"/>
  <c r="D335" i="14"/>
  <c r="B335" i="14"/>
  <c r="I335" i="14" s="1"/>
  <c r="D334" i="14"/>
  <c r="B334" i="14"/>
  <c r="F333" i="14"/>
  <c r="D333" i="14"/>
  <c r="B333" i="14"/>
  <c r="D332" i="14"/>
  <c r="B332" i="14"/>
  <c r="D331" i="14"/>
  <c r="B331" i="14"/>
  <c r="F331" i="14" s="1"/>
  <c r="D330" i="14"/>
  <c r="B330" i="14"/>
  <c r="F329" i="14"/>
  <c r="D329" i="14"/>
  <c r="B329" i="14"/>
  <c r="I329" i="14" s="1"/>
  <c r="D328" i="14"/>
  <c r="B328" i="14"/>
  <c r="I327" i="14"/>
  <c r="D327" i="14"/>
  <c r="B327" i="14"/>
  <c r="F327" i="14" s="1"/>
  <c r="D326" i="14"/>
  <c r="B326" i="14"/>
  <c r="D325" i="14"/>
  <c r="B325" i="14"/>
  <c r="F325" i="14" s="1"/>
  <c r="D324" i="14"/>
  <c r="B324" i="14"/>
  <c r="D323" i="14"/>
  <c r="B323" i="14"/>
  <c r="F323" i="14" s="1"/>
  <c r="D322" i="14"/>
  <c r="B322" i="14"/>
  <c r="F321" i="14"/>
  <c r="D321" i="14"/>
  <c r="B321" i="14"/>
  <c r="I321" i="14" s="1"/>
  <c r="D320" i="14"/>
  <c r="B320" i="14"/>
  <c r="D319" i="14"/>
  <c r="B319" i="14"/>
  <c r="D318" i="14"/>
  <c r="B318" i="14"/>
  <c r="I317" i="14"/>
  <c r="F317" i="14"/>
  <c r="D317" i="14"/>
  <c r="B317" i="14"/>
  <c r="D316" i="14"/>
  <c r="B316" i="14"/>
  <c r="I315" i="14"/>
  <c r="D315" i="14"/>
  <c r="B315" i="14"/>
  <c r="F315" i="14" s="1"/>
  <c r="D314" i="14"/>
  <c r="B314" i="14"/>
  <c r="F313" i="14"/>
  <c r="D313" i="14"/>
  <c r="B313" i="14"/>
  <c r="I313" i="14" s="1"/>
  <c r="D312" i="14"/>
  <c r="B312" i="14"/>
  <c r="I311" i="14"/>
  <c r="D311" i="14"/>
  <c r="B311" i="14"/>
  <c r="F311" i="14" s="1"/>
  <c r="D310" i="14"/>
  <c r="B310" i="14"/>
  <c r="D309" i="14"/>
  <c r="B309" i="14"/>
  <c r="F309" i="14" s="1"/>
  <c r="D308" i="14"/>
  <c r="B308" i="14"/>
  <c r="I307" i="14"/>
  <c r="D307" i="14"/>
  <c r="B307" i="14"/>
  <c r="F307" i="14" s="1"/>
  <c r="D306" i="14"/>
  <c r="B306" i="14"/>
  <c r="I305" i="14"/>
  <c r="D305" i="14"/>
  <c r="B305" i="14"/>
  <c r="F305" i="14" s="1"/>
  <c r="D304" i="14"/>
  <c r="B304" i="14"/>
  <c r="D303" i="14"/>
  <c r="B303" i="14"/>
  <c r="D302" i="14"/>
  <c r="B302" i="14"/>
  <c r="I301" i="14"/>
  <c r="F301" i="14"/>
  <c r="D301" i="14"/>
  <c r="B301" i="14"/>
  <c r="D300" i="14"/>
  <c r="B300" i="14"/>
  <c r="I299" i="14"/>
  <c r="D299" i="14"/>
  <c r="B299" i="14"/>
  <c r="F299" i="14" s="1"/>
  <c r="D298" i="14"/>
  <c r="B298" i="14"/>
  <c r="D297" i="14"/>
  <c r="B297" i="14"/>
  <c r="I297" i="14" s="1"/>
  <c r="D296" i="14"/>
  <c r="B296" i="14"/>
  <c r="D295" i="14"/>
  <c r="B295" i="14"/>
  <c r="F295" i="14" s="1"/>
  <c r="D294" i="14"/>
  <c r="B294" i="14"/>
  <c r="F293" i="14"/>
  <c r="D293" i="14"/>
  <c r="B293" i="14"/>
  <c r="I293" i="14" s="1"/>
  <c r="D292" i="14"/>
  <c r="B292" i="14"/>
  <c r="D291" i="14"/>
  <c r="B291" i="14"/>
  <c r="F291" i="14" s="1"/>
  <c r="D290" i="14"/>
  <c r="B290" i="14"/>
  <c r="I289" i="14"/>
  <c r="F289" i="14"/>
  <c r="D289" i="14"/>
  <c r="B289" i="14"/>
  <c r="D288" i="14"/>
  <c r="B288" i="14"/>
  <c r="I287" i="14"/>
  <c r="D287" i="14"/>
  <c r="B287" i="14"/>
  <c r="F287" i="14" s="1"/>
  <c r="D286" i="14"/>
  <c r="B286" i="14"/>
  <c r="D285" i="14"/>
  <c r="B285" i="14"/>
  <c r="I285" i="14" s="1"/>
  <c r="D284" i="14"/>
  <c r="B284" i="14"/>
  <c r="I283" i="14"/>
  <c r="D283" i="14"/>
  <c r="B283" i="14"/>
  <c r="F283" i="14" s="1"/>
  <c r="D282" i="14"/>
  <c r="B282" i="14"/>
  <c r="I281" i="14"/>
  <c r="D281" i="14"/>
  <c r="B281" i="14"/>
  <c r="F281" i="14" s="1"/>
  <c r="D280" i="14"/>
  <c r="B280" i="14"/>
  <c r="D279" i="14"/>
  <c r="B279" i="14"/>
  <c r="F279" i="14" s="1"/>
  <c r="D278" i="14"/>
  <c r="B278" i="14"/>
  <c r="F277" i="14"/>
  <c r="D277" i="14"/>
  <c r="B277" i="14"/>
  <c r="I277" i="14" s="1"/>
  <c r="D276" i="14"/>
  <c r="B276" i="14"/>
  <c r="D275" i="14"/>
  <c r="B275" i="14"/>
  <c r="F275" i="14" s="1"/>
  <c r="D274" i="14"/>
  <c r="B274" i="14"/>
  <c r="I273" i="14"/>
  <c r="F273" i="14"/>
  <c r="D273" i="14"/>
  <c r="B273" i="14"/>
  <c r="D272" i="14"/>
  <c r="B272" i="14"/>
  <c r="I271" i="14"/>
  <c r="D271" i="14"/>
  <c r="B271" i="14"/>
  <c r="F271" i="14" s="1"/>
  <c r="D270" i="14"/>
  <c r="B270" i="14"/>
  <c r="D269" i="14"/>
  <c r="B269" i="14"/>
  <c r="I269" i="14" s="1"/>
  <c r="D268" i="14"/>
  <c r="B268" i="14"/>
  <c r="I267" i="14"/>
  <c r="D267" i="14"/>
  <c r="B267" i="14"/>
  <c r="F267" i="14" s="1"/>
  <c r="D266" i="14"/>
  <c r="B266" i="14"/>
  <c r="I265" i="14"/>
  <c r="D265" i="14"/>
  <c r="B265" i="14"/>
  <c r="F265" i="14" s="1"/>
  <c r="D264" i="14"/>
  <c r="B264" i="14"/>
  <c r="D263" i="14"/>
  <c r="B263" i="14"/>
  <c r="F263" i="14" s="1"/>
  <c r="D262" i="14"/>
  <c r="B262" i="14"/>
  <c r="F261" i="14"/>
  <c r="D261" i="14"/>
  <c r="B261" i="14"/>
  <c r="I261" i="14" s="1"/>
  <c r="D260" i="14"/>
  <c r="B260" i="14"/>
  <c r="D259" i="14"/>
  <c r="B259" i="14"/>
  <c r="F259" i="14" s="1"/>
  <c r="D258" i="14"/>
  <c r="B258" i="14"/>
  <c r="I257" i="14"/>
  <c r="F257" i="14"/>
  <c r="D257" i="14"/>
  <c r="B257" i="14"/>
  <c r="D256" i="14"/>
  <c r="B256" i="14"/>
  <c r="I255" i="14"/>
  <c r="D255" i="14"/>
  <c r="B255" i="14"/>
  <c r="F255" i="14" s="1"/>
  <c r="D254" i="14"/>
  <c r="B254" i="14"/>
  <c r="D253" i="14"/>
  <c r="B253" i="14"/>
  <c r="I253" i="14" s="1"/>
  <c r="D252" i="14"/>
  <c r="B252" i="14"/>
  <c r="D251" i="14"/>
  <c r="B251" i="14"/>
  <c r="F251" i="14" s="1"/>
  <c r="D250" i="14"/>
  <c r="B250" i="14"/>
  <c r="I249" i="14"/>
  <c r="D249" i="14"/>
  <c r="B249" i="14"/>
  <c r="F249" i="14" s="1"/>
  <c r="D248" i="14"/>
  <c r="B248" i="14"/>
  <c r="D247" i="14"/>
  <c r="B247" i="14"/>
  <c r="F247" i="14" s="1"/>
  <c r="D246" i="14"/>
  <c r="B246" i="14"/>
  <c r="F245" i="14"/>
  <c r="D245" i="14"/>
  <c r="B245" i="14"/>
  <c r="I245" i="14" s="1"/>
  <c r="D244" i="14"/>
  <c r="B244" i="14"/>
  <c r="D243" i="14"/>
  <c r="B243" i="14"/>
  <c r="F243" i="14" s="1"/>
  <c r="D242" i="14"/>
  <c r="B242" i="14"/>
  <c r="I241" i="14"/>
  <c r="F241" i="14"/>
  <c r="D241" i="14"/>
  <c r="B241" i="14"/>
  <c r="D240" i="14"/>
  <c r="B240" i="14"/>
  <c r="I239" i="14"/>
  <c r="D239" i="14"/>
  <c r="B239" i="14"/>
  <c r="F239" i="14" s="1"/>
  <c r="D238" i="14"/>
  <c r="B238" i="14"/>
  <c r="D237" i="14"/>
  <c r="B237" i="14"/>
  <c r="I237" i="14" s="1"/>
  <c r="D236" i="14"/>
  <c r="B236" i="14"/>
  <c r="I235" i="14"/>
  <c r="D235" i="14"/>
  <c r="B235" i="14"/>
  <c r="F235" i="14" s="1"/>
  <c r="D234" i="14"/>
  <c r="B234" i="14"/>
  <c r="I233" i="14"/>
  <c r="D233" i="14"/>
  <c r="B233" i="14"/>
  <c r="F233" i="14" s="1"/>
  <c r="D232" i="14"/>
  <c r="B232" i="14"/>
  <c r="D231" i="14"/>
  <c r="B231" i="14"/>
  <c r="F231" i="14" s="1"/>
  <c r="D230" i="14"/>
  <c r="B230" i="14"/>
  <c r="F229" i="14"/>
  <c r="D229" i="14"/>
  <c r="B229" i="14"/>
  <c r="I229" i="14" s="1"/>
  <c r="D228" i="14"/>
  <c r="B228" i="14"/>
  <c r="D227" i="14"/>
  <c r="B227" i="14"/>
  <c r="F227" i="14" s="1"/>
  <c r="D226" i="14"/>
  <c r="B226" i="14"/>
  <c r="I225" i="14"/>
  <c r="F225" i="14"/>
  <c r="D225" i="14"/>
  <c r="B225" i="14"/>
  <c r="D224" i="14"/>
  <c r="B224" i="14"/>
  <c r="I223" i="14"/>
  <c r="D223" i="14"/>
  <c r="B223" i="14"/>
  <c r="F223" i="14" s="1"/>
  <c r="D222" i="14"/>
  <c r="B222" i="14"/>
  <c r="D221" i="14"/>
  <c r="B221" i="14"/>
  <c r="I221" i="14" s="1"/>
  <c r="D220" i="14"/>
  <c r="B220" i="14"/>
  <c r="I219" i="14"/>
  <c r="D219" i="14"/>
  <c r="B219" i="14"/>
  <c r="F219" i="14" s="1"/>
  <c r="D218" i="14"/>
  <c r="B218" i="14"/>
  <c r="I217" i="14"/>
  <c r="D217" i="14"/>
  <c r="B217" i="14"/>
  <c r="F217" i="14" s="1"/>
  <c r="D216" i="14"/>
  <c r="B216" i="14"/>
  <c r="D215" i="14"/>
  <c r="B215" i="14"/>
  <c r="F215" i="14" s="1"/>
  <c r="D214" i="14"/>
  <c r="B214" i="14"/>
  <c r="F213" i="14"/>
  <c r="D213" i="14"/>
  <c r="B213" i="14"/>
  <c r="I213" i="14" s="1"/>
  <c r="D212" i="14"/>
  <c r="B212" i="14"/>
  <c r="D211" i="14"/>
  <c r="B211" i="14"/>
  <c r="F211" i="14" s="1"/>
  <c r="D210" i="14"/>
  <c r="B210" i="14"/>
  <c r="I209" i="14"/>
  <c r="D209" i="14"/>
  <c r="B209" i="14"/>
  <c r="F209" i="14" s="1"/>
  <c r="D208" i="14"/>
  <c r="B208" i="14"/>
  <c r="I207" i="14"/>
  <c r="D207" i="14"/>
  <c r="B207" i="14"/>
  <c r="F207" i="14" s="1"/>
  <c r="D206" i="14"/>
  <c r="B206" i="14"/>
  <c r="D205" i="14"/>
  <c r="B205" i="14"/>
  <c r="I205" i="14" s="1"/>
  <c r="D204" i="14"/>
  <c r="B204" i="14"/>
  <c r="D203" i="14"/>
  <c r="B203" i="14"/>
  <c r="F203" i="14" s="1"/>
  <c r="D202" i="14"/>
  <c r="B202" i="14"/>
  <c r="I201" i="14"/>
  <c r="D201" i="14"/>
  <c r="B201" i="14"/>
  <c r="F201" i="14" s="1"/>
  <c r="D200" i="14"/>
  <c r="B200" i="14"/>
  <c r="D199" i="14"/>
  <c r="B199" i="14"/>
  <c r="F199" i="14" s="1"/>
  <c r="D198" i="14"/>
  <c r="B198" i="14"/>
  <c r="F197" i="14"/>
  <c r="D197" i="14"/>
  <c r="B197" i="14"/>
  <c r="I197" i="14" s="1"/>
  <c r="D196" i="14"/>
  <c r="B196" i="14"/>
  <c r="D195" i="14"/>
  <c r="B195" i="14"/>
  <c r="F195" i="14" s="1"/>
  <c r="D194" i="14"/>
  <c r="B194" i="14"/>
  <c r="I193" i="14"/>
  <c r="F193" i="14"/>
  <c r="D193" i="14"/>
  <c r="B193" i="14"/>
  <c r="D192" i="14"/>
  <c r="B192" i="14"/>
  <c r="I191" i="14"/>
  <c r="D191" i="14"/>
  <c r="B191" i="14"/>
  <c r="F191" i="14" s="1"/>
  <c r="D190" i="14"/>
  <c r="B190" i="14"/>
  <c r="D189" i="14"/>
  <c r="B189" i="14"/>
  <c r="I189" i="14" s="1"/>
  <c r="D188" i="14"/>
  <c r="B188" i="14"/>
  <c r="I187" i="14"/>
  <c r="D187" i="14"/>
  <c r="B187" i="14"/>
  <c r="F187" i="14" s="1"/>
  <c r="D186" i="14"/>
  <c r="B186" i="14"/>
  <c r="I185" i="14"/>
  <c r="D185" i="14"/>
  <c r="B185" i="14"/>
  <c r="F185" i="14" s="1"/>
  <c r="D184" i="14"/>
  <c r="B184" i="14"/>
  <c r="D183" i="14"/>
  <c r="B183" i="14"/>
  <c r="F183" i="14" s="1"/>
  <c r="D182" i="14"/>
  <c r="B182" i="14"/>
  <c r="F182" i="14" s="1"/>
  <c r="F181" i="14"/>
  <c r="D181" i="14"/>
  <c r="B181" i="14"/>
  <c r="I181" i="14" s="1"/>
  <c r="D180" i="14"/>
  <c r="B180" i="14"/>
  <c r="F180" i="14" s="1"/>
  <c r="D179" i="14"/>
  <c r="B179" i="14"/>
  <c r="F179" i="14" s="1"/>
  <c r="D178" i="14"/>
  <c r="B178" i="14"/>
  <c r="F178" i="14" s="1"/>
  <c r="I177" i="14"/>
  <c r="D177" i="14"/>
  <c r="B177" i="14"/>
  <c r="F177" i="14" s="1"/>
  <c r="D176" i="14"/>
  <c r="B176" i="14"/>
  <c r="F176" i="14" s="1"/>
  <c r="I175" i="14"/>
  <c r="D175" i="14"/>
  <c r="B175" i="14"/>
  <c r="F175" i="14" s="1"/>
  <c r="D174" i="14"/>
  <c r="B174" i="14"/>
  <c r="F174" i="14" s="1"/>
  <c r="D173" i="14"/>
  <c r="B173" i="14"/>
  <c r="I173" i="14" s="1"/>
  <c r="D172" i="14"/>
  <c r="B172" i="14"/>
  <c r="F172" i="14" s="1"/>
  <c r="I171" i="14"/>
  <c r="D171" i="14"/>
  <c r="B171" i="14"/>
  <c r="F171" i="14" s="1"/>
  <c r="D170" i="14"/>
  <c r="B170" i="14"/>
  <c r="F170" i="14" s="1"/>
  <c r="I169" i="14"/>
  <c r="D169" i="14"/>
  <c r="B169" i="14"/>
  <c r="F169" i="14" s="1"/>
  <c r="D168" i="14"/>
  <c r="B168" i="14"/>
  <c r="F168" i="14" s="1"/>
  <c r="D167" i="14"/>
  <c r="B167" i="14"/>
  <c r="F167" i="14" s="1"/>
  <c r="D166" i="14"/>
  <c r="B166" i="14"/>
  <c r="F166" i="14" s="1"/>
  <c r="F165" i="14"/>
  <c r="D165" i="14"/>
  <c r="B165" i="14"/>
  <c r="I165" i="14" s="1"/>
  <c r="D164" i="14"/>
  <c r="B164" i="14"/>
  <c r="F164" i="14" s="1"/>
  <c r="D163" i="14"/>
  <c r="B163" i="14"/>
  <c r="F163" i="14" s="1"/>
  <c r="D162" i="14"/>
  <c r="B162" i="14"/>
  <c r="F162" i="14" s="1"/>
  <c r="I161" i="14"/>
  <c r="F161" i="14"/>
  <c r="D161" i="14"/>
  <c r="B161" i="14"/>
  <c r="D160" i="14"/>
  <c r="B160" i="14"/>
  <c r="F160" i="14" s="1"/>
  <c r="I159" i="14"/>
  <c r="D159" i="14"/>
  <c r="B159" i="14"/>
  <c r="F159" i="14" s="1"/>
  <c r="D158" i="14"/>
  <c r="B158" i="14"/>
  <c r="F158" i="14" s="1"/>
  <c r="D157" i="14"/>
  <c r="B157" i="14"/>
  <c r="F157" i="14" s="1"/>
  <c r="D156" i="14"/>
  <c r="B156" i="14"/>
  <c r="I156" i="14" s="1"/>
  <c r="D155" i="14"/>
  <c r="B155" i="14"/>
  <c r="F155" i="14" s="1"/>
  <c r="I154" i="14"/>
  <c r="D154" i="14"/>
  <c r="B154" i="14"/>
  <c r="F154" i="14" s="1"/>
  <c r="D153" i="14"/>
  <c r="B153" i="14"/>
  <c r="F153" i="14" s="1"/>
  <c r="D152" i="14"/>
  <c r="B152" i="14"/>
  <c r="I152" i="14" s="1"/>
  <c r="I151" i="14"/>
  <c r="D151" i="14"/>
  <c r="B151" i="14"/>
  <c r="F151" i="14" s="1"/>
  <c r="F150" i="14"/>
  <c r="D150" i="14"/>
  <c r="B150" i="14"/>
  <c r="I150" i="14" s="1"/>
  <c r="D149" i="14"/>
  <c r="B149" i="14"/>
  <c r="F149" i="14" s="1"/>
  <c r="D148" i="14"/>
  <c r="B148" i="14"/>
  <c r="I148" i="14" s="1"/>
  <c r="D147" i="14"/>
  <c r="B147" i="14"/>
  <c r="F147" i="14" s="1"/>
  <c r="D146" i="14"/>
  <c r="B146" i="14"/>
  <c r="F146" i="14" s="1"/>
  <c r="I145" i="14"/>
  <c r="D145" i="14"/>
  <c r="B145" i="14"/>
  <c r="F145" i="14" s="1"/>
  <c r="F144" i="14"/>
  <c r="D144" i="14"/>
  <c r="B144" i="14"/>
  <c r="I144" i="14" s="1"/>
  <c r="D143" i="14"/>
  <c r="B143" i="14"/>
  <c r="F143" i="14" s="1"/>
  <c r="D142" i="14"/>
  <c r="B142" i="14"/>
  <c r="I142" i="14" s="1"/>
  <c r="D141" i="14"/>
  <c r="B141" i="14"/>
  <c r="F141" i="14" s="1"/>
  <c r="D140" i="14"/>
  <c r="B140" i="14"/>
  <c r="I140" i="14" s="1"/>
  <c r="D139" i="14"/>
  <c r="B139" i="14"/>
  <c r="F139" i="14" s="1"/>
  <c r="I138" i="14"/>
  <c r="D138" i="14"/>
  <c r="B138" i="14"/>
  <c r="F138" i="14" s="1"/>
  <c r="D137" i="14"/>
  <c r="B137" i="14"/>
  <c r="F137" i="14" s="1"/>
  <c r="D136" i="14"/>
  <c r="B136" i="14"/>
  <c r="I136" i="14" s="1"/>
  <c r="I135" i="14"/>
  <c r="D135" i="14"/>
  <c r="B135" i="14"/>
  <c r="F135" i="14" s="1"/>
  <c r="F134" i="14"/>
  <c r="D134" i="14"/>
  <c r="B134" i="14"/>
  <c r="I134" i="14" s="1"/>
  <c r="D133" i="14"/>
  <c r="B133" i="14"/>
  <c r="F133" i="14" s="1"/>
  <c r="D132" i="14"/>
  <c r="B132" i="14"/>
  <c r="I132" i="14" s="1"/>
  <c r="D131" i="14"/>
  <c r="B131" i="14"/>
  <c r="F131" i="14" s="1"/>
  <c r="D130" i="14"/>
  <c r="B130" i="14"/>
  <c r="F130" i="14" s="1"/>
  <c r="I129" i="14"/>
  <c r="D129" i="14"/>
  <c r="B129" i="14"/>
  <c r="F129" i="14" s="1"/>
  <c r="D128" i="14"/>
  <c r="B128" i="14"/>
  <c r="I128" i="14" s="1"/>
  <c r="D127" i="14"/>
  <c r="B127" i="14"/>
  <c r="F127" i="14" s="1"/>
  <c r="D126" i="14"/>
  <c r="B126" i="14"/>
  <c r="I126" i="14" s="1"/>
  <c r="D125" i="14"/>
  <c r="B125" i="14"/>
  <c r="F125" i="14" s="1"/>
  <c r="D124" i="14"/>
  <c r="B124" i="14"/>
  <c r="I124" i="14" s="1"/>
  <c r="D123" i="14"/>
  <c r="B123" i="14"/>
  <c r="F123" i="14" s="1"/>
  <c r="D122" i="14"/>
  <c r="B122" i="14"/>
  <c r="F122" i="14" s="1"/>
  <c r="D121" i="14"/>
  <c r="B121" i="14"/>
  <c r="F121" i="14" s="1"/>
  <c r="D120" i="14"/>
  <c r="B120" i="14"/>
  <c r="I120" i="14" s="1"/>
  <c r="I119" i="14"/>
  <c r="D119" i="14"/>
  <c r="B119" i="14"/>
  <c r="F119" i="14" s="1"/>
  <c r="F118" i="14"/>
  <c r="D118" i="14"/>
  <c r="B118" i="14"/>
  <c r="I118" i="14" s="1"/>
  <c r="D117" i="14"/>
  <c r="B117" i="14"/>
  <c r="F117" i="14" s="1"/>
  <c r="D116" i="14"/>
  <c r="B116" i="14"/>
  <c r="I116" i="14" s="1"/>
  <c r="D115" i="14"/>
  <c r="B115" i="14"/>
  <c r="F115" i="14" s="1"/>
  <c r="D114" i="14"/>
  <c r="B114" i="14"/>
  <c r="F114" i="14" s="1"/>
  <c r="I113" i="14"/>
  <c r="D113" i="14"/>
  <c r="B113" i="14"/>
  <c r="F113" i="14" s="1"/>
  <c r="F112" i="14"/>
  <c r="D112" i="14"/>
  <c r="B112" i="14"/>
  <c r="I112" i="14" s="1"/>
  <c r="D111" i="14"/>
  <c r="B111" i="14"/>
  <c r="F111" i="14" s="1"/>
  <c r="D110" i="14"/>
  <c r="B110" i="14"/>
  <c r="I110" i="14" s="1"/>
  <c r="D109" i="14"/>
  <c r="B109" i="14"/>
  <c r="F109" i="14" s="1"/>
  <c r="D108" i="14"/>
  <c r="B108" i="14"/>
  <c r="I108" i="14" s="1"/>
  <c r="D107" i="14"/>
  <c r="B107" i="14"/>
  <c r="F107" i="14" s="1"/>
  <c r="I106" i="14"/>
  <c r="D106" i="14"/>
  <c r="B106" i="14"/>
  <c r="F106" i="14" s="1"/>
  <c r="D105" i="14"/>
  <c r="B105" i="14"/>
  <c r="F105" i="14" s="1"/>
  <c r="D104" i="14"/>
  <c r="B104" i="14"/>
  <c r="I104" i="14" s="1"/>
  <c r="I103" i="14"/>
  <c r="D103" i="14"/>
  <c r="B103" i="14"/>
  <c r="F103" i="14" s="1"/>
  <c r="F102" i="14"/>
  <c r="D102" i="14"/>
  <c r="B102" i="14"/>
  <c r="I102" i="14" s="1"/>
  <c r="D101" i="14"/>
  <c r="B101" i="14"/>
  <c r="F101" i="14" s="1"/>
  <c r="D100" i="14"/>
  <c r="B100" i="14"/>
  <c r="I100" i="14" s="1"/>
  <c r="D99" i="14"/>
  <c r="B99" i="14"/>
  <c r="F99" i="14" s="1"/>
  <c r="D98" i="14"/>
  <c r="B98" i="14"/>
  <c r="F98" i="14" s="1"/>
  <c r="I97" i="14"/>
  <c r="D97" i="14"/>
  <c r="B97" i="14"/>
  <c r="F97" i="14" s="1"/>
  <c r="F96" i="14"/>
  <c r="D96" i="14"/>
  <c r="B96" i="14"/>
  <c r="I96" i="14" s="1"/>
  <c r="D95" i="14"/>
  <c r="B95" i="14"/>
  <c r="F95" i="14" s="1"/>
  <c r="D94" i="14"/>
  <c r="B94" i="14"/>
  <c r="I94" i="14" s="1"/>
  <c r="D93" i="14"/>
  <c r="B93" i="14"/>
  <c r="F93" i="14" s="1"/>
  <c r="D92" i="14"/>
  <c r="B92" i="14"/>
  <c r="I92" i="14" s="1"/>
  <c r="D91" i="14"/>
  <c r="B91" i="14"/>
  <c r="F91" i="14" s="1"/>
  <c r="D90" i="14"/>
  <c r="B90" i="14"/>
  <c r="F90" i="14" s="1"/>
  <c r="D89" i="14"/>
  <c r="B89" i="14"/>
  <c r="F89" i="14" s="1"/>
  <c r="D88" i="14"/>
  <c r="B88" i="14"/>
  <c r="I88" i="14" s="1"/>
  <c r="I87" i="14"/>
  <c r="D87" i="14"/>
  <c r="B87" i="14"/>
  <c r="F87" i="14" s="1"/>
  <c r="F86" i="14"/>
  <c r="D86" i="14"/>
  <c r="B86" i="14"/>
  <c r="I86" i="14" s="1"/>
  <c r="D85" i="14"/>
  <c r="B85" i="14"/>
  <c r="F85" i="14" s="1"/>
  <c r="D84" i="14"/>
  <c r="B84" i="14"/>
  <c r="I84" i="14" s="1"/>
  <c r="D83" i="14"/>
  <c r="B83" i="14"/>
  <c r="F83" i="14" s="1"/>
  <c r="D82" i="14"/>
  <c r="B82" i="14"/>
  <c r="F82" i="14" s="1"/>
  <c r="I81" i="14"/>
  <c r="D81" i="14"/>
  <c r="B81" i="14"/>
  <c r="F81" i="14" s="1"/>
  <c r="F80" i="14"/>
  <c r="D80" i="14"/>
  <c r="B80" i="14"/>
  <c r="I80" i="14" s="1"/>
  <c r="D79" i="14"/>
  <c r="B79" i="14"/>
  <c r="F79" i="14" s="1"/>
  <c r="D78" i="14"/>
  <c r="B78" i="14"/>
  <c r="I78" i="14" s="1"/>
  <c r="D77" i="14"/>
  <c r="B77" i="14"/>
  <c r="F77" i="14" s="1"/>
  <c r="D76" i="14"/>
  <c r="B76" i="14"/>
  <c r="I76" i="14" s="1"/>
  <c r="D75" i="14"/>
  <c r="B75" i="14"/>
  <c r="F75" i="14" s="1"/>
  <c r="D74" i="14"/>
  <c r="B74" i="14"/>
  <c r="F74" i="14" s="1"/>
  <c r="D73" i="14"/>
  <c r="B73" i="14"/>
  <c r="F73" i="14" s="1"/>
  <c r="D72" i="14"/>
  <c r="B72" i="14"/>
  <c r="I72" i="14" s="1"/>
  <c r="I71" i="14"/>
  <c r="D71" i="14"/>
  <c r="B71" i="14"/>
  <c r="F71" i="14" s="1"/>
  <c r="F70" i="14"/>
  <c r="D70" i="14"/>
  <c r="B70" i="14"/>
  <c r="I70" i="14" s="1"/>
  <c r="D69" i="14"/>
  <c r="B69" i="14"/>
  <c r="F69" i="14" s="1"/>
  <c r="D68" i="14"/>
  <c r="B68" i="14"/>
  <c r="I68" i="14" s="1"/>
  <c r="D67" i="14"/>
  <c r="B67" i="14"/>
  <c r="F67" i="14" s="1"/>
  <c r="D66" i="14"/>
  <c r="B66" i="14"/>
  <c r="F66" i="14" s="1"/>
  <c r="I65" i="14"/>
  <c r="D65" i="14"/>
  <c r="B65" i="14"/>
  <c r="F65" i="14" s="1"/>
  <c r="F64" i="14"/>
  <c r="D64" i="14"/>
  <c r="B64" i="14"/>
  <c r="I64" i="14" s="1"/>
  <c r="D63" i="14"/>
  <c r="B63" i="14"/>
  <c r="F63" i="14" s="1"/>
  <c r="D62" i="14"/>
  <c r="B62" i="14"/>
  <c r="I62" i="14" s="1"/>
  <c r="D61" i="14"/>
  <c r="B61" i="14"/>
  <c r="F61" i="14" s="1"/>
  <c r="D60" i="14"/>
  <c r="B60" i="14"/>
  <c r="I60" i="14" s="1"/>
  <c r="D59" i="14"/>
  <c r="B59" i="14"/>
  <c r="F59" i="14" s="1"/>
  <c r="I58" i="14"/>
  <c r="D58" i="14"/>
  <c r="B58" i="14"/>
  <c r="F58" i="14" s="1"/>
  <c r="D57" i="14"/>
  <c r="B57" i="14"/>
  <c r="F57" i="14" s="1"/>
  <c r="D56" i="14"/>
  <c r="B56" i="14"/>
  <c r="I56" i="14" s="1"/>
  <c r="I55" i="14"/>
  <c r="D55" i="14"/>
  <c r="B55" i="14"/>
  <c r="F55" i="14" s="1"/>
  <c r="F54" i="14"/>
  <c r="D54" i="14"/>
  <c r="B54" i="14"/>
  <c r="I54" i="14" s="1"/>
  <c r="D53" i="14"/>
  <c r="B53" i="14"/>
  <c r="F53" i="14" s="1"/>
  <c r="D52" i="14"/>
  <c r="B52" i="14"/>
  <c r="I52" i="14" s="1"/>
  <c r="D51" i="14"/>
  <c r="B51" i="14"/>
  <c r="F51" i="14" s="1"/>
  <c r="D50" i="14"/>
  <c r="B50" i="14"/>
  <c r="F50" i="14" s="1"/>
  <c r="I49" i="14"/>
  <c r="D49" i="14"/>
  <c r="B49" i="14"/>
  <c r="F49" i="14" s="1"/>
  <c r="F48" i="14"/>
  <c r="D48" i="14"/>
  <c r="B48" i="14"/>
  <c r="I48" i="14" s="1"/>
  <c r="D47" i="14"/>
  <c r="B47" i="14"/>
  <c r="F47" i="14" s="1"/>
  <c r="D46" i="14"/>
  <c r="B46" i="14"/>
  <c r="I46" i="14" s="1"/>
  <c r="D45" i="14"/>
  <c r="B45" i="14"/>
  <c r="F45" i="14" s="1"/>
  <c r="D44" i="14"/>
  <c r="B44" i="14"/>
  <c r="I44" i="14" s="1"/>
  <c r="D43" i="14"/>
  <c r="B43" i="14"/>
  <c r="F43" i="14" s="1"/>
  <c r="D42" i="14"/>
  <c r="B42" i="14"/>
  <c r="F42" i="14" s="1"/>
  <c r="D41" i="14"/>
  <c r="B41" i="14"/>
  <c r="F41" i="14" s="1"/>
  <c r="D40" i="14"/>
  <c r="B40" i="14"/>
  <c r="I40" i="14" s="1"/>
  <c r="I39" i="14"/>
  <c r="D39" i="14"/>
  <c r="B39" i="14"/>
  <c r="F39" i="14" s="1"/>
  <c r="F38" i="14"/>
  <c r="D38" i="14"/>
  <c r="B38" i="14"/>
  <c r="I38" i="14" s="1"/>
  <c r="D37" i="14"/>
  <c r="B37" i="14"/>
  <c r="F37" i="14" s="1"/>
  <c r="D36" i="14"/>
  <c r="B36" i="14"/>
  <c r="I36" i="14" s="1"/>
  <c r="D35" i="14"/>
  <c r="B35" i="14"/>
  <c r="F35" i="14" s="1"/>
  <c r="D34" i="14"/>
  <c r="B34" i="14"/>
  <c r="F34" i="14" s="1"/>
  <c r="I33" i="14"/>
  <c r="D33" i="14"/>
  <c r="B33" i="14"/>
  <c r="F33" i="14" s="1"/>
  <c r="D32" i="14"/>
  <c r="B32" i="14"/>
  <c r="I32" i="14" s="1"/>
  <c r="D31" i="14"/>
  <c r="B31" i="14"/>
  <c r="F31" i="14" s="1"/>
  <c r="D30" i="14"/>
  <c r="B30" i="14"/>
  <c r="I30" i="14" s="1"/>
  <c r="D29" i="14"/>
  <c r="B29" i="14"/>
  <c r="F29" i="14" s="1"/>
  <c r="D28" i="14"/>
  <c r="B28" i="14"/>
  <c r="I28" i="14" s="1"/>
  <c r="D27" i="14"/>
  <c r="B27" i="14"/>
  <c r="F27" i="14" s="1"/>
  <c r="D26" i="14"/>
  <c r="B26" i="14"/>
  <c r="F26" i="14" s="1"/>
  <c r="D25" i="14"/>
  <c r="B25" i="14"/>
  <c r="F25" i="14" s="1"/>
  <c r="D24" i="14"/>
  <c r="B24" i="14"/>
  <c r="I24" i="14" s="1"/>
  <c r="I23" i="14"/>
  <c r="D23" i="14"/>
  <c r="B23" i="14"/>
  <c r="F23" i="14" s="1"/>
  <c r="F22" i="14"/>
  <c r="D22" i="14"/>
  <c r="B22" i="14"/>
  <c r="I22" i="14" s="1"/>
  <c r="D21" i="14"/>
  <c r="B21" i="14"/>
  <c r="F21" i="14" s="1"/>
  <c r="D20" i="14"/>
  <c r="B20" i="14"/>
  <c r="I20" i="14" s="1"/>
  <c r="D19" i="14"/>
  <c r="B19" i="14"/>
  <c r="F19" i="14" s="1"/>
  <c r="D18" i="14"/>
  <c r="B18" i="14"/>
  <c r="F18" i="14" s="1"/>
  <c r="I17" i="14"/>
  <c r="D17" i="14"/>
  <c r="B17" i="14"/>
  <c r="F17" i="14" s="1"/>
  <c r="F16" i="14"/>
  <c r="D16" i="14"/>
  <c r="B16" i="14"/>
  <c r="I16" i="14" s="1"/>
  <c r="D15" i="14"/>
  <c r="B15" i="14"/>
  <c r="F15" i="14" s="1"/>
  <c r="D14" i="14"/>
  <c r="B14" i="14"/>
  <c r="I14" i="14" s="1"/>
  <c r="D13" i="14"/>
  <c r="B13" i="14"/>
  <c r="F13" i="14" s="1"/>
  <c r="D12" i="14"/>
  <c r="B12" i="14"/>
  <c r="I12" i="14" s="1"/>
  <c r="I1011" i="13"/>
  <c r="D1011" i="13"/>
  <c r="B1011" i="13"/>
  <c r="F1010" i="13"/>
  <c r="D1010" i="13"/>
  <c r="B1010" i="13"/>
  <c r="I1010" i="13" s="1"/>
  <c r="D1009" i="13"/>
  <c r="B1009" i="13"/>
  <c r="I1009" i="13" s="1"/>
  <c r="D1008" i="13"/>
  <c r="B1008" i="13"/>
  <c r="D1007" i="13"/>
  <c r="B1007" i="13"/>
  <c r="I1007" i="13" s="1"/>
  <c r="D1006" i="13"/>
  <c r="B1006" i="13"/>
  <c r="D1005" i="13"/>
  <c r="B1005" i="13"/>
  <c r="I1005" i="13" s="1"/>
  <c r="D1004" i="13"/>
  <c r="B1004" i="13"/>
  <c r="I1003" i="13"/>
  <c r="D1003" i="13"/>
  <c r="B1003" i="13"/>
  <c r="F1002" i="13"/>
  <c r="D1002" i="13"/>
  <c r="B1002" i="13"/>
  <c r="I1002" i="13" s="1"/>
  <c r="D1001" i="13"/>
  <c r="B1001" i="13"/>
  <c r="I1001" i="13" s="1"/>
  <c r="D1000" i="13"/>
  <c r="B1000" i="13"/>
  <c r="D999" i="13"/>
  <c r="B999" i="13"/>
  <c r="I999" i="13" s="1"/>
  <c r="D998" i="13"/>
  <c r="B998" i="13"/>
  <c r="D997" i="13"/>
  <c r="B997" i="13"/>
  <c r="I997" i="13" s="1"/>
  <c r="D996" i="13"/>
  <c r="B996" i="13"/>
  <c r="I995" i="13"/>
  <c r="D995" i="13"/>
  <c r="B995" i="13"/>
  <c r="F994" i="13"/>
  <c r="D994" i="13"/>
  <c r="B994" i="13"/>
  <c r="I994" i="13" s="1"/>
  <c r="D993" i="13"/>
  <c r="B993" i="13"/>
  <c r="I993" i="13" s="1"/>
  <c r="D992" i="13"/>
  <c r="B992" i="13"/>
  <c r="D991" i="13"/>
  <c r="B991" i="13"/>
  <c r="I991" i="13" s="1"/>
  <c r="D990" i="13"/>
  <c r="B990" i="13"/>
  <c r="D989" i="13"/>
  <c r="B989" i="13"/>
  <c r="I989" i="13" s="1"/>
  <c r="D988" i="13"/>
  <c r="B988" i="13"/>
  <c r="I987" i="13"/>
  <c r="D987" i="13"/>
  <c r="B987" i="13"/>
  <c r="F986" i="13"/>
  <c r="D986" i="13"/>
  <c r="B986" i="13"/>
  <c r="I986" i="13" s="1"/>
  <c r="D985" i="13"/>
  <c r="B985" i="13"/>
  <c r="I985" i="13" s="1"/>
  <c r="D984" i="13"/>
  <c r="B984" i="13"/>
  <c r="D983" i="13"/>
  <c r="B983" i="13"/>
  <c r="I983" i="13" s="1"/>
  <c r="D982" i="13"/>
  <c r="B982" i="13"/>
  <c r="D981" i="13"/>
  <c r="B981" i="13"/>
  <c r="I981" i="13" s="1"/>
  <c r="D980" i="13"/>
  <c r="B980" i="13"/>
  <c r="I979" i="13"/>
  <c r="D979" i="13"/>
  <c r="B979" i="13"/>
  <c r="F978" i="13"/>
  <c r="D978" i="13"/>
  <c r="B978" i="13"/>
  <c r="I978" i="13" s="1"/>
  <c r="D977" i="13"/>
  <c r="B977" i="13"/>
  <c r="I977" i="13" s="1"/>
  <c r="D976" i="13"/>
  <c r="B976" i="13"/>
  <c r="D975" i="13"/>
  <c r="B975" i="13"/>
  <c r="I975" i="13" s="1"/>
  <c r="D974" i="13"/>
  <c r="B974" i="13"/>
  <c r="D973" i="13"/>
  <c r="B973" i="13"/>
  <c r="I973" i="13" s="1"/>
  <c r="D972" i="13"/>
  <c r="B972" i="13"/>
  <c r="I971" i="13"/>
  <c r="D971" i="13"/>
  <c r="B971" i="13"/>
  <c r="F970" i="13"/>
  <c r="D970" i="13"/>
  <c r="B970" i="13"/>
  <c r="I970" i="13" s="1"/>
  <c r="D969" i="13"/>
  <c r="B969" i="13"/>
  <c r="I969" i="13" s="1"/>
  <c r="D968" i="13"/>
  <c r="B968" i="13"/>
  <c r="D967" i="13"/>
  <c r="B967" i="13"/>
  <c r="I967" i="13" s="1"/>
  <c r="D966" i="13"/>
  <c r="B966" i="13"/>
  <c r="D965" i="13"/>
  <c r="B965" i="13"/>
  <c r="I965" i="13" s="1"/>
  <c r="D964" i="13"/>
  <c r="B964" i="13"/>
  <c r="I963" i="13"/>
  <c r="D963" i="13"/>
  <c r="B963" i="13"/>
  <c r="F962" i="13"/>
  <c r="D962" i="13"/>
  <c r="B962" i="13"/>
  <c r="I962" i="13" s="1"/>
  <c r="D961" i="13"/>
  <c r="B961" i="13"/>
  <c r="I961" i="13" s="1"/>
  <c r="D960" i="13"/>
  <c r="B960" i="13"/>
  <c r="D959" i="13"/>
  <c r="B959" i="13"/>
  <c r="I959" i="13" s="1"/>
  <c r="D958" i="13"/>
  <c r="B958" i="13"/>
  <c r="I957" i="13"/>
  <c r="D957" i="13"/>
  <c r="B957" i="13"/>
  <c r="D956" i="13"/>
  <c r="B956" i="13"/>
  <c r="D955" i="13"/>
  <c r="B955" i="13"/>
  <c r="I955" i="13" s="1"/>
  <c r="F954" i="13"/>
  <c r="G954" i="13" s="1"/>
  <c r="D954" i="13"/>
  <c r="B954" i="13"/>
  <c r="I954" i="13" s="1"/>
  <c r="D953" i="13"/>
  <c r="B953" i="13"/>
  <c r="I953" i="13" s="1"/>
  <c r="D952" i="13"/>
  <c r="B952" i="13"/>
  <c r="D951" i="13"/>
  <c r="B951" i="13"/>
  <c r="I951" i="13" s="1"/>
  <c r="D950" i="13"/>
  <c r="B950" i="13"/>
  <c r="D949" i="13"/>
  <c r="B949" i="13"/>
  <c r="I949" i="13" s="1"/>
  <c r="D948" i="13"/>
  <c r="B948" i="13"/>
  <c r="D947" i="13"/>
  <c r="B947" i="13"/>
  <c r="I947" i="13" s="1"/>
  <c r="D946" i="13"/>
  <c r="B946" i="13"/>
  <c r="D945" i="13"/>
  <c r="B945" i="13"/>
  <c r="I945" i="13" s="1"/>
  <c r="D944" i="13"/>
  <c r="B944" i="13"/>
  <c r="D943" i="13"/>
  <c r="B943" i="13"/>
  <c r="I943" i="13" s="1"/>
  <c r="F942" i="13"/>
  <c r="D942" i="13"/>
  <c r="B942" i="13"/>
  <c r="I942" i="13" s="1"/>
  <c r="D941" i="13"/>
  <c r="B941" i="13"/>
  <c r="I941" i="13" s="1"/>
  <c r="D940" i="13"/>
  <c r="B940" i="13"/>
  <c r="D939" i="13"/>
  <c r="B939" i="13"/>
  <c r="I939" i="13" s="1"/>
  <c r="D938" i="13"/>
  <c r="B938" i="13"/>
  <c r="D937" i="13"/>
  <c r="B937" i="13"/>
  <c r="I937" i="13" s="1"/>
  <c r="F936" i="13"/>
  <c r="D936" i="13"/>
  <c r="B936" i="13"/>
  <c r="I936" i="13" s="1"/>
  <c r="D935" i="13"/>
  <c r="B935" i="13"/>
  <c r="I935" i="13" s="1"/>
  <c r="D934" i="13"/>
  <c r="B934" i="13"/>
  <c r="D933" i="13"/>
  <c r="B933" i="13"/>
  <c r="I933" i="13" s="1"/>
  <c r="D932" i="13"/>
  <c r="B932" i="13"/>
  <c r="D931" i="13"/>
  <c r="B931" i="13"/>
  <c r="I931" i="13" s="1"/>
  <c r="D930" i="13"/>
  <c r="B930" i="13"/>
  <c r="D929" i="13"/>
  <c r="B929" i="13"/>
  <c r="I929" i="13" s="1"/>
  <c r="D928" i="13"/>
  <c r="B928" i="13"/>
  <c r="D927" i="13"/>
  <c r="B927" i="13"/>
  <c r="I927" i="13" s="1"/>
  <c r="F926" i="13"/>
  <c r="D926" i="13"/>
  <c r="B926" i="13"/>
  <c r="I926" i="13" s="1"/>
  <c r="D925" i="13"/>
  <c r="B925" i="13"/>
  <c r="I925" i="13" s="1"/>
  <c r="D924" i="13"/>
  <c r="B924" i="13"/>
  <c r="D923" i="13"/>
  <c r="B923" i="13"/>
  <c r="I923" i="13" s="1"/>
  <c r="D922" i="13"/>
  <c r="B922" i="13"/>
  <c r="I921" i="13"/>
  <c r="D921" i="13"/>
  <c r="B921" i="13"/>
  <c r="D920" i="13"/>
  <c r="B920" i="13"/>
  <c r="D919" i="13"/>
  <c r="B919" i="13"/>
  <c r="I919" i="13" s="1"/>
  <c r="F918" i="13"/>
  <c r="D918" i="13"/>
  <c r="B918" i="13"/>
  <c r="I918" i="13" s="1"/>
  <c r="D917" i="13"/>
  <c r="B917" i="13"/>
  <c r="I917" i="13" s="1"/>
  <c r="D916" i="13"/>
  <c r="B916" i="13"/>
  <c r="D915" i="13"/>
  <c r="B915" i="13"/>
  <c r="I915" i="13" s="1"/>
  <c r="D914" i="13"/>
  <c r="B914" i="13"/>
  <c r="I913" i="13"/>
  <c r="D913" i="13"/>
  <c r="B913" i="13"/>
  <c r="D912" i="13"/>
  <c r="B912" i="13"/>
  <c r="D911" i="13"/>
  <c r="B911" i="13"/>
  <c r="I911" i="13" s="1"/>
  <c r="F910" i="13"/>
  <c r="D910" i="13"/>
  <c r="B910" i="13"/>
  <c r="I910" i="13" s="1"/>
  <c r="D909" i="13"/>
  <c r="B909" i="13"/>
  <c r="I909" i="13" s="1"/>
  <c r="D908" i="13"/>
  <c r="B908" i="13"/>
  <c r="D907" i="13"/>
  <c r="B907" i="13"/>
  <c r="I907" i="13" s="1"/>
  <c r="D906" i="13"/>
  <c r="B906" i="13"/>
  <c r="I905" i="13"/>
  <c r="D905" i="13"/>
  <c r="B905" i="13"/>
  <c r="D904" i="13"/>
  <c r="B904" i="13"/>
  <c r="D903" i="13"/>
  <c r="B903" i="13"/>
  <c r="I903" i="13" s="1"/>
  <c r="F902" i="13"/>
  <c r="D902" i="13"/>
  <c r="B902" i="13"/>
  <c r="I902" i="13" s="1"/>
  <c r="D901" i="13"/>
  <c r="B901" i="13"/>
  <c r="I901" i="13" s="1"/>
  <c r="D900" i="13"/>
  <c r="B900" i="13"/>
  <c r="D899" i="13"/>
  <c r="B899" i="13"/>
  <c r="I899" i="13" s="1"/>
  <c r="D898" i="13"/>
  <c r="B898" i="13"/>
  <c r="I897" i="13"/>
  <c r="D897" i="13"/>
  <c r="B897" i="13"/>
  <c r="D896" i="13"/>
  <c r="B896" i="13"/>
  <c r="D895" i="13"/>
  <c r="B895" i="13"/>
  <c r="I895" i="13" s="1"/>
  <c r="F894" i="13"/>
  <c r="G894" i="13" s="1"/>
  <c r="D894" i="13"/>
  <c r="B894" i="13"/>
  <c r="I894" i="13" s="1"/>
  <c r="D893" i="13"/>
  <c r="B893" i="13"/>
  <c r="I893" i="13" s="1"/>
  <c r="F892" i="13"/>
  <c r="D892" i="13"/>
  <c r="B892" i="13"/>
  <c r="I892" i="13" s="1"/>
  <c r="D891" i="13"/>
  <c r="B891" i="13"/>
  <c r="I891" i="13" s="1"/>
  <c r="D890" i="13"/>
  <c r="B890" i="13"/>
  <c r="D889" i="13"/>
  <c r="B889" i="13"/>
  <c r="I889" i="13" s="1"/>
  <c r="D888" i="13"/>
  <c r="B888" i="13"/>
  <c r="D887" i="13"/>
  <c r="B887" i="13"/>
  <c r="I887" i="13" s="1"/>
  <c r="D886" i="13"/>
  <c r="B886" i="13"/>
  <c r="D885" i="13"/>
  <c r="B885" i="13"/>
  <c r="I885" i="13" s="1"/>
  <c r="D884" i="13"/>
  <c r="B884" i="13"/>
  <c r="D883" i="13"/>
  <c r="B883" i="13"/>
  <c r="I883" i="13" s="1"/>
  <c r="D882" i="13"/>
  <c r="B882" i="13"/>
  <c r="D881" i="13"/>
  <c r="B881" i="13"/>
  <c r="F881" i="13" s="1"/>
  <c r="I880" i="13"/>
  <c r="D880" i="13"/>
  <c r="B880" i="13"/>
  <c r="F879" i="13"/>
  <c r="G879" i="13" s="1"/>
  <c r="D879" i="13"/>
  <c r="B879" i="13"/>
  <c r="I879" i="13" s="1"/>
  <c r="D878" i="13"/>
  <c r="B878" i="13"/>
  <c r="I878" i="13" s="1"/>
  <c r="D877" i="13"/>
  <c r="B877" i="13"/>
  <c r="D876" i="13"/>
  <c r="B876" i="13"/>
  <c r="I876" i="13" s="1"/>
  <c r="I875" i="13"/>
  <c r="D875" i="13"/>
  <c r="B875" i="13"/>
  <c r="F875" i="13" s="1"/>
  <c r="I874" i="13"/>
  <c r="D874" i="13"/>
  <c r="B874" i="13"/>
  <c r="F873" i="13"/>
  <c r="G873" i="13" s="1"/>
  <c r="D873" i="13"/>
  <c r="B873" i="13"/>
  <c r="I873" i="13" s="1"/>
  <c r="D872" i="13"/>
  <c r="B872" i="13"/>
  <c r="I872" i="13" s="1"/>
  <c r="D871" i="13"/>
  <c r="B871" i="13"/>
  <c r="D870" i="13"/>
  <c r="B870" i="13"/>
  <c r="I870" i="13" s="1"/>
  <c r="D869" i="13"/>
  <c r="B869" i="13"/>
  <c r="D868" i="13"/>
  <c r="B868" i="13"/>
  <c r="I868" i="13" s="1"/>
  <c r="D867" i="13"/>
  <c r="B867" i="13"/>
  <c r="F867" i="13" s="1"/>
  <c r="G867" i="13" s="1"/>
  <c r="I866" i="13"/>
  <c r="D866" i="13"/>
  <c r="B866" i="13"/>
  <c r="I865" i="13"/>
  <c r="F865" i="13"/>
  <c r="G865" i="13" s="1"/>
  <c r="D865" i="13"/>
  <c r="B865" i="13"/>
  <c r="I864" i="13"/>
  <c r="D864" i="13"/>
  <c r="B864" i="13"/>
  <c r="D863" i="13"/>
  <c r="B863" i="13"/>
  <c r="D862" i="13"/>
  <c r="B862" i="13"/>
  <c r="I862" i="13" s="1"/>
  <c r="D861" i="13"/>
  <c r="B861" i="13"/>
  <c r="D860" i="13"/>
  <c r="B860" i="13"/>
  <c r="I860" i="13" s="1"/>
  <c r="I859" i="13"/>
  <c r="D859" i="13"/>
  <c r="B859" i="13"/>
  <c r="F859" i="13" s="1"/>
  <c r="D858" i="13"/>
  <c r="B858" i="13"/>
  <c r="I858" i="13" s="1"/>
  <c r="D857" i="13"/>
  <c r="B857" i="13"/>
  <c r="D856" i="13"/>
  <c r="B856" i="13"/>
  <c r="I856" i="13" s="1"/>
  <c r="F855" i="13"/>
  <c r="G855" i="13" s="1"/>
  <c r="D855" i="13"/>
  <c r="B855" i="13"/>
  <c r="I855" i="13" s="1"/>
  <c r="D854" i="13"/>
  <c r="B854" i="13"/>
  <c r="I854" i="13" s="1"/>
  <c r="D853" i="13"/>
  <c r="B853" i="13"/>
  <c r="D852" i="13"/>
  <c r="B852" i="13"/>
  <c r="I852" i="13" s="1"/>
  <c r="D851" i="13"/>
  <c r="B851" i="13"/>
  <c r="F851" i="13" s="1"/>
  <c r="I850" i="13"/>
  <c r="D850" i="13"/>
  <c r="B850" i="13"/>
  <c r="D849" i="13"/>
  <c r="B849" i="13"/>
  <c r="D848" i="13"/>
  <c r="B848" i="13"/>
  <c r="I848" i="13" s="1"/>
  <c r="D847" i="13"/>
  <c r="B847" i="13"/>
  <c r="D846" i="13"/>
  <c r="B846" i="13"/>
  <c r="I846" i="13" s="1"/>
  <c r="F845" i="13"/>
  <c r="D845" i="13"/>
  <c r="B845" i="13"/>
  <c r="I845" i="13" s="1"/>
  <c r="D844" i="13"/>
  <c r="B844" i="13"/>
  <c r="I844" i="13" s="1"/>
  <c r="D843" i="13"/>
  <c r="B843" i="13"/>
  <c r="I842" i="13"/>
  <c r="D842" i="13"/>
  <c r="B842" i="13"/>
  <c r="D841" i="13"/>
  <c r="B841" i="13"/>
  <c r="D840" i="13"/>
  <c r="B840" i="13"/>
  <c r="I840" i="13" s="1"/>
  <c r="D839" i="13"/>
  <c r="B839" i="13"/>
  <c r="D838" i="13"/>
  <c r="B838" i="13"/>
  <c r="I838" i="13" s="1"/>
  <c r="F837" i="13"/>
  <c r="G837" i="13" s="1"/>
  <c r="D837" i="13"/>
  <c r="B837" i="13"/>
  <c r="I837" i="13" s="1"/>
  <c r="I836" i="13"/>
  <c r="D836" i="13"/>
  <c r="B836" i="13"/>
  <c r="D835" i="13"/>
  <c r="B835" i="13"/>
  <c r="D834" i="13"/>
  <c r="B834" i="13"/>
  <c r="I834" i="13" s="1"/>
  <c r="D833" i="13"/>
  <c r="B833" i="13"/>
  <c r="D832" i="13"/>
  <c r="B832" i="13"/>
  <c r="I832" i="13" s="1"/>
  <c r="D831" i="13"/>
  <c r="B831" i="13"/>
  <c r="D830" i="13"/>
  <c r="B830" i="13"/>
  <c r="I830" i="13" s="1"/>
  <c r="F829" i="13"/>
  <c r="G829" i="13" s="1"/>
  <c r="D829" i="13"/>
  <c r="B829" i="13"/>
  <c r="I829" i="13" s="1"/>
  <c r="I828" i="13"/>
  <c r="D828" i="13"/>
  <c r="B828" i="13"/>
  <c r="D827" i="13"/>
  <c r="B827" i="13"/>
  <c r="D826" i="13"/>
  <c r="B826" i="13"/>
  <c r="I826" i="13" s="1"/>
  <c r="D825" i="13"/>
  <c r="B825" i="13"/>
  <c r="D824" i="13"/>
  <c r="B824" i="13"/>
  <c r="I824" i="13" s="1"/>
  <c r="D823" i="13"/>
  <c r="B823" i="13"/>
  <c r="D822" i="13"/>
  <c r="B822" i="13"/>
  <c r="I822" i="13" s="1"/>
  <c r="F821" i="13"/>
  <c r="G821" i="13" s="1"/>
  <c r="D821" i="13"/>
  <c r="B821" i="13"/>
  <c r="I821" i="13" s="1"/>
  <c r="I820" i="13"/>
  <c r="D820" i="13"/>
  <c r="B820" i="13"/>
  <c r="D819" i="13"/>
  <c r="B819" i="13"/>
  <c r="D818" i="13"/>
  <c r="B818" i="13"/>
  <c r="I818" i="13" s="1"/>
  <c r="D817" i="13"/>
  <c r="B817" i="13"/>
  <c r="D816" i="13"/>
  <c r="B816" i="13"/>
  <c r="I816" i="13" s="1"/>
  <c r="D815" i="13"/>
  <c r="B815" i="13"/>
  <c r="D814" i="13"/>
  <c r="B814" i="13"/>
  <c r="I814" i="13" s="1"/>
  <c r="F813" i="13"/>
  <c r="G813" i="13" s="1"/>
  <c r="D813" i="13"/>
  <c r="B813" i="13"/>
  <c r="I813" i="13" s="1"/>
  <c r="I812" i="13"/>
  <c r="D812" i="13"/>
  <c r="B812" i="13"/>
  <c r="D811" i="13"/>
  <c r="B811" i="13"/>
  <c r="D810" i="13"/>
  <c r="B810" i="13"/>
  <c r="I810" i="13" s="1"/>
  <c r="D809" i="13"/>
  <c r="B809" i="13"/>
  <c r="D808" i="13"/>
  <c r="B808" i="13"/>
  <c r="I808" i="13" s="1"/>
  <c r="D807" i="13"/>
  <c r="B807" i="13"/>
  <c r="D806" i="13"/>
  <c r="B806" i="13"/>
  <c r="I806" i="13" s="1"/>
  <c r="F805" i="13"/>
  <c r="G805" i="13" s="1"/>
  <c r="D805" i="13"/>
  <c r="B805" i="13"/>
  <c r="I805" i="13" s="1"/>
  <c r="I804" i="13"/>
  <c r="D804" i="13"/>
  <c r="B804" i="13"/>
  <c r="D803" i="13"/>
  <c r="B803" i="13"/>
  <c r="D802" i="13"/>
  <c r="B802" i="13"/>
  <c r="I802" i="13" s="1"/>
  <c r="D801" i="13"/>
  <c r="B801" i="13"/>
  <c r="D800" i="13"/>
  <c r="B800" i="13"/>
  <c r="I800" i="13" s="1"/>
  <c r="D799" i="13"/>
  <c r="B799" i="13"/>
  <c r="D798" i="13"/>
  <c r="B798" i="13"/>
  <c r="I798" i="13" s="1"/>
  <c r="F797" i="13"/>
  <c r="G797" i="13" s="1"/>
  <c r="D797" i="13"/>
  <c r="B797" i="13"/>
  <c r="I797" i="13" s="1"/>
  <c r="I796" i="13"/>
  <c r="D796" i="13"/>
  <c r="B796" i="13"/>
  <c r="D795" i="13"/>
  <c r="B795" i="13"/>
  <c r="D794" i="13"/>
  <c r="B794" i="13"/>
  <c r="I794" i="13" s="1"/>
  <c r="D793" i="13"/>
  <c r="B793" i="13"/>
  <c r="D792" i="13"/>
  <c r="B792" i="13"/>
  <c r="I792" i="13" s="1"/>
  <c r="D791" i="13"/>
  <c r="B791" i="13"/>
  <c r="D790" i="13"/>
  <c r="B790" i="13"/>
  <c r="I790" i="13" s="1"/>
  <c r="F789" i="13"/>
  <c r="G789" i="13" s="1"/>
  <c r="D789" i="13"/>
  <c r="B789" i="13"/>
  <c r="I789" i="13" s="1"/>
  <c r="I788" i="13"/>
  <c r="D788" i="13"/>
  <c r="B788" i="13"/>
  <c r="D787" i="13"/>
  <c r="B787" i="13"/>
  <c r="D786" i="13"/>
  <c r="B786" i="13"/>
  <c r="I786" i="13" s="1"/>
  <c r="D785" i="13"/>
  <c r="B785" i="13"/>
  <c r="D784" i="13"/>
  <c r="B784" i="13"/>
  <c r="I784" i="13" s="1"/>
  <c r="D783" i="13"/>
  <c r="B783" i="13"/>
  <c r="D782" i="13"/>
  <c r="B782" i="13"/>
  <c r="I782" i="13" s="1"/>
  <c r="F781" i="13"/>
  <c r="D781" i="13"/>
  <c r="B781" i="13"/>
  <c r="I781" i="13" s="1"/>
  <c r="I780" i="13"/>
  <c r="D780" i="13"/>
  <c r="B780" i="13"/>
  <c r="D779" i="13"/>
  <c r="B779" i="13"/>
  <c r="D778" i="13"/>
  <c r="B778" i="13"/>
  <c r="I778" i="13" s="1"/>
  <c r="D777" i="13"/>
  <c r="B777" i="13"/>
  <c r="D776" i="13"/>
  <c r="B776" i="13"/>
  <c r="I776" i="13" s="1"/>
  <c r="F775" i="13"/>
  <c r="D775" i="13"/>
  <c r="B775" i="13"/>
  <c r="I775" i="13" s="1"/>
  <c r="D774" i="13"/>
  <c r="B774" i="13"/>
  <c r="I774" i="13" s="1"/>
  <c r="D773" i="13"/>
  <c r="B773" i="13"/>
  <c r="I772" i="13"/>
  <c r="D772" i="13"/>
  <c r="B772" i="13"/>
  <c r="D771" i="13"/>
  <c r="B771" i="13"/>
  <c r="D770" i="13"/>
  <c r="B770" i="13"/>
  <c r="I770" i="13" s="1"/>
  <c r="D769" i="13"/>
  <c r="B769" i="13"/>
  <c r="D768" i="13"/>
  <c r="B768" i="13"/>
  <c r="I768" i="13" s="1"/>
  <c r="F767" i="13"/>
  <c r="D767" i="13"/>
  <c r="B767" i="13"/>
  <c r="I767" i="13" s="1"/>
  <c r="D766" i="13"/>
  <c r="B766" i="13"/>
  <c r="I766" i="13" s="1"/>
  <c r="D765" i="13"/>
  <c r="B765" i="13"/>
  <c r="I764" i="13"/>
  <c r="D764" i="13"/>
  <c r="B764" i="13"/>
  <c r="D763" i="13"/>
  <c r="B763" i="13"/>
  <c r="D762" i="13"/>
  <c r="B762" i="13"/>
  <c r="I762" i="13" s="1"/>
  <c r="D761" i="13"/>
  <c r="B761" i="13"/>
  <c r="D760" i="13"/>
  <c r="B760" i="13"/>
  <c r="I760" i="13" s="1"/>
  <c r="F759" i="13"/>
  <c r="D759" i="13"/>
  <c r="B759" i="13"/>
  <c r="I759" i="13" s="1"/>
  <c r="D758" i="13"/>
  <c r="B758" i="13"/>
  <c r="I758" i="13" s="1"/>
  <c r="D757" i="13"/>
  <c r="B757" i="13"/>
  <c r="D756" i="13"/>
  <c r="B756" i="13"/>
  <c r="D755" i="13"/>
  <c r="B755" i="13"/>
  <c r="D754" i="13"/>
  <c r="B754" i="13"/>
  <c r="D753" i="13"/>
  <c r="B753" i="13"/>
  <c r="D752" i="13"/>
  <c r="B752" i="13"/>
  <c r="I752" i="13" s="1"/>
  <c r="D751" i="13"/>
  <c r="B751" i="13"/>
  <c r="I750" i="13"/>
  <c r="D750" i="13"/>
  <c r="B750" i="13"/>
  <c r="F749" i="13"/>
  <c r="D749" i="13"/>
  <c r="B749" i="13"/>
  <c r="I749" i="13" s="1"/>
  <c r="D748" i="13"/>
  <c r="B748" i="13"/>
  <c r="F747" i="13"/>
  <c r="D747" i="13"/>
  <c r="B747" i="13"/>
  <c r="I747" i="13" s="1"/>
  <c r="D746" i="13"/>
  <c r="B746" i="13"/>
  <c r="D745" i="13"/>
  <c r="B745" i="13"/>
  <c r="I744" i="13"/>
  <c r="D744" i="13"/>
  <c r="B744" i="13"/>
  <c r="D743" i="13"/>
  <c r="B743" i="13"/>
  <c r="D742" i="13"/>
  <c r="B742" i="13"/>
  <c r="I742" i="13" s="1"/>
  <c r="D741" i="13"/>
  <c r="B741" i="13"/>
  <c r="D740" i="13"/>
  <c r="B740" i="13"/>
  <c r="D739" i="13"/>
  <c r="B739" i="13"/>
  <c r="D738" i="13"/>
  <c r="B738" i="13"/>
  <c r="D737" i="13"/>
  <c r="B737" i="13"/>
  <c r="D736" i="13"/>
  <c r="B736" i="13"/>
  <c r="D735" i="13"/>
  <c r="B735" i="13"/>
  <c r="D734" i="13"/>
  <c r="B734" i="13"/>
  <c r="D733" i="13"/>
  <c r="B733" i="13"/>
  <c r="D732" i="13"/>
  <c r="B732" i="13"/>
  <c r="D731" i="13"/>
  <c r="B731" i="13"/>
  <c r="I730" i="13"/>
  <c r="F730" i="13"/>
  <c r="D730" i="13"/>
  <c r="B730" i="13"/>
  <c r="I729" i="13"/>
  <c r="D729" i="13"/>
  <c r="B729" i="13"/>
  <c r="D728" i="13"/>
  <c r="B728" i="13"/>
  <c r="D727" i="13"/>
  <c r="B727" i="13"/>
  <c r="D726" i="13"/>
  <c r="B726" i="13"/>
  <c r="F726" i="13" s="1"/>
  <c r="D725" i="13"/>
  <c r="B725" i="13"/>
  <c r="F724" i="13"/>
  <c r="G724" i="13" s="1"/>
  <c r="D724" i="13"/>
  <c r="B724" i="13"/>
  <c r="I724" i="13" s="1"/>
  <c r="D723" i="13"/>
  <c r="B723" i="13"/>
  <c r="I722" i="13"/>
  <c r="D722" i="13"/>
  <c r="B722" i="13"/>
  <c r="F722" i="13" s="1"/>
  <c r="I721" i="13"/>
  <c r="D721" i="13"/>
  <c r="B721" i="13"/>
  <c r="D720" i="13"/>
  <c r="B720" i="13"/>
  <c r="D719" i="13"/>
  <c r="B719" i="13"/>
  <c r="I719" i="13" s="1"/>
  <c r="D718" i="13"/>
  <c r="B718" i="13"/>
  <c r="D717" i="13"/>
  <c r="B717" i="13"/>
  <c r="I717" i="13" s="1"/>
  <c r="F716" i="13"/>
  <c r="D716" i="13"/>
  <c r="B716" i="13"/>
  <c r="I716" i="13" s="1"/>
  <c r="D715" i="13"/>
  <c r="B715" i="13"/>
  <c r="I715" i="13" s="1"/>
  <c r="D714" i="13"/>
  <c r="B714" i="13"/>
  <c r="I713" i="13"/>
  <c r="D713" i="13"/>
  <c r="B713" i="13"/>
  <c r="D712" i="13"/>
  <c r="B712" i="13"/>
  <c r="D711" i="13"/>
  <c r="B711" i="13"/>
  <c r="I711" i="13" s="1"/>
  <c r="D710" i="13"/>
  <c r="B710" i="13"/>
  <c r="D709" i="13"/>
  <c r="B709" i="13"/>
  <c r="I709" i="13" s="1"/>
  <c r="F708" i="13"/>
  <c r="D708" i="13"/>
  <c r="B708" i="13"/>
  <c r="I708" i="13" s="1"/>
  <c r="D707" i="13"/>
  <c r="B707" i="13"/>
  <c r="I707" i="13" s="1"/>
  <c r="D706" i="13"/>
  <c r="B706" i="13"/>
  <c r="I705" i="13"/>
  <c r="D705" i="13"/>
  <c r="B705" i="13"/>
  <c r="D704" i="13"/>
  <c r="B704" i="13"/>
  <c r="D703" i="13"/>
  <c r="B703" i="13"/>
  <c r="I703" i="13" s="1"/>
  <c r="D702" i="13"/>
  <c r="B702" i="13"/>
  <c r="I702" i="13" s="1"/>
  <c r="D701" i="13"/>
  <c r="B701" i="13"/>
  <c r="I701" i="13" s="1"/>
  <c r="F700" i="13"/>
  <c r="D700" i="13"/>
  <c r="B700" i="13"/>
  <c r="I700" i="13" s="1"/>
  <c r="D699" i="13"/>
  <c r="B699" i="13"/>
  <c r="I699" i="13" s="1"/>
  <c r="D698" i="13"/>
  <c r="B698" i="13"/>
  <c r="I698" i="13" s="1"/>
  <c r="I697" i="13"/>
  <c r="D697" i="13"/>
  <c r="B697" i="13"/>
  <c r="D696" i="13"/>
  <c r="B696" i="13"/>
  <c r="D695" i="13"/>
  <c r="B695" i="13"/>
  <c r="I695" i="13" s="1"/>
  <c r="F694" i="13"/>
  <c r="G694" i="13" s="1"/>
  <c r="D694" i="13"/>
  <c r="B694" i="13"/>
  <c r="I694" i="13" s="1"/>
  <c r="D693" i="13"/>
  <c r="B693" i="13"/>
  <c r="I693" i="13" s="1"/>
  <c r="D692" i="13"/>
  <c r="B692" i="13"/>
  <c r="I692" i="13" s="1"/>
  <c r="D691" i="13"/>
  <c r="B691" i="13"/>
  <c r="I691" i="13" s="1"/>
  <c r="D690" i="13"/>
  <c r="B690" i="13"/>
  <c r="I689" i="13"/>
  <c r="D689" i="13"/>
  <c r="B689" i="13"/>
  <c r="D688" i="13"/>
  <c r="B688" i="13"/>
  <c r="I688" i="13" s="1"/>
  <c r="D687" i="13"/>
  <c r="B687" i="13"/>
  <c r="I687" i="13" s="1"/>
  <c r="F686" i="13"/>
  <c r="D686" i="13"/>
  <c r="B686" i="13"/>
  <c r="I686" i="13" s="1"/>
  <c r="D685" i="13"/>
  <c r="B685" i="13"/>
  <c r="I685" i="13" s="1"/>
  <c r="D684" i="13"/>
  <c r="B684" i="13"/>
  <c r="I684" i="13" s="1"/>
  <c r="D683" i="13"/>
  <c r="B683" i="13"/>
  <c r="I683" i="13" s="1"/>
  <c r="D682" i="13"/>
  <c r="B682" i="13"/>
  <c r="I682" i="13" s="1"/>
  <c r="I681" i="13"/>
  <c r="D681" i="13"/>
  <c r="B681" i="13"/>
  <c r="D680" i="13"/>
  <c r="B680" i="13"/>
  <c r="D679" i="13"/>
  <c r="B679" i="13"/>
  <c r="I679" i="13" s="1"/>
  <c r="D678" i="13"/>
  <c r="B678" i="13"/>
  <c r="I678" i="13" s="1"/>
  <c r="D677" i="13"/>
  <c r="B677" i="13"/>
  <c r="I677" i="13" s="1"/>
  <c r="F676" i="13"/>
  <c r="D676" i="13"/>
  <c r="B676" i="13"/>
  <c r="I676" i="13" s="1"/>
  <c r="D675" i="13"/>
  <c r="B675" i="13"/>
  <c r="I675" i="13" s="1"/>
  <c r="D674" i="13"/>
  <c r="B674" i="13"/>
  <c r="I673" i="13"/>
  <c r="D673" i="13"/>
  <c r="B673" i="13"/>
  <c r="D672" i="13"/>
  <c r="B672" i="13"/>
  <c r="I672" i="13" s="1"/>
  <c r="D671" i="13"/>
  <c r="B671" i="13"/>
  <c r="I671" i="13" s="1"/>
  <c r="D670" i="13"/>
  <c r="B670" i="13"/>
  <c r="D669" i="13"/>
  <c r="B669" i="13"/>
  <c r="I669" i="13" s="1"/>
  <c r="F668" i="13"/>
  <c r="D668" i="13"/>
  <c r="B668" i="13"/>
  <c r="I668" i="13" s="1"/>
  <c r="D667" i="13"/>
  <c r="B667" i="13"/>
  <c r="I667" i="13" s="1"/>
  <c r="D666" i="13"/>
  <c r="B666" i="13"/>
  <c r="I666" i="13" s="1"/>
  <c r="D665" i="13"/>
  <c r="B665" i="13"/>
  <c r="I665" i="13" s="1"/>
  <c r="D664" i="13"/>
  <c r="B664" i="13"/>
  <c r="I664" i="13" s="1"/>
  <c r="I663" i="13"/>
  <c r="D663" i="13"/>
  <c r="B663" i="13"/>
  <c r="D662" i="13"/>
  <c r="B662" i="13"/>
  <c r="D661" i="13"/>
  <c r="B661" i="13"/>
  <c r="I661" i="13" s="1"/>
  <c r="D660" i="13"/>
  <c r="B660" i="13"/>
  <c r="D659" i="13"/>
  <c r="B659" i="13"/>
  <c r="I659" i="13" s="1"/>
  <c r="F658" i="13"/>
  <c r="D658" i="13"/>
  <c r="B658" i="13"/>
  <c r="I658" i="13" s="1"/>
  <c r="D657" i="13"/>
  <c r="B657" i="13"/>
  <c r="I657" i="13" s="1"/>
  <c r="D656" i="13"/>
  <c r="B656" i="13"/>
  <c r="I655" i="13"/>
  <c r="D655" i="13"/>
  <c r="B655" i="13"/>
  <c r="D654" i="13"/>
  <c r="B654" i="13"/>
  <c r="I654" i="13" s="1"/>
  <c r="D653" i="13"/>
  <c r="B653" i="13"/>
  <c r="I653" i="13" s="1"/>
  <c r="F652" i="13"/>
  <c r="D652" i="13"/>
  <c r="B652" i="13"/>
  <c r="I652" i="13" s="1"/>
  <c r="D651" i="13"/>
  <c r="B651" i="13"/>
  <c r="I651" i="13" s="1"/>
  <c r="D650" i="13"/>
  <c r="B650" i="13"/>
  <c r="D649" i="13"/>
  <c r="B649" i="13"/>
  <c r="I649" i="13" s="1"/>
  <c r="D648" i="13"/>
  <c r="B648" i="13"/>
  <c r="I648" i="13" s="1"/>
  <c r="I647" i="13"/>
  <c r="D647" i="13"/>
  <c r="B647" i="13"/>
  <c r="D646" i="13"/>
  <c r="B646" i="13"/>
  <c r="D645" i="13"/>
  <c r="B645" i="13"/>
  <c r="I645" i="13" s="1"/>
  <c r="D644" i="13"/>
  <c r="B644" i="13"/>
  <c r="I644" i="13" s="1"/>
  <c r="D643" i="13"/>
  <c r="B643" i="13"/>
  <c r="I643" i="13" s="1"/>
  <c r="F642" i="13"/>
  <c r="D642" i="13"/>
  <c r="B642" i="13"/>
  <c r="I642" i="13" s="1"/>
  <c r="D641" i="13"/>
  <c r="B641" i="13"/>
  <c r="I641" i="13" s="1"/>
  <c r="D640" i="13"/>
  <c r="B640" i="13"/>
  <c r="I639" i="13"/>
  <c r="D639" i="13"/>
  <c r="B639" i="13"/>
  <c r="D638" i="13"/>
  <c r="B638" i="13"/>
  <c r="I638" i="13" s="1"/>
  <c r="D637" i="13"/>
  <c r="B637" i="13"/>
  <c r="I637" i="13" s="1"/>
  <c r="D636" i="13"/>
  <c r="B636" i="13"/>
  <c r="I636" i="13" s="1"/>
  <c r="D635" i="13"/>
  <c r="B635" i="13"/>
  <c r="I635" i="13" s="1"/>
  <c r="F634" i="13"/>
  <c r="D634" i="13"/>
  <c r="B634" i="13"/>
  <c r="I634" i="13" s="1"/>
  <c r="D633" i="13"/>
  <c r="B633" i="13"/>
  <c r="I633" i="13" s="1"/>
  <c r="D632" i="13"/>
  <c r="B632" i="13"/>
  <c r="I632" i="13" s="1"/>
  <c r="I631" i="13"/>
  <c r="D631" i="13"/>
  <c r="B631" i="13"/>
  <c r="D630" i="13"/>
  <c r="B630" i="13"/>
  <c r="D629" i="13"/>
  <c r="B629" i="13"/>
  <c r="I629" i="13" s="1"/>
  <c r="F628" i="13"/>
  <c r="D628" i="13"/>
  <c r="B628" i="13"/>
  <c r="I628" i="13" s="1"/>
  <c r="D627" i="13"/>
  <c r="B627" i="13"/>
  <c r="I627" i="13" s="1"/>
  <c r="D626" i="13"/>
  <c r="B626" i="13"/>
  <c r="I626" i="13" s="1"/>
  <c r="D625" i="13"/>
  <c r="B625" i="13"/>
  <c r="I625" i="13" s="1"/>
  <c r="D624" i="13"/>
  <c r="B624" i="13"/>
  <c r="I623" i="13"/>
  <c r="D623" i="13"/>
  <c r="B623" i="13"/>
  <c r="D622" i="13"/>
  <c r="B622" i="13"/>
  <c r="I622" i="13" s="1"/>
  <c r="D621" i="13"/>
  <c r="B621" i="13"/>
  <c r="I621" i="13" s="1"/>
  <c r="F620" i="13"/>
  <c r="D620" i="13"/>
  <c r="B620" i="13"/>
  <c r="I620" i="13" s="1"/>
  <c r="D619" i="13"/>
  <c r="B619" i="13"/>
  <c r="I619" i="13" s="1"/>
  <c r="D618" i="13"/>
  <c r="B618" i="13"/>
  <c r="I618" i="13" s="1"/>
  <c r="D617" i="13"/>
  <c r="B617" i="13"/>
  <c r="I617" i="13" s="1"/>
  <c r="D616" i="13"/>
  <c r="B616" i="13"/>
  <c r="I616" i="13" s="1"/>
  <c r="I615" i="13"/>
  <c r="D615" i="13"/>
  <c r="B615" i="13"/>
  <c r="D614" i="13"/>
  <c r="B614" i="13"/>
  <c r="D613" i="13"/>
  <c r="B613" i="13"/>
  <c r="I613" i="13" s="1"/>
  <c r="D612" i="13"/>
  <c r="B612" i="13"/>
  <c r="D611" i="13"/>
  <c r="B611" i="13"/>
  <c r="D610" i="13"/>
  <c r="B610" i="13"/>
  <c r="F610" i="13" s="1"/>
  <c r="I609" i="13"/>
  <c r="D609" i="13"/>
  <c r="B609" i="13"/>
  <c r="F609" i="13" s="1"/>
  <c r="D608" i="13"/>
  <c r="B608" i="13"/>
  <c r="I608" i="13" s="1"/>
  <c r="D607" i="13"/>
  <c r="B607" i="13"/>
  <c r="D606" i="13"/>
  <c r="B606" i="13"/>
  <c r="F606" i="13" s="1"/>
  <c r="D605" i="13"/>
  <c r="B605" i="13"/>
  <c r="D604" i="13"/>
  <c r="B604" i="13"/>
  <c r="F604" i="13" s="1"/>
  <c r="I603" i="13"/>
  <c r="D603" i="13"/>
  <c r="B603" i="13"/>
  <c r="F603" i="13" s="1"/>
  <c r="D602" i="13"/>
  <c r="B602" i="13"/>
  <c r="I602" i="13" s="1"/>
  <c r="D601" i="13"/>
  <c r="B601" i="13"/>
  <c r="I600" i="13"/>
  <c r="D600" i="13"/>
  <c r="B600" i="13"/>
  <c r="F600" i="13" s="1"/>
  <c r="I599" i="13"/>
  <c r="F599" i="13"/>
  <c r="D599" i="13"/>
  <c r="B599" i="13"/>
  <c r="D598" i="13"/>
  <c r="B598" i="13"/>
  <c r="I598" i="13" s="1"/>
  <c r="D597" i="13"/>
  <c r="B597" i="13"/>
  <c r="D596" i="13"/>
  <c r="B596" i="13"/>
  <c r="D595" i="13"/>
  <c r="B595" i="13"/>
  <c r="I595" i="13" s="1"/>
  <c r="D594" i="13"/>
  <c r="B594" i="13"/>
  <c r="F594" i="13" s="1"/>
  <c r="D593" i="13"/>
  <c r="B593" i="13"/>
  <c r="I593" i="13" s="1"/>
  <c r="D592" i="13"/>
  <c r="B592" i="13"/>
  <c r="I592" i="13" s="1"/>
  <c r="D591" i="13"/>
  <c r="B591" i="13"/>
  <c r="D590" i="13"/>
  <c r="B590" i="13"/>
  <c r="F590" i="13" s="1"/>
  <c r="I589" i="13"/>
  <c r="F589" i="13"/>
  <c r="D589" i="13"/>
  <c r="B589" i="13"/>
  <c r="I588" i="13"/>
  <c r="D588" i="13"/>
  <c r="B588" i="13"/>
  <c r="F588" i="13" s="1"/>
  <c r="D587" i="13"/>
  <c r="B587" i="13"/>
  <c r="I587" i="13" s="1"/>
  <c r="D586" i="13"/>
  <c r="B586" i="13"/>
  <c r="I586" i="13" s="1"/>
  <c r="D585" i="13"/>
  <c r="B585" i="13"/>
  <c r="D584" i="13"/>
  <c r="B584" i="13"/>
  <c r="F584" i="13" s="1"/>
  <c r="D583" i="13"/>
  <c r="B583" i="13"/>
  <c r="F583" i="13" s="1"/>
  <c r="D582" i="13"/>
  <c r="B582" i="13"/>
  <c r="D581" i="13"/>
  <c r="B581" i="13"/>
  <c r="I580" i="13"/>
  <c r="F580" i="13"/>
  <c r="D580" i="13"/>
  <c r="B580" i="13"/>
  <c r="D579" i="13"/>
  <c r="B579" i="13"/>
  <c r="F579" i="13" s="1"/>
  <c r="D578" i="13"/>
  <c r="B578" i="13"/>
  <c r="D577" i="13"/>
  <c r="B577" i="13"/>
  <c r="F576" i="13"/>
  <c r="D576" i="13"/>
  <c r="B576" i="13"/>
  <c r="I576" i="13" s="1"/>
  <c r="D575" i="13"/>
  <c r="B575" i="13"/>
  <c r="F575" i="13" s="1"/>
  <c r="I574" i="13"/>
  <c r="D574" i="13"/>
  <c r="B574" i="13"/>
  <c r="F574" i="13" s="1"/>
  <c r="D573" i="13"/>
  <c r="B573" i="13"/>
  <c r="D572" i="13"/>
  <c r="B572" i="13"/>
  <c r="D571" i="13"/>
  <c r="B571" i="13"/>
  <c r="F571" i="13" s="1"/>
  <c r="I570" i="13"/>
  <c r="D570" i="13"/>
  <c r="B570" i="13"/>
  <c r="F570" i="13" s="1"/>
  <c r="D569" i="13"/>
  <c r="B569" i="13"/>
  <c r="I568" i="13"/>
  <c r="D568" i="13"/>
  <c r="B568" i="13"/>
  <c r="F568" i="13" s="1"/>
  <c r="D567" i="13"/>
  <c r="B567" i="13"/>
  <c r="F567" i="13" s="1"/>
  <c r="D566" i="13"/>
  <c r="B566" i="13"/>
  <c r="D565" i="13"/>
  <c r="B565" i="13"/>
  <c r="I564" i="13"/>
  <c r="F564" i="13"/>
  <c r="D564" i="13"/>
  <c r="B564" i="13"/>
  <c r="D563" i="13"/>
  <c r="B563" i="13"/>
  <c r="F563" i="13" s="1"/>
  <c r="D562" i="13"/>
  <c r="B562" i="13"/>
  <c r="D561" i="13"/>
  <c r="B561" i="13"/>
  <c r="F560" i="13"/>
  <c r="D560" i="13"/>
  <c r="B560" i="13"/>
  <c r="I560" i="13" s="1"/>
  <c r="D559" i="13"/>
  <c r="B559" i="13"/>
  <c r="F559" i="13" s="1"/>
  <c r="I558" i="13"/>
  <c r="D558" i="13"/>
  <c r="B558" i="13"/>
  <c r="F558" i="13" s="1"/>
  <c r="D557" i="13"/>
  <c r="B557" i="13"/>
  <c r="D556" i="13"/>
  <c r="B556" i="13"/>
  <c r="D555" i="13"/>
  <c r="B555" i="13"/>
  <c r="F555" i="13" s="1"/>
  <c r="I554" i="13"/>
  <c r="D554" i="13"/>
  <c r="B554" i="13"/>
  <c r="F554" i="13" s="1"/>
  <c r="D553" i="13"/>
  <c r="B553" i="13"/>
  <c r="D552" i="13"/>
  <c r="B552" i="13"/>
  <c r="F552" i="13" s="1"/>
  <c r="D551" i="13"/>
  <c r="B551" i="13"/>
  <c r="F551" i="13" s="1"/>
  <c r="D550" i="13"/>
  <c r="B550" i="13"/>
  <c r="D549" i="13"/>
  <c r="B549" i="13"/>
  <c r="I548" i="13"/>
  <c r="F548" i="13"/>
  <c r="D548" i="13"/>
  <c r="B548" i="13"/>
  <c r="D547" i="13"/>
  <c r="B547" i="13"/>
  <c r="F547" i="13" s="1"/>
  <c r="D546" i="13"/>
  <c r="B546" i="13"/>
  <c r="D545" i="13"/>
  <c r="B545" i="13"/>
  <c r="F544" i="13"/>
  <c r="D544" i="13"/>
  <c r="B544" i="13"/>
  <c r="I544" i="13" s="1"/>
  <c r="D543" i="13"/>
  <c r="B543" i="13"/>
  <c r="F543" i="13" s="1"/>
  <c r="I542" i="13"/>
  <c r="D542" i="13"/>
  <c r="B542" i="13"/>
  <c r="F542" i="13" s="1"/>
  <c r="D541" i="13"/>
  <c r="B541" i="13"/>
  <c r="D540" i="13"/>
  <c r="B540" i="13"/>
  <c r="D539" i="13"/>
  <c r="B539" i="13"/>
  <c r="F539" i="13" s="1"/>
  <c r="I538" i="13"/>
  <c r="D538" i="13"/>
  <c r="B538" i="13"/>
  <c r="F538" i="13" s="1"/>
  <c r="D537" i="13"/>
  <c r="B537" i="13"/>
  <c r="I536" i="13"/>
  <c r="D536" i="13"/>
  <c r="B536" i="13"/>
  <c r="F536" i="13" s="1"/>
  <c r="D535" i="13"/>
  <c r="B535" i="13"/>
  <c r="F535" i="13" s="1"/>
  <c r="D534" i="13"/>
  <c r="B534" i="13"/>
  <c r="D533" i="13"/>
  <c r="B533" i="13"/>
  <c r="I532" i="13"/>
  <c r="F532" i="13"/>
  <c r="D532" i="13"/>
  <c r="B532" i="13"/>
  <c r="D531" i="13"/>
  <c r="B531" i="13"/>
  <c r="F531" i="13" s="1"/>
  <c r="D530" i="13"/>
  <c r="B530" i="13"/>
  <c r="F530" i="13" s="1"/>
  <c r="D529" i="13"/>
  <c r="B529" i="13"/>
  <c r="D528" i="13"/>
  <c r="B528" i="13"/>
  <c r="D527" i="13"/>
  <c r="B527" i="13"/>
  <c r="F527" i="13" s="1"/>
  <c r="D526" i="13"/>
  <c r="B526" i="13"/>
  <c r="F526" i="13" s="1"/>
  <c r="D525" i="13"/>
  <c r="B525" i="13"/>
  <c r="I524" i="13"/>
  <c r="F524" i="13"/>
  <c r="D524" i="13"/>
  <c r="B524" i="13"/>
  <c r="D523" i="13"/>
  <c r="B523" i="13"/>
  <c r="F523" i="13" s="1"/>
  <c r="D522" i="13"/>
  <c r="B522" i="13"/>
  <c r="D521" i="13"/>
  <c r="B521" i="13"/>
  <c r="F520" i="13"/>
  <c r="D520" i="13"/>
  <c r="B520" i="13"/>
  <c r="I520" i="13" s="1"/>
  <c r="D519" i="13"/>
  <c r="B519" i="13"/>
  <c r="F519" i="13" s="1"/>
  <c r="I518" i="13"/>
  <c r="D518" i="13"/>
  <c r="B518" i="13"/>
  <c r="F518" i="13" s="1"/>
  <c r="D517" i="13"/>
  <c r="B517" i="13"/>
  <c r="D516" i="13"/>
  <c r="B516" i="13"/>
  <c r="D515" i="13"/>
  <c r="B515" i="13"/>
  <c r="F515" i="13" s="1"/>
  <c r="D514" i="13"/>
  <c r="B514" i="13"/>
  <c r="F514" i="13" s="1"/>
  <c r="D513" i="13"/>
  <c r="B513" i="13"/>
  <c r="I512" i="13"/>
  <c r="F512" i="13"/>
  <c r="D512" i="13"/>
  <c r="B512" i="13"/>
  <c r="D511" i="13"/>
  <c r="B511" i="13"/>
  <c r="F511" i="13" s="1"/>
  <c r="D510" i="13"/>
  <c r="B510" i="13"/>
  <c r="F510" i="13" s="1"/>
  <c r="D509" i="13"/>
  <c r="B509" i="13"/>
  <c r="D508" i="13"/>
  <c r="B508" i="13"/>
  <c r="D507" i="13"/>
  <c r="B507" i="13"/>
  <c r="F507" i="13" s="1"/>
  <c r="D506" i="13"/>
  <c r="B506" i="13"/>
  <c r="F506" i="13" s="1"/>
  <c r="D505" i="13"/>
  <c r="B505" i="13"/>
  <c r="I504" i="13"/>
  <c r="F504" i="13"/>
  <c r="D504" i="13"/>
  <c r="B504" i="13"/>
  <c r="D503" i="13"/>
  <c r="B503" i="13"/>
  <c r="F503" i="13" s="1"/>
  <c r="D502" i="13"/>
  <c r="B502" i="13"/>
  <c r="D501" i="13"/>
  <c r="B501" i="13"/>
  <c r="F500" i="13"/>
  <c r="D500" i="13"/>
  <c r="B500" i="13"/>
  <c r="I500" i="13" s="1"/>
  <c r="D499" i="13"/>
  <c r="B499" i="13"/>
  <c r="F499" i="13" s="1"/>
  <c r="I498" i="13"/>
  <c r="D498" i="13"/>
  <c r="B498" i="13"/>
  <c r="F498" i="13" s="1"/>
  <c r="D497" i="13"/>
  <c r="B497" i="13"/>
  <c r="D496" i="13"/>
  <c r="B496" i="13"/>
  <c r="D495" i="13"/>
  <c r="B495" i="13"/>
  <c r="F495" i="13" s="1"/>
  <c r="D494" i="13"/>
  <c r="B494" i="13"/>
  <c r="F494" i="13" s="1"/>
  <c r="D493" i="13"/>
  <c r="B493" i="13"/>
  <c r="I492" i="13"/>
  <c r="F492" i="13"/>
  <c r="D492" i="13"/>
  <c r="B492" i="13"/>
  <c r="D491" i="13"/>
  <c r="B491" i="13"/>
  <c r="F491" i="13" s="1"/>
  <c r="D490" i="13"/>
  <c r="B490" i="13"/>
  <c r="F490" i="13" s="1"/>
  <c r="D489" i="13"/>
  <c r="B489" i="13"/>
  <c r="D488" i="13"/>
  <c r="B488" i="13"/>
  <c r="D487" i="13"/>
  <c r="B487" i="13"/>
  <c r="F487" i="13" s="1"/>
  <c r="I486" i="13"/>
  <c r="D486" i="13"/>
  <c r="B486" i="13"/>
  <c r="F486" i="13" s="1"/>
  <c r="F485" i="13"/>
  <c r="D485" i="13"/>
  <c r="B485" i="13"/>
  <c r="I485" i="13" s="1"/>
  <c r="D484" i="13"/>
  <c r="B484" i="13"/>
  <c r="D483" i="13"/>
  <c r="B483" i="13"/>
  <c r="I483" i="13" s="1"/>
  <c r="D482" i="13"/>
  <c r="B482" i="13"/>
  <c r="D481" i="13"/>
  <c r="B481" i="13"/>
  <c r="I481" i="13" s="1"/>
  <c r="D480" i="13"/>
  <c r="B480" i="13"/>
  <c r="F479" i="13"/>
  <c r="D479" i="13"/>
  <c r="B479" i="13"/>
  <c r="I479" i="13" s="1"/>
  <c r="D478" i="13"/>
  <c r="B478" i="13"/>
  <c r="D477" i="13"/>
  <c r="B477" i="13"/>
  <c r="D476" i="13"/>
  <c r="B476" i="13"/>
  <c r="D475" i="13"/>
  <c r="B475" i="13"/>
  <c r="I475" i="13" s="1"/>
  <c r="D474" i="13"/>
  <c r="B474" i="13"/>
  <c r="D473" i="13"/>
  <c r="B473" i="13"/>
  <c r="I473" i="13" s="1"/>
  <c r="D472" i="13"/>
  <c r="B472" i="13"/>
  <c r="D471" i="13"/>
  <c r="B471" i="13"/>
  <c r="I471" i="13" s="1"/>
  <c r="D470" i="13"/>
  <c r="B470" i="13"/>
  <c r="F469" i="13"/>
  <c r="D469" i="13"/>
  <c r="B469" i="13"/>
  <c r="I469" i="13" s="1"/>
  <c r="D468" i="13"/>
  <c r="B468" i="13"/>
  <c r="D467" i="13"/>
  <c r="B467" i="13"/>
  <c r="I467" i="13" s="1"/>
  <c r="D466" i="13"/>
  <c r="B466" i="13"/>
  <c r="D465" i="13"/>
  <c r="B465" i="13"/>
  <c r="I465" i="13" s="1"/>
  <c r="D464" i="13"/>
  <c r="B464" i="13"/>
  <c r="F463" i="13"/>
  <c r="D463" i="13"/>
  <c r="B463" i="13"/>
  <c r="I463" i="13" s="1"/>
  <c r="D462" i="13"/>
  <c r="B462" i="13"/>
  <c r="D461" i="13"/>
  <c r="B461" i="13"/>
  <c r="D460" i="13"/>
  <c r="B460" i="13"/>
  <c r="D459" i="13"/>
  <c r="B459" i="13"/>
  <c r="I459" i="13" s="1"/>
  <c r="D458" i="13"/>
  <c r="B458" i="13"/>
  <c r="D457" i="13"/>
  <c r="B457" i="13"/>
  <c r="I457" i="13" s="1"/>
  <c r="D456" i="13"/>
  <c r="B456" i="13"/>
  <c r="D455" i="13"/>
  <c r="B455" i="13"/>
  <c r="D454" i="13"/>
  <c r="B454" i="13"/>
  <c r="F453" i="13"/>
  <c r="D453" i="13"/>
  <c r="B453" i="13"/>
  <c r="I453" i="13" s="1"/>
  <c r="D452" i="13"/>
  <c r="B452" i="13"/>
  <c r="D451" i="13"/>
  <c r="B451" i="13"/>
  <c r="I451" i="13" s="1"/>
  <c r="D450" i="13"/>
  <c r="B450" i="13"/>
  <c r="D449" i="13"/>
  <c r="B449" i="13"/>
  <c r="I449" i="13" s="1"/>
  <c r="D448" i="13"/>
  <c r="B448" i="13"/>
  <c r="F447" i="13"/>
  <c r="D447" i="13"/>
  <c r="B447" i="13"/>
  <c r="I447" i="13" s="1"/>
  <c r="D446" i="13"/>
  <c r="B446" i="13"/>
  <c r="D445" i="13"/>
  <c r="B445" i="13"/>
  <c r="D444" i="13"/>
  <c r="B444" i="13"/>
  <c r="D443" i="13"/>
  <c r="B443" i="13"/>
  <c r="I443" i="13" s="1"/>
  <c r="D442" i="13"/>
  <c r="B442" i="13"/>
  <c r="D441" i="13"/>
  <c r="B441" i="13"/>
  <c r="I441" i="13" s="1"/>
  <c r="D440" i="13"/>
  <c r="B440" i="13"/>
  <c r="D439" i="13"/>
  <c r="B439" i="13"/>
  <c r="D438" i="13"/>
  <c r="B438" i="13"/>
  <c r="F437" i="13"/>
  <c r="D437" i="13"/>
  <c r="B437" i="13"/>
  <c r="I437" i="13" s="1"/>
  <c r="D436" i="13"/>
  <c r="B436" i="13"/>
  <c r="D435" i="13"/>
  <c r="B435" i="13"/>
  <c r="I435" i="13" s="1"/>
  <c r="D434" i="13"/>
  <c r="B434" i="13"/>
  <c r="D433" i="13"/>
  <c r="B433" i="13"/>
  <c r="I433" i="13" s="1"/>
  <c r="D432" i="13"/>
  <c r="B432" i="13"/>
  <c r="F431" i="13"/>
  <c r="D431" i="13"/>
  <c r="B431" i="13"/>
  <c r="I431" i="13" s="1"/>
  <c r="D430" i="13"/>
  <c r="B430" i="13"/>
  <c r="D429" i="13"/>
  <c r="B429" i="13"/>
  <c r="I429" i="13" s="1"/>
  <c r="D428" i="13"/>
  <c r="B428" i="13"/>
  <c r="D427" i="13"/>
  <c r="B427" i="13"/>
  <c r="I427" i="13" s="1"/>
  <c r="D426" i="13"/>
  <c r="B426" i="13"/>
  <c r="D425" i="13"/>
  <c r="B425" i="13"/>
  <c r="I425" i="13" s="1"/>
  <c r="D424" i="13"/>
  <c r="B424" i="13"/>
  <c r="D423" i="13"/>
  <c r="B423" i="13"/>
  <c r="D422" i="13"/>
  <c r="B422" i="13"/>
  <c r="D421" i="13"/>
  <c r="B421" i="13"/>
  <c r="I421" i="13" s="1"/>
  <c r="D420" i="13"/>
  <c r="B420" i="13"/>
  <c r="D419" i="13"/>
  <c r="B419" i="13"/>
  <c r="I419" i="13" s="1"/>
  <c r="D418" i="13"/>
  <c r="B418" i="13"/>
  <c r="D417" i="13"/>
  <c r="B417" i="13"/>
  <c r="I417" i="13" s="1"/>
  <c r="D416" i="13"/>
  <c r="B416" i="13"/>
  <c r="F415" i="13"/>
  <c r="D415" i="13"/>
  <c r="B415" i="13"/>
  <c r="I415" i="13" s="1"/>
  <c r="D414" i="13"/>
  <c r="B414" i="13"/>
  <c r="F413" i="13"/>
  <c r="D413" i="13"/>
  <c r="B413" i="13"/>
  <c r="I413" i="13" s="1"/>
  <c r="D412" i="13"/>
  <c r="B412" i="13"/>
  <c r="D411" i="13"/>
  <c r="B411" i="13"/>
  <c r="I411" i="13" s="1"/>
  <c r="D410" i="13"/>
  <c r="B410" i="13"/>
  <c r="D409" i="13"/>
  <c r="B409" i="13"/>
  <c r="I409" i="13" s="1"/>
  <c r="D408" i="13"/>
  <c r="B408" i="13"/>
  <c r="D407" i="13"/>
  <c r="B407" i="13"/>
  <c r="D406" i="13"/>
  <c r="B406" i="13"/>
  <c r="D405" i="13"/>
  <c r="B405" i="13"/>
  <c r="I405" i="13" s="1"/>
  <c r="D404" i="13"/>
  <c r="B404" i="13"/>
  <c r="D403" i="13"/>
  <c r="B403" i="13"/>
  <c r="I403" i="13" s="1"/>
  <c r="D402" i="13"/>
  <c r="B402" i="13"/>
  <c r="D401" i="13"/>
  <c r="B401" i="13"/>
  <c r="I401" i="13" s="1"/>
  <c r="D400" i="13"/>
  <c r="B400" i="13"/>
  <c r="F399" i="13"/>
  <c r="D399" i="13"/>
  <c r="B399" i="13"/>
  <c r="I399" i="13" s="1"/>
  <c r="D398" i="13"/>
  <c r="B398" i="13"/>
  <c r="F397" i="13"/>
  <c r="D397" i="13"/>
  <c r="B397" i="13"/>
  <c r="I397" i="13" s="1"/>
  <c r="D396" i="13"/>
  <c r="B396" i="13"/>
  <c r="D395" i="13"/>
  <c r="B395" i="13"/>
  <c r="I395" i="13" s="1"/>
  <c r="D394" i="13"/>
  <c r="B394" i="13"/>
  <c r="D393" i="13"/>
  <c r="B393" i="13"/>
  <c r="I393" i="13" s="1"/>
  <c r="D392" i="13"/>
  <c r="B392" i="13"/>
  <c r="D391" i="13"/>
  <c r="B391" i="13"/>
  <c r="D390" i="13"/>
  <c r="B390" i="13"/>
  <c r="F389" i="13"/>
  <c r="D389" i="13"/>
  <c r="B389" i="13"/>
  <c r="I389" i="13" s="1"/>
  <c r="D388" i="13"/>
  <c r="B388" i="13"/>
  <c r="D387" i="13"/>
  <c r="B387" i="13"/>
  <c r="I387" i="13" s="1"/>
  <c r="D386" i="13"/>
  <c r="B386" i="13"/>
  <c r="D385" i="13"/>
  <c r="B385" i="13"/>
  <c r="I385" i="13" s="1"/>
  <c r="D384" i="13"/>
  <c r="B384" i="13"/>
  <c r="F383" i="13"/>
  <c r="D383" i="13"/>
  <c r="B383" i="13"/>
  <c r="I383" i="13" s="1"/>
  <c r="D382" i="13"/>
  <c r="B382" i="13"/>
  <c r="D381" i="13"/>
  <c r="B381" i="13"/>
  <c r="I381" i="13" s="1"/>
  <c r="D380" i="13"/>
  <c r="B380" i="13"/>
  <c r="D379" i="13"/>
  <c r="B379" i="13"/>
  <c r="I379" i="13" s="1"/>
  <c r="D378" i="13"/>
  <c r="B378" i="13"/>
  <c r="D377" i="13"/>
  <c r="B377" i="13"/>
  <c r="I377" i="13" s="1"/>
  <c r="D376" i="13"/>
  <c r="B376" i="13"/>
  <c r="D375" i="13"/>
  <c r="B375" i="13"/>
  <c r="D374" i="13"/>
  <c r="B374" i="13"/>
  <c r="F373" i="13"/>
  <c r="D373" i="13"/>
  <c r="B373" i="13"/>
  <c r="I373" i="13" s="1"/>
  <c r="D372" i="13"/>
  <c r="B372" i="13"/>
  <c r="D371" i="13"/>
  <c r="B371" i="13"/>
  <c r="I371" i="13" s="1"/>
  <c r="D370" i="13"/>
  <c r="B370" i="13"/>
  <c r="D369" i="13"/>
  <c r="B369" i="13"/>
  <c r="I369" i="13" s="1"/>
  <c r="D368" i="13"/>
  <c r="B368" i="13"/>
  <c r="F367" i="13"/>
  <c r="D367" i="13"/>
  <c r="B367" i="13"/>
  <c r="I367" i="13" s="1"/>
  <c r="D366" i="13"/>
  <c r="B366" i="13"/>
  <c r="D365" i="13"/>
  <c r="B365" i="13"/>
  <c r="I365" i="13" s="1"/>
  <c r="D364" i="13"/>
  <c r="B364" i="13"/>
  <c r="D363" i="13"/>
  <c r="B363" i="13"/>
  <c r="I363" i="13" s="1"/>
  <c r="D362" i="13"/>
  <c r="B362" i="13"/>
  <c r="D361" i="13"/>
  <c r="B361" i="13"/>
  <c r="I361" i="13" s="1"/>
  <c r="D360" i="13"/>
  <c r="B360" i="13"/>
  <c r="D359" i="13"/>
  <c r="B359" i="13"/>
  <c r="D358" i="13"/>
  <c r="B358" i="13"/>
  <c r="D357" i="13"/>
  <c r="B357" i="13"/>
  <c r="I357" i="13" s="1"/>
  <c r="D356" i="13"/>
  <c r="B356" i="13"/>
  <c r="D355" i="13"/>
  <c r="B355" i="13"/>
  <c r="I355" i="13" s="1"/>
  <c r="D354" i="13"/>
  <c r="B354" i="13"/>
  <c r="D353" i="13"/>
  <c r="B353" i="13"/>
  <c r="I353" i="13" s="1"/>
  <c r="D352" i="13"/>
  <c r="B352" i="13"/>
  <c r="F351" i="13"/>
  <c r="D351" i="13"/>
  <c r="B351" i="13"/>
  <c r="I351" i="13" s="1"/>
  <c r="D350" i="13"/>
  <c r="B350" i="13"/>
  <c r="F349" i="13"/>
  <c r="D349" i="13"/>
  <c r="B349" i="13"/>
  <c r="I349" i="13" s="1"/>
  <c r="D348" i="13"/>
  <c r="B348" i="13"/>
  <c r="D347" i="13"/>
  <c r="B347" i="13"/>
  <c r="I347" i="13" s="1"/>
  <c r="D346" i="13"/>
  <c r="B346" i="13"/>
  <c r="D345" i="13"/>
  <c r="B345" i="13"/>
  <c r="I345" i="13" s="1"/>
  <c r="D344" i="13"/>
  <c r="B344" i="13"/>
  <c r="D343" i="13"/>
  <c r="B343" i="13"/>
  <c r="D342" i="13"/>
  <c r="B342" i="13"/>
  <c r="D341" i="13"/>
  <c r="B341" i="13"/>
  <c r="I341" i="13" s="1"/>
  <c r="D340" i="13"/>
  <c r="B340" i="13"/>
  <c r="D339" i="13"/>
  <c r="B339" i="13"/>
  <c r="I339" i="13" s="1"/>
  <c r="D338" i="13"/>
  <c r="B338" i="13"/>
  <c r="D337" i="13"/>
  <c r="B337" i="13"/>
  <c r="I337" i="13" s="1"/>
  <c r="D336" i="13"/>
  <c r="B336" i="13"/>
  <c r="F335" i="13"/>
  <c r="D335" i="13"/>
  <c r="B335" i="13"/>
  <c r="I335" i="13" s="1"/>
  <c r="D334" i="13"/>
  <c r="B334" i="13"/>
  <c r="F333" i="13"/>
  <c r="D333" i="13"/>
  <c r="B333" i="13"/>
  <c r="I333" i="13" s="1"/>
  <c r="D332" i="13"/>
  <c r="B332" i="13"/>
  <c r="D331" i="13"/>
  <c r="B331" i="13"/>
  <c r="I331" i="13" s="1"/>
  <c r="D330" i="13"/>
  <c r="B330" i="13"/>
  <c r="D329" i="13"/>
  <c r="B329" i="13"/>
  <c r="I329" i="13" s="1"/>
  <c r="D328" i="13"/>
  <c r="B328" i="13"/>
  <c r="D327" i="13"/>
  <c r="B327" i="13"/>
  <c r="D326" i="13"/>
  <c r="B326" i="13"/>
  <c r="F325" i="13"/>
  <c r="D325" i="13"/>
  <c r="B325" i="13"/>
  <c r="I325" i="13" s="1"/>
  <c r="D324" i="13"/>
  <c r="B324" i="13"/>
  <c r="D323" i="13"/>
  <c r="B323" i="13"/>
  <c r="I323" i="13" s="1"/>
  <c r="D322" i="13"/>
  <c r="B322" i="13"/>
  <c r="D321" i="13"/>
  <c r="B321" i="13"/>
  <c r="I321" i="13" s="1"/>
  <c r="D320" i="13"/>
  <c r="B320" i="13"/>
  <c r="D319" i="13"/>
  <c r="B319" i="13"/>
  <c r="I319" i="13" s="1"/>
  <c r="D318" i="13"/>
  <c r="B318" i="13"/>
  <c r="D317" i="13"/>
  <c r="B317" i="13"/>
  <c r="I317" i="13" s="1"/>
  <c r="D316" i="13"/>
  <c r="B316" i="13"/>
  <c r="D315" i="13"/>
  <c r="B315" i="13"/>
  <c r="I315" i="13" s="1"/>
  <c r="D314" i="13"/>
  <c r="B314" i="13"/>
  <c r="D313" i="13"/>
  <c r="B313" i="13"/>
  <c r="I313" i="13" s="1"/>
  <c r="D312" i="13"/>
  <c r="B312" i="13"/>
  <c r="F311" i="13"/>
  <c r="D311" i="13"/>
  <c r="B311" i="13"/>
  <c r="I311" i="13" s="1"/>
  <c r="D310" i="13"/>
  <c r="B310" i="13"/>
  <c r="F309" i="13"/>
  <c r="D309" i="13"/>
  <c r="B309" i="13"/>
  <c r="I309" i="13" s="1"/>
  <c r="D308" i="13"/>
  <c r="B308" i="13"/>
  <c r="D307" i="13"/>
  <c r="B307" i="13"/>
  <c r="I307" i="13" s="1"/>
  <c r="D306" i="13"/>
  <c r="B306" i="13"/>
  <c r="D305" i="13"/>
  <c r="B305" i="13"/>
  <c r="I305" i="13" s="1"/>
  <c r="D304" i="13"/>
  <c r="B304" i="13"/>
  <c r="D303" i="13"/>
  <c r="B303" i="13"/>
  <c r="I303" i="13" s="1"/>
  <c r="D302" i="13"/>
  <c r="B302" i="13"/>
  <c r="D301" i="13"/>
  <c r="B301" i="13"/>
  <c r="I301" i="13" s="1"/>
  <c r="D300" i="13"/>
  <c r="B300" i="13"/>
  <c r="D299" i="13"/>
  <c r="B299" i="13"/>
  <c r="I299" i="13" s="1"/>
  <c r="D298" i="13"/>
  <c r="B298" i="13"/>
  <c r="D297" i="13"/>
  <c r="B297" i="13"/>
  <c r="I297" i="13" s="1"/>
  <c r="D296" i="13"/>
  <c r="B296" i="13"/>
  <c r="F295" i="13"/>
  <c r="D295" i="13"/>
  <c r="B295" i="13"/>
  <c r="I295" i="13" s="1"/>
  <c r="D294" i="13"/>
  <c r="B294" i="13"/>
  <c r="F293" i="13"/>
  <c r="D293" i="13"/>
  <c r="B293" i="13"/>
  <c r="I293" i="13" s="1"/>
  <c r="D292" i="13"/>
  <c r="B292" i="13"/>
  <c r="F292" i="13" s="1"/>
  <c r="G292" i="13" s="1"/>
  <c r="D291" i="13"/>
  <c r="B291" i="13"/>
  <c r="I291" i="13" s="1"/>
  <c r="D290" i="13"/>
  <c r="B290" i="13"/>
  <c r="I290" i="13" s="1"/>
  <c r="D289" i="13"/>
  <c r="B289" i="13"/>
  <c r="F289" i="13" s="1"/>
  <c r="D288" i="13"/>
  <c r="G288" i="13" s="1"/>
  <c r="B288" i="13"/>
  <c r="F288" i="13" s="1"/>
  <c r="F287" i="13"/>
  <c r="D287" i="13"/>
  <c r="B287" i="13"/>
  <c r="I287" i="13" s="1"/>
  <c r="D286" i="13"/>
  <c r="B286" i="13"/>
  <c r="I285" i="13"/>
  <c r="D285" i="13"/>
  <c r="B285" i="13"/>
  <c r="F285" i="13" s="1"/>
  <c r="D284" i="13"/>
  <c r="B284" i="13"/>
  <c r="F284" i="13" s="1"/>
  <c r="D283" i="13"/>
  <c r="B283" i="13"/>
  <c r="I283" i="13" s="1"/>
  <c r="D282" i="13"/>
  <c r="B282" i="13"/>
  <c r="I282" i="13" s="1"/>
  <c r="D281" i="13"/>
  <c r="B281" i="13"/>
  <c r="I281" i="13" s="1"/>
  <c r="D280" i="13"/>
  <c r="B280" i="13"/>
  <c r="F280" i="13" s="1"/>
  <c r="D279" i="13"/>
  <c r="B279" i="13"/>
  <c r="I279" i="13" s="1"/>
  <c r="D278" i="13"/>
  <c r="B278" i="13"/>
  <c r="I278" i="13" s="1"/>
  <c r="I277" i="13"/>
  <c r="D277" i="13"/>
  <c r="B277" i="13"/>
  <c r="F277" i="13" s="1"/>
  <c r="D276" i="13"/>
  <c r="B276" i="13"/>
  <c r="F276" i="13" s="1"/>
  <c r="D275" i="13"/>
  <c r="B275" i="13"/>
  <c r="F275" i="13" s="1"/>
  <c r="D274" i="13"/>
  <c r="B274" i="13"/>
  <c r="I274" i="13" s="1"/>
  <c r="F273" i="13"/>
  <c r="D273" i="13"/>
  <c r="B273" i="13"/>
  <c r="I273" i="13" s="1"/>
  <c r="D272" i="13"/>
  <c r="B272" i="13"/>
  <c r="F272" i="13" s="1"/>
  <c r="D271" i="13"/>
  <c r="B271" i="13"/>
  <c r="I271" i="13" s="1"/>
  <c r="D270" i="13"/>
  <c r="B270" i="13"/>
  <c r="D269" i="13"/>
  <c r="B269" i="13"/>
  <c r="I269" i="13" s="1"/>
  <c r="D268" i="13"/>
  <c r="B268" i="13"/>
  <c r="F268" i="13" s="1"/>
  <c r="F267" i="13"/>
  <c r="G267" i="13" s="1"/>
  <c r="D267" i="13"/>
  <c r="B267" i="13"/>
  <c r="I267" i="13" s="1"/>
  <c r="D266" i="13"/>
  <c r="B266" i="13"/>
  <c r="I266" i="13" s="1"/>
  <c r="D265" i="13"/>
  <c r="B265" i="13"/>
  <c r="F265" i="13" s="1"/>
  <c r="D264" i="13"/>
  <c r="G264" i="13" s="1"/>
  <c r="B264" i="13"/>
  <c r="F264" i="13" s="1"/>
  <c r="F263" i="13"/>
  <c r="D263" i="13"/>
  <c r="B263" i="13"/>
  <c r="I263" i="13" s="1"/>
  <c r="D262" i="13"/>
  <c r="B262" i="13"/>
  <c r="I262" i="13" s="1"/>
  <c r="F261" i="13"/>
  <c r="D261" i="13"/>
  <c r="B261" i="13"/>
  <c r="I261" i="13" s="1"/>
  <c r="D260" i="13"/>
  <c r="B260" i="13"/>
  <c r="F260" i="13" s="1"/>
  <c r="D259" i="13"/>
  <c r="B259" i="13"/>
  <c r="I259" i="13" s="1"/>
  <c r="I258" i="13"/>
  <c r="D258" i="13"/>
  <c r="B258" i="13"/>
  <c r="F257" i="13"/>
  <c r="D257" i="13"/>
  <c r="B257" i="13"/>
  <c r="I257" i="13" s="1"/>
  <c r="D256" i="13"/>
  <c r="B256" i="13"/>
  <c r="F256" i="13" s="1"/>
  <c r="I255" i="13"/>
  <c r="D255" i="13"/>
  <c r="B255" i="13"/>
  <c r="F255" i="13" s="1"/>
  <c r="D254" i="13"/>
  <c r="B254" i="13"/>
  <c r="D253" i="13"/>
  <c r="B253" i="13"/>
  <c r="I253" i="13" s="1"/>
  <c r="D252" i="13"/>
  <c r="B252" i="13"/>
  <c r="F252" i="13" s="1"/>
  <c r="I251" i="13"/>
  <c r="D251" i="13"/>
  <c r="B251" i="13"/>
  <c r="F251" i="13" s="1"/>
  <c r="D250" i="13"/>
  <c r="B250" i="13"/>
  <c r="I250" i="13" s="1"/>
  <c r="D249" i="13"/>
  <c r="B249" i="13"/>
  <c r="I249" i="13" s="1"/>
  <c r="D248" i="13"/>
  <c r="B248" i="13"/>
  <c r="F248" i="13" s="1"/>
  <c r="D247" i="13"/>
  <c r="B247" i="13"/>
  <c r="I247" i="13" s="1"/>
  <c r="D246" i="13"/>
  <c r="B246" i="13"/>
  <c r="I246" i="13" s="1"/>
  <c r="D245" i="13"/>
  <c r="B245" i="13"/>
  <c r="F245" i="13" s="1"/>
  <c r="D244" i="13"/>
  <c r="B244" i="13"/>
  <c r="F244" i="13" s="1"/>
  <c r="I243" i="13"/>
  <c r="F243" i="13"/>
  <c r="D243" i="13"/>
  <c r="B243" i="13"/>
  <c r="D242" i="13"/>
  <c r="B242" i="13"/>
  <c r="I242" i="13" s="1"/>
  <c r="D241" i="13"/>
  <c r="B241" i="13"/>
  <c r="I241" i="13" s="1"/>
  <c r="D240" i="13"/>
  <c r="B240" i="13"/>
  <c r="F240" i="13" s="1"/>
  <c r="D239" i="13"/>
  <c r="B239" i="13"/>
  <c r="I239" i="13" s="1"/>
  <c r="D238" i="13"/>
  <c r="B238" i="13"/>
  <c r="D237" i="13"/>
  <c r="B237" i="13"/>
  <c r="I237" i="13" s="1"/>
  <c r="D236" i="13"/>
  <c r="B236" i="13"/>
  <c r="F236" i="13" s="1"/>
  <c r="D235" i="13"/>
  <c r="B235" i="13"/>
  <c r="I235" i="13" s="1"/>
  <c r="D234" i="13"/>
  <c r="B234" i="13"/>
  <c r="I234" i="13" s="1"/>
  <c r="I233" i="13"/>
  <c r="D233" i="13"/>
  <c r="B233" i="13"/>
  <c r="F233" i="13" s="1"/>
  <c r="D232" i="13"/>
  <c r="B232" i="13"/>
  <c r="F232" i="13" s="1"/>
  <c r="D231" i="13"/>
  <c r="B231" i="13"/>
  <c r="F231" i="13" s="1"/>
  <c r="D230" i="13"/>
  <c r="B230" i="13"/>
  <c r="I230" i="13" s="1"/>
  <c r="D229" i="13"/>
  <c r="B229" i="13"/>
  <c r="I229" i="13" s="1"/>
  <c r="D228" i="13"/>
  <c r="B228" i="13"/>
  <c r="F228" i="13" s="1"/>
  <c r="D227" i="13"/>
  <c r="B227" i="13"/>
  <c r="I227" i="13" s="1"/>
  <c r="D226" i="13"/>
  <c r="B226" i="13"/>
  <c r="I226" i="13" s="1"/>
  <c r="I225" i="13"/>
  <c r="D225" i="13"/>
  <c r="B225" i="13"/>
  <c r="F225" i="13" s="1"/>
  <c r="D224" i="13"/>
  <c r="B224" i="13"/>
  <c r="F224" i="13" s="1"/>
  <c r="I223" i="13"/>
  <c r="D223" i="13"/>
  <c r="B223" i="13"/>
  <c r="F223" i="13" s="1"/>
  <c r="D222" i="13"/>
  <c r="B222" i="13"/>
  <c r="D221" i="13"/>
  <c r="B221" i="13"/>
  <c r="F221" i="13" s="1"/>
  <c r="D220" i="13"/>
  <c r="B220" i="13"/>
  <c r="I220" i="13" s="1"/>
  <c r="F219" i="13"/>
  <c r="D219" i="13"/>
  <c r="B219" i="13"/>
  <c r="D218" i="13"/>
  <c r="B218" i="13"/>
  <c r="I218" i="13" s="1"/>
  <c r="D217" i="13"/>
  <c r="B217" i="13"/>
  <c r="F217" i="13" s="1"/>
  <c r="D216" i="13"/>
  <c r="B216" i="13"/>
  <c r="I216" i="13" s="1"/>
  <c r="D215" i="13"/>
  <c r="B215" i="13"/>
  <c r="F215" i="13" s="1"/>
  <c r="D214" i="13"/>
  <c r="B214" i="13"/>
  <c r="I214" i="13" s="1"/>
  <c r="D213" i="13"/>
  <c r="B213" i="13"/>
  <c r="I213" i="13" s="1"/>
  <c r="F212" i="13"/>
  <c r="D212" i="13"/>
  <c r="B212" i="13"/>
  <c r="I212" i="13" s="1"/>
  <c r="D211" i="13"/>
  <c r="B211" i="13"/>
  <c r="F211" i="13" s="1"/>
  <c r="D210" i="13"/>
  <c r="B210" i="13"/>
  <c r="I210" i="13" s="1"/>
  <c r="D209" i="13"/>
  <c r="B209" i="13"/>
  <c r="I209" i="13" s="1"/>
  <c r="D208" i="13"/>
  <c r="B208" i="13"/>
  <c r="I208" i="13" s="1"/>
  <c r="D207" i="13"/>
  <c r="B207" i="13"/>
  <c r="F207" i="13" s="1"/>
  <c r="D206" i="13"/>
  <c r="B206" i="13"/>
  <c r="I206" i="13" s="1"/>
  <c r="D205" i="13"/>
  <c r="B205" i="13"/>
  <c r="F205" i="13" s="1"/>
  <c r="D204" i="13"/>
  <c r="B204" i="13"/>
  <c r="I204" i="13" s="1"/>
  <c r="F203" i="13"/>
  <c r="D203" i="13"/>
  <c r="B203" i="13"/>
  <c r="D202" i="13"/>
  <c r="B202" i="13"/>
  <c r="I202" i="13" s="1"/>
  <c r="D201" i="13"/>
  <c r="B201" i="13"/>
  <c r="D200" i="13"/>
  <c r="B200" i="13"/>
  <c r="I200" i="13" s="1"/>
  <c r="D199" i="13"/>
  <c r="B199" i="13"/>
  <c r="F199" i="13" s="1"/>
  <c r="D198" i="13"/>
  <c r="B198" i="13"/>
  <c r="I198" i="13" s="1"/>
  <c r="D197" i="13"/>
  <c r="B197" i="13"/>
  <c r="D196" i="13"/>
  <c r="B196" i="13"/>
  <c r="I196" i="13" s="1"/>
  <c r="D195" i="13"/>
  <c r="B195" i="13"/>
  <c r="F195" i="13" s="1"/>
  <c r="D194" i="13"/>
  <c r="B194" i="13"/>
  <c r="I194" i="13" s="1"/>
  <c r="D193" i="13"/>
  <c r="B193" i="13"/>
  <c r="F192" i="13"/>
  <c r="D192" i="13"/>
  <c r="B192" i="13"/>
  <c r="I192" i="13" s="1"/>
  <c r="D191" i="13"/>
  <c r="B191" i="13"/>
  <c r="F191" i="13" s="1"/>
  <c r="D190" i="13"/>
  <c r="B190" i="13"/>
  <c r="I190" i="13" s="1"/>
  <c r="D189" i="13"/>
  <c r="B189" i="13"/>
  <c r="D188" i="13"/>
  <c r="B188" i="13"/>
  <c r="I188" i="13" s="1"/>
  <c r="F187" i="13"/>
  <c r="D187" i="13"/>
  <c r="B187" i="13"/>
  <c r="D186" i="13"/>
  <c r="B186" i="13"/>
  <c r="I186" i="13" s="1"/>
  <c r="D185" i="13"/>
  <c r="B185" i="13"/>
  <c r="F185" i="13" s="1"/>
  <c r="D184" i="13"/>
  <c r="B184" i="13"/>
  <c r="I184" i="13" s="1"/>
  <c r="D183" i="13"/>
  <c r="B183" i="13"/>
  <c r="F183" i="13" s="1"/>
  <c r="D182" i="13"/>
  <c r="B182" i="13"/>
  <c r="I182" i="13" s="1"/>
  <c r="D181" i="13"/>
  <c r="B181" i="13"/>
  <c r="I181" i="13" s="1"/>
  <c r="F180" i="13"/>
  <c r="D180" i="13"/>
  <c r="B180" i="13"/>
  <c r="I180" i="13" s="1"/>
  <c r="D179" i="13"/>
  <c r="B179" i="13"/>
  <c r="F179" i="13" s="1"/>
  <c r="D178" i="13"/>
  <c r="B178" i="13"/>
  <c r="I178" i="13" s="1"/>
  <c r="D177" i="13"/>
  <c r="B177" i="13"/>
  <c r="I177" i="13" s="1"/>
  <c r="D176" i="13"/>
  <c r="B176" i="13"/>
  <c r="I176" i="13" s="1"/>
  <c r="D175" i="13"/>
  <c r="B175" i="13"/>
  <c r="F175" i="13" s="1"/>
  <c r="D174" i="13"/>
  <c r="B174" i="13"/>
  <c r="I174" i="13" s="1"/>
  <c r="D173" i="13"/>
  <c r="B173" i="13"/>
  <c r="F173" i="13" s="1"/>
  <c r="D172" i="13"/>
  <c r="B172" i="13"/>
  <c r="I172" i="13" s="1"/>
  <c r="F171" i="13"/>
  <c r="D171" i="13"/>
  <c r="B171" i="13"/>
  <c r="D170" i="13"/>
  <c r="B170" i="13"/>
  <c r="I170" i="13" s="1"/>
  <c r="D169" i="13"/>
  <c r="B169" i="13"/>
  <c r="I169" i="13" s="1"/>
  <c r="D168" i="13"/>
  <c r="B168" i="13"/>
  <c r="I168" i="13" s="1"/>
  <c r="D167" i="13"/>
  <c r="B167" i="13"/>
  <c r="F167" i="13" s="1"/>
  <c r="D166" i="13"/>
  <c r="B166" i="13"/>
  <c r="I166" i="13" s="1"/>
  <c r="D165" i="13"/>
  <c r="B165" i="13"/>
  <c r="D164" i="13"/>
  <c r="B164" i="13"/>
  <c r="I164" i="13" s="1"/>
  <c r="D163" i="13"/>
  <c r="B163" i="13"/>
  <c r="F163" i="13" s="1"/>
  <c r="D162" i="13"/>
  <c r="B162" i="13"/>
  <c r="I162" i="13" s="1"/>
  <c r="D161" i="13"/>
  <c r="B161" i="13"/>
  <c r="F161" i="13" s="1"/>
  <c r="F160" i="13"/>
  <c r="D160" i="13"/>
  <c r="B160" i="13"/>
  <c r="I160" i="13" s="1"/>
  <c r="D159" i="13"/>
  <c r="B159" i="13"/>
  <c r="F159" i="13" s="1"/>
  <c r="D158" i="13"/>
  <c r="B158" i="13"/>
  <c r="I158" i="13" s="1"/>
  <c r="D157" i="13"/>
  <c r="B157" i="13"/>
  <c r="D156" i="13"/>
  <c r="B156" i="13"/>
  <c r="I156" i="13" s="1"/>
  <c r="F155" i="13"/>
  <c r="D155" i="13"/>
  <c r="B155" i="13"/>
  <c r="D154" i="13"/>
  <c r="B154" i="13"/>
  <c r="I154" i="13" s="1"/>
  <c r="D153" i="13"/>
  <c r="B153" i="13"/>
  <c r="D152" i="13"/>
  <c r="B152" i="13"/>
  <c r="I152" i="13" s="1"/>
  <c r="D151" i="13"/>
  <c r="B151" i="13"/>
  <c r="F151" i="13" s="1"/>
  <c r="D150" i="13"/>
  <c r="B150" i="13"/>
  <c r="I150" i="13" s="1"/>
  <c r="D149" i="13"/>
  <c r="B149" i="13"/>
  <c r="F149" i="13" s="1"/>
  <c r="F148" i="13"/>
  <c r="D148" i="13"/>
  <c r="B148" i="13"/>
  <c r="I148" i="13" s="1"/>
  <c r="D147" i="13"/>
  <c r="B147" i="13"/>
  <c r="F147" i="13" s="1"/>
  <c r="D146" i="13"/>
  <c r="B146" i="13"/>
  <c r="I146" i="13" s="1"/>
  <c r="D145" i="13"/>
  <c r="B145" i="13"/>
  <c r="I145" i="13" s="1"/>
  <c r="D144" i="13"/>
  <c r="B144" i="13"/>
  <c r="I144" i="13" s="1"/>
  <c r="D143" i="13"/>
  <c r="B143" i="13"/>
  <c r="F143" i="13" s="1"/>
  <c r="D142" i="13"/>
  <c r="B142" i="13"/>
  <c r="I142" i="13" s="1"/>
  <c r="D141" i="13"/>
  <c r="B141" i="13"/>
  <c r="I141" i="13" s="1"/>
  <c r="D140" i="13"/>
  <c r="B140" i="13"/>
  <c r="I140" i="13" s="1"/>
  <c r="F139" i="13"/>
  <c r="D139" i="13"/>
  <c r="B139" i="13"/>
  <c r="D138" i="13"/>
  <c r="B138" i="13"/>
  <c r="I138" i="13" s="1"/>
  <c r="D137" i="13"/>
  <c r="B137" i="13"/>
  <c r="I137" i="13" s="1"/>
  <c r="F136" i="13"/>
  <c r="D136" i="13"/>
  <c r="B136" i="13"/>
  <c r="I136" i="13" s="1"/>
  <c r="D135" i="13"/>
  <c r="B135" i="13"/>
  <c r="F135" i="13" s="1"/>
  <c r="D134" i="13"/>
  <c r="B134" i="13"/>
  <c r="I134" i="13" s="1"/>
  <c r="D133" i="13"/>
  <c r="B133" i="13"/>
  <c r="D132" i="13"/>
  <c r="B132" i="13"/>
  <c r="I132" i="13" s="1"/>
  <c r="D131" i="13"/>
  <c r="B131" i="13"/>
  <c r="F131" i="13" s="1"/>
  <c r="D130" i="13"/>
  <c r="B130" i="13"/>
  <c r="I130" i="13" s="1"/>
  <c r="D129" i="13"/>
  <c r="B129" i="13"/>
  <c r="D128" i="13"/>
  <c r="B128" i="13"/>
  <c r="I128" i="13" s="1"/>
  <c r="F127" i="13"/>
  <c r="D127" i="13"/>
  <c r="B127" i="13"/>
  <c r="D126" i="13"/>
  <c r="B126" i="13"/>
  <c r="I126" i="13" s="1"/>
  <c r="D125" i="13"/>
  <c r="B125" i="13"/>
  <c r="I125" i="13" s="1"/>
  <c r="D124" i="13"/>
  <c r="B124" i="13"/>
  <c r="I124" i="13" s="1"/>
  <c r="D123" i="13"/>
  <c r="B123" i="13"/>
  <c r="F123" i="13" s="1"/>
  <c r="D122" i="13"/>
  <c r="B122" i="13"/>
  <c r="I122" i="13" s="1"/>
  <c r="D121" i="13"/>
  <c r="B121" i="13"/>
  <c r="F120" i="13"/>
  <c r="D120" i="13"/>
  <c r="B120" i="13"/>
  <c r="I120" i="13" s="1"/>
  <c r="D119" i="13"/>
  <c r="B119" i="13"/>
  <c r="F119" i="13" s="1"/>
  <c r="D118" i="13"/>
  <c r="B118" i="13"/>
  <c r="I118" i="13" s="1"/>
  <c r="D117" i="13"/>
  <c r="B117" i="13"/>
  <c r="D116" i="13"/>
  <c r="B116" i="13"/>
  <c r="I116" i="13" s="1"/>
  <c r="F115" i="13"/>
  <c r="D115" i="13"/>
  <c r="B115" i="13"/>
  <c r="D114" i="13"/>
  <c r="B114" i="13"/>
  <c r="I114" i="13" s="1"/>
  <c r="D113" i="13"/>
  <c r="B113" i="13"/>
  <c r="D112" i="13"/>
  <c r="B112" i="13"/>
  <c r="I112" i="13" s="1"/>
  <c r="D111" i="13"/>
  <c r="B111" i="13"/>
  <c r="F111" i="13" s="1"/>
  <c r="D110" i="13"/>
  <c r="B110" i="13"/>
  <c r="I110" i="13" s="1"/>
  <c r="D109" i="13"/>
  <c r="B109" i="13"/>
  <c r="D108" i="13"/>
  <c r="B108" i="13"/>
  <c r="I108" i="13" s="1"/>
  <c r="D107" i="13"/>
  <c r="B107" i="13"/>
  <c r="F107" i="13" s="1"/>
  <c r="D106" i="13"/>
  <c r="B106" i="13"/>
  <c r="I106" i="13" s="1"/>
  <c r="D105" i="13"/>
  <c r="B105" i="13"/>
  <c r="F105" i="13" s="1"/>
  <c r="F104" i="13"/>
  <c r="D104" i="13"/>
  <c r="B104" i="13"/>
  <c r="I104" i="13" s="1"/>
  <c r="D103" i="13"/>
  <c r="B103" i="13"/>
  <c r="F103" i="13" s="1"/>
  <c r="D102" i="13"/>
  <c r="B102" i="13"/>
  <c r="I102" i="13" s="1"/>
  <c r="D101" i="13"/>
  <c r="B101" i="13"/>
  <c r="I101" i="13" s="1"/>
  <c r="D100" i="13"/>
  <c r="B100" i="13"/>
  <c r="I100" i="13" s="1"/>
  <c r="D99" i="13"/>
  <c r="B99" i="13"/>
  <c r="F99" i="13" s="1"/>
  <c r="D98" i="13"/>
  <c r="B98" i="13"/>
  <c r="I98" i="13" s="1"/>
  <c r="D97" i="13"/>
  <c r="B97" i="13"/>
  <c r="F97" i="13" s="1"/>
  <c r="D96" i="13"/>
  <c r="B96" i="13"/>
  <c r="I96" i="13" s="1"/>
  <c r="F95" i="13"/>
  <c r="D95" i="13"/>
  <c r="B95" i="13"/>
  <c r="D94" i="13"/>
  <c r="B94" i="13"/>
  <c r="I94" i="13" s="1"/>
  <c r="D93" i="13"/>
  <c r="B93" i="13"/>
  <c r="F93" i="13" s="1"/>
  <c r="D92" i="13"/>
  <c r="B92" i="13"/>
  <c r="I92" i="13" s="1"/>
  <c r="D91" i="13"/>
  <c r="B91" i="13"/>
  <c r="F91" i="13" s="1"/>
  <c r="D90" i="13"/>
  <c r="B90" i="13"/>
  <c r="I90" i="13" s="1"/>
  <c r="D89" i="13"/>
  <c r="B89" i="13"/>
  <c r="I89" i="13" s="1"/>
  <c r="F88" i="13"/>
  <c r="D88" i="13"/>
  <c r="B88" i="13"/>
  <c r="I88" i="13" s="1"/>
  <c r="D87" i="13"/>
  <c r="B87" i="13"/>
  <c r="F87" i="13" s="1"/>
  <c r="I86" i="13"/>
  <c r="D86" i="13"/>
  <c r="B86" i="13"/>
  <c r="F86" i="13" s="1"/>
  <c r="D85" i="13"/>
  <c r="B85" i="13"/>
  <c r="F85" i="13" s="1"/>
  <c r="D84" i="13"/>
  <c r="B84" i="13"/>
  <c r="I84" i="13" s="1"/>
  <c r="D83" i="13"/>
  <c r="B83" i="13"/>
  <c r="F83" i="13" s="1"/>
  <c r="I82" i="13"/>
  <c r="D82" i="13"/>
  <c r="B82" i="13"/>
  <c r="F82" i="13" s="1"/>
  <c r="D81" i="13"/>
  <c r="B81" i="13"/>
  <c r="F81" i="13" s="1"/>
  <c r="I80" i="13"/>
  <c r="D80" i="13"/>
  <c r="B80" i="13"/>
  <c r="F80" i="13" s="1"/>
  <c r="D79" i="13"/>
  <c r="B79" i="13"/>
  <c r="F79" i="13" s="1"/>
  <c r="D78" i="13"/>
  <c r="B78" i="13"/>
  <c r="F78" i="13" s="1"/>
  <c r="D77" i="13"/>
  <c r="B77" i="13"/>
  <c r="F77" i="13" s="1"/>
  <c r="I76" i="13"/>
  <c r="F76" i="13"/>
  <c r="D76" i="13"/>
  <c r="B76" i="13"/>
  <c r="D75" i="13"/>
  <c r="B75" i="13"/>
  <c r="F75" i="13" s="1"/>
  <c r="D74" i="13"/>
  <c r="B74" i="13"/>
  <c r="F74" i="13" s="1"/>
  <c r="D73" i="13"/>
  <c r="B73" i="13"/>
  <c r="F73" i="13" s="1"/>
  <c r="F72" i="13"/>
  <c r="D72" i="13"/>
  <c r="B72" i="13"/>
  <c r="I72" i="13" s="1"/>
  <c r="D71" i="13"/>
  <c r="B71" i="13"/>
  <c r="F71" i="13" s="1"/>
  <c r="I70" i="13"/>
  <c r="D70" i="13"/>
  <c r="B70" i="13"/>
  <c r="F70" i="13" s="1"/>
  <c r="D69" i="13"/>
  <c r="B69" i="13"/>
  <c r="F69" i="13" s="1"/>
  <c r="D68" i="13"/>
  <c r="B68" i="13"/>
  <c r="I68" i="13" s="1"/>
  <c r="D67" i="13"/>
  <c r="B67" i="13"/>
  <c r="F67" i="13" s="1"/>
  <c r="I66" i="13"/>
  <c r="D66" i="13"/>
  <c r="B66" i="13"/>
  <c r="F66" i="13" s="1"/>
  <c r="D65" i="13"/>
  <c r="B65" i="13"/>
  <c r="F65" i="13" s="1"/>
  <c r="I64" i="13"/>
  <c r="D64" i="13"/>
  <c r="B64" i="13"/>
  <c r="F64" i="13" s="1"/>
  <c r="D63" i="13"/>
  <c r="B63" i="13"/>
  <c r="F63" i="13" s="1"/>
  <c r="D62" i="13"/>
  <c r="B62" i="13"/>
  <c r="F62" i="13" s="1"/>
  <c r="D61" i="13"/>
  <c r="B61" i="13"/>
  <c r="F61" i="13" s="1"/>
  <c r="I60" i="13"/>
  <c r="F60" i="13"/>
  <c r="D60" i="13"/>
  <c r="B60" i="13"/>
  <c r="D59" i="13"/>
  <c r="B59" i="13"/>
  <c r="F59" i="13" s="1"/>
  <c r="D58" i="13"/>
  <c r="B58" i="13"/>
  <c r="F58" i="13" s="1"/>
  <c r="D57" i="13"/>
  <c r="B57" i="13"/>
  <c r="F57" i="13" s="1"/>
  <c r="F56" i="13"/>
  <c r="D56" i="13"/>
  <c r="B56" i="13"/>
  <c r="I56" i="13" s="1"/>
  <c r="D55" i="13"/>
  <c r="B55" i="13"/>
  <c r="F55" i="13" s="1"/>
  <c r="I54" i="13"/>
  <c r="D54" i="13"/>
  <c r="B54" i="13"/>
  <c r="F54" i="13" s="1"/>
  <c r="D53" i="13"/>
  <c r="B53" i="13"/>
  <c r="F53" i="13" s="1"/>
  <c r="D52" i="13"/>
  <c r="B52" i="13"/>
  <c r="I52" i="13" s="1"/>
  <c r="D51" i="13"/>
  <c r="B51" i="13"/>
  <c r="F51" i="13" s="1"/>
  <c r="I50" i="13"/>
  <c r="D50" i="13"/>
  <c r="B50" i="13"/>
  <c r="F50" i="13" s="1"/>
  <c r="D49" i="13"/>
  <c r="B49" i="13"/>
  <c r="F49" i="13" s="1"/>
  <c r="I48" i="13"/>
  <c r="D48" i="13"/>
  <c r="B48" i="13"/>
  <c r="F48" i="13" s="1"/>
  <c r="D47" i="13"/>
  <c r="B47" i="13"/>
  <c r="F47" i="13" s="1"/>
  <c r="D46" i="13"/>
  <c r="B46" i="13"/>
  <c r="F46" i="13" s="1"/>
  <c r="D45" i="13"/>
  <c r="B45" i="13"/>
  <c r="F45" i="13" s="1"/>
  <c r="I44" i="13"/>
  <c r="F44" i="13"/>
  <c r="D44" i="13"/>
  <c r="B44" i="13"/>
  <c r="D43" i="13"/>
  <c r="B43" i="13"/>
  <c r="F43" i="13" s="1"/>
  <c r="D42" i="13"/>
  <c r="B42" i="13"/>
  <c r="F42" i="13" s="1"/>
  <c r="D41" i="13"/>
  <c r="B41" i="13"/>
  <c r="F41" i="13" s="1"/>
  <c r="F40" i="13"/>
  <c r="D40" i="13"/>
  <c r="B40" i="13"/>
  <c r="I40" i="13" s="1"/>
  <c r="D39" i="13"/>
  <c r="B39" i="13"/>
  <c r="F39" i="13" s="1"/>
  <c r="I38" i="13"/>
  <c r="D38" i="13"/>
  <c r="B38" i="13"/>
  <c r="F38" i="13" s="1"/>
  <c r="D37" i="13"/>
  <c r="B37" i="13"/>
  <c r="F37" i="13" s="1"/>
  <c r="D36" i="13"/>
  <c r="B36" i="13"/>
  <c r="I36" i="13" s="1"/>
  <c r="D35" i="13"/>
  <c r="B35" i="13"/>
  <c r="F35" i="13" s="1"/>
  <c r="I34" i="13"/>
  <c r="D34" i="13"/>
  <c r="B34" i="13"/>
  <c r="F34" i="13" s="1"/>
  <c r="D33" i="13"/>
  <c r="B33" i="13"/>
  <c r="F33" i="13" s="1"/>
  <c r="I32" i="13"/>
  <c r="D32" i="13"/>
  <c r="B32" i="13"/>
  <c r="F32" i="13" s="1"/>
  <c r="D31" i="13"/>
  <c r="B31" i="13"/>
  <c r="F31" i="13" s="1"/>
  <c r="D30" i="13"/>
  <c r="B30" i="13"/>
  <c r="F30" i="13" s="1"/>
  <c r="D29" i="13"/>
  <c r="B29" i="13"/>
  <c r="F29" i="13" s="1"/>
  <c r="I28" i="13"/>
  <c r="F28" i="13"/>
  <c r="D28" i="13"/>
  <c r="B28" i="13"/>
  <c r="D27" i="13"/>
  <c r="B27" i="13"/>
  <c r="F27" i="13" s="1"/>
  <c r="D26" i="13"/>
  <c r="B26" i="13"/>
  <c r="F26" i="13" s="1"/>
  <c r="D25" i="13"/>
  <c r="B25" i="13"/>
  <c r="F25" i="13" s="1"/>
  <c r="F24" i="13"/>
  <c r="D24" i="13"/>
  <c r="B24" i="13"/>
  <c r="I24" i="13" s="1"/>
  <c r="D23" i="13"/>
  <c r="B23" i="13"/>
  <c r="F23" i="13" s="1"/>
  <c r="I22" i="13"/>
  <c r="D22" i="13"/>
  <c r="B22" i="13"/>
  <c r="F22" i="13" s="1"/>
  <c r="D21" i="13"/>
  <c r="B21" i="13"/>
  <c r="F21" i="13" s="1"/>
  <c r="D20" i="13"/>
  <c r="B20" i="13"/>
  <c r="I20" i="13" s="1"/>
  <c r="D19" i="13"/>
  <c r="B19" i="13"/>
  <c r="F19" i="13" s="1"/>
  <c r="I18" i="13"/>
  <c r="D18" i="13"/>
  <c r="B18" i="13"/>
  <c r="F18" i="13" s="1"/>
  <c r="D17" i="13"/>
  <c r="B17" i="13"/>
  <c r="F17" i="13" s="1"/>
  <c r="I16" i="13"/>
  <c r="D16" i="13"/>
  <c r="B16" i="13"/>
  <c r="F16" i="13" s="1"/>
  <c r="D15" i="13"/>
  <c r="B15" i="13"/>
  <c r="F15" i="13" s="1"/>
  <c r="D14" i="13"/>
  <c r="B14" i="13"/>
  <c r="F14" i="13" s="1"/>
  <c r="D13" i="13"/>
  <c r="B13" i="13"/>
  <c r="F13" i="13" s="1"/>
  <c r="I12" i="13"/>
  <c r="F12" i="13"/>
  <c r="D12" i="13"/>
  <c r="B12" i="13"/>
  <c r="D1011" i="12"/>
  <c r="B1011" i="12"/>
  <c r="D1010" i="12"/>
  <c r="B1010" i="12"/>
  <c r="D1009" i="12"/>
  <c r="B1009" i="12"/>
  <c r="D1008" i="12"/>
  <c r="B1008" i="12"/>
  <c r="F1007" i="12"/>
  <c r="D1007" i="12"/>
  <c r="B1007" i="12"/>
  <c r="I1007" i="12" s="1"/>
  <c r="D1006" i="12"/>
  <c r="B1006" i="12"/>
  <c r="D1005" i="12"/>
  <c r="B1005" i="12"/>
  <c r="D1004" i="12"/>
  <c r="B1004" i="12"/>
  <c r="D1003" i="12"/>
  <c r="B1003" i="12"/>
  <c r="D1002" i="12"/>
  <c r="B1002" i="12"/>
  <c r="F1001" i="12"/>
  <c r="D1001" i="12"/>
  <c r="B1001" i="12"/>
  <c r="I1001" i="12" s="1"/>
  <c r="D1000" i="12"/>
  <c r="B1000" i="12"/>
  <c r="D999" i="12"/>
  <c r="B999" i="12"/>
  <c r="D998" i="12"/>
  <c r="B998" i="12"/>
  <c r="D997" i="12"/>
  <c r="B997" i="12"/>
  <c r="D996" i="12"/>
  <c r="B996" i="12"/>
  <c r="D995" i="12"/>
  <c r="B995" i="12"/>
  <c r="D994" i="12"/>
  <c r="B994" i="12"/>
  <c r="D993" i="12"/>
  <c r="B993" i="12"/>
  <c r="D992" i="12"/>
  <c r="B992" i="12"/>
  <c r="F991" i="12"/>
  <c r="D991" i="12"/>
  <c r="B991" i="12"/>
  <c r="I991" i="12" s="1"/>
  <c r="D990" i="12"/>
  <c r="B990" i="12"/>
  <c r="D989" i="12"/>
  <c r="B989" i="12"/>
  <c r="D988" i="12"/>
  <c r="B988" i="12"/>
  <c r="D987" i="12"/>
  <c r="B987" i="12"/>
  <c r="D986" i="12"/>
  <c r="B986" i="12"/>
  <c r="F985" i="12"/>
  <c r="D985" i="12"/>
  <c r="B985" i="12"/>
  <c r="I985" i="12" s="1"/>
  <c r="D984" i="12"/>
  <c r="B984" i="12"/>
  <c r="D983" i="12"/>
  <c r="B983" i="12"/>
  <c r="D982" i="12"/>
  <c r="B982" i="12"/>
  <c r="D981" i="12"/>
  <c r="B981" i="12"/>
  <c r="D980" i="12"/>
  <c r="B980" i="12"/>
  <c r="D979" i="12"/>
  <c r="B979" i="12"/>
  <c r="D978" i="12"/>
  <c r="B978" i="12"/>
  <c r="D977" i="12"/>
  <c r="B977" i="12"/>
  <c r="D976" i="12"/>
  <c r="B976" i="12"/>
  <c r="F975" i="12"/>
  <c r="D975" i="12"/>
  <c r="B975" i="12"/>
  <c r="I975" i="12" s="1"/>
  <c r="D974" i="12"/>
  <c r="B974" i="12"/>
  <c r="D973" i="12"/>
  <c r="B973" i="12"/>
  <c r="D972" i="12"/>
  <c r="B972" i="12"/>
  <c r="D971" i="12"/>
  <c r="B971" i="12"/>
  <c r="D970" i="12"/>
  <c r="B970" i="12"/>
  <c r="F969" i="12"/>
  <c r="D969" i="12"/>
  <c r="B969" i="12"/>
  <c r="I969" i="12" s="1"/>
  <c r="D968" i="12"/>
  <c r="B968" i="12"/>
  <c r="D967" i="12"/>
  <c r="B967" i="12"/>
  <c r="D966" i="12"/>
  <c r="B966" i="12"/>
  <c r="D965" i="12"/>
  <c r="B965" i="12"/>
  <c r="D964" i="12"/>
  <c r="B964" i="12"/>
  <c r="D963" i="12"/>
  <c r="B963" i="12"/>
  <c r="D962" i="12"/>
  <c r="B962" i="12"/>
  <c r="D961" i="12"/>
  <c r="B961" i="12"/>
  <c r="D960" i="12"/>
  <c r="B960" i="12"/>
  <c r="F959" i="12"/>
  <c r="D959" i="12"/>
  <c r="B959" i="12"/>
  <c r="I959" i="12" s="1"/>
  <c r="D958" i="12"/>
  <c r="B958" i="12"/>
  <c r="D957" i="12"/>
  <c r="B957" i="12"/>
  <c r="D956" i="12"/>
  <c r="B956" i="12"/>
  <c r="D955" i="12"/>
  <c r="B955" i="12"/>
  <c r="D954" i="12"/>
  <c r="B954" i="12"/>
  <c r="F953" i="12"/>
  <c r="D953" i="12"/>
  <c r="B953" i="12"/>
  <c r="I953" i="12" s="1"/>
  <c r="D952" i="12"/>
  <c r="B952" i="12"/>
  <c r="D951" i="12"/>
  <c r="B951" i="12"/>
  <c r="D950" i="12"/>
  <c r="B950" i="12"/>
  <c r="D949" i="12"/>
  <c r="B949" i="12"/>
  <c r="D948" i="12"/>
  <c r="B948" i="12"/>
  <c r="D947" i="12"/>
  <c r="B947" i="12"/>
  <c r="D946" i="12"/>
  <c r="B946" i="12"/>
  <c r="D945" i="12"/>
  <c r="B945" i="12"/>
  <c r="D944" i="12"/>
  <c r="B944" i="12"/>
  <c r="F943" i="12"/>
  <c r="D943" i="12"/>
  <c r="B943" i="12"/>
  <c r="I943" i="12" s="1"/>
  <c r="D942" i="12"/>
  <c r="B942" i="12"/>
  <c r="D941" i="12"/>
  <c r="B941" i="12"/>
  <c r="D940" i="12"/>
  <c r="B940" i="12"/>
  <c r="D939" i="12"/>
  <c r="B939" i="12"/>
  <c r="D938" i="12"/>
  <c r="B938" i="12"/>
  <c r="F937" i="12"/>
  <c r="D937" i="12"/>
  <c r="B937" i="12"/>
  <c r="I937" i="12" s="1"/>
  <c r="D936" i="12"/>
  <c r="B936" i="12"/>
  <c r="D935" i="12"/>
  <c r="B935" i="12"/>
  <c r="D934" i="12"/>
  <c r="B934" i="12"/>
  <c r="D933" i="12"/>
  <c r="B933" i="12"/>
  <c r="D932" i="12"/>
  <c r="B932" i="12"/>
  <c r="D931" i="12"/>
  <c r="B931" i="12"/>
  <c r="D930" i="12"/>
  <c r="B930" i="12"/>
  <c r="F929" i="12"/>
  <c r="D929" i="12"/>
  <c r="B929" i="12"/>
  <c r="I929" i="12" s="1"/>
  <c r="D928" i="12"/>
  <c r="B928" i="12"/>
  <c r="D927" i="12"/>
  <c r="B927" i="12"/>
  <c r="D926" i="12"/>
  <c r="B926" i="12"/>
  <c r="D925" i="12"/>
  <c r="B925" i="12"/>
  <c r="F925" i="12" s="1"/>
  <c r="D924" i="12"/>
  <c r="B924" i="12"/>
  <c r="D923" i="12"/>
  <c r="B923" i="12"/>
  <c r="D922" i="12"/>
  <c r="B922" i="12"/>
  <c r="F921" i="12"/>
  <c r="D921" i="12"/>
  <c r="B921" i="12"/>
  <c r="I921" i="12" s="1"/>
  <c r="D920" i="12"/>
  <c r="B920" i="12"/>
  <c r="D919" i="12"/>
  <c r="B919" i="12"/>
  <c r="D918" i="12"/>
  <c r="B918" i="12"/>
  <c r="I917" i="12"/>
  <c r="D917" i="12"/>
  <c r="B917" i="12"/>
  <c r="F917" i="12" s="1"/>
  <c r="D916" i="12"/>
  <c r="B916" i="12"/>
  <c r="D915" i="12"/>
  <c r="B915" i="12"/>
  <c r="D914" i="12"/>
  <c r="B914" i="12"/>
  <c r="F913" i="12"/>
  <c r="D913" i="12"/>
  <c r="B913" i="12"/>
  <c r="I913" i="12" s="1"/>
  <c r="D912" i="12"/>
  <c r="B912" i="12"/>
  <c r="D911" i="12"/>
  <c r="B911" i="12"/>
  <c r="D910" i="12"/>
  <c r="B910" i="12"/>
  <c r="D909" i="12"/>
  <c r="B909" i="12"/>
  <c r="D908" i="12"/>
  <c r="B908" i="12"/>
  <c r="F907" i="12"/>
  <c r="D907" i="12"/>
  <c r="B907" i="12"/>
  <c r="I907" i="12" s="1"/>
  <c r="D906" i="12"/>
  <c r="B906" i="12"/>
  <c r="D905" i="12"/>
  <c r="B905" i="12"/>
  <c r="D904" i="12"/>
  <c r="B904" i="12"/>
  <c r="D903" i="12"/>
  <c r="B903" i="12"/>
  <c r="D902" i="12"/>
  <c r="B902" i="12"/>
  <c r="D901" i="12"/>
  <c r="B901" i="12"/>
  <c r="D900" i="12"/>
  <c r="B900" i="12"/>
  <c r="D899" i="12"/>
  <c r="B899" i="12"/>
  <c r="D898" i="12"/>
  <c r="B898" i="12"/>
  <c r="F897" i="12"/>
  <c r="D897" i="12"/>
  <c r="B897" i="12"/>
  <c r="I897" i="12" s="1"/>
  <c r="D896" i="12"/>
  <c r="B896" i="12"/>
  <c r="D895" i="12"/>
  <c r="B895" i="12"/>
  <c r="D894" i="12"/>
  <c r="B894" i="12"/>
  <c r="D893" i="12"/>
  <c r="B893" i="12"/>
  <c r="D892" i="12"/>
  <c r="B892" i="12"/>
  <c r="F891" i="12"/>
  <c r="D891" i="12"/>
  <c r="B891" i="12"/>
  <c r="I891" i="12" s="1"/>
  <c r="D890" i="12"/>
  <c r="B890" i="12"/>
  <c r="D889" i="12"/>
  <c r="B889" i="12"/>
  <c r="D888" i="12"/>
  <c r="B888" i="12"/>
  <c r="D887" i="12"/>
  <c r="B887" i="12"/>
  <c r="D886" i="12"/>
  <c r="B886" i="12"/>
  <c r="D885" i="12"/>
  <c r="B885" i="12"/>
  <c r="D884" i="12"/>
  <c r="B884" i="12"/>
  <c r="D883" i="12"/>
  <c r="B883" i="12"/>
  <c r="D882" i="12"/>
  <c r="B882" i="12"/>
  <c r="F881" i="12"/>
  <c r="D881" i="12"/>
  <c r="B881" i="12"/>
  <c r="I881" i="12" s="1"/>
  <c r="D880" i="12"/>
  <c r="B880" i="12"/>
  <c r="D879" i="12"/>
  <c r="B879" i="12"/>
  <c r="D878" i="12"/>
  <c r="B878" i="12"/>
  <c r="D877" i="12"/>
  <c r="B877" i="12"/>
  <c r="D876" i="12"/>
  <c r="B876" i="12"/>
  <c r="F875" i="12"/>
  <c r="D875" i="12"/>
  <c r="B875" i="12"/>
  <c r="I875" i="12" s="1"/>
  <c r="D874" i="12"/>
  <c r="B874" i="12"/>
  <c r="D873" i="12"/>
  <c r="B873" i="12"/>
  <c r="D872" i="12"/>
  <c r="B872" i="12"/>
  <c r="D871" i="12"/>
  <c r="B871" i="12"/>
  <c r="D870" i="12"/>
  <c r="B870" i="12"/>
  <c r="D869" i="12"/>
  <c r="B869" i="12"/>
  <c r="D868" i="12"/>
  <c r="B868" i="12"/>
  <c r="D867" i="12"/>
  <c r="B867" i="12"/>
  <c r="D866" i="12"/>
  <c r="B866" i="12"/>
  <c r="D865" i="12"/>
  <c r="B865" i="12"/>
  <c r="D864" i="12"/>
  <c r="B864" i="12"/>
  <c r="D863" i="12"/>
  <c r="B863" i="12"/>
  <c r="D862" i="12"/>
  <c r="B862" i="12"/>
  <c r="D861" i="12"/>
  <c r="B861" i="12"/>
  <c r="D860" i="12"/>
  <c r="B860" i="12"/>
  <c r="F859" i="12"/>
  <c r="D859" i="12"/>
  <c r="B859" i="12"/>
  <c r="I859" i="12" s="1"/>
  <c r="D858" i="12"/>
  <c r="B858" i="12"/>
  <c r="D857" i="12"/>
  <c r="B857" i="12"/>
  <c r="D856" i="12"/>
  <c r="B856" i="12"/>
  <c r="D855" i="12"/>
  <c r="B855" i="12"/>
  <c r="D854" i="12"/>
  <c r="B854" i="12"/>
  <c r="F853" i="12"/>
  <c r="D853" i="12"/>
  <c r="B853" i="12"/>
  <c r="I853" i="12" s="1"/>
  <c r="D852" i="12"/>
  <c r="B852" i="12"/>
  <c r="D851" i="12"/>
  <c r="B851" i="12"/>
  <c r="D850" i="12"/>
  <c r="B850" i="12"/>
  <c r="D849" i="12"/>
  <c r="B849" i="12"/>
  <c r="D848" i="12"/>
  <c r="B848" i="12"/>
  <c r="D847" i="12"/>
  <c r="B847" i="12"/>
  <c r="D846" i="12"/>
  <c r="B846" i="12"/>
  <c r="D845" i="12"/>
  <c r="B845" i="12"/>
  <c r="D844" i="12"/>
  <c r="B844" i="12"/>
  <c r="F843" i="12"/>
  <c r="D843" i="12"/>
  <c r="B843" i="12"/>
  <c r="I843" i="12" s="1"/>
  <c r="D842" i="12"/>
  <c r="B842" i="12"/>
  <c r="D841" i="12"/>
  <c r="B841" i="12"/>
  <c r="D840" i="12"/>
  <c r="B840" i="12"/>
  <c r="D839" i="12"/>
  <c r="B839" i="12"/>
  <c r="D838" i="12"/>
  <c r="B838" i="12"/>
  <c r="F837" i="12"/>
  <c r="D837" i="12"/>
  <c r="B837" i="12"/>
  <c r="I837" i="12" s="1"/>
  <c r="D836" i="12"/>
  <c r="B836" i="12"/>
  <c r="D835" i="12"/>
  <c r="B835" i="12"/>
  <c r="D834" i="12"/>
  <c r="B834" i="12"/>
  <c r="D833" i="12"/>
  <c r="B833" i="12"/>
  <c r="D832" i="12"/>
  <c r="B832" i="12"/>
  <c r="D831" i="12"/>
  <c r="B831" i="12"/>
  <c r="D830" i="12"/>
  <c r="B830" i="12"/>
  <c r="D829" i="12"/>
  <c r="B829" i="12"/>
  <c r="D828" i="12"/>
  <c r="B828" i="12"/>
  <c r="F827" i="12"/>
  <c r="D827" i="12"/>
  <c r="B827" i="12"/>
  <c r="I827" i="12" s="1"/>
  <c r="D826" i="12"/>
  <c r="B826" i="12"/>
  <c r="D825" i="12"/>
  <c r="B825" i="12"/>
  <c r="D824" i="12"/>
  <c r="B824" i="12"/>
  <c r="D823" i="12"/>
  <c r="B823" i="12"/>
  <c r="D822" i="12"/>
  <c r="B822" i="12"/>
  <c r="F821" i="12"/>
  <c r="D821" i="12"/>
  <c r="B821" i="12"/>
  <c r="I821" i="12" s="1"/>
  <c r="D820" i="12"/>
  <c r="B820" i="12"/>
  <c r="D819" i="12"/>
  <c r="B819" i="12"/>
  <c r="D818" i="12"/>
  <c r="B818" i="12"/>
  <c r="D817" i="12"/>
  <c r="B817" i="12"/>
  <c r="D816" i="12"/>
  <c r="B816" i="12"/>
  <c r="D815" i="12"/>
  <c r="B815" i="12"/>
  <c r="D814" i="12"/>
  <c r="B814" i="12"/>
  <c r="D813" i="12"/>
  <c r="B813" i="12"/>
  <c r="D812" i="12"/>
  <c r="B812" i="12"/>
  <c r="D811" i="12"/>
  <c r="B811" i="12"/>
  <c r="D810" i="12"/>
  <c r="B810" i="12"/>
  <c r="I810" i="12" s="1"/>
  <c r="D809" i="12"/>
  <c r="B809" i="12"/>
  <c r="F809" i="12" s="1"/>
  <c r="D808" i="12"/>
  <c r="B808" i="12"/>
  <c r="D807" i="12"/>
  <c r="B807" i="12"/>
  <c r="I807" i="12" s="1"/>
  <c r="D806" i="12"/>
  <c r="B806" i="12"/>
  <c r="I806" i="12" s="1"/>
  <c r="F805" i="12"/>
  <c r="D805" i="12"/>
  <c r="B805" i="12"/>
  <c r="D804" i="12"/>
  <c r="B804" i="12"/>
  <c r="D803" i="12"/>
  <c r="B803" i="12"/>
  <c r="I803" i="12" s="1"/>
  <c r="D802" i="12"/>
  <c r="B802" i="12"/>
  <c r="I802" i="12" s="1"/>
  <c r="D801" i="12"/>
  <c r="B801" i="12"/>
  <c r="F801" i="12" s="1"/>
  <c r="F800" i="12"/>
  <c r="D800" i="12"/>
  <c r="B800" i="12"/>
  <c r="I800" i="12" s="1"/>
  <c r="I799" i="12"/>
  <c r="D799" i="12"/>
  <c r="B799" i="12"/>
  <c r="D798" i="12"/>
  <c r="B798" i="12"/>
  <c r="I798" i="12" s="1"/>
  <c r="F797" i="12"/>
  <c r="D797" i="12"/>
  <c r="B797" i="12"/>
  <c r="F796" i="12"/>
  <c r="D796" i="12"/>
  <c r="G796" i="12" s="1"/>
  <c r="B796" i="12"/>
  <c r="I796" i="12" s="1"/>
  <c r="D795" i="12"/>
  <c r="B795" i="12"/>
  <c r="F794" i="12"/>
  <c r="D794" i="12"/>
  <c r="B794" i="12"/>
  <c r="I794" i="12" s="1"/>
  <c r="D793" i="12"/>
  <c r="B793" i="12"/>
  <c r="D792" i="12"/>
  <c r="B792" i="12"/>
  <c r="I791" i="12"/>
  <c r="D791" i="12"/>
  <c r="B791" i="12"/>
  <c r="F791" i="12" s="1"/>
  <c r="F790" i="12"/>
  <c r="D790" i="12"/>
  <c r="B790" i="12"/>
  <c r="I790" i="12" s="1"/>
  <c r="D789" i="12"/>
  <c r="B789" i="12"/>
  <c r="D788" i="12"/>
  <c r="B788" i="12"/>
  <c r="D787" i="12"/>
  <c r="G787" i="12" s="1"/>
  <c r="B787" i="12"/>
  <c r="F787" i="12" s="1"/>
  <c r="D786" i="12"/>
  <c r="B786" i="12"/>
  <c r="D785" i="12"/>
  <c r="B785" i="12"/>
  <c r="D784" i="12"/>
  <c r="B784" i="12"/>
  <c r="F784" i="12" s="1"/>
  <c r="D783" i="12"/>
  <c r="B783" i="12"/>
  <c r="F782" i="12"/>
  <c r="D782" i="12"/>
  <c r="B782" i="12"/>
  <c r="I782" i="12" s="1"/>
  <c r="I781" i="12"/>
  <c r="D781" i="12"/>
  <c r="G781" i="12" s="1"/>
  <c r="B781" i="12"/>
  <c r="F781" i="12" s="1"/>
  <c r="F780" i="12"/>
  <c r="D780" i="12"/>
  <c r="B780" i="12"/>
  <c r="I780" i="12" s="1"/>
  <c r="D779" i="12"/>
  <c r="B779" i="12"/>
  <c r="D778" i="12"/>
  <c r="B778" i="12"/>
  <c r="I778" i="12" s="1"/>
  <c r="D777" i="12"/>
  <c r="B777" i="12"/>
  <c r="I776" i="12"/>
  <c r="D776" i="12"/>
  <c r="B776" i="12"/>
  <c r="F776" i="12" s="1"/>
  <c r="D775" i="12"/>
  <c r="B775" i="12"/>
  <c r="F775" i="12" s="1"/>
  <c r="D774" i="12"/>
  <c r="B774" i="12"/>
  <c r="I773" i="12"/>
  <c r="D773" i="12"/>
  <c r="G773" i="12" s="1"/>
  <c r="B773" i="12"/>
  <c r="F773" i="12" s="1"/>
  <c r="I772" i="12"/>
  <c r="F772" i="12"/>
  <c r="D772" i="12"/>
  <c r="B772" i="12"/>
  <c r="I771" i="12"/>
  <c r="D771" i="12"/>
  <c r="G771" i="12" s="1"/>
  <c r="B771" i="12"/>
  <c r="F771" i="12" s="1"/>
  <c r="D770" i="12"/>
  <c r="B770" i="12"/>
  <c r="D769" i="12"/>
  <c r="B769" i="12"/>
  <c r="D768" i="12"/>
  <c r="B768" i="12"/>
  <c r="D767" i="12"/>
  <c r="B767" i="12"/>
  <c r="D766" i="12"/>
  <c r="B766" i="12"/>
  <c r="D765" i="12"/>
  <c r="B765" i="12"/>
  <c r="D764" i="12"/>
  <c r="B764" i="12"/>
  <c r="F764" i="12" s="1"/>
  <c r="I763" i="12"/>
  <c r="D763" i="12"/>
  <c r="B763" i="12"/>
  <c r="F763" i="12" s="1"/>
  <c r="F762" i="12"/>
  <c r="D762" i="12"/>
  <c r="B762" i="12"/>
  <c r="I762" i="12" s="1"/>
  <c r="D761" i="12"/>
  <c r="B761" i="12"/>
  <c r="I760" i="12"/>
  <c r="D760" i="12"/>
  <c r="B760" i="12"/>
  <c r="F760" i="12" s="1"/>
  <c r="I759" i="12"/>
  <c r="D759" i="12"/>
  <c r="B759" i="12"/>
  <c r="F759" i="12" s="1"/>
  <c r="F758" i="12"/>
  <c r="D758" i="12"/>
  <c r="B758" i="12"/>
  <c r="I758" i="12" s="1"/>
  <c r="D757" i="12"/>
  <c r="B757" i="12"/>
  <c r="D756" i="12"/>
  <c r="B756" i="12"/>
  <c r="D755" i="12"/>
  <c r="G755" i="12" s="1"/>
  <c r="B755" i="12"/>
  <c r="F755" i="12" s="1"/>
  <c r="D754" i="12"/>
  <c r="B754" i="12"/>
  <c r="D753" i="12"/>
  <c r="B753" i="12"/>
  <c r="D752" i="12"/>
  <c r="G752" i="12" s="1"/>
  <c r="B752" i="12"/>
  <c r="F752" i="12" s="1"/>
  <c r="D751" i="12"/>
  <c r="B751" i="12"/>
  <c r="D750" i="12"/>
  <c r="B750" i="12"/>
  <c r="D749" i="12"/>
  <c r="B749" i="12"/>
  <c r="I748" i="12"/>
  <c r="D748" i="12"/>
  <c r="G748" i="12" s="1"/>
  <c r="B748" i="12"/>
  <c r="F748" i="12" s="1"/>
  <c r="D747" i="12"/>
  <c r="B747" i="12"/>
  <c r="D746" i="12"/>
  <c r="B746" i="12"/>
  <c r="D745" i="12"/>
  <c r="B745" i="12"/>
  <c r="F745" i="12" s="1"/>
  <c r="D744" i="12"/>
  <c r="B744" i="12"/>
  <c r="I743" i="12"/>
  <c r="D743" i="12"/>
  <c r="B743" i="12"/>
  <c r="F743" i="12" s="1"/>
  <c r="D742" i="12"/>
  <c r="B742" i="12"/>
  <c r="D741" i="12"/>
  <c r="B741" i="12"/>
  <c r="I741" i="12" s="1"/>
  <c r="I740" i="12"/>
  <c r="D740" i="12"/>
  <c r="G740" i="12" s="1"/>
  <c r="B740" i="12"/>
  <c r="F740" i="12" s="1"/>
  <c r="I739" i="12"/>
  <c r="D739" i="12"/>
  <c r="B739" i="12"/>
  <c r="D738" i="12"/>
  <c r="B738" i="12"/>
  <c r="D737" i="12"/>
  <c r="B737" i="12"/>
  <c r="I737" i="12" s="1"/>
  <c r="D736" i="12"/>
  <c r="B736" i="12"/>
  <c r="D735" i="12"/>
  <c r="B735" i="12"/>
  <c r="I735" i="12" s="1"/>
  <c r="D734" i="12"/>
  <c r="B734" i="12"/>
  <c r="D733" i="12"/>
  <c r="B733" i="12"/>
  <c r="I733" i="12" s="1"/>
  <c r="D732" i="12"/>
  <c r="B732" i="12"/>
  <c r="I731" i="12"/>
  <c r="D731" i="12"/>
  <c r="B731" i="12"/>
  <c r="D730" i="12"/>
  <c r="B730" i="12"/>
  <c r="D729" i="12"/>
  <c r="B729" i="12"/>
  <c r="I729" i="12" s="1"/>
  <c r="I728" i="12"/>
  <c r="D728" i="12"/>
  <c r="B728" i="12"/>
  <c r="F728" i="12" s="1"/>
  <c r="D727" i="12"/>
  <c r="B727" i="12"/>
  <c r="I727" i="12" s="1"/>
  <c r="D726" i="12"/>
  <c r="B726" i="12"/>
  <c r="D725" i="12"/>
  <c r="B725" i="12"/>
  <c r="I725" i="12" s="1"/>
  <c r="D724" i="12"/>
  <c r="B724" i="12"/>
  <c r="D723" i="12"/>
  <c r="B723" i="12"/>
  <c r="I723" i="12" s="1"/>
  <c r="D722" i="12"/>
  <c r="B722" i="12"/>
  <c r="D721" i="12"/>
  <c r="B721" i="12"/>
  <c r="I721" i="12" s="1"/>
  <c r="D720" i="12"/>
  <c r="B720" i="12"/>
  <c r="D719" i="12"/>
  <c r="B719" i="12"/>
  <c r="I719" i="12" s="1"/>
  <c r="D718" i="12"/>
  <c r="B718" i="12"/>
  <c r="D717" i="12"/>
  <c r="B717" i="12"/>
  <c r="I717" i="12" s="1"/>
  <c r="I716" i="12"/>
  <c r="D716" i="12"/>
  <c r="G716" i="12" s="1"/>
  <c r="B716" i="12"/>
  <c r="F716" i="12" s="1"/>
  <c r="D715" i="12"/>
  <c r="B715" i="12"/>
  <c r="I715" i="12" s="1"/>
  <c r="D714" i="12"/>
  <c r="B714" i="12"/>
  <c r="I713" i="12"/>
  <c r="D713" i="12"/>
  <c r="B713" i="12"/>
  <c r="D712" i="12"/>
  <c r="B712" i="12"/>
  <c r="D711" i="12"/>
  <c r="B711" i="12"/>
  <c r="I711" i="12" s="1"/>
  <c r="D710" i="12"/>
  <c r="B710" i="12"/>
  <c r="I710" i="12" s="1"/>
  <c r="D709" i="12"/>
  <c r="B709" i="12"/>
  <c r="I709" i="12" s="1"/>
  <c r="F708" i="12"/>
  <c r="G708" i="12" s="1"/>
  <c r="D708" i="12"/>
  <c r="B708" i="12"/>
  <c r="I708" i="12" s="1"/>
  <c r="I707" i="12"/>
  <c r="D707" i="12"/>
  <c r="B707" i="12"/>
  <c r="D706" i="12"/>
  <c r="B706" i="12"/>
  <c r="I705" i="12"/>
  <c r="D705" i="12"/>
  <c r="B705" i="12"/>
  <c r="F704" i="12"/>
  <c r="D704" i="12"/>
  <c r="B704" i="12"/>
  <c r="I704" i="12" s="1"/>
  <c r="D703" i="12"/>
  <c r="B703" i="12"/>
  <c r="I703" i="12" s="1"/>
  <c r="D702" i="12"/>
  <c r="B702" i="12"/>
  <c r="D701" i="12"/>
  <c r="B701" i="12"/>
  <c r="I701" i="12" s="1"/>
  <c r="D700" i="12"/>
  <c r="B700" i="12"/>
  <c r="D699" i="12"/>
  <c r="B699" i="12"/>
  <c r="I699" i="12" s="1"/>
  <c r="F698" i="12"/>
  <c r="D698" i="12"/>
  <c r="B698" i="12"/>
  <c r="I698" i="12" s="1"/>
  <c r="I697" i="12"/>
  <c r="D697" i="12"/>
  <c r="B697" i="12"/>
  <c r="D696" i="12"/>
  <c r="B696" i="12"/>
  <c r="I695" i="12"/>
  <c r="D695" i="12"/>
  <c r="B695" i="12"/>
  <c r="F694" i="12"/>
  <c r="G694" i="12" s="1"/>
  <c r="D694" i="12"/>
  <c r="B694" i="12"/>
  <c r="I694" i="12" s="1"/>
  <c r="I693" i="12"/>
  <c r="D693" i="12"/>
  <c r="B693" i="12"/>
  <c r="D692" i="12"/>
  <c r="B692" i="12"/>
  <c r="D691" i="12"/>
  <c r="B691" i="12"/>
  <c r="I691" i="12" s="1"/>
  <c r="D690" i="12"/>
  <c r="B690" i="12"/>
  <c r="D689" i="12"/>
  <c r="B689" i="12"/>
  <c r="I689" i="12" s="1"/>
  <c r="F688" i="12"/>
  <c r="D688" i="12"/>
  <c r="B688" i="12"/>
  <c r="I688" i="12" s="1"/>
  <c r="D687" i="12"/>
  <c r="B687" i="12"/>
  <c r="I687" i="12" s="1"/>
  <c r="D686" i="12"/>
  <c r="B686" i="12"/>
  <c r="F686" i="12" s="1"/>
  <c r="D685" i="12"/>
  <c r="B685" i="12"/>
  <c r="I685" i="12" s="1"/>
  <c r="D684" i="12"/>
  <c r="B684" i="12"/>
  <c r="I683" i="12"/>
  <c r="D683" i="12"/>
  <c r="B683" i="12"/>
  <c r="F682" i="12"/>
  <c r="D682" i="12"/>
  <c r="B682" i="12"/>
  <c r="I682" i="12" s="1"/>
  <c r="D681" i="12"/>
  <c r="B681" i="12"/>
  <c r="I681" i="12" s="1"/>
  <c r="D680" i="12"/>
  <c r="B680" i="12"/>
  <c r="D679" i="12"/>
  <c r="B679" i="12"/>
  <c r="I679" i="12" s="1"/>
  <c r="D678" i="12"/>
  <c r="B678" i="12"/>
  <c r="I677" i="12"/>
  <c r="D677" i="12"/>
  <c r="B677" i="12"/>
  <c r="F676" i="12"/>
  <c r="D676" i="12"/>
  <c r="G676" i="12" s="1"/>
  <c r="B676" i="12"/>
  <c r="I676" i="12" s="1"/>
  <c r="D675" i="12"/>
  <c r="B675" i="12"/>
  <c r="I675" i="12" s="1"/>
  <c r="D674" i="12"/>
  <c r="B674" i="12"/>
  <c r="D673" i="12"/>
  <c r="B673" i="12"/>
  <c r="I673" i="12" s="1"/>
  <c r="F672" i="12"/>
  <c r="D672" i="12"/>
  <c r="B672" i="12"/>
  <c r="I672" i="12" s="1"/>
  <c r="I671" i="12"/>
  <c r="D671" i="12"/>
  <c r="B671" i="12"/>
  <c r="D670" i="12"/>
  <c r="B670" i="12"/>
  <c r="F670" i="12" s="1"/>
  <c r="D669" i="12"/>
  <c r="B669" i="12"/>
  <c r="I669" i="12" s="1"/>
  <c r="D668" i="12"/>
  <c r="B668" i="12"/>
  <c r="D667" i="12"/>
  <c r="B667" i="12"/>
  <c r="I667" i="12" s="1"/>
  <c r="F666" i="12"/>
  <c r="D666" i="12"/>
  <c r="B666" i="12"/>
  <c r="I666" i="12" s="1"/>
  <c r="D665" i="12"/>
  <c r="B665" i="12"/>
  <c r="I665" i="12" s="1"/>
  <c r="D664" i="12"/>
  <c r="B664" i="12"/>
  <c r="D663" i="12"/>
  <c r="B663" i="12"/>
  <c r="I663" i="12" s="1"/>
  <c r="D662" i="12"/>
  <c r="B662" i="12"/>
  <c r="D661" i="12"/>
  <c r="B661" i="12"/>
  <c r="I661" i="12" s="1"/>
  <c r="D660" i="12"/>
  <c r="B660" i="12"/>
  <c r="D659" i="12"/>
  <c r="B659" i="12"/>
  <c r="I659" i="12" s="1"/>
  <c r="F658" i="12"/>
  <c r="D658" i="12"/>
  <c r="B658" i="12"/>
  <c r="I658" i="12" s="1"/>
  <c r="D657" i="12"/>
  <c r="B657" i="12"/>
  <c r="F657" i="12" s="1"/>
  <c r="D656" i="12"/>
  <c r="B656" i="12"/>
  <c r="I656" i="12" s="1"/>
  <c r="D655" i="12"/>
  <c r="B655" i="12"/>
  <c r="D654" i="12"/>
  <c r="G654" i="12" s="1"/>
  <c r="B654" i="12"/>
  <c r="F654" i="12" s="1"/>
  <c r="F653" i="12"/>
  <c r="D653" i="12"/>
  <c r="B653" i="12"/>
  <c r="I653" i="12" s="1"/>
  <c r="D652" i="12"/>
  <c r="B652" i="12"/>
  <c r="F652" i="12" s="1"/>
  <c r="G652" i="12" s="1"/>
  <c r="D651" i="12"/>
  <c r="B651" i="12"/>
  <c r="D650" i="12"/>
  <c r="B650" i="12"/>
  <c r="F650" i="12" s="1"/>
  <c r="D649" i="12"/>
  <c r="B649" i="12"/>
  <c r="D648" i="12"/>
  <c r="B648" i="12"/>
  <c r="F648" i="12" s="1"/>
  <c r="D647" i="12"/>
  <c r="B647" i="12"/>
  <c r="F647" i="12" s="1"/>
  <c r="D646" i="12"/>
  <c r="G646" i="12" s="1"/>
  <c r="B646" i="12"/>
  <c r="F646" i="12" s="1"/>
  <c r="F645" i="12"/>
  <c r="D645" i="12"/>
  <c r="B645" i="12"/>
  <c r="I645" i="12" s="1"/>
  <c r="D644" i="12"/>
  <c r="B644" i="12"/>
  <c r="F644" i="12" s="1"/>
  <c r="I643" i="12"/>
  <c r="D643" i="12"/>
  <c r="B643" i="12"/>
  <c r="F643" i="12" s="1"/>
  <c r="D642" i="12"/>
  <c r="B642" i="12"/>
  <c r="F642" i="12" s="1"/>
  <c r="D641" i="12"/>
  <c r="B641" i="12"/>
  <c r="D640" i="12"/>
  <c r="B640" i="12"/>
  <c r="F639" i="12"/>
  <c r="D639" i="12"/>
  <c r="B639" i="12"/>
  <c r="I639" i="12" s="1"/>
  <c r="D638" i="12"/>
  <c r="B638" i="12"/>
  <c r="F638" i="12" s="1"/>
  <c r="D637" i="12"/>
  <c r="B637" i="12"/>
  <c r="D636" i="12"/>
  <c r="B636" i="12"/>
  <c r="F636" i="12" s="1"/>
  <c r="F635" i="12"/>
  <c r="D635" i="12"/>
  <c r="B635" i="12"/>
  <c r="D634" i="12"/>
  <c r="B634" i="12"/>
  <c r="F634" i="12" s="1"/>
  <c r="D633" i="12"/>
  <c r="B633" i="12"/>
  <c r="F633" i="12" s="1"/>
  <c r="D632" i="12"/>
  <c r="G632" i="12" s="1"/>
  <c r="B632" i="12"/>
  <c r="F632" i="12" s="1"/>
  <c r="D631" i="12"/>
  <c r="B631" i="12"/>
  <c r="D630" i="12"/>
  <c r="B630" i="12"/>
  <c r="D629" i="12"/>
  <c r="B629" i="12"/>
  <c r="D628" i="12"/>
  <c r="B628" i="12"/>
  <c r="F628" i="12" s="1"/>
  <c r="F627" i="12"/>
  <c r="D627" i="12"/>
  <c r="B627" i="12"/>
  <c r="I627" i="12" s="1"/>
  <c r="D626" i="12"/>
  <c r="B626" i="12"/>
  <c r="F626" i="12" s="1"/>
  <c r="D625" i="12"/>
  <c r="B625" i="12"/>
  <c r="D624" i="12"/>
  <c r="B624" i="12"/>
  <c r="D623" i="12"/>
  <c r="B623" i="12"/>
  <c r="F623" i="12" s="1"/>
  <c r="D622" i="12"/>
  <c r="B622" i="12"/>
  <c r="F622" i="12" s="1"/>
  <c r="D621" i="12"/>
  <c r="B621" i="12"/>
  <c r="D620" i="12"/>
  <c r="B620" i="12"/>
  <c r="F620" i="12" s="1"/>
  <c r="G620" i="12" s="1"/>
  <c r="I619" i="12"/>
  <c r="D619" i="12"/>
  <c r="B619" i="12"/>
  <c r="F619" i="12" s="1"/>
  <c r="D618" i="12"/>
  <c r="B618" i="12"/>
  <c r="F618" i="12" s="1"/>
  <c r="D617" i="12"/>
  <c r="B617" i="12"/>
  <c r="D616" i="12"/>
  <c r="B616" i="12"/>
  <c r="F616" i="12" s="1"/>
  <c r="D615" i="12"/>
  <c r="B615" i="12"/>
  <c r="D614" i="12"/>
  <c r="G614" i="12" s="1"/>
  <c r="B614" i="12"/>
  <c r="F614" i="12" s="1"/>
  <c r="I613" i="12"/>
  <c r="F613" i="12"/>
  <c r="D613" i="12"/>
  <c r="B613" i="12"/>
  <c r="D612" i="12"/>
  <c r="B612" i="12"/>
  <c r="F612" i="12" s="1"/>
  <c r="D611" i="12"/>
  <c r="B611" i="12"/>
  <c r="D610" i="12"/>
  <c r="B610" i="12"/>
  <c r="F610" i="12" s="1"/>
  <c r="F609" i="12"/>
  <c r="D609" i="12"/>
  <c r="B609" i="12"/>
  <c r="I609" i="12" s="1"/>
  <c r="D608" i="12"/>
  <c r="B608" i="12"/>
  <c r="D607" i="12"/>
  <c r="B607" i="12"/>
  <c r="D606" i="12"/>
  <c r="B606" i="12"/>
  <c r="F606" i="12" s="1"/>
  <c r="D605" i="12"/>
  <c r="B605" i="12"/>
  <c r="D604" i="12"/>
  <c r="B604" i="12"/>
  <c r="F604" i="12" s="1"/>
  <c r="D603" i="12"/>
  <c r="B603" i="12"/>
  <c r="D602" i="12"/>
  <c r="B602" i="12"/>
  <c r="F602" i="12" s="1"/>
  <c r="I601" i="12"/>
  <c r="F601" i="12"/>
  <c r="D601" i="12"/>
  <c r="B601" i="12"/>
  <c r="D600" i="12"/>
  <c r="G600" i="12" s="1"/>
  <c r="B600" i="12"/>
  <c r="F600" i="12" s="1"/>
  <c r="D599" i="12"/>
  <c r="B599" i="12"/>
  <c r="D598" i="12"/>
  <c r="B598" i="12"/>
  <c r="D597" i="12"/>
  <c r="B597" i="12"/>
  <c r="D596" i="12"/>
  <c r="B596" i="12"/>
  <c r="F596" i="12" s="1"/>
  <c r="D595" i="12"/>
  <c r="B595" i="12"/>
  <c r="D594" i="12"/>
  <c r="B594" i="12"/>
  <c r="F594" i="12" s="1"/>
  <c r="D593" i="12"/>
  <c r="B593" i="12"/>
  <c r="D592" i="12"/>
  <c r="B592" i="12"/>
  <c r="D591" i="12"/>
  <c r="B591" i="12"/>
  <c r="F591" i="12" s="1"/>
  <c r="D590" i="12"/>
  <c r="B590" i="12"/>
  <c r="F590" i="12" s="1"/>
  <c r="D589" i="12"/>
  <c r="B589" i="12"/>
  <c r="D588" i="12"/>
  <c r="B588" i="12"/>
  <c r="F588" i="12" s="1"/>
  <c r="D587" i="12"/>
  <c r="B587" i="12"/>
  <c r="D586" i="12"/>
  <c r="B586" i="12"/>
  <c r="F586" i="12" s="1"/>
  <c r="F585" i="12"/>
  <c r="D585" i="12"/>
  <c r="B585" i="12"/>
  <c r="I585" i="12" s="1"/>
  <c r="D584" i="12"/>
  <c r="B584" i="12"/>
  <c r="F584" i="12" s="1"/>
  <c r="D583" i="12"/>
  <c r="B583" i="12"/>
  <c r="D582" i="12"/>
  <c r="B582" i="12"/>
  <c r="D581" i="12"/>
  <c r="B581" i="12"/>
  <c r="D580" i="12"/>
  <c r="B580" i="12"/>
  <c r="F580" i="12" s="1"/>
  <c r="D579" i="12"/>
  <c r="B579" i="12"/>
  <c r="D578" i="12"/>
  <c r="B578" i="12"/>
  <c r="F578" i="12" s="1"/>
  <c r="I577" i="12"/>
  <c r="F577" i="12"/>
  <c r="D577" i="12"/>
  <c r="B577" i="12"/>
  <c r="G576" i="12"/>
  <c r="D576" i="12"/>
  <c r="B576" i="12"/>
  <c r="F576" i="12" s="1"/>
  <c r="D575" i="12"/>
  <c r="B575" i="12"/>
  <c r="D574" i="12"/>
  <c r="B574" i="12"/>
  <c r="D573" i="12"/>
  <c r="B573" i="12"/>
  <c r="F573" i="12" s="1"/>
  <c r="D572" i="12"/>
  <c r="B572" i="12"/>
  <c r="F571" i="12"/>
  <c r="D571" i="12"/>
  <c r="B571" i="12"/>
  <c r="I571" i="12" s="1"/>
  <c r="D570" i="12"/>
  <c r="B570" i="12"/>
  <c r="I569" i="12"/>
  <c r="D569" i="12"/>
  <c r="B569" i="12"/>
  <c r="F569" i="12" s="1"/>
  <c r="D568" i="12"/>
  <c r="B568" i="12"/>
  <c r="D567" i="12"/>
  <c r="B567" i="12"/>
  <c r="D566" i="12"/>
  <c r="B566" i="12"/>
  <c r="D565" i="12"/>
  <c r="B565" i="12"/>
  <c r="F565" i="12" s="1"/>
  <c r="D564" i="12"/>
  <c r="B564" i="12"/>
  <c r="D563" i="12"/>
  <c r="B563" i="12"/>
  <c r="D562" i="12"/>
  <c r="B562" i="12"/>
  <c r="I561" i="12"/>
  <c r="D561" i="12"/>
  <c r="B561" i="12"/>
  <c r="F561" i="12" s="1"/>
  <c r="D560" i="12"/>
  <c r="B560" i="12"/>
  <c r="F559" i="12"/>
  <c r="D559" i="12"/>
  <c r="B559" i="12"/>
  <c r="I559" i="12" s="1"/>
  <c r="D558" i="12"/>
  <c r="B558" i="12"/>
  <c r="D557" i="12"/>
  <c r="B557" i="12"/>
  <c r="F557" i="12" s="1"/>
  <c r="D556" i="12"/>
  <c r="B556" i="12"/>
  <c r="D555" i="12"/>
  <c r="B555" i="12"/>
  <c r="D554" i="12"/>
  <c r="B554" i="12"/>
  <c r="D553" i="12"/>
  <c r="B553" i="12"/>
  <c r="D552" i="12"/>
  <c r="B552" i="12"/>
  <c r="F551" i="12"/>
  <c r="D551" i="12"/>
  <c r="B551" i="12"/>
  <c r="I551" i="12" s="1"/>
  <c r="D550" i="12"/>
  <c r="B550" i="12"/>
  <c r="D549" i="12"/>
  <c r="B549" i="12"/>
  <c r="F549" i="12" s="1"/>
  <c r="D548" i="12"/>
  <c r="B548" i="12"/>
  <c r="F547" i="12"/>
  <c r="D547" i="12"/>
  <c r="B547" i="12"/>
  <c r="I547" i="12" s="1"/>
  <c r="D546" i="12"/>
  <c r="B546" i="12"/>
  <c r="D545" i="12"/>
  <c r="B545" i="12"/>
  <c r="D544" i="12"/>
  <c r="B544" i="12"/>
  <c r="D543" i="12"/>
  <c r="B543" i="12"/>
  <c r="D542" i="12"/>
  <c r="B542" i="12"/>
  <c r="D541" i="12"/>
  <c r="B541" i="12"/>
  <c r="F541" i="12" s="1"/>
  <c r="D540" i="12"/>
  <c r="B540" i="12"/>
  <c r="F539" i="12"/>
  <c r="D539" i="12"/>
  <c r="B539" i="12"/>
  <c r="I539" i="12" s="1"/>
  <c r="D538" i="12"/>
  <c r="B538" i="12"/>
  <c r="I537" i="12"/>
  <c r="D537" i="12"/>
  <c r="B537" i="12"/>
  <c r="F537" i="12" s="1"/>
  <c r="D536" i="12"/>
  <c r="B536" i="12"/>
  <c r="D535" i="12"/>
  <c r="B535" i="12"/>
  <c r="D534" i="12"/>
  <c r="B534" i="12"/>
  <c r="D533" i="12"/>
  <c r="B533" i="12"/>
  <c r="F533" i="12" s="1"/>
  <c r="D532" i="12"/>
  <c r="B532" i="12"/>
  <c r="D531" i="12"/>
  <c r="B531" i="12"/>
  <c r="D530" i="12"/>
  <c r="B530" i="12"/>
  <c r="I529" i="12"/>
  <c r="D529" i="12"/>
  <c r="B529" i="12"/>
  <c r="F529" i="12" s="1"/>
  <c r="D528" i="12"/>
  <c r="B528" i="12"/>
  <c r="F527" i="12"/>
  <c r="D527" i="12"/>
  <c r="B527" i="12"/>
  <c r="I527" i="12" s="1"/>
  <c r="D526" i="12"/>
  <c r="B526" i="12"/>
  <c r="D525" i="12"/>
  <c r="B525" i="12"/>
  <c r="F525" i="12" s="1"/>
  <c r="D524" i="12"/>
  <c r="B524" i="12"/>
  <c r="I524" i="12" s="1"/>
  <c r="D523" i="12"/>
  <c r="B523" i="12"/>
  <c r="F522" i="12"/>
  <c r="D522" i="12"/>
  <c r="B522" i="12"/>
  <c r="I522" i="12" s="1"/>
  <c r="D521" i="12"/>
  <c r="B521" i="12"/>
  <c r="F521" i="12" s="1"/>
  <c r="D520" i="12"/>
  <c r="B520" i="12"/>
  <c r="I520" i="12" s="1"/>
  <c r="D519" i="12"/>
  <c r="B519" i="12"/>
  <c r="D518" i="12"/>
  <c r="B518" i="12"/>
  <c r="D517" i="12"/>
  <c r="B517" i="12"/>
  <c r="F517" i="12" s="1"/>
  <c r="D516" i="12"/>
  <c r="B516" i="12"/>
  <c r="I516" i="12" s="1"/>
  <c r="D515" i="12"/>
  <c r="B515" i="12"/>
  <c r="D514" i="12"/>
  <c r="B514" i="12"/>
  <c r="F513" i="12"/>
  <c r="D513" i="12"/>
  <c r="B513" i="12"/>
  <c r="D512" i="12"/>
  <c r="B512" i="12"/>
  <c r="I512" i="12" s="1"/>
  <c r="D511" i="12"/>
  <c r="B511" i="12"/>
  <c r="D510" i="12"/>
  <c r="B510" i="12"/>
  <c r="D509" i="12"/>
  <c r="B509" i="12"/>
  <c r="F509" i="12" s="1"/>
  <c r="D508" i="12"/>
  <c r="B508" i="12"/>
  <c r="D507" i="12"/>
  <c r="B507" i="12"/>
  <c r="D506" i="12"/>
  <c r="B506" i="12"/>
  <c r="D505" i="12"/>
  <c r="B505" i="12"/>
  <c r="D504" i="12"/>
  <c r="B504" i="12"/>
  <c r="D503" i="12"/>
  <c r="B503" i="12"/>
  <c r="D502" i="12"/>
  <c r="B502" i="12"/>
  <c r="D501" i="12"/>
  <c r="B501" i="12"/>
  <c r="D500" i="12"/>
  <c r="B500" i="12"/>
  <c r="I500" i="12" s="1"/>
  <c r="F499" i="12"/>
  <c r="D499" i="12"/>
  <c r="B499" i="12"/>
  <c r="I499" i="12" s="1"/>
  <c r="D498" i="12"/>
  <c r="B498" i="12"/>
  <c r="I498" i="12" s="1"/>
  <c r="D497" i="12"/>
  <c r="B497" i="12"/>
  <c r="I496" i="12"/>
  <c r="D496" i="12"/>
  <c r="B496" i="12"/>
  <c r="D495" i="12"/>
  <c r="B495" i="12"/>
  <c r="D494" i="12"/>
  <c r="B494" i="12"/>
  <c r="I494" i="12" s="1"/>
  <c r="D493" i="12"/>
  <c r="B493" i="12"/>
  <c r="D492" i="12"/>
  <c r="B492" i="12"/>
  <c r="I492" i="12" s="1"/>
  <c r="F491" i="12"/>
  <c r="D491" i="12"/>
  <c r="B491" i="12"/>
  <c r="I491" i="12" s="1"/>
  <c r="D490" i="12"/>
  <c r="B490" i="12"/>
  <c r="I490" i="12" s="1"/>
  <c r="D489" i="12"/>
  <c r="B489" i="12"/>
  <c r="I488" i="12"/>
  <c r="D488" i="12"/>
  <c r="B488" i="12"/>
  <c r="D487" i="12"/>
  <c r="B487" i="12"/>
  <c r="D486" i="12"/>
  <c r="B486" i="12"/>
  <c r="I486" i="12" s="1"/>
  <c r="D485" i="12"/>
  <c r="B485" i="12"/>
  <c r="D484" i="12"/>
  <c r="B484" i="12"/>
  <c r="I484" i="12" s="1"/>
  <c r="F483" i="12"/>
  <c r="D483" i="12"/>
  <c r="B483" i="12"/>
  <c r="I483" i="12" s="1"/>
  <c r="D482" i="12"/>
  <c r="B482" i="12"/>
  <c r="I482" i="12" s="1"/>
  <c r="D481" i="12"/>
  <c r="B481" i="12"/>
  <c r="I480" i="12"/>
  <c r="D480" i="12"/>
  <c r="B480" i="12"/>
  <c r="D479" i="12"/>
  <c r="B479" i="12"/>
  <c r="D478" i="12"/>
  <c r="B478" i="12"/>
  <c r="I478" i="12" s="1"/>
  <c r="D477" i="12"/>
  <c r="B477" i="12"/>
  <c r="D476" i="12"/>
  <c r="B476" i="12"/>
  <c r="I476" i="12" s="1"/>
  <c r="F475" i="12"/>
  <c r="D475" i="12"/>
  <c r="B475" i="12"/>
  <c r="I475" i="12" s="1"/>
  <c r="D474" i="12"/>
  <c r="B474" i="12"/>
  <c r="I474" i="12" s="1"/>
  <c r="D473" i="12"/>
  <c r="B473" i="12"/>
  <c r="I472" i="12"/>
  <c r="D472" i="12"/>
  <c r="B472" i="12"/>
  <c r="D471" i="12"/>
  <c r="B471" i="12"/>
  <c r="D470" i="12"/>
  <c r="B470" i="12"/>
  <c r="I470" i="12" s="1"/>
  <c r="D469" i="12"/>
  <c r="B469" i="12"/>
  <c r="D468" i="12"/>
  <c r="B468" i="12"/>
  <c r="I468" i="12" s="1"/>
  <c r="F467" i="12"/>
  <c r="G467" i="12" s="1"/>
  <c r="D467" i="12"/>
  <c r="B467" i="12"/>
  <c r="I467" i="12" s="1"/>
  <c r="D466" i="12"/>
  <c r="B466" i="12"/>
  <c r="I466" i="12" s="1"/>
  <c r="D465" i="12"/>
  <c r="B465" i="12"/>
  <c r="I464" i="12"/>
  <c r="D464" i="12"/>
  <c r="B464" i="12"/>
  <c r="D463" i="12"/>
  <c r="B463" i="12"/>
  <c r="D462" i="12"/>
  <c r="B462" i="12"/>
  <c r="I462" i="12" s="1"/>
  <c r="D461" i="12"/>
  <c r="B461" i="12"/>
  <c r="D460" i="12"/>
  <c r="B460" i="12"/>
  <c r="I460" i="12" s="1"/>
  <c r="F459" i="12"/>
  <c r="G459" i="12" s="1"/>
  <c r="D459" i="12"/>
  <c r="B459" i="12"/>
  <c r="I459" i="12" s="1"/>
  <c r="D458" i="12"/>
  <c r="B458" i="12"/>
  <c r="I458" i="12" s="1"/>
  <c r="D457" i="12"/>
  <c r="B457" i="12"/>
  <c r="I456" i="12"/>
  <c r="D456" i="12"/>
  <c r="B456" i="12"/>
  <c r="D455" i="12"/>
  <c r="B455" i="12"/>
  <c r="D454" i="12"/>
  <c r="B454" i="12"/>
  <c r="I454" i="12" s="1"/>
  <c r="D453" i="12"/>
  <c r="B453" i="12"/>
  <c r="D452" i="12"/>
  <c r="B452" i="12"/>
  <c r="I452" i="12" s="1"/>
  <c r="F451" i="12"/>
  <c r="G451" i="12" s="1"/>
  <c r="D451" i="12"/>
  <c r="B451" i="12"/>
  <c r="I451" i="12" s="1"/>
  <c r="D450" i="12"/>
  <c r="B450" i="12"/>
  <c r="I450" i="12" s="1"/>
  <c r="D449" i="12"/>
  <c r="B449" i="12"/>
  <c r="I448" i="12"/>
  <c r="D448" i="12"/>
  <c r="B448" i="12"/>
  <c r="D447" i="12"/>
  <c r="B447" i="12"/>
  <c r="D446" i="12"/>
  <c r="B446" i="12"/>
  <c r="I446" i="12" s="1"/>
  <c r="D445" i="12"/>
  <c r="B445" i="12"/>
  <c r="D444" i="12"/>
  <c r="B444" i="12"/>
  <c r="I444" i="12" s="1"/>
  <c r="F443" i="12"/>
  <c r="G443" i="12" s="1"/>
  <c r="D443" i="12"/>
  <c r="B443" i="12"/>
  <c r="I443" i="12" s="1"/>
  <c r="D442" i="12"/>
  <c r="B442" i="12"/>
  <c r="I442" i="12" s="1"/>
  <c r="D441" i="12"/>
  <c r="B441" i="12"/>
  <c r="I440" i="12"/>
  <c r="D440" i="12"/>
  <c r="B440" i="12"/>
  <c r="D439" i="12"/>
  <c r="B439" i="12"/>
  <c r="D438" i="12"/>
  <c r="B438" i="12"/>
  <c r="I438" i="12" s="1"/>
  <c r="D437" i="12"/>
  <c r="B437" i="12"/>
  <c r="D436" i="12"/>
  <c r="B436" i="12"/>
  <c r="I436" i="12" s="1"/>
  <c r="F435" i="12"/>
  <c r="G435" i="12" s="1"/>
  <c r="D435" i="12"/>
  <c r="B435" i="12"/>
  <c r="I435" i="12" s="1"/>
  <c r="D434" i="12"/>
  <c r="B434" i="12"/>
  <c r="I434" i="12" s="1"/>
  <c r="D433" i="12"/>
  <c r="B433" i="12"/>
  <c r="I432" i="12"/>
  <c r="D432" i="12"/>
  <c r="B432" i="12"/>
  <c r="D431" i="12"/>
  <c r="B431" i="12"/>
  <c r="D430" i="12"/>
  <c r="B430" i="12"/>
  <c r="I430" i="12" s="1"/>
  <c r="D429" i="12"/>
  <c r="B429" i="12"/>
  <c r="D428" i="12"/>
  <c r="B428" i="12"/>
  <c r="I428" i="12" s="1"/>
  <c r="D427" i="12"/>
  <c r="B427" i="12"/>
  <c r="D426" i="12"/>
  <c r="B426" i="12"/>
  <c r="I426" i="12" s="1"/>
  <c r="F425" i="12"/>
  <c r="G425" i="12" s="1"/>
  <c r="D425" i="12"/>
  <c r="B425" i="12"/>
  <c r="I425" i="12" s="1"/>
  <c r="D424" i="12"/>
  <c r="B424" i="12"/>
  <c r="I424" i="12" s="1"/>
  <c r="F423" i="12"/>
  <c r="G423" i="12" s="1"/>
  <c r="D423" i="12"/>
  <c r="B423" i="12"/>
  <c r="I423" i="12" s="1"/>
  <c r="D422" i="12"/>
  <c r="B422" i="12"/>
  <c r="I422" i="12" s="1"/>
  <c r="D421" i="12"/>
  <c r="B421" i="12"/>
  <c r="D420" i="12"/>
  <c r="B420" i="12"/>
  <c r="I420" i="12" s="1"/>
  <c r="D419" i="12"/>
  <c r="B419" i="12"/>
  <c r="D418" i="12"/>
  <c r="B418" i="12"/>
  <c r="I418" i="12" s="1"/>
  <c r="D417" i="12"/>
  <c r="B417" i="12"/>
  <c r="D416" i="12"/>
  <c r="B416" i="12"/>
  <c r="I416" i="12" s="1"/>
  <c r="D415" i="12"/>
  <c r="B415" i="12"/>
  <c r="D414" i="12"/>
  <c r="B414" i="12"/>
  <c r="I414" i="12" s="1"/>
  <c r="D413" i="12"/>
  <c r="B413" i="12"/>
  <c r="D412" i="12"/>
  <c r="B412" i="12"/>
  <c r="I412" i="12" s="1"/>
  <c r="D411" i="12"/>
  <c r="B411" i="12"/>
  <c r="D410" i="12"/>
  <c r="B410" i="12"/>
  <c r="I410" i="12" s="1"/>
  <c r="F409" i="12"/>
  <c r="D409" i="12"/>
  <c r="B409" i="12"/>
  <c r="I409" i="12" s="1"/>
  <c r="D408" i="12"/>
  <c r="B408" i="12"/>
  <c r="I408" i="12" s="1"/>
  <c r="D407" i="12"/>
  <c r="B407" i="12"/>
  <c r="I407" i="12" s="1"/>
  <c r="D406" i="12"/>
  <c r="B406" i="12"/>
  <c r="I406" i="12" s="1"/>
  <c r="F405" i="12"/>
  <c r="D405" i="12"/>
  <c r="B405" i="12"/>
  <c r="I405" i="12" s="1"/>
  <c r="F404" i="12"/>
  <c r="D404" i="12"/>
  <c r="B404" i="12"/>
  <c r="D403" i="12"/>
  <c r="B403" i="12"/>
  <c r="I403" i="12" s="1"/>
  <c r="I402" i="12"/>
  <c r="D402" i="12"/>
  <c r="B402" i="12"/>
  <c r="F401" i="12"/>
  <c r="D401" i="12"/>
  <c r="B401" i="12"/>
  <c r="I401" i="12" s="1"/>
  <c r="D400" i="12"/>
  <c r="B400" i="12"/>
  <c r="F400" i="12" s="1"/>
  <c r="D399" i="12"/>
  <c r="B399" i="12"/>
  <c r="I399" i="12" s="1"/>
  <c r="D398" i="12"/>
  <c r="B398" i="12"/>
  <c r="D397" i="12"/>
  <c r="B397" i="12"/>
  <c r="D396" i="12"/>
  <c r="B396" i="12"/>
  <c r="F396" i="12" s="1"/>
  <c r="D395" i="12"/>
  <c r="B395" i="12"/>
  <c r="I395" i="12" s="1"/>
  <c r="D394" i="12"/>
  <c r="B394" i="12"/>
  <c r="I394" i="12" s="1"/>
  <c r="D393" i="12"/>
  <c r="B393" i="12"/>
  <c r="D392" i="12"/>
  <c r="B392" i="12"/>
  <c r="F392" i="12" s="1"/>
  <c r="D391" i="12"/>
  <c r="B391" i="12"/>
  <c r="I391" i="12" s="1"/>
  <c r="D390" i="12"/>
  <c r="B390" i="12"/>
  <c r="I390" i="12" s="1"/>
  <c r="F389" i="12"/>
  <c r="D389" i="12"/>
  <c r="B389" i="12"/>
  <c r="I389" i="12" s="1"/>
  <c r="D388" i="12"/>
  <c r="B388" i="12"/>
  <c r="F388" i="12" s="1"/>
  <c r="D387" i="12"/>
  <c r="B387" i="12"/>
  <c r="I387" i="12" s="1"/>
  <c r="I386" i="12"/>
  <c r="D386" i="12"/>
  <c r="B386" i="12"/>
  <c r="D385" i="12"/>
  <c r="B385" i="12"/>
  <c r="D384" i="12"/>
  <c r="B384" i="12"/>
  <c r="F384" i="12" s="1"/>
  <c r="D383" i="12"/>
  <c r="B383" i="12"/>
  <c r="I383" i="12" s="1"/>
  <c r="D382" i="12"/>
  <c r="B382" i="12"/>
  <c r="D381" i="12"/>
  <c r="B381" i="12"/>
  <c r="I381" i="12" s="1"/>
  <c r="D380" i="12"/>
  <c r="B380" i="12"/>
  <c r="F380" i="12" s="1"/>
  <c r="D379" i="12"/>
  <c r="B379" i="12"/>
  <c r="I379" i="12" s="1"/>
  <c r="D378" i="12"/>
  <c r="B378" i="12"/>
  <c r="D377" i="12"/>
  <c r="B377" i="12"/>
  <c r="D376" i="12"/>
  <c r="B376" i="12"/>
  <c r="F376" i="12" s="1"/>
  <c r="D375" i="12"/>
  <c r="B375" i="12"/>
  <c r="I375" i="12" s="1"/>
  <c r="D374" i="12"/>
  <c r="B374" i="12"/>
  <c r="F373" i="12"/>
  <c r="G373" i="12" s="1"/>
  <c r="D373" i="12"/>
  <c r="B373" i="12"/>
  <c r="I373" i="12" s="1"/>
  <c r="F372" i="12"/>
  <c r="D372" i="12"/>
  <c r="B372" i="12"/>
  <c r="D371" i="12"/>
  <c r="B371" i="12"/>
  <c r="F370" i="12"/>
  <c r="D370" i="12"/>
  <c r="B370" i="12"/>
  <c r="I370" i="12" s="1"/>
  <c r="D369" i="12"/>
  <c r="B369" i="12"/>
  <c r="D368" i="12"/>
  <c r="B368" i="12"/>
  <c r="D367" i="12"/>
  <c r="B367" i="12"/>
  <c r="D366" i="12"/>
  <c r="B366" i="12"/>
  <c r="D365" i="12"/>
  <c r="B365" i="12"/>
  <c r="D364" i="12"/>
  <c r="B364" i="12"/>
  <c r="D363" i="12"/>
  <c r="B363" i="12"/>
  <c r="F362" i="12"/>
  <c r="D362" i="12"/>
  <c r="B362" i="12"/>
  <c r="I362" i="12" s="1"/>
  <c r="D361" i="12"/>
  <c r="B361" i="12"/>
  <c r="D360" i="12"/>
  <c r="B360" i="12"/>
  <c r="D359" i="12"/>
  <c r="B359" i="12"/>
  <c r="D358" i="12"/>
  <c r="B358" i="12"/>
  <c r="D357" i="12"/>
  <c r="B357" i="12"/>
  <c r="F356" i="12"/>
  <c r="D356" i="12"/>
  <c r="B356" i="12"/>
  <c r="I356" i="12" s="1"/>
  <c r="D355" i="12"/>
  <c r="B355" i="12"/>
  <c r="D354" i="12"/>
  <c r="B354" i="12"/>
  <c r="I354" i="12" s="1"/>
  <c r="D353" i="12"/>
  <c r="B353" i="12"/>
  <c r="D352" i="12"/>
  <c r="B352" i="12"/>
  <c r="D351" i="12"/>
  <c r="B351" i="12"/>
  <c r="D350" i="12"/>
  <c r="B350" i="12"/>
  <c r="D349" i="12"/>
  <c r="B349" i="12"/>
  <c r="D348" i="12"/>
  <c r="B348" i="12"/>
  <c r="D347" i="12"/>
  <c r="B347" i="12"/>
  <c r="F346" i="12"/>
  <c r="D346" i="12"/>
  <c r="B346" i="12"/>
  <c r="I346" i="12" s="1"/>
  <c r="D345" i="12"/>
  <c r="B345" i="12"/>
  <c r="D344" i="12"/>
  <c r="B344" i="12"/>
  <c r="D343" i="12"/>
  <c r="B343" i="12"/>
  <c r="D342" i="12"/>
  <c r="B342" i="12"/>
  <c r="D341" i="12"/>
  <c r="B341" i="12"/>
  <c r="D340" i="12"/>
  <c r="B340" i="12"/>
  <c r="I340" i="12" s="1"/>
  <c r="D339" i="12"/>
  <c r="B339" i="12"/>
  <c r="F338" i="12"/>
  <c r="D338" i="12"/>
  <c r="B338" i="12"/>
  <c r="I338" i="12" s="1"/>
  <c r="D337" i="12"/>
  <c r="B337" i="12"/>
  <c r="D336" i="12"/>
  <c r="B336" i="12"/>
  <c r="I336" i="12" s="1"/>
  <c r="D335" i="12"/>
  <c r="B335" i="12"/>
  <c r="D334" i="12"/>
  <c r="B334" i="12"/>
  <c r="D333" i="12"/>
  <c r="B333" i="12"/>
  <c r="D332" i="12"/>
  <c r="B332" i="12"/>
  <c r="I332" i="12" s="1"/>
  <c r="D331" i="12"/>
  <c r="B331" i="12"/>
  <c r="D330" i="12"/>
  <c r="B330" i="12"/>
  <c r="D329" i="12"/>
  <c r="B329" i="12"/>
  <c r="D328" i="12"/>
  <c r="B328" i="12"/>
  <c r="I328" i="12" s="1"/>
  <c r="D327" i="12"/>
  <c r="B327" i="12"/>
  <c r="D326" i="12"/>
  <c r="B326" i="12"/>
  <c r="D325" i="12"/>
  <c r="B325" i="12"/>
  <c r="F324" i="12"/>
  <c r="D324" i="12"/>
  <c r="B324" i="12"/>
  <c r="I324" i="12" s="1"/>
  <c r="D323" i="12"/>
  <c r="B323" i="12"/>
  <c r="F322" i="12"/>
  <c r="D322" i="12"/>
  <c r="B322" i="12"/>
  <c r="I322" i="12" s="1"/>
  <c r="D321" i="12"/>
  <c r="B321" i="12"/>
  <c r="D320" i="12"/>
  <c r="B320" i="12"/>
  <c r="I320" i="12" s="1"/>
  <c r="D319" i="12"/>
  <c r="B319" i="12"/>
  <c r="D318" i="12"/>
  <c r="B318" i="12"/>
  <c r="D317" i="12"/>
  <c r="B317" i="12"/>
  <c r="D316" i="12"/>
  <c r="B316" i="12"/>
  <c r="D315" i="12"/>
  <c r="B315" i="12"/>
  <c r="D314" i="12"/>
  <c r="B314" i="12"/>
  <c r="I314" i="12" s="1"/>
  <c r="D313" i="12"/>
  <c r="B313" i="12"/>
  <c r="D312" i="12"/>
  <c r="B312" i="12"/>
  <c r="I312" i="12" s="1"/>
  <c r="D311" i="12"/>
  <c r="B311" i="12"/>
  <c r="D310" i="12"/>
  <c r="B310" i="12"/>
  <c r="D309" i="12"/>
  <c r="B309" i="12"/>
  <c r="D308" i="12"/>
  <c r="B308" i="12"/>
  <c r="I308" i="12" s="1"/>
  <c r="D307" i="12"/>
  <c r="B307" i="12"/>
  <c r="F306" i="12"/>
  <c r="D306" i="12"/>
  <c r="B306" i="12"/>
  <c r="I306" i="12" s="1"/>
  <c r="D305" i="12"/>
  <c r="B305" i="12"/>
  <c r="F304" i="12"/>
  <c r="D304" i="12"/>
  <c r="B304" i="12"/>
  <c r="I304" i="12" s="1"/>
  <c r="D303" i="12"/>
  <c r="B303" i="12"/>
  <c r="D302" i="12"/>
  <c r="B302" i="12"/>
  <c r="D301" i="12"/>
  <c r="B301" i="12"/>
  <c r="D300" i="12"/>
  <c r="B300" i="12"/>
  <c r="I300" i="12" s="1"/>
  <c r="D299" i="12"/>
  <c r="B299" i="12"/>
  <c r="D298" i="12"/>
  <c r="B298" i="12"/>
  <c r="D297" i="12"/>
  <c r="B297" i="12"/>
  <c r="F296" i="12"/>
  <c r="D296" i="12"/>
  <c r="B296" i="12"/>
  <c r="I296" i="12" s="1"/>
  <c r="D295" i="12"/>
  <c r="B295" i="12"/>
  <c r="D294" i="12"/>
  <c r="B294" i="12"/>
  <c r="D293" i="12"/>
  <c r="B293" i="12"/>
  <c r="F292" i="12"/>
  <c r="D292" i="12"/>
  <c r="B292" i="12"/>
  <c r="I292" i="12" s="1"/>
  <c r="D291" i="12"/>
  <c r="B291" i="12"/>
  <c r="D290" i="12"/>
  <c r="B290" i="12"/>
  <c r="I290" i="12" s="1"/>
  <c r="D289" i="12"/>
  <c r="B289" i="12"/>
  <c r="D288" i="12"/>
  <c r="B288" i="12"/>
  <c r="I288" i="12" s="1"/>
  <c r="D287" i="12"/>
  <c r="B287" i="12"/>
  <c r="D286" i="12"/>
  <c r="B286" i="12"/>
  <c r="D285" i="12"/>
  <c r="B285" i="12"/>
  <c r="D284" i="12"/>
  <c r="B284" i="12"/>
  <c r="D283" i="12"/>
  <c r="B283" i="12"/>
  <c r="F282" i="12"/>
  <c r="D282" i="12"/>
  <c r="B282" i="12"/>
  <c r="I282" i="12" s="1"/>
  <c r="D281" i="12"/>
  <c r="B281" i="12"/>
  <c r="D280" i="12"/>
  <c r="B280" i="12"/>
  <c r="I280" i="12" s="1"/>
  <c r="D279" i="12"/>
  <c r="B279" i="12"/>
  <c r="D278" i="12"/>
  <c r="B278" i="12"/>
  <c r="D277" i="12"/>
  <c r="B277" i="12"/>
  <c r="D276" i="12"/>
  <c r="B276" i="12"/>
  <c r="I276" i="12" s="1"/>
  <c r="D275" i="12"/>
  <c r="B275" i="12"/>
  <c r="F274" i="12"/>
  <c r="D274" i="12"/>
  <c r="B274" i="12"/>
  <c r="I274" i="12" s="1"/>
  <c r="D273" i="12"/>
  <c r="B273" i="12"/>
  <c r="D272" i="12"/>
  <c r="B272" i="12"/>
  <c r="I272" i="12" s="1"/>
  <c r="D271" i="12"/>
  <c r="B271" i="12"/>
  <c r="D270" i="12"/>
  <c r="B270" i="12"/>
  <c r="D269" i="12"/>
  <c r="B269" i="12"/>
  <c r="D268" i="12"/>
  <c r="B268" i="12"/>
  <c r="I268" i="12" s="1"/>
  <c r="D267" i="12"/>
  <c r="B267" i="12"/>
  <c r="D266" i="12"/>
  <c r="B266" i="12"/>
  <c r="D265" i="12"/>
  <c r="B265" i="12"/>
  <c r="D264" i="12"/>
  <c r="B264" i="12"/>
  <c r="I264" i="12" s="1"/>
  <c r="D263" i="12"/>
  <c r="B263" i="12"/>
  <c r="D262" i="12"/>
  <c r="B262" i="12"/>
  <c r="D261" i="12"/>
  <c r="B261" i="12"/>
  <c r="F260" i="12"/>
  <c r="D260" i="12"/>
  <c r="B260" i="12"/>
  <c r="I260" i="12" s="1"/>
  <c r="D259" i="12"/>
  <c r="B259" i="12"/>
  <c r="D258" i="12"/>
  <c r="B258" i="12"/>
  <c r="I258" i="12" s="1"/>
  <c r="D257" i="12"/>
  <c r="B257" i="12"/>
  <c r="D256" i="12"/>
  <c r="B256" i="12"/>
  <c r="I256" i="12" s="1"/>
  <c r="D255" i="12"/>
  <c r="B255" i="12"/>
  <c r="F254" i="12"/>
  <c r="D254" i="12"/>
  <c r="B254" i="12"/>
  <c r="I254" i="12" s="1"/>
  <c r="D253" i="12"/>
  <c r="B253" i="12"/>
  <c r="D252" i="12"/>
  <c r="B252" i="12"/>
  <c r="D251" i="12"/>
  <c r="B251" i="12"/>
  <c r="D250" i="12"/>
  <c r="B250" i="12"/>
  <c r="I250" i="12" s="1"/>
  <c r="D249" i="12"/>
  <c r="B249" i="12"/>
  <c r="D248" i="12"/>
  <c r="B248" i="12"/>
  <c r="I248" i="12" s="1"/>
  <c r="D247" i="12"/>
  <c r="B247" i="12"/>
  <c r="D246" i="12"/>
  <c r="B246" i="12"/>
  <c r="I246" i="12" s="1"/>
  <c r="D245" i="12"/>
  <c r="B245" i="12"/>
  <c r="F244" i="12"/>
  <c r="D244" i="12"/>
  <c r="B244" i="12"/>
  <c r="I244" i="12" s="1"/>
  <c r="D243" i="12"/>
  <c r="B243" i="12"/>
  <c r="D242" i="12"/>
  <c r="B242" i="12"/>
  <c r="I242" i="12" s="1"/>
  <c r="D241" i="12"/>
  <c r="B241" i="12"/>
  <c r="D240" i="12"/>
  <c r="B240" i="12"/>
  <c r="I240" i="12" s="1"/>
  <c r="D239" i="12"/>
  <c r="B239" i="12"/>
  <c r="F238" i="12"/>
  <c r="D238" i="12"/>
  <c r="B238" i="12"/>
  <c r="I238" i="12" s="1"/>
  <c r="D237" i="12"/>
  <c r="B237" i="12"/>
  <c r="D236" i="12"/>
  <c r="B236" i="12"/>
  <c r="D235" i="12"/>
  <c r="B235" i="12"/>
  <c r="D234" i="12"/>
  <c r="B234" i="12"/>
  <c r="I234" i="12" s="1"/>
  <c r="D233" i="12"/>
  <c r="B233" i="12"/>
  <c r="D232" i="12"/>
  <c r="B232" i="12"/>
  <c r="I232" i="12" s="1"/>
  <c r="D231" i="12"/>
  <c r="B231" i="12"/>
  <c r="F230" i="12"/>
  <c r="D230" i="12"/>
  <c r="B230" i="12"/>
  <c r="I230" i="12" s="1"/>
  <c r="D229" i="12"/>
  <c r="B229" i="12"/>
  <c r="F228" i="12"/>
  <c r="D228" i="12"/>
  <c r="B228" i="12"/>
  <c r="I228" i="12" s="1"/>
  <c r="D227" i="12"/>
  <c r="B227" i="12"/>
  <c r="D226" i="12"/>
  <c r="B226" i="12"/>
  <c r="I226" i="12" s="1"/>
  <c r="D225" i="12"/>
  <c r="B225" i="12"/>
  <c r="D224" i="12"/>
  <c r="B224" i="12"/>
  <c r="I224" i="12" s="1"/>
  <c r="D223" i="12"/>
  <c r="B223" i="12"/>
  <c r="D222" i="12"/>
  <c r="B222" i="12"/>
  <c r="I222" i="12" s="1"/>
  <c r="D221" i="12"/>
  <c r="B221" i="12"/>
  <c r="D220" i="12"/>
  <c r="B220" i="12"/>
  <c r="D219" i="12"/>
  <c r="B219" i="12"/>
  <c r="D218" i="12"/>
  <c r="B218" i="12"/>
  <c r="I218" i="12" s="1"/>
  <c r="D217" i="12"/>
  <c r="B217" i="12"/>
  <c r="D216" i="12"/>
  <c r="B216" i="12"/>
  <c r="I216" i="12" s="1"/>
  <c r="D215" i="12"/>
  <c r="B215" i="12"/>
  <c r="F214" i="12"/>
  <c r="D214" i="12"/>
  <c r="B214" i="12"/>
  <c r="I214" i="12" s="1"/>
  <c r="D213" i="12"/>
  <c r="B213" i="12"/>
  <c r="F212" i="12"/>
  <c r="D212" i="12"/>
  <c r="B212" i="12"/>
  <c r="I212" i="12" s="1"/>
  <c r="D211" i="12"/>
  <c r="B211" i="12"/>
  <c r="D210" i="12"/>
  <c r="B210" i="12"/>
  <c r="I210" i="12" s="1"/>
  <c r="D209" i="12"/>
  <c r="B209" i="12"/>
  <c r="D208" i="12"/>
  <c r="B208" i="12"/>
  <c r="I208" i="12" s="1"/>
  <c r="D207" i="12"/>
  <c r="B207" i="12"/>
  <c r="D206" i="12"/>
  <c r="B206" i="12"/>
  <c r="I206" i="12" s="1"/>
  <c r="D205" i="12"/>
  <c r="B205" i="12"/>
  <c r="D204" i="12"/>
  <c r="B204" i="12"/>
  <c r="D203" i="12"/>
  <c r="B203" i="12"/>
  <c r="D202" i="12"/>
  <c r="B202" i="12"/>
  <c r="I202" i="12" s="1"/>
  <c r="D201" i="12"/>
  <c r="B201" i="12"/>
  <c r="D200" i="12"/>
  <c r="B200" i="12"/>
  <c r="I200" i="12" s="1"/>
  <c r="D199" i="12"/>
  <c r="B199" i="12"/>
  <c r="D198" i="12"/>
  <c r="B198" i="12"/>
  <c r="I198" i="12" s="1"/>
  <c r="D197" i="12"/>
  <c r="B197" i="12"/>
  <c r="F196" i="12"/>
  <c r="D196" i="12"/>
  <c r="B196" i="12"/>
  <c r="I196" i="12" s="1"/>
  <c r="D195" i="12"/>
  <c r="B195" i="12"/>
  <c r="D194" i="12"/>
  <c r="B194" i="12"/>
  <c r="I194" i="12" s="1"/>
  <c r="D193" i="12"/>
  <c r="B193" i="12"/>
  <c r="D192" i="12"/>
  <c r="B192" i="12"/>
  <c r="I192" i="12" s="1"/>
  <c r="D191" i="12"/>
  <c r="B191" i="12"/>
  <c r="F190" i="12"/>
  <c r="D190" i="12"/>
  <c r="B190" i="12"/>
  <c r="I190" i="12" s="1"/>
  <c r="D189" i="12"/>
  <c r="B189" i="12"/>
  <c r="D188" i="12"/>
  <c r="B188" i="12"/>
  <c r="D187" i="12"/>
  <c r="B187" i="12"/>
  <c r="D186" i="12"/>
  <c r="B186" i="12"/>
  <c r="I186" i="12" s="1"/>
  <c r="D185" i="12"/>
  <c r="B185" i="12"/>
  <c r="D184" i="12"/>
  <c r="B184" i="12"/>
  <c r="I184" i="12" s="1"/>
  <c r="D183" i="12"/>
  <c r="B183" i="12"/>
  <c r="D182" i="12"/>
  <c r="B182" i="12"/>
  <c r="I182" i="12" s="1"/>
  <c r="D181" i="12"/>
  <c r="B181" i="12"/>
  <c r="F180" i="12"/>
  <c r="D180" i="12"/>
  <c r="B180" i="12"/>
  <c r="I180" i="12" s="1"/>
  <c r="D179" i="12"/>
  <c r="B179" i="12"/>
  <c r="D178" i="12"/>
  <c r="B178" i="12"/>
  <c r="I178" i="12" s="1"/>
  <c r="D177" i="12"/>
  <c r="B177" i="12"/>
  <c r="D176" i="12"/>
  <c r="B176" i="12"/>
  <c r="I176" i="12" s="1"/>
  <c r="D175" i="12"/>
  <c r="B175" i="12"/>
  <c r="F174" i="12"/>
  <c r="D174" i="12"/>
  <c r="B174" i="12"/>
  <c r="I174" i="12" s="1"/>
  <c r="D173" i="12"/>
  <c r="B173" i="12"/>
  <c r="D172" i="12"/>
  <c r="B172" i="12"/>
  <c r="D171" i="12"/>
  <c r="B171" i="12"/>
  <c r="D170" i="12"/>
  <c r="B170" i="12"/>
  <c r="I170" i="12" s="1"/>
  <c r="D169" i="12"/>
  <c r="B169" i="12"/>
  <c r="D168" i="12"/>
  <c r="B168" i="12"/>
  <c r="I168" i="12" s="1"/>
  <c r="D167" i="12"/>
  <c r="B167" i="12"/>
  <c r="F166" i="12"/>
  <c r="D166" i="12"/>
  <c r="B166" i="12"/>
  <c r="I166" i="12" s="1"/>
  <c r="D165" i="12"/>
  <c r="B165" i="12"/>
  <c r="F164" i="12"/>
  <c r="D164" i="12"/>
  <c r="B164" i="12"/>
  <c r="I164" i="12" s="1"/>
  <c r="D163" i="12"/>
  <c r="B163" i="12"/>
  <c r="D162" i="12"/>
  <c r="B162" i="12"/>
  <c r="I162" i="12" s="1"/>
  <c r="D161" i="12"/>
  <c r="B161" i="12"/>
  <c r="D160" i="12"/>
  <c r="B160" i="12"/>
  <c r="F160" i="12" s="1"/>
  <c r="D159" i="12"/>
  <c r="B159" i="12"/>
  <c r="F159" i="12" s="1"/>
  <c r="D158" i="12"/>
  <c r="B158" i="12"/>
  <c r="F158" i="12" s="1"/>
  <c r="D157" i="12"/>
  <c r="B157" i="12"/>
  <c r="F157" i="12" s="1"/>
  <c r="D156" i="12"/>
  <c r="B156" i="12"/>
  <c r="F156" i="12" s="1"/>
  <c r="D155" i="12"/>
  <c r="B155" i="12"/>
  <c r="F155" i="12" s="1"/>
  <c r="D154" i="12"/>
  <c r="B154" i="12"/>
  <c r="F154" i="12" s="1"/>
  <c r="D153" i="12"/>
  <c r="B153" i="12"/>
  <c r="F153" i="12" s="1"/>
  <c r="D152" i="12"/>
  <c r="B152" i="12"/>
  <c r="F152" i="12" s="1"/>
  <c r="D151" i="12"/>
  <c r="B151" i="12"/>
  <c r="F151" i="12" s="1"/>
  <c r="D150" i="12"/>
  <c r="B150" i="12"/>
  <c r="F150" i="12" s="1"/>
  <c r="D149" i="12"/>
  <c r="B149" i="12"/>
  <c r="F149" i="12" s="1"/>
  <c r="D148" i="12"/>
  <c r="B148" i="12"/>
  <c r="F148" i="12" s="1"/>
  <c r="D147" i="12"/>
  <c r="B147" i="12"/>
  <c r="F147" i="12" s="1"/>
  <c r="D146" i="12"/>
  <c r="B146" i="12"/>
  <c r="F146" i="12" s="1"/>
  <c r="D145" i="12"/>
  <c r="B145" i="12"/>
  <c r="F145" i="12" s="1"/>
  <c r="D144" i="12"/>
  <c r="B144" i="12"/>
  <c r="F144" i="12" s="1"/>
  <c r="D143" i="12"/>
  <c r="B143" i="12"/>
  <c r="F143" i="12" s="1"/>
  <c r="D142" i="12"/>
  <c r="B142" i="12"/>
  <c r="F142" i="12" s="1"/>
  <c r="D141" i="12"/>
  <c r="B141" i="12"/>
  <c r="F141" i="12" s="1"/>
  <c r="D140" i="12"/>
  <c r="B140" i="12"/>
  <c r="F140" i="12" s="1"/>
  <c r="D139" i="12"/>
  <c r="B139" i="12"/>
  <c r="F139" i="12" s="1"/>
  <c r="D138" i="12"/>
  <c r="B138" i="12"/>
  <c r="F138" i="12" s="1"/>
  <c r="D137" i="12"/>
  <c r="B137" i="12"/>
  <c r="F137" i="12" s="1"/>
  <c r="D136" i="12"/>
  <c r="B136" i="12"/>
  <c r="F136" i="12" s="1"/>
  <c r="D135" i="12"/>
  <c r="B135" i="12"/>
  <c r="F135" i="12" s="1"/>
  <c r="D134" i="12"/>
  <c r="B134" i="12"/>
  <c r="F134" i="12" s="1"/>
  <c r="D133" i="12"/>
  <c r="B133" i="12"/>
  <c r="F133" i="12" s="1"/>
  <c r="D132" i="12"/>
  <c r="B132" i="12"/>
  <c r="F132" i="12" s="1"/>
  <c r="D131" i="12"/>
  <c r="B131" i="12"/>
  <c r="F131" i="12" s="1"/>
  <c r="D130" i="12"/>
  <c r="B130" i="12"/>
  <c r="I130" i="12" s="1"/>
  <c r="D129" i="12"/>
  <c r="B129" i="12"/>
  <c r="F129" i="12" s="1"/>
  <c r="D128" i="12"/>
  <c r="B128" i="12"/>
  <c r="I128" i="12" s="1"/>
  <c r="D127" i="12"/>
  <c r="B127" i="12"/>
  <c r="F127" i="12" s="1"/>
  <c r="D126" i="12"/>
  <c r="B126" i="12"/>
  <c r="I126" i="12" s="1"/>
  <c r="F125" i="12"/>
  <c r="D125" i="12"/>
  <c r="B125" i="12"/>
  <c r="D124" i="12"/>
  <c r="B124" i="12"/>
  <c r="I124" i="12" s="1"/>
  <c r="D123" i="12"/>
  <c r="B123" i="12"/>
  <c r="F123" i="12" s="1"/>
  <c r="D122" i="12"/>
  <c r="B122" i="12"/>
  <c r="I122" i="12" s="1"/>
  <c r="D121" i="12"/>
  <c r="B121" i="12"/>
  <c r="F121" i="12" s="1"/>
  <c r="D120" i="12"/>
  <c r="B120" i="12"/>
  <c r="I120" i="12" s="1"/>
  <c r="D119" i="12"/>
  <c r="B119" i="12"/>
  <c r="F119" i="12" s="1"/>
  <c r="F118" i="12"/>
  <c r="D118" i="12"/>
  <c r="B118" i="12"/>
  <c r="I118" i="12" s="1"/>
  <c r="D117" i="12"/>
  <c r="B117" i="12"/>
  <c r="F117" i="12" s="1"/>
  <c r="D116" i="12"/>
  <c r="B116" i="12"/>
  <c r="I116" i="12" s="1"/>
  <c r="D115" i="12"/>
  <c r="B115" i="12"/>
  <c r="F115" i="12" s="1"/>
  <c r="D114" i="12"/>
  <c r="B114" i="12"/>
  <c r="I114" i="12" s="1"/>
  <c r="D113" i="12"/>
  <c r="B113" i="12"/>
  <c r="F113" i="12" s="1"/>
  <c r="D112" i="12"/>
  <c r="B112" i="12"/>
  <c r="I112" i="12" s="1"/>
  <c r="F111" i="12"/>
  <c r="D111" i="12"/>
  <c r="B111" i="12"/>
  <c r="I111" i="12" s="1"/>
  <c r="D110" i="12"/>
  <c r="B110" i="12"/>
  <c r="I109" i="12"/>
  <c r="D109" i="12"/>
  <c r="B109" i="12"/>
  <c r="F109" i="12" s="1"/>
  <c r="D108" i="12"/>
  <c r="B108" i="12"/>
  <c r="D107" i="12"/>
  <c r="B107" i="12"/>
  <c r="I107" i="12" s="1"/>
  <c r="D106" i="12"/>
  <c r="B106" i="12"/>
  <c r="D105" i="12"/>
  <c r="B105" i="12"/>
  <c r="D104" i="12"/>
  <c r="B104" i="12"/>
  <c r="D103" i="12"/>
  <c r="B103" i="12"/>
  <c r="I103" i="12" s="1"/>
  <c r="D102" i="12"/>
  <c r="B102" i="12"/>
  <c r="I101" i="12"/>
  <c r="D101" i="12"/>
  <c r="B101" i="12"/>
  <c r="F101" i="12" s="1"/>
  <c r="D100" i="12"/>
  <c r="B100" i="12"/>
  <c r="F99" i="12"/>
  <c r="D99" i="12"/>
  <c r="B99" i="12"/>
  <c r="I99" i="12" s="1"/>
  <c r="D98" i="12"/>
  <c r="B98" i="12"/>
  <c r="D97" i="12"/>
  <c r="B97" i="12"/>
  <c r="D96" i="12"/>
  <c r="B96" i="12"/>
  <c r="D95" i="12"/>
  <c r="B95" i="12"/>
  <c r="I95" i="12" s="1"/>
  <c r="D94" i="12"/>
  <c r="B94" i="12"/>
  <c r="D93" i="12"/>
  <c r="B93" i="12"/>
  <c r="F93" i="12" s="1"/>
  <c r="D92" i="12"/>
  <c r="B92" i="12"/>
  <c r="F91" i="12"/>
  <c r="D91" i="12"/>
  <c r="B91" i="12"/>
  <c r="I91" i="12" s="1"/>
  <c r="D90" i="12"/>
  <c r="B90" i="12"/>
  <c r="I89" i="12"/>
  <c r="D89" i="12"/>
  <c r="B89" i="12"/>
  <c r="F89" i="12" s="1"/>
  <c r="D88" i="12"/>
  <c r="B88" i="12"/>
  <c r="D87" i="12"/>
  <c r="B87" i="12"/>
  <c r="I87" i="12" s="1"/>
  <c r="D86" i="12"/>
  <c r="B86" i="12"/>
  <c r="D85" i="12"/>
  <c r="B85" i="12"/>
  <c r="F85" i="12" s="1"/>
  <c r="D84" i="12"/>
  <c r="B84" i="12"/>
  <c r="F83" i="12"/>
  <c r="D83" i="12"/>
  <c r="B83" i="12"/>
  <c r="I83" i="12" s="1"/>
  <c r="D82" i="12"/>
  <c r="B82" i="12"/>
  <c r="I81" i="12"/>
  <c r="D81" i="12"/>
  <c r="B81" i="12"/>
  <c r="F81" i="12" s="1"/>
  <c r="D80" i="12"/>
  <c r="B80" i="12"/>
  <c r="D79" i="12"/>
  <c r="B79" i="12"/>
  <c r="I79" i="12" s="1"/>
  <c r="D78" i="12"/>
  <c r="B78" i="12"/>
  <c r="D77" i="12"/>
  <c r="B77" i="12"/>
  <c r="F77" i="12" s="1"/>
  <c r="D76" i="12"/>
  <c r="B76" i="12"/>
  <c r="F75" i="12"/>
  <c r="D75" i="12"/>
  <c r="B75" i="12"/>
  <c r="I75" i="12" s="1"/>
  <c r="D74" i="12"/>
  <c r="B74" i="12"/>
  <c r="I73" i="12"/>
  <c r="D73" i="12"/>
  <c r="B73" i="12"/>
  <c r="F73" i="12" s="1"/>
  <c r="D72" i="12"/>
  <c r="B72" i="12"/>
  <c r="D71" i="12"/>
  <c r="B71" i="12"/>
  <c r="I71" i="12" s="1"/>
  <c r="D70" i="12"/>
  <c r="B70" i="12"/>
  <c r="D69" i="12"/>
  <c r="B69" i="12"/>
  <c r="F69" i="12" s="1"/>
  <c r="D68" i="12"/>
  <c r="B68" i="12"/>
  <c r="F67" i="12"/>
  <c r="D67" i="12"/>
  <c r="B67" i="12"/>
  <c r="I67" i="12" s="1"/>
  <c r="D66" i="12"/>
  <c r="B66" i="12"/>
  <c r="I65" i="12"/>
  <c r="D65" i="12"/>
  <c r="B65" i="12"/>
  <c r="F65" i="12" s="1"/>
  <c r="D64" i="12"/>
  <c r="B64" i="12"/>
  <c r="D63" i="12"/>
  <c r="B63" i="12"/>
  <c r="I63" i="12" s="1"/>
  <c r="D62" i="12"/>
  <c r="B62" i="12"/>
  <c r="D61" i="12"/>
  <c r="B61" i="12"/>
  <c r="F61" i="12" s="1"/>
  <c r="D60" i="12"/>
  <c r="B60" i="12"/>
  <c r="F59" i="12"/>
  <c r="D59" i="12"/>
  <c r="B59" i="12"/>
  <c r="I59" i="12" s="1"/>
  <c r="D58" i="12"/>
  <c r="B58" i="12"/>
  <c r="I57" i="12"/>
  <c r="D57" i="12"/>
  <c r="B57" i="12"/>
  <c r="F57" i="12" s="1"/>
  <c r="D56" i="12"/>
  <c r="B56" i="12"/>
  <c r="D55" i="12"/>
  <c r="B55" i="12"/>
  <c r="I55" i="12" s="1"/>
  <c r="D54" i="12"/>
  <c r="B54" i="12"/>
  <c r="D53" i="12"/>
  <c r="B53" i="12"/>
  <c r="F53" i="12" s="1"/>
  <c r="D52" i="12"/>
  <c r="B52" i="12"/>
  <c r="F51" i="12"/>
  <c r="D51" i="12"/>
  <c r="B51" i="12"/>
  <c r="I51" i="12" s="1"/>
  <c r="D50" i="12"/>
  <c r="B50" i="12"/>
  <c r="I49" i="12"/>
  <c r="D49" i="12"/>
  <c r="B49" i="12"/>
  <c r="F49" i="12" s="1"/>
  <c r="D48" i="12"/>
  <c r="B48" i="12"/>
  <c r="D47" i="12"/>
  <c r="B47" i="12"/>
  <c r="I47" i="12" s="1"/>
  <c r="D46" i="12"/>
  <c r="B46" i="12"/>
  <c r="D45" i="12"/>
  <c r="B45" i="12"/>
  <c r="F45" i="12" s="1"/>
  <c r="D44" i="12"/>
  <c r="B44" i="12"/>
  <c r="F43" i="12"/>
  <c r="D43" i="12"/>
  <c r="B43" i="12"/>
  <c r="I43" i="12" s="1"/>
  <c r="D42" i="12"/>
  <c r="B42" i="12"/>
  <c r="I41" i="12"/>
  <c r="D41" i="12"/>
  <c r="B41" i="12"/>
  <c r="F41" i="12" s="1"/>
  <c r="D40" i="12"/>
  <c r="B40" i="12"/>
  <c r="D39" i="12"/>
  <c r="B39" i="12"/>
  <c r="I39" i="12" s="1"/>
  <c r="D38" i="12"/>
  <c r="B38" i="12"/>
  <c r="D37" i="12"/>
  <c r="B37" i="12"/>
  <c r="F37" i="12" s="1"/>
  <c r="D36" i="12"/>
  <c r="B36" i="12"/>
  <c r="F35" i="12"/>
  <c r="D35" i="12"/>
  <c r="B35" i="12"/>
  <c r="I35" i="12" s="1"/>
  <c r="D34" i="12"/>
  <c r="B34" i="12"/>
  <c r="I33" i="12"/>
  <c r="D33" i="12"/>
  <c r="B33" i="12"/>
  <c r="F33" i="12" s="1"/>
  <c r="D32" i="12"/>
  <c r="B32" i="12"/>
  <c r="D31" i="12"/>
  <c r="B31" i="12"/>
  <c r="I31" i="12" s="1"/>
  <c r="D30" i="12"/>
  <c r="B30" i="12"/>
  <c r="D29" i="12"/>
  <c r="B29" i="12"/>
  <c r="F29" i="12" s="1"/>
  <c r="D28" i="12"/>
  <c r="B28" i="12"/>
  <c r="F27" i="12"/>
  <c r="D27" i="12"/>
  <c r="B27" i="12"/>
  <c r="I27" i="12" s="1"/>
  <c r="D26" i="12"/>
  <c r="B26" i="12"/>
  <c r="I25" i="12"/>
  <c r="D25" i="12"/>
  <c r="B25" i="12"/>
  <c r="F25" i="12" s="1"/>
  <c r="D24" i="12"/>
  <c r="B24" i="12"/>
  <c r="D23" i="12"/>
  <c r="B23" i="12"/>
  <c r="I23" i="12" s="1"/>
  <c r="D22" i="12"/>
  <c r="B22" i="12"/>
  <c r="D21" i="12"/>
  <c r="B21" i="12"/>
  <c r="I21" i="12" s="1"/>
  <c r="D20" i="12"/>
  <c r="B20" i="12"/>
  <c r="D19" i="12"/>
  <c r="B19" i="12"/>
  <c r="I19" i="12" s="1"/>
  <c r="D18" i="12"/>
  <c r="B18" i="12"/>
  <c r="D17" i="12"/>
  <c r="B17" i="12"/>
  <c r="I17" i="12" s="1"/>
  <c r="D16" i="12"/>
  <c r="B16" i="12"/>
  <c r="D15" i="12"/>
  <c r="B15" i="12"/>
  <c r="I15" i="12" s="1"/>
  <c r="D14" i="12"/>
  <c r="B14" i="12"/>
  <c r="F13" i="12"/>
  <c r="D13" i="12"/>
  <c r="B13" i="12"/>
  <c r="I13" i="12" s="1"/>
  <c r="D12" i="12"/>
  <c r="B12" i="12"/>
  <c r="I850" i="14" l="1"/>
  <c r="F850" i="14"/>
  <c r="I26" i="14"/>
  <c r="F32" i="14"/>
  <c r="G32" i="14" s="1"/>
  <c r="I42" i="14"/>
  <c r="I74" i="14"/>
  <c r="I90" i="14"/>
  <c r="I122" i="14"/>
  <c r="F128" i="14"/>
  <c r="I203" i="14"/>
  <c r="I251" i="14"/>
  <c r="F303" i="14"/>
  <c r="G303" i="14" s="1"/>
  <c r="I303" i="14"/>
  <c r="F403" i="14"/>
  <c r="I403" i="14"/>
  <c r="I407" i="14"/>
  <c r="F429" i="14"/>
  <c r="F461" i="14"/>
  <c r="F493" i="14"/>
  <c r="F525" i="14"/>
  <c r="G525" i="14" s="1"/>
  <c r="F557" i="14"/>
  <c r="F589" i="14"/>
  <c r="I605" i="14"/>
  <c r="F605" i="14"/>
  <c r="F671" i="14"/>
  <c r="I671" i="14"/>
  <c r="F679" i="14"/>
  <c r="F727" i="14"/>
  <c r="G727" i="14" s="1"/>
  <c r="F761" i="14"/>
  <c r="F769" i="14"/>
  <c r="I805" i="14"/>
  <c r="F805" i="14"/>
  <c r="G805" i="14" s="1"/>
  <c r="F813" i="14"/>
  <c r="F848" i="14"/>
  <c r="F872" i="14"/>
  <c r="G872" i="14" s="1"/>
  <c r="F888" i="14"/>
  <c r="G888" i="14" s="1"/>
  <c r="I888" i="14"/>
  <c r="F896" i="14"/>
  <c r="F906" i="14"/>
  <c r="F918" i="14"/>
  <c r="I946" i="14"/>
  <c r="F946" i="14"/>
  <c r="I611" i="14"/>
  <c r="F611" i="14"/>
  <c r="I25" i="14"/>
  <c r="F30" i="14"/>
  <c r="I31" i="14"/>
  <c r="I41" i="14"/>
  <c r="F46" i="14"/>
  <c r="I47" i="14"/>
  <c r="I57" i="14"/>
  <c r="F62" i="14"/>
  <c r="G62" i="14" s="1"/>
  <c r="I63" i="14"/>
  <c r="I73" i="14"/>
  <c r="F78" i="14"/>
  <c r="I79" i="14"/>
  <c r="I89" i="14"/>
  <c r="F94" i="14"/>
  <c r="I95" i="14"/>
  <c r="I105" i="14"/>
  <c r="F110" i="14"/>
  <c r="I111" i="14"/>
  <c r="I121" i="14"/>
  <c r="F126" i="14"/>
  <c r="G126" i="14" s="1"/>
  <c r="I127" i="14"/>
  <c r="I137" i="14"/>
  <c r="F142" i="14"/>
  <c r="I143" i="14"/>
  <c r="I153" i="14"/>
  <c r="I167" i="14"/>
  <c r="F173" i="14"/>
  <c r="I183" i="14"/>
  <c r="F189" i="14"/>
  <c r="I199" i="14"/>
  <c r="F205" i="14"/>
  <c r="I215" i="14"/>
  <c r="F221" i="14"/>
  <c r="I231" i="14"/>
  <c r="F237" i="14"/>
  <c r="I247" i="14"/>
  <c r="F253" i="14"/>
  <c r="I263" i="14"/>
  <c r="F269" i="14"/>
  <c r="I279" i="14"/>
  <c r="F285" i="14"/>
  <c r="I295" i="14"/>
  <c r="I309" i="14"/>
  <c r="F319" i="14"/>
  <c r="G319" i="14" s="1"/>
  <c r="I319" i="14"/>
  <c r="I323" i="14"/>
  <c r="I331" i="14"/>
  <c r="F336" i="14"/>
  <c r="G336" i="14" s="1"/>
  <c r="I340" i="14"/>
  <c r="F340" i="14"/>
  <c r="I367" i="14"/>
  <c r="F381" i="14"/>
  <c r="F389" i="14"/>
  <c r="I409" i="14"/>
  <c r="F419" i="14"/>
  <c r="I419" i="14"/>
  <c r="I423" i="14"/>
  <c r="F433" i="14"/>
  <c r="F453" i="14"/>
  <c r="F465" i="14"/>
  <c r="G465" i="14" s="1"/>
  <c r="F485" i="14"/>
  <c r="F497" i="14"/>
  <c r="F517" i="14"/>
  <c r="F529" i="14"/>
  <c r="G529" i="14" s="1"/>
  <c r="F549" i="14"/>
  <c r="F561" i="14"/>
  <c r="F581" i="14"/>
  <c r="F593" i="14"/>
  <c r="G593" i="14" s="1"/>
  <c r="I603" i="14"/>
  <c r="F617" i="14"/>
  <c r="I627" i="14"/>
  <c r="F627" i="14"/>
  <c r="G627" i="14" s="1"/>
  <c r="F647" i="14"/>
  <c r="I661" i="14"/>
  <c r="F661" i="14"/>
  <c r="I683" i="14"/>
  <c r="I705" i="14"/>
  <c r="F705" i="14"/>
  <c r="F715" i="14"/>
  <c r="F741" i="14"/>
  <c r="F753" i="14"/>
  <c r="I775" i="14"/>
  <c r="I793" i="14"/>
  <c r="F793" i="14"/>
  <c r="G793" i="14" s="1"/>
  <c r="F801" i="14"/>
  <c r="F817" i="14"/>
  <c r="I837" i="14"/>
  <c r="F837" i="14"/>
  <c r="G837" i="14" s="1"/>
  <c r="F856" i="14"/>
  <c r="G856" i="14" s="1"/>
  <c r="F882" i="14"/>
  <c r="I882" i="14"/>
  <c r="F908" i="14"/>
  <c r="G908" i="14" s="1"/>
  <c r="F974" i="14"/>
  <c r="F998" i="14"/>
  <c r="F387" i="14"/>
  <c r="I387" i="14"/>
  <c r="I773" i="14"/>
  <c r="F773" i="14"/>
  <c r="F815" i="14"/>
  <c r="I815" i="14"/>
  <c r="I962" i="14"/>
  <c r="F962" i="14"/>
  <c r="G962" i="14" s="1"/>
  <c r="I18" i="14"/>
  <c r="F24" i="14"/>
  <c r="G24" i="14" s="1"/>
  <c r="I34" i="14"/>
  <c r="F40" i="14"/>
  <c r="I50" i="14"/>
  <c r="F56" i="14"/>
  <c r="G56" i="14" s="1"/>
  <c r="I66" i="14"/>
  <c r="F72" i="14"/>
  <c r="I82" i="14"/>
  <c r="F88" i="14"/>
  <c r="G88" i="14" s="1"/>
  <c r="I98" i="14"/>
  <c r="F104" i="14"/>
  <c r="I114" i="14"/>
  <c r="F120" i="14"/>
  <c r="I130" i="14"/>
  <c r="F136" i="14"/>
  <c r="I146" i="14"/>
  <c r="F152" i="14"/>
  <c r="G152" i="14" s="1"/>
  <c r="I163" i="14"/>
  <c r="I179" i="14"/>
  <c r="I195" i="14"/>
  <c r="I211" i="14"/>
  <c r="I227" i="14"/>
  <c r="I243" i="14"/>
  <c r="I259" i="14"/>
  <c r="I275" i="14"/>
  <c r="I291" i="14"/>
  <c r="F297" i="14"/>
  <c r="I325" i="14"/>
  <c r="F371" i="14"/>
  <c r="G371" i="14" s="1"/>
  <c r="I371" i="14"/>
  <c r="I375" i="14"/>
  <c r="I383" i="14"/>
  <c r="F397" i="14"/>
  <c r="I425" i="14"/>
  <c r="F445" i="14"/>
  <c r="F477" i="14"/>
  <c r="F509" i="14"/>
  <c r="G509" i="14" s="1"/>
  <c r="F541" i="14"/>
  <c r="F573" i="14"/>
  <c r="I621" i="14"/>
  <c r="F621" i="14"/>
  <c r="G621" i="14" s="1"/>
  <c r="I641" i="14"/>
  <c r="F653" i="14"/>
  <c r="I653" i="14"/>
  <c r="I695" i="14"/>
  <c r="F695" i="14"/>
  <c r="I703" i="14"/>
  <c r="F721" i="14"/>
  <c r="F733" i="14"/>
  <c r="G733" i="14" s="1"/>
  <c r="F745" i="14"/>
  <c r="F765" i="14"/>
  <c r="F783" i="14"/>
  <c r="I783" i="14"/>
  <c r="I791" i="14"/>
  <c r="I825" i="14"/>
  <c r="F825" i="14"/>
  <c r="F833" i="14"/>
  <c r="I866" i="14"/>
  <c r="F866" i="14"/>
  <c r="F880" i="14"/>
  <c r="G889" i="14"/>
  <c r="F890" i="14"/>
  <c r="F912" i="14"/>
  <c r="I926" i="14"/>
  <c r="F926" i="14"/>
  <c r="F982" i="14"/>
  <c r="I599" i="14"/>
  <c r="F599" i="14"/>
  <c r="I609" i="14"/>
  <c r="F609" i="14"/>
  <c r="G609" i="14" s="1"/>
  <c r="I631" i="14"/>
  <c r="F631" i="14"/>
  <c r="F655" i="14"/>
  <c r="I655" i="14"/>
  <c r="I735" i="14"/>
  <c r="F735" i="14"/>
  <c r="I743" i="14"/>
  <c r="F743" i="14"/>
  <c r="G743" i="14" s="1"/>
  <c r="I751" i="14"/>
  <c r="F751" i="14"/>
  <c r="I759" i="14"/>
  <c r="F759" i="14"/>
  <c r="G759" i="14" s="1"/>
  <c r="F779" i="14"/>
  <c r="I779" i="14"/>
  <c r="F811" i="14"/>
  <c r="G811" i="14" s="1"/>
  <c r="I811" i="14"/>
  <c r="I846" i="14"/>
  <c r="F846" i="14"/>
  <c r="I860" i="14"/>
  <c r="F860" i="14"/>
  <c r="G860" i="14" s="1"/>
  <c r="I862" i="14"/>
  <c r="F862" i="14"/>
  <c r="I876" i="14"/>
  <c r="F876" i="14"/>
  <c r="G876" i="14" s="1"/>
  <c r="I878" i="14"/>
  <c r="F878" i="14"/>
  <c r="I938" i="14"/>
  <c r="F938" i="14"/>
  <c r="G938" i="14" s="1"/>
  <c r="I942" i="14"/>
  <c r="F942" i="14"/>
  <c r="I958" i="14"/>
  <c r="F958" i="14"/>
  <c r="G958" i="14" s="1"/>
  <c r="F14" i="14"/>
  <c r="I15" i="14"/>
  <c r="I431" i="14"/>
  <c r="F431" i="14"/>
  <c r="I439" i="14"/>
  <c r="F439" i="14"/>
  <c r="I447" i="14"/>
  <c r="F447" i="14"/>
  <c r="I455" i="14"/>
  <c r="F455" i="14"/>
  <c r="I463" i="14"/>
  <c r="F463" i="14"/>
  <c r="I471" i="14"/>
  <c r="F471" i="14"/>
  <c r="I479" i="14"/>
  <c r="F479" i="14"/>
  <c r="I487" i="14"/>
  <c r="F487" i="14"/>
  <c r="I495" i="14"/>
  <c r="F495" i="14"/>
  <c r="G495" i="14" s="1"/>
  <c r="I503" i="14"/>
  <c r="F503" i="14"/>
  <c r="I511" i="14"/>
  <c r="F511" i="14"/>
  <c r="G511" i="14" s="1"/>
  <c r="I519" i="14"/>
  <c r="F519" i="14"/>
  <c r="I527" i="14"/>
  <c r="F527" i="14"/>
  <c r="G527" i="14" s="1"/>
  <c r="I535" i="14"/>
  <c r="F535" i="14"/>
  <c r="I543" i="14"/>
  <c r="F543" i="14"/>
  <c r="G543" i="14" s="1"/>
  <c r="I551" i="14"/>
  <c r="F551" i="14"/>
  <c r="I559" i="14"/>
  <c r="F559" i="14"/>
  <c r="G559" i="14" s="1"/>
  <c r="I567" i="14"/>
  <c r="F567" i="14"/>
  <c r="I575" i="14"/>
  <c r="F575" i="14"/>
  <c r="G575" i="14" s="1"/>
  <c r="I583" i="14"/>
  <c r="F583" i="14"/>
  <c r="I591" i="14"/>
  <c r="F591" i="14"/>
  <c r="G591" i="14" s="1"/>
  <c r="G636" i="14"/>
  <c r="I665" i="14"/>
  <c r="F665" i="14"/>
  <c r="I675" i="14"/>
  <c r="F675" i="14"/>
  <c r="I685" i="14"/>
  <c r="F685" i="14"/>
  <c r="G685" i="14" s="1"/>
  <c r="I697" i="14"/>
  <c r="F697" i="14"/>
  <c r="I707" i="14"/>
  <c r="F707" i="14"/>
  <c r="G707" i="14" s="1"/>
  <c r="I717" i="14"/>
  <c r="F717" i="14"/>
  <c r="I729" i="14"/>
  <c r="F729" i="14"/>
  <c r="G729" i="14" s="1"/>
  <c r="F771" i="14"/>
  <c r="I771" i="14"/>
  <c r="F803" i="14"/>
  <c r="I803" i="14"/>
  <c r="F835" i="14"/>
  <c r="I835" i="14"/>
  <c r="F924" i="14"/>
  <c r="I924" i="14"/>
  <c r="I986" i="14"/>
  <c r="F986" i="14"/>
  <c r="F12" i="14"/>
  <c r="I13" i="14"/>
  <c r="F20" i="14"/>
  <c r="G20" i="14" s="1"/>
  <c r="I21" i="14"/>
  <c r="F28" i="14"/>
  <c r="I29" i="14"/>
  <c r="F36" i="14"/>
  <c r="G36" i="14" s="1"/>
  <c r="I37" i="14"/>
  <c r="F44" i="14"/>
  <c r="I45" i="14"/>
  <c r="F52" i="14"/>
  <c r="G52" i="14" s="1"/>
  <c r="I53" i="14"/>
  <c r="F60" i="14"/>
  <c r="I61" i="14"/>
  <c r="F68" i="14"/>
  <c r="G68" i="14" s="1"/>
  <c r="I69" i="14"/>
  <c r="F76" i="14"/>
  <c r="I77" i="14"/>
  <c r="F84" i="14"/>
  <c r="G84" i="14" s="1"/>
  <c r="I85" i="14"/>
  <c r="F92" i="14"/>
  <c r="I93" i="14"/>
  <c r="F100" i="14"/>
  <c r="G100" i="14" s="1"/>
  <c r="I101" i="14"/>
  <c r="F108" i="14"/>
  <c r="I109" i="14"/>
  <c r="F116" i="14"/>
  <c r="G116" i="14" s="1"/>
  <c r="I117" i="14"/>
  <c r="F124" i="14"/>
  <c r="I125" i="14"/>
  <c r="F132" i="14"/>
  <c r="G132" i="14" s="1"/>
  <c r="I133" i="14"/>
  <c r="F140" i="14"/>
  <c r="I141" i="14"/>
  <c r="F148" i="14"/>
  <c r="G148" i="14" s="1"/>
  <c r="I149" i="14"/>
  <c r="F156" i="14"/>
  <c r="I157" i="14"/>
  <c r="F348" i="14"/>
  <c r="G348" i="14" s="1"/>
  <c r="I615" i="14"/>
  <c r="F615" i="14"/>
  <c r="I625" i="14"/>
  <c r="F625" i="14"/>
  <c r="G625" i="14" s="1"/>
  <c r="F639" i="14"/>
  <c r="I639" i="14"/>
  <c r="F795" i="14"/>
  <c r="G795" i="14" s="1"/>
  <c r="I795" i="14"/>
  <c r="F827" i="14"/>
  <c r="I827" i="14"/>
  <c r="F904" i="14"/>
  <c r="G904" i="14" s="1"/>
  <c r="I904" i="14"/>
  <c r="I910" i="14"/>
  <c r="F910" i="14"/>
  <c r="G15" i="14"/>
  <c r="I19" i="14"/>
  <c r="G23" i="14"/>
  <c r="I27" i="14"/>
  <c r="G31" i="14"/>
  <c r="I35" i="14"/>
  <c r="G39" i="14"/>
  <c r="I43" i="14"/>
  <c r="G47" i="14"/>
  <c r="I51" i="14"/>
  <c r="G55" i="14"/>
  <c r="I59" i="14"/>
  <c r="G63" i="14"/>
  <c r="I67" i="14"/>
  <c r="G71" i="14"/>
  <c r="I75" i="14"/>
  <c r="G79" i="14"/>
  <c r="I83" i="14"/>
  <c r="G87" i="14"/>
  <c r="I91" i="14"/>
  <c r="G95" i="14"/>
  <c r="I99" i="14"/>
  <c r="G103" i="14"/>
  <c r="I107" i="14"/>
  <c r="G111" i="14"/>
  <c r="I115" i="14"/>
  <c r="G119" i="14"/>
  <c r="I123" i="14"/>
  <c r="G127" i="14"/>
  <c r="I131" i="14"/>
  <c r="G135" i="14"/>
  <c r="I139" i="14"/>
  <c r="G143" i="14"/>
  <c r="I147" i="14"/>
  <c r="G151" i="14"/>
  <c r="I155" i="14"/>
  <c r="F344" i="14"/>
  <c r="G344" i="14" s="1"/>
  <c r="F360" i="14"/>
  <c r="G360" i="14" s="1"/>
  <c r="I435" i="14"/>
  <c r="F435" i="14"/>
  <c r="I443" i="14"/>
  <c r="F443" i="14"/>
  <c r="G443" i="14" s="1"/>
  <c r="I451" i="14"/>
  <c r="F451" i="14"/>
  <c r="I459" i="14"/>
  <c r="F459" i="14"/>
  <c r="G459" i="14" s="1"/>
  <c r="I467" i="14"/>
  <c r="F467" i="14"/>
  <c r="I475" i="14"/>
  <c r="F475" i="14"/>
  <c r="G475" i="14" s="1"/>
  <c r="I483" i="14"/>
  <c r="F483" i="14"/>
  <c r="I491" i="14"/>
  <c r="F491" i="14"/>
  <c r="G491" i="14" s="1"/>
  <c r="I499" i="14"/>
  <c r="F499" i="14"/>
  <c r="I507" i="14"/>
  <c r="F507" i="14"/>
  <c r="I515" i="14"/>
  <c r="F515" i="14"/>
  <c r="I523" i="14"/>
  <c r="F523" i="14"/>
  <c r="I531" i="14"/>
  <c r="F531" i="14"/>
  <c r="I539" i="14"/>
  <c r="F539" i="14"/>
  <c r="I547" i="14"/>
  <c r="F547" i="14"/>
  <c r="I555" i="14"/>
  <c r="F555" i="14"/>
  <c r="I563" i="14"/>
  <c r="F563" i="14"/>
  <c r="I571" i="14"/>
  <c r="F571" i="14"/>
  <c r="I579" i="14"/>
  <c r="F579" i="14"/>
  <c r="I587" i="14"/>
  <c r="F587" i="14"/>
  <c r="I595" i="14"/>
  <c r="F595" i="14"/>
  <c r="I613" i="14"/>
  <c r="I619" i="14"/>
  <c r="I635" i="14"/>
  <c r="F635" i="14"/>
  <c r="I643" i="14"/>
  <c r="I651" i="14"/>
  <c r="F651" i="14"/>
  <c r="I659" i="14"/>
  <c r="F659" i="14"/>
  <c r="I669" i="14"/>
  <c r="F669" i="14"/>
  <c r="I681" i="14"/>
  <c r="F681" i="14"/>
  <c r="I687" i="14"/>
  <c r="I691" i="14"/>
  <c r="F691" i="14"/>
  <c r="I701" i="14"/>
  <c r="F701" i="14"/>
  <c r="G701" i="14" s="1"/>
  <c r="I713" i="14"/>
  <c r="F713" i="14"/>
  <c r="I719" i="14"/>
  <c r="I723" i="14"/>
  <c r="F723" i="14"/>
  <c r="F787" i="14"/>
  <c r="I787" i="14"/>
  <c r="F819" i="14"/>
  <c r="I819" i="14"/>
  <c r="F898" i="14"/>
  <c r="I898" i="14"/>
  <c r="I900" i="14"/>
  <c r="F900" i="14"/>
  <c r="G690" i="14"/>
  <c r="G706" i="14"/>
  <c r="G722" i="14"/>
  <c r="I731" i="14"/>
  <c r="F731" i="14"/>
  <c r="I739" i="14"/>
  <c r="F739" i="14"/>
  <c r="I747" i="14"/>
  <c r="F747" i="14"/>
  <c r="I755" i="14"/>
  <c r="F755" i="14"/>
  <c r="I763" i="14"/>
  <c r="F763" i="14"/>
  <c r="I950" i="14"/>
  <c r="F950" i="14"/>
  <c r="G950" i="14" s="1"/>
  <c r="I1002" i="14"/>
  <c r="F1002" i="14"/>
  <c r="I1006" i="14"/>
  <c r="F1006" i="14"/>
  <c r="G1006" i="14" s="1"/>
  <c r="G612" i="14"/>
  <c r="I852" i="14"/>
  <c r="F852" i="14"/>
  <c r="I854" i="14"/>
  <c r="F854" i="14"/>
  <c r="I868" i="14"/>
  <c r="F868" i="14"/>
  <c r="G868" i="14" s="1"/>
  <c r="I870" i="14"/>
  <c r="F870" i="14"/>
  <c r="I884" i="14"/>
  <c r="F884" i="14"/>
  <c r="G884" i="14" s="1"/>
  <c r="I894" i="14"/>
  <c r="F894" i="14"/>
  <c r="I916" i="14"/>
  <c r="F916" i="14"/>
  <c r="G916" i="14" s="1"/>
  <c r="I966" i="14"/>
  <c r="F966" i="14"/>
  <c r="I978" i="14"/>
  <c r="F978" i="14"/>
  <c r="G978" i="14" s="1"/>
  <c r="I994" i="14"/>
  <c r="F994" i="14"/>
  <c r="G966" i="14"/>
  <c r="G913" i="14"/>
  <c r="I375" i="13"/>
  <c r="F375" i="13"/>
  <c r="I445" i="13"/>
  <c r="F445" i="13"/>
  <c r="G445" i="13" s="1"/>
  <c r="F477" i="13"/>
  <c r="I477" i="13"/>
  <c r="I704" i="13"/>
  <c r="F704" i="13"/>
  <c r="G704" i="13" s="1"/>
  <c r="I720" i="13"/>
  <c r="F720" i="13"/>
  <c r="I753" i="13"/>
  <c r="F753" i="13"/>
  <c r="G753" i="13" s="1"/>
  <c r="I898" i="13"/>
  <c r="F898" i="13"/>
  <c r="G898" i="13" s="1"/>
  <c r="I914" i="13"/>
  <c r="F914" i="13"/>
  <c r="G914" i="13" s="1"/>
  <c r="G180" i="13"/>
  <c r="G212" i="13"/>
  <c r="G284" i="13"/>
  <c r="I488" i="13"/>
  <c r="F488" i="13"/>
  <c r="F502" i="13"/>
  <c r="I502" i="13"/>
  <c r="I572" i="13"/>
  <c r="F572" i="13"/>
  <c r="F582" i="13"/>
  <c r="I582" i="13"/>
  <c r="I624" i="13"/>
  <c r="F624" i="13"/>
  <c r="I656" i="13"/>
  <c r="F656" i="13"/>
  <c r="G656" i="13" s="1"/>
  <c r="I763" i="13"/>
  <c r="F763" i="13"/>
  <c r="G763" i="13" s="1"/>
  <c r="I779" i="13"/>
  <c r="F779" i="13"/>
  <c r="I809" i="13"/>
  <c r="F809" i="13"/>
  <c r="I825" i="13"/>
  <c r="F825" i="13"/>
  <c r="G825" i="13" s="1"/>
  <c r="I841" i="13"/>
  <c r="F841" i="13"/>
  <c r="I884" i="13"/>
  <c r="F884" i="13"/>
  <c r="I944" i="13"/>
  <c r="F944" i="13"/>
  <c r="I950" i="13"/>
  <c r="F950" i="13"/>
  <c r="G950" i="13" s="1"/>
  <c r="G962" i="13"/>
  <c r="I966" i="13"/>
  <c r="F966" i="13"/>
  <c r="I982" i="13"/>
  <c r="F982" i="13"/>
  <c r="I998" i="13"/>
  <c r="F998" i="13"/>
  <c r="I14" i="13"/>
  <c r="F20" i="13"/>
  <c r="G20" i="13" s="1"/>
  <c r="I30" i="13"/>
  <c r="F36" i="13"/>
  <c r="I46" i="13"/>
  <c r="F52" i="13"/>
  <c r="G52" i="13" s="1"/>
  <c r="I62" i="13"/>
  <c r="F68" i="13"/>
  <c r="I78" i="13"/>
  <c r="F84" i="13"/>
  <c r="G84" i="13" s="1"/>
  <c r="F112" i="13"/>
  <c r="F152" i="13"/>
  <c r="F184" i="13"/>
  <c r="G184" i="13" s="1"/>
  <c r="F216" i="13"/>
  <c r="I221" i="13"/>
  <c r="G228" i="13"/>
  <c r="I231" i="13"/>
  <c r="F235" i="13"/>
  <c r="G235" i="13" s="1"/>
  <c r="I245" i="13"/>
  <c r="F253" i="13"/>
  <c r="I275" i="13"/>
  <c r="F283" i="13"/>
  <c r="G283" i="13" s="1"/>
  <c r="F301" i="13"/>
  <c r="F317" i="13"/>
  <c r="I343" i="13"/>
  <c r="F343" i="13"/>
  <c r="G343" i="13" s="1"/>
  <c r="F357" i="13"/>
  <c r="F381" i="13"/>
  <c r="I407" i="13"/>
  <c r="F407" i="13"/>
  <c r="G407" i="13" s="1"/>
  <c r="F421" i="13"/>
  <c r="I455" i="13"/>
  <c r="F455" i="13"/>
  <c r="G455" i="13" s="1"/>
  <c r="F461" i="13"/>
  <c r="G461" i="13" s="1"/>
  <c r="I461" i="13"/>
  <c r="I601" i="13"/>
  <c r="F601" i="13"/>
  <c r="G601" i="13" s="1"/>
  <c r="I614" i="13"/>
  <c r="F614" i="13"/>
  <c r="G614" i="13" s="1"/>
  <c r="I630" i="13"/>
  <c r="F630" i="13"/>
  <c r="G630" i="13" s="1"/>
  <c r="I646" i="13"/>
  <c r="F646" i="13"/>
  <c r="G646" i="13" s="1"/>
  <c r="I662" i="13"/>
  <c r="F662" i="13"/>
  <c r="G662" i="13" s="1"/>
  <c r="I680" i="13"/>
  <c r="F680" i="13"/>
  <c r="I696" i="13"/>
  <c r="F696" i="13"/>
  <c r="G696" i="13" s="1"/>
  <c r="I712" i="13"/>
  <c r="F712" i="13"/>
  <c r="I734" i="13"/>
  <c r="F734" i="13"/>
  <c r="I863" i="13"/>
  <c r="F863" i="13"/>
  <c r="G863" i="13" s="1"/>
  <c r="I871" i="13"/>
  <c r="F871" i="13"/>
  <c r="G871" i="13" s="1"/>
  <c r="I906" i="13"/>
  <c r="F906" i="13"/>
  <c r="G906" i="13" s="1"/>
  <c r="I922" i="13"/>
  <c r="F922" i="13"/>
  <c r="G922" i="13" s="1"/>
  <c r="G942" i="13"/>
  <c r="I439" i="13"/>
  <c r="F439" i="13"/>
  <c r="I611" i="13"/>
  <c r="F611" i="13"/>
  <c r="G611" i="13" s="1"/>
  <c r="I743" i="13"/>
  <c r="F743" i="13"/>
  <c r="I359" i="13"/>
  <c r="F359" i="13"/>
  <c r="G359" i="13" s="1"/>
  <c r="I423" i="13"/>
  <c r="F423" i="13"/>
  <c r="I516" i="13"/>
  <c r="F516" i="13"/>
  <c r="G516" i="13" s="1"/>
  <c r="I528" i="13"/>
  <c r="F528" i="13"/>
  <c r="I540" i="13"/>
  <c r="F540" i="13"/>
  <c r="G540" i="13" s="1"/>
  <c r="F550" i="13"/>
  <c r="I550" i="13"/>
  <c r="F562" i="13"/>
  <c r="G562" i="13" s="1"/>
  <c r="I562" i="13"/>
  <c r="I640" i="13"/>
  <c r="F640" i="13"/>
  <c r="I674" i="13"/>
  <c r="F674" i="13"/>
  <c r="G686" i="13"/>
  <c r="I690" i="13"/>
  <c r="F690" i="13"/>
  <c r="I793" i="13"/>
  <c r="F793" i="13"/>
  <c r="I857" i="13"/>
  <c r="F857" i="13"/>
  <c r="G857" i="13" s="1"/>
  <c r="I886" i="13"/>
  <c r="F886" i="13"/>
  <c r="G886" i="13" s="1"/>
  <c r="I26" i="13"/>
  <c r="I42" i="13"/>
  <c r="I58" i="13"/>
  <c r="I74" i="13"/>
  <c r="F96" i="13"/>
  <c r="F128" i="13"/>
  <c r="G128" i="13" s="1"/>
  <c r="F140" i="13"/>
  <c r="G140" i="13" s="1"/>
  <c r="F172" i="13"/>
  <c r="G172" i="13" s="1"/>
  <c r="F204" i="13"/>
  <c r="G204" i="13" s="1"/>
  <c r="F241" i="13"/>
  <c r="F247" i="13"/>
  <c r="G247" i="13" s="1"/>
  <c r="G251" i="13"/>
  <c r="I265" i="13"/>
  <c r="I289" i="13"/>
  <c r="F303" i="13"/>
  <c r="G303" i="13" s="1"/>
  <c r="F319" i="13"/>
  <c r="I327" i="13"/>
  <c r="F327" i="13"/>
  <c r="F341" i="13"/>
  <c r="F365" i="13"/>
  <c r="I391" i="13"/>
  <c r="F391" i="13"/>
  <c r="G391" i="13" s="1"/>
  <c r="F405" i="13"/>
  <c r="F429" i="13"/>
  <c r="I496" i="13"/>
  <c r="F496" i="13"/>
  <c r="G496" i="13" s="1"/>
  <c r="I508" i="13"/>
  <c r="F508" i="13"/>
  <c r="F522" i="13"/>
  <c r="I522" i="13"/>
  <c r="F534" i="13"/>
  <c r="G534" i="13" s="1"/>
  <c r="I534" i="13"/>
  <c r="F546" i="13"/>
  <c r="I546" i="13"/>
  <c r="I552" i="13"/>
  <c r="I556" i="13"/>
  <c r="F556" i="13"/>
  <c r="F566" i="13"/>
  <c r="I566" i="13"/>
  <c r="F578" i="13"/>
  <c r="I578" i="13"/>
  <c r="I584" i="13"/>
  <c r="F591" i="13"/>
  <c r="I591" i="13"/>
  <c r="I597" i="13"/>
  <c r="F597" i="13"/>
  <c r="G597" i="13" s="1"/>
  <c r="I605" i="13"/>
  <c r="F605" i="13"/>
  <c r="G605" i="13" s="1"/>
  <c r="I607" i="13"/>
  <c r="F607" i="13"/>
  <c r="I728" i="13"/>
  <c r="F728" i="13"/>
  <c r="I771" i="13"/>
  <c r="F771" i="13"/>
  <c r="G771" i="13" s="1"/>
  <c r="I785" i="13"/>
  <c r="F785" i="13"/>
  <c r="I801" i="13"/>
  <c r="F801" i="13"/>
  <c r="I817" i="13"/>
  <c r="F817" i="13"/>
  <c r="I833" i="13"/>
  <c r="F833" i="13"/>
  <c r="G833" i="13" s="1"/>
  <c r="I849" i="13"/>
  <c r="F849" i="13"/>
  <c r="I928" i="13"/>
  <c r="F928" i="13"/>
  <c r="G928" i="13" s="1"/>
  <c r="I934" i="13"/>
  <c r="F934" i="13"/>
  <c r="G934" i="13" s="1"/>
  <c r="I958" i="13"/>
  <c r="F958" i="13"/>
  <c r="I974" i="13"/>
  <c r="F974" i="13"/>
  <c r="I990" i="13"/>
  <c r="F990" i="13"/>
  <c r="I1006" i="13"/>
  <c r="F1006" i="13"/>
  <c r="G851" i="13"/>
  <c r="G875" i="13"/>
  <c r="G588" i="13"/>
  <c r="G594" i="13"/>
  <c r="G603" i="13"/>
  <c r="G606" i="13"/>
  <c r="G859" i="13"/>
  <c r="F144" i="13"/>
  <c r="F164" i="13"/>
  <c r="F176" i="13"/>
  <c r="F196" i="13"/>
  <c r="G196" i="13" s="1"/>
  <c r="F208" i="13"/>
  <c r="F227" i="13"/>
  <c r="G227" i="13" s="1"/>
  <c r="F237" i="13"/>
  <c r="G237" i="13" s="1"/>
  <c r="F249" i="13"/>
  <c r="F269" i="13"/>
  <c r="F279" i="13"/>
  <c r="G279" i="13" s="1"/>
  <c r="F297" i="13"/>
  <c r="F305" i="13"/>
  <c r="G305" i="13" s="1"/>
  <c r="F313" i="13"/>
  <c r="F321" i="13"/>
  <c r="G321" i="13" s="1"/>
  <c r="F329" i="13"/>
  <c r="G329" i="13" s="1"/>
  <c r="F337" i="13"/>
  <c r="G337" i="13" s="1"/>
  <c r="F345" i="13"/>
  <c r="F353" i="13"/>
  <c r="G353" i="13" s="1"/>
  <c r="F361" i="13"/>
  <c r="F369" i="13"/>
  <c r="G369" i="13" s="1"/>
  <c r="F377" i="13"/>
  <c r="F385" i="13"/>
  <c r="G385" i="13" s="1"/>
  <c r="F393" i="13"/>
  <c r="F401" i="13"/>
  <c r="G401" i="13" s="1"/>
  <c r="F409" i="13"/>
  <c r="F417" i="13"/>
  <c r="G417" i="13" s="1"/>
  <c r="F425" i="13"/>
  <c r="G425" i="13" s="1"/>
  <c r="F433" i="13"/>
  <c r="G433" i="13" s="1"/>
  <c r="F441" i="13"/>
  <c r="F449" i="13"/>
  <c r="G449" i="13" s="1"/>
  <c r="F457" i="13"/>
  <c r="F465" i="13"/>
  <c r="G465" i="13" s="1"/>
  <c r="F473" i="13"/>
  <c r="F481" i="13"/>
  <c r="G481" i="13" s="1"/>
  <c r="I506" i="13"/>
  <c r="I530" i="13"/>
  <c r="F587" i="13"/>
  <c r="F618" i="13"/>
  <c r="G618" i="13" s="1"/>
  <c r="F636" i="13"/>
  <c r="G636" i="13" s="1"/>
  <c r="I660" i="13"/>
  <c r="F660" i="13"/>
  <c r="F156" i="13"/>
  <c r="G156" i="13" s="1"/>
  <c r="F168" i="13"/>
  <c r="F188" i="13"/>
  <c r="G188" i="13" s="1"/>
  <c r="F200" i="13"/>
  <c r="G200" i="13" s="1"/>
  <c r="F220" i="13"/>
  <c r="G220" i="13" s="1"/>
  <c r="F229" i="13"/>
  <c r="G229" i="13" s="1"/>
  <c r="F239" i="13"/>
  <c r="F259" i="13"/>
  <c r="G259" i="13" s="1"/>
  <c r="G265" i="13"/>
  <c r="F271" i="13"/>
  <c r="G271" i="13" s="1"/>
  <c r="F281" i="13"/>
  <c r="F291" i="13"/>
  <c r="F299" i="13"/>
  <c r="F307" i="13"/>
  <c r="G307" i="13" s="1"/>
  <c r="F315" i="13"/>
  <c r="F323" i="13"/>
  <c r="F331" i="13"/>
  <c r="F339" i="13"/>
  <c r="G339" i="13" s="1"/>
  <c r="F347" i="13"/>
  <c r="F355" i="13"/>
  <c r="F363" i="13"/>
  <c r="G363" i="13" s="1"/>
  <c r="F371" i="13"/>
  <c r="G371" i="13" s="1"/>
  <c r="F379" i="13"/>
  <c r="F387" i="13"/>
  <c r="F395" i="13"/>
  <c r="F403" i="13"/>
  <c r="G403" i="13" s="1"/>
  <c r="F411" i="13"/>
  <c r="F419" i="13"/>
  <c r="F427" i="13"/>
  <c r="G427" i="13" s="1"/>
  <c r="F435" i="13"/>
  <c r="G435" i="13" s="1"/>
  <c r="F443" i="13"/>
  <c r="F451" i="13"/>
  <c r="F459" i="13"/>
  <c r="F467" i="13"/>
  <c r="G467" i="13" s="1"/>
  <c r="F475" i="13"/>
  <c r="F483" i="13"/>
  <c r="I490" i="13"/>
  <c r="I514" i="13"/>
  <c r="F595" i="13"/>
  <c r="F626" i="13"/>
  <c r="G626" i="13" s="1"/>
  <c r="F644" i="13"/>
  <c r="G644" i="13" s="1"/>
  <c r="I650" i="13"/>
  <c r="F650" i="13"/>
  <c r="G255" i="13"/>
  <c r="G275" i="13"/>
  <c r="I732" i="13"/>
  <c r="F732" i="13"/>
  <c r="I739" i="13"/>
  <c r="F739" i="13"/>
  <c r="G739" i="13" s="1"/>
  <c r="I741" i="13"/>
  <c r="F741" i="13"/>
  <c r="I761" i="13"/>
  <c r="F761" i="13"/>
  <c r="I769" i="13"/>
  <c r="F769" i="13"/>
  <c r="I777" i="13"/>
  <c r="F777" i="13"/>
  <c r="I861" i="13"/>
  <c r="F861" i="13"/>
  <c r="G861" i="13" s="1"/>
  <c r="G13" i="13"/>
  <c r="G17" i="13"/>
  <c r="G21" i="13"/>
  <c r="G25" i="13"/>
  <c r="G29" i="13"/>
  <c r="G33" i="13"/>
  <c r="G37" i="13"/>
  <c r="F92" i="13"/>
  <c r="F100" i="13"/>
  <c r="G100" i="13" s="1"/>
  <c r="F108" i="13"/>
  <c r="G108" i="13" s="1"/>
  <c r="F116" i="13"/>
  <c r="G116" i="13" s="1"/>
  <c r="F124" i="13"/>
  <c r="F132" i="13"/>
  <c r="G244" i="13"/>
  <c r="F471" i="13"/>
  <c r="G471" i="13" s="1"/>
  <c r="I494" i="13"/>
  <c r="G499" i="13"/>
  <c r="I510" i="13"/>
  <c r="G515" i="13"/>
  <c r="I526" i="13"/>
  <c r="G531" i="13"/>
  <c r="G582" i="13"/>
  <c r="F593" i="13"/>
  <c r="G593" i="13" s="1"/>
  <c r="F616" i="13"/>
  <c r="F622" i="13"/>
  <c r="G622" i="13" s="1"/>
  <c r="F632" i="13"/>
  <c r="F638" i="13"/>
  <c r="G638" i="13" s="1"/>
  <c r="F648" i="13"/>
  <c r="F654" i="13"/>
  <c r="G654" i="13" s="1"/>
  <c r="F664" i="13"/>
  <c r="G664" i="13" s="1"/>
  <c r="F684" i="13"/>
  <c r="G684" i="13" s="1"/>
  <c r="F702" i="13"/>
  <c r="G702" i="13" s="1"/>
  <c r="I869" i="13"/>
  <c r="F869" i="13"/>
  <c r="G869" i="13" s="1"/>
  <c r="I930" i="13"/>
  <c r="F930" i="13"/>
  <c r="G930" i="13" s="1"/>
  <c r="I932" i="13"/>
  <c r="F932" i="13"/>
  <c r="G932" i="13" s="1"/>
  <c r="I946" i="13"/>
  <c r="F946" i="13"/>
  <c r="G946" i="13" s="1"/>
  <c r="I948" i="13"/>
  <c r="F948" i="13"/>
  <c r="F666" i="13"/>
  <c r="G666" i="13" s="1"/>
  <c r="F678" i="13"/>
  <c r="G678" i="13" s="1"/>
  <c r="F692" i="13"/>
  <c r="G692" i="13" s="1"/>
  <c r="I736" i="13"/>
  <c r="F736" i="13"/>
  <c r="G736" i="13" s="1"/>
  <c r="I745" i="13"/>
  <c r="F745" i="13"/>
  <c r="I755" i="13"/>
  <c r="F755" i="13"/>
  <c r="G755" i="13" s="1"/>
  <c r="I757" i="13"/>
  <c r="F757" i="13"/>
  <c r="G757" i="13" s="1"/>
  <c r="I765" i="13"/>
  <c r="F765" i="13"/>
  <c r="G765" i="13" s="1"/>
  <c r="I773" i="13"/>
  <c r="F773" i="13"/>
  <c r="I853" i="13"/>
  <c r="F853" i="13"/>
  <c r="G853" i="13" s="1"/>
  <c r="G15" i="13"/>
  <c r="G19" i="13"/>
  <c r="G23" i="13"/>
  <c r="G27" i="13"/>
  <c r="G31" i="13"/>
  <c r="G35" i="13"/>
  <c r="G39" i="13"/>
  <c r="G43" i="13"/>
  <c r="G47" i="13"/>
  <c r="G51" i="13"/>
  <c r="G55" i="13"/>
  <c r="G59" i="13"/>
  <c r="G63" i="13"/>
  <c r="G67" i="13"/>
  <c r="G71" i="13"/>
  <c r="G75" i="13"/>
  <c r="G79" i="13"/>
  <c r="G83" i="13"/>
  <c r="G87" i="13"/>
  <c r="G243" i="13"/>
  <c r="G263" i="13"/>
  <c r="G491" i="13"/>
  <c r="G507" i="13"/>
  <c r="G523" i="13"/>
  <c r="G574" i="13"/>
  <c r="I670" i="13"/>
  <c r="F670" i="13"/>
  <c r="G670" i="13" s="1"/>
  <c r="I877" i="13"/>
  <c r="F877" i="13"/>
  <c r="G877" i="13" s="1"/>
  <c r="I938" i="13"/>
  <c r="F938" i="13"/>
  <c r="G938" i="13" s="1"/>
  <c r="I940" i="13"/>
  <c r="F940" i="13"/>
  <c r="I604" i="13"/>
  <c r="G648" i="13"/>
  <c r="G652" i="13"/>
  <c r="G668" i="13"/>
  <c r="F672" i="13"/>
  <c r="F682" i="13"/>
  <c r="G682" i="13" s="1"/>
  <c r="F688" i="13"/>
  <c r="F698" i="13"/>
  <c r="I706" i="13"/>
  <c r="F706" i="13"/>
  <c r="G706" i="13" s="1"/>
  <c r="I714" i="13"/>
  <c r="F714" i="13"/>
  <c r="G714" i="13" s="1"/>
  <c r="I726" i="13"/>
  <c r="I751" i="13"/>
  <c r="F751" i="13"/>
  <c r="G751" i="13" s="1"/>
  <c r="I787" i="13"/>
  <c r="F787" i="13"/>
  <c r="G787" i="13" s="1"/>
  <c r="I795" i="13"/>
  <c r="F795" i="13"/>
  <c r="G795" i="13" s="1"/>
  <c r="I803" i="13"/>
  <c r="F803" i="13"/>
  <c r="G803" i="13" s="1"/>
  <c r="I811" i="13"/>
  <c r="F811" i="13"/>
  <c r="G811" i="13" s="1"/>
  <c r="I819" i="13"/>
  <c r="F819" i="13"/>
  <c r="G819" i="13" s="1"/>
  <c r="I827" i="13"/>
  <c r="F827" i="13"/>
  <c r="G827" i="13" s="1"/>
  <c r="I835" i="13"/>
  <c r="F835" i="13"/>
  <c r="G835" i="13" s="1"/>
  <c r="I839" i="13"/>
  <c r="F839" i="13"/>
  <c r="G845" i="13"/>
  <c r="I847" i="13"/>
  <c r="F847" i="13"/>
  <c r="G847" i="13" s="1"/>
  <c r="I851" i="13"/>
  <c r="I867" i="13"/>
  <c r="I888" i="13"/>
  <c r="F888" i="13"/>
  <c r="G888" i="13" s="1"/>
  <c r="I890" i="13"/>
  <c r="F890" i="13"/>
  <c r="G890" i="13" s="1"/>
  <c r="I900" i="13"/>
  <c r="F900" i="13"/>
  <c r="G900" i="13" s="1"/>
  <c r="I908" i="13"/>
  <c r="F908" i="13"/>
  <c r="I916" i="13"/>
  <c r="F916" i="13"/>
  <c r="G916" i="13" s="1"/>
  <c r="I924" i="13"/>
  <c r="F924" i="13"/>
  <c r="G924" i="13" s="1"/>
  <c r="I952" i="13"/>
  <c r="F952" i="13"/>
  <c r="I960" i="13"/>
  <c r="F960" i="13"/>
  <c r="G960" i="13" s="1"/>
  <c r="I964" i="13"/>
  <c r="F964" i="13"/>
  <c r="G964" i="13" s="1"/>
  <c r="G970" i="13"/>
  <c r="I972" i="13"/>
  <c r="F972" i="13"/>
  <c r="G978" i="13"/>
  <c r="I980" i="13"/>
  <c r="F980" i="13"/>
  <c r="G986" i="13"/>
  <c r="I988" i="13"/>
  <c r="F988" i="13"/>
  <c r="G994" i="13"/>
  <c r="I996" i="13"/>
  <c r="F996" i="13"/>
  <c r="G996" i="13" s="1"/>
  <c r="G1002" i="13"/>
  <c r="I1004" i="13"/>
  <c r="F1004" i="13"/>
  <c r="G1010" i="13"/>
  <c r="G539" i="13"/>
  <c r="G547" i="13"/>
  <c r="G555" i="13"/>
  <c r="G599" i="13"/>
  <c r="G650" i="13"/>
  <c r="G658" i="13"/>
  <c r="I710" i="13"/>
  <c r="F710" i="13"/>
  <c r="G710" i="13" s="1"/>
  <c r="I718" i="13"/>
  <c r="F718" i="13"/>
  <c r="G718" i="13" s="1"/>
  <c r="I783" i="13"/>
  <c r="F783" i="13"/>
  <c r="I791" i="13"/>
  <c r="F791" i="13"/>
  <c r="I799" i="13"/>
  <c r="F799" i="13"/>
  <c r="G799" i="13" s="1"/>
  <c r="I807" i="13"/>
  <c r="F807" i="13"/>
  <c r="I815" i="13"/>
  <c r="F815" i="13"/>
  <c r="I823" i="13"/>
  <c r="F823" i="13"/>
  <c r="I831" i="13"/>
  <c r="F831" i="13"/>
  <c r="G831" i="13" s="1"/>
  <c r="I843" i="13"/>
  <c r="F843" i="13"/>
  <c r="G843" i="13" s="1"/>
  <c r="I882" i="13"/>
  <c r="F882" i="13"/>
  <c r="G882" i="13" s="1"/>
  <c r="I896" i="13"/>
  <c r="F896" i="13"/>
  <c r="I904" i="13"/>
  <c r="F904" i="13"/>
  <c r="I912" i="13"/>
  <c r="F912" i="13"/>
  <c r="I920" i="13"/>
  <c r="F920" i="13"/>
  <c r="G920" i="13" s="1"/>
  <c r="I956" i="13"/>
  <c r="F956" i="13"/>
  <c r="I968" i="13"/>
  <c r="F968" i="13"/>
  <c r="G968" i="13" s="1"/>
  <c r="I976" i="13"/>
  <c r="F976" i="13"/>
  <c r="I984" i="13"/>
  <c r="F984" i="13"/>
  <c r="G984" i="13" s="1"/>
  <c r="I992" i="13"/>
  <c r="F992" i="13"/>
  <c r="I1000" i="13"/>
  <c r="F1000" i="13"/>
  <c r="G1000" i="13" s="1"/>
  <c r="I1008" i="13"/>
  <c r="F1008" i="13"/>
  <c r="G779" i="13"/>
  <c r="G958" i="13"/>
  <c r="F105" i="12"/>
  <c r="I105" i="12"/>
  <c r="G409" i="12"/>
  <c r="F608" i="12"/>
  <c r="G608" i="12" s="1"/>
  <c r="I660" i="12"/>
  <c r="F660" i="12"/>
  <c r="I664" i="12"/>
  <c r="F664" i="12"/>
  <c r="G664" i="12" s="1"/>
  <c r="I692" i="12"/>
  <c r="F692" i="12"/>
  <c r="F720" i="12"/>
  <c r="G720" i="12" s="1"/>
  <c r="I720" i="12"/>
  <c r="F724" i="12"/>
  <c r="I724" i="12"/>
  <c r="F749" i="12"/>
  <c r="G749" i="12" s="1"/>
  <c r="I749" i="12"/>
  <c r="F757" i="12"/>
  <c r="I757" i="12"/>
  <c r="F768" i="12"/>
  <c r="G768" i="12" s="1"/>
  <c r="I768" i="12"/>
  <c r="F774" i="12"/>
  <c r="I774" i="12"/>
  <c r="I788" i="12"/>
  <c r="F788" i="12"/>
  <c r="I808" i="12"/>
  <c r="F808" i="12"/>
  <c r="I829" i="12"/>
  <c r="F829" i="12"/>
  <c r="I835" i="12"/>
  <c r="F835" i="12"/>
  <c r="I861" i="12"/>
  <c r="F861" i="12"/>
  <c r="I873" i="12"/>
  <c r="F873" i="12"/>
  <c r="I899" i="12"/>
  <c r="F899" i="12"/>
  <c r="I905" i="12"/>
  <c r="F905" i="12"/>
  <c r="I945" i="12"/>
  <c r="F945" i="12"/>
  <c r="I951" i="12"/>
  <c r="F951" i="12"/>
  <c r="I983" i="12"/>
  <c r="F983" i="12"/>
  <c r="I1009" i="12"/>
  <c r="F1009" i="12"/>
  <c r="G1009" i="12" s="1"/>
  <c r="F19" i="12"/>
  <c r="G19" i="12" s="1"/>
  <c r="I29" i="12"/>
  <c r="I37" i="12"/>
  <c r="I45" i="12"/>
  <c r="I53" i="12"/>
  <c r="I61" i="12"/>
  <c r="I69" i="12"/>
  <c r="I77" i="12"/>
  <c r="I85" i="12"/>
  <c r="I93" i="12"/>
  <c r="F97" i="12"/>
  <c r="G97" i="12" s="1"/>
  <c r="I97" i="12"/>
  <c r="F103" i="12"/>
  <c r="F126" i="12"/>
  <c r="I188" i="12"/>
  <c r="F188" i="12"/>
  <c r="F198" i="12"/>
  <c r="G198" i="12" s="1"/>
  <c r="F222" i="12"/>
  <c r="I252" i="12"/>
  <c r="F252" i="12"/>
  <c r="F264" i="12"/>
  <c r="F290" i="12"/>
  <c r="I316" i="12"/>
  <c r="F316" i="12"/>
  <c r="F328" i="12"/>
  <c r="F354" i="12"/>
  <c r="F381" i="12"/>
  <c r="G381" i="12" s="1"/>
  <c r="I431" i="12"/>
  <c r="F431" i="12"/>
  <c r="G431" i="12" s="1"/>
  <c r="I447" i="12"/>
  <c r="F447" i="12"/>
  <c r="G447" i="12" s="1"/>
  <c r="I463" i="12"/>
  <c r="F463" i="12"/>
  <c r="I479" i="12"/>
  <c r="F479" i="12"/>
  <c r="G479" i="12" s="1"/>
  <c r="I495" i="12"/>
  <c r="F495" i="12"/>
  <c r="G495" i="12" s="1"/>
  <c r="I543" i="12"/>
  <c r="F543" i="12"/>
  <c r="G543" i="12" s="1"/>
  <c r="F545" i="12"/>
  <c r="I545" i="12"/>
  <c r="I563" i="12"/>
  <c r="F563" i="12"/>
  <c r="G563" i="12" s="1"/>
  <c r="I567" i="12"/>
  <c r="F567" i="12"/>
  <c r="G567" i="12" s="1"/>
  <c r="I591" i="12"/>
  <c r="I615" i="12"/>
  <c r="F615" i="12"/>
  <c r="I641" i="12"/>
  <c r="F641" i="12"/>
  <c r="I647" i="12"/>
  <c r="I678" i="12"/>
  <c r="F678" i="12"/>
  <c r="G678" i="12" s="1"/>
  <c r="G692" i="12"/>
  <c r="F744" i="12"/>
  <c r="G744" i="12" s="1"/>
  <c r="I744" i="12"/>
  <c r="G757" i="12"/>
  <c r="I764" i="12"/>
  <c r="G784" i="12"/>
  <c r="I220" i="12"/>
  <c r="F220" i="12"/>
  <c r="I284" i="12"/>
  <c r="F284" i="12"/>
  <c r="I348" i="12"/>
  <c r="F348" i="12"/>
  <c r="I415" i="12"/>
  <c r="F415" i="12"/>
  <c r="G415" i="12" s="1"/>
  <c r="I417" i="12"/>
  <c r="F417" i="12"/>
  <c r="I439" i="12"/>
  <c r="F439" i="12"/>
  <c r="I455" i="12"/>
  <c r="F455" i="12"/>
  <c r="I471" i="12"/>
  <c r="F471" i="12"/>
  <c r="I487" i="12"/>
  <c r="F487" i="12"/>
  <c r="I503" i="12"/>
  <c r="F503" i="12"/>
  <c r="G503" i="12" s="1"/>
  <c r="I505" i="12"/>
  <c r="F505" i="12"/>
  <c r="I531" i="12"/>
  <c r="F531" i="12"/>
  <c r="I535" i="12"/>
  <c r="F535" i="12"/>
  <c r="F553" i="12"/>
  <c r="I553" i="12"/>
  <c r="I555" i="12"/>
  <c r="F555" i="12"/>
  <c r="I575" i="12"/>
  <c r="F575" i="12"/>
  <c r="I587" i="12"/>
  <c r="F587" i="12"/>
  <c r="F611" i="12"/>
  <c r="G611" i="12" s="1"/>
  <c r="I611" i="12"/>
  <c r="F629" i="12"/>
  <c r="I629" i="12"/>
  <c r="I714" i="12"/>
  <c r="F714" i="12"/>
  <c r="G789" i="12"/>
  <c r="I204" i="12"/>
  <c r="F204" i="12"/>
  <c r="I266" i="12"/>
  <c r="F266" i="12"/>
  <c r="G266" i="12" s="1"/>
  <c r="I330" i="12"/>
  <c r="F330" i="12"/>
  <c r="G330" i="12" s="1"/>
  <c r="G522" i="12"/>
  <c r="F582" i="12"/>
  <c r="G582" i="12" s="1"/>
  <c r="I595" i="12"/>
  <c r="F595" i="12"/>
  <c r="I977" i="12"/>
  <c r="F977" i="12"/>
  <c r="F21" i="12"/>
  <c r="G21" i="12" s="1"/>
  <c r="F31" i="12"/>
  <c r="F39" i="12"/>
  <c r="F47" i="12"/>
  <c r="F55" i="12"/>
  <c r="F63" i="12"/>
  <c r="F71" i="12"/>
  <c r="F79" i="12"/>
  <c r="F87" i="12"/>
  <c r="F95" i="12"/>
  <c r="F107" i="12"/>
  <c r="G107" i="12" s="1"/>
  <c r="I172" i="12"/>
  <c r="F172" i="12"/>
  <c r="G172" i="12" s="1"/>
  <c r="F182" i="12"/>
  <c r="F206" i="12"/>
  <c r="G206" i="12" s="1"/>
  <c r="I236" i="12"/>
  <c r="F236" i="12"/>
  <c r="G236" i="12" s="1"/>
  <c r="F246" i="12"/>
  <c r="F272" i="12"/>
  <c r="I298" i="12"/>
  <c r="F298" i="12"/>
  <c r="G298" i="12" s="1"/>
  <c r="F314" i="12"/>
  <c r="F336" i="12"/>
  <c r="I364" i="12"/>
  <c r="F364" i="12"/>
  <c r="I514" i="12"/>
  <c r="F514" i="12"/>
  <c r="G514" i="12" s="1"/>
  <c r="I581" i="12"/>
  <c r="F581" i="12"/>
  <c r="F592" i="12"/>
  <c r="G592" i="12"/>
  <c r="F605" i="12"/>
  <c r="I605" i="12"/>
  <c r="I607" i="12"/>
  <c r="F607" i="12"/>
  <c r="G607" i="12" s="1"/>
  <c r="F732" i="12"/>
  <c r="I732" i="12"/>
  <c r="F736" i="12"/>
  <c r="I736" i="12"/>
  <c r="I756" i="12"/>
  <c r="F756" i="12"/>
  <c r="G756" i="12" s="1"/>
  <c r="G762" i="12"/>
  <c r="F765" i="12"/>
  <c r="G765" i="12" s="1"/>
  <c r="I765" i="12"/>
  <c r="G780" i="12"/>
  <c r="F783" i="12"/>
  <c r="I783" i="12"/>
  <c r="F789" i="12"/>
  <c r="I789" i="12"/>
  <c r="I819" i="12"/>
  <c r="F819" i="12"/>
  <c r="G819" i="12" s="1"/>
  <c r="I845" i="12"/>
  <c r="F845" i="12"/>
  <c r="G845" i="12" s="1"/>
  <c r="I851" i="12"/>
  <c r="F851" i="12"/>
  <c r="G851" i="12" s="1"/>
  <c r="I883" i="12"/>
  <c r="F883" i="12"/>
  <c r="G883" i="12" s="1"/>
  <c r="I889" i="12"/>
  <c r="F889" i="12"/>
  <c r="G889" i="12" s="1"/>
  <c r="I925" i="12"/>
  <c r="I935" i="12"/>
  <c r="F935" i="12"/>
  <c r="I961" i="12"/>
  <c r="F961" i="12"/>
  <c r="I967" i="12"/>
  <c r="F967" i="12"/>
  <c r="I993" i="12"/>
  <c r="F993" i="12"/>
  <c r="G993" i="12" s="1"/>
  <c r="I999" i="12"/>
  <c r="F999" i="12"/>
  <c r="G389" i="12"/>
  <c r="G594" i="12"/>
  <c r="G622" i="12"/>
  <c r="G714" i="12"/>
  <c r="G724" i="12"/>
  <c r="G732" i="12"/>
  <c r="G764" i="12"/>
  <c r="G588" i="12"/>
  <c r="G666" i="12"/>
  <c r="G688" i="12"/>
  <c r="G794" i="12"/>
  <c r="I318" i="12"/>
  <c r="F318" i="12"/>
  <c r="I377" i="12"/>
  <c r="F377" i="12"/>
  <c r="F597" i="12"/>
  <c r="I597" i="12"/>
  <c r="F624" i="12"/>
  <c r="G624" i="12" s="1"/>
  <c r="F651" i="12"/>
  <c r="G651" i="12" s="1"/>
  <c r="I696" i="12"/>
  <c r="F696" i="12"/>
  <c r="G696" i="12" s="1"/>
  <c r="F730" i="12"/>
  <c r="G730" i="12" s="1"/>
  <c r="I730" i="12"/>
  <c r="I786" i="12"/>
  <c r="F786" i="12"/>
  <c r="I804" i="12"/>
  <c r="F804" i="12"/>
  <c r="I310" i="12"/>
  <c r="F310" i="12"/>
  <c r="I342" i="12"/>
  <c r="F342" i="12"/>
  <c r="G342" i="12" s="1"/>
  <c r="I360" i="12"/>
  <c r="F360" i="12"/>
  <c r="I419" i="12"/>
  <c r="F419" i="12"/>
  <c r="G419" i="12" s="1"/>
  <c r="I441" i="12"/>
  <c r="F441" i="12"/>
  <c r="G441" i="12" s="1"/>
  <c r="I449" i="12"/>
  <c r="F449" i="12"/>
  <c r="G449" i="12" s="1"/>
  <c r="G455" i="12"/>
  <c r="I465" i="12"/>
  <c r="F465" i="12"/>
  <c r="G471" i="12"/>
  <c r="I481" i="12"/>
  <c r="F481" i="12"/>
  <c r="I497" i="12"/>
  <c r="F497" i="12"/>
  <c r="G497" i="12" s="1"/>
  <c r="I507" i="12"/>
  <c r="F507" i="12"/>
  <c r="G507" i="12" s="1"/>
  <c r="I583" i="12"/>
  <c r="F583" i="12"/>
  <c r="G583" i="12" s="1"/>
  <c r="I621" i="12"/>
  <c r="F621" i="12"/>
  <c r="I631" i="12"/>
  <c r="F631" i="12"/>
  <c r="G631" i="12" s="1"/>
  <c r="F722" i="12"/>
  <c r="G722" i="12" s="1"/>
  <c r="I722" i="12"/>
  <c r="I770" i="12"/>
  <c r="F770" i="12"/>
  <c r="G770" i="12" s="1"/>
  <c r="F779" i="12"/>
  <c r="G779" i="12" s="1"/>
  <c r="I779" i="12"/>
  <c r="F795" i="12"/>
  <c r="G795" i="12" s="1"/>
  <c r="I795" i="12"/>
  <c r="F15" i="12"/>
  <c r="F23" i="12"/>
  <c r="G23" i="12" s="1"/>
  <c r="F114" i="12"/>
  <c r="G114" i="12" s="1"/>
  <c r="F122" i="12"/>
  <c r="G122" i="12" s="1"/>
  <c r="F130" i="12"/>
  <c r="F168" i="12"/>
  <c r="G168" i="12" s="1"/>
  <c r="F176" i="12"/>
  <c r="F184" i="12"/>
  <c r="G184" i="12" s="1"/>
  <c r="F192" i="12"/>
  <c r="F200" i="12"/>
  <c r="F208" i="12"/>
  <c r="F216" i="12"/>
  <c r="G216" i="12" s="1"/>
  <c r="F224" i="12"/>
  <c r="F232" i="12"/>
  <c r="G232" i="12" s="1"/>
  <c r="F240" i="12"/>
  <c r="F248" i="12"/>
  <c r="G248" i="12" s="1"/>
  <c r="F256" i="12"/>
  <c r="I270" i="12"/>
  <c r="F270" i="12"/>
  <c r="G270" i="12" s="1"/>
  <c r="F276" i="12"/>
  <c r="G276" i="12" s="1"/>
  <c r="F288" i="12"/>
  <c r="I302" i="12"/>
  <c r="F302" i="12"/>
  <c r="G302" i="12" s="1"/>
  <c r="F308" i="12"/>
  <c r="G308" i="12" s="1"/>
  <c r="F320" i="12"/>
  <c r="I334" i="12"/>
  <c r="F334" i="12"/>
  <c r="G334" i="12" s="1"/>
  <c r="F340" i="12"/>
  <c r="G340" i="12" s="1"/>
  <c r="I385" i="12"/>
  <c r="F385" i="12"/>
  <c r="I397" i="12"/>
  <c r="G397" i="12"/>
  <c r="F397" i="12"/>
  <c r="G417" i="12"/>
  <c r="F579" i="12"/>
  <c r="I579" i="12"/>
  <c r="G590" i="12"/>
  <c r="F593" i="12"/>
  <c r="G593" i="12" s="1"/>
  <c r="I593" i="12"/>
  <c r="I603" i="12"/>
  <c r="F603" i="12"/>
  <c r="G603" i="12" s="1"/>
  <c r="G625" i="12"/>
  <c r="F625" i="12"/>
  <c r="I625" i="12"/>
  <c r="F640" i="12"/>
  <c r="G640" i="12"/>
  <c r="I651" i="12"/>
  <c r="I655" i="12"/>
  <c r="F655" i="12"/>
  <c r="G655" i="12" s="1"/>
  <c r="I700" i="12"/>
  <c r="F700" i="12"/>
  <c r="G700" i="12"/>
  <c r="I702" i="12"/>
  <c r="G702" i="12"/>
  <c r="F702" i="12"/>
  <c r="F751" i="12"/>
  <c r="G751" i="12" s="1"/>
  <c r="I751" i="12"/>
  <c r="F767" i="12"/>
  <c r="G767" i="12" s="1"/>
  <c r="I767" i="12"/>
  <c r="F792" i="12"/>
  <c r="G792" i="12" s="1"/>
  <c r="I792" i="12"/>
  <c r="I286" i="12"/>
  <c r="F286" i="12"/>
  <c r="I599" i="12"/>
  <c r="F599" i="12"/>
  <c r="G599" i="12" s="1"/>
  <c r="I649" i="12"/>
  <c r="F649" i="12"/>
  <c r="G649" i="12" s="1"/>
  <c r="I684" i="12"/>
  <c r="F684" i="12"/>
  <c r="G684" i="12" s="1"/>
  <c r="I754" i="12"/>
  <c r="F754" i="12"/>
  <c r="I766" i="12"/>
  <c r="F766" i="12"/>
  <c r="G778" i="12"/>
  <c r="I278" i="12"/>
  <c r="F278" i="12"/>
  <c r="I344" i="12"/>
  <c r="F344" i="12"/>
  <c r="I358" i="12"/>
  <c r="F358" i="12"/>
  <c r="I393" i="12"/>
  <c r="F393" i="12"/>
  <c r="G393" i="12" s="1"/>
  <c r="I421" i="12"/>
  <c r="F421" i="12"/>
  <c r="I433" i="12"/>
  <c r="F433" i="12"/>
  <c r="G439" i="12"/>
  <c r="I457" i="12"/>
  <c r="F457" i="12"/>
  <c r="G457" i="12" s="1"/>
  <c r="G463" i="12"/>
  <c r="I473" i="12"/>
  <c r="F473" i="12"/>
  <c r="G473" i="12" s="1"/>
  <c r="I489" i="12"/>
  <c r="F489" i="12"/>
  <c r="G489" i="12" s="1"/>
  <c r="I518" i="12"/>
  <c r="F518" i="12"/>
  <c r="G518" i="12" s="1"/>
  <c r="F17" i="12"/>
  <c r="F162" i="12"/>
  <c r="F170" i="12"/>
  <c r="F178" i="12"/>
  <c r="F186" i="12"/>
  <c r="F194" i="12"/>
  <c r="G194" i="12" s="1"/>
  <c r="F202" i="12"/>
  <c r="F210" i="12"/>
  <c r="G210" i="12" s="1"/>
  <c r="F218" i="12"/>
  <c r="F226" i="12"/>
  <c r="F234" i="12"/>
  <c r="F242" i="12"/>
  <c r="F250" i="12"/>
  <c r="F258" i="12"/>
  <c r="G258" i="12" s="1"/>
  <c r="I262" i="12"/>
  <c r="F262" i="12"/>
  <c r="G262" i="12" s="1"/>
  <c r="F268" i="12"/>
  <c r="G268" i="12" s="1"/>
  <c r="F280" i="12"/>
  <c r="G280" i="12" s="1"/>
  <c r="I294" i="12"/>
  <c r="F294" i="12"/>
  <c r="G294" i="12" s="1"/>
  <c r="F300" i="12"/>
  <c r="G300" i="12" s="1"/>
  <c r="F312" i="12"/>
  <c r="G312" i="12" s="1"/>
  <c r="I326" i="12"/>
  <c r="F326" i="12"/>
  <c r="G326" i="12" s="1"/>
  <c r="F332" i="12"/>
  <c r="G332" i="12" s="1"/>
  <c r="I350" i="12"/>
  <c r="F350" i="12"/>
  <c r="I352" i="12"/>
  <c r="F352" i="12"/>
  <c r="I366" i="12"/>
  <c r="F366" i="12"/>
  <c r="I368" i="12"/>
  <c r="F368" i="12"/>
  <c r="G385" i="12"/>
  <c r="G401" i="12"/>
  <c r="I411" i="12"/>
  <c r="F411" i="12"/>
  <c r="G411" i="12" s="1"/>
  <c r="I413" i="12"/>
  <c r="F413" i="12"/>
  <c r="I427" i="12"/>
  <c r="F427" i="12"/>
  <c r="G427" i="12" s="1"/>
  <c r="I429" i="12"/>
  <c r="F429" i="12"/>
  <c r="I437" i="12"/>
  <c r="F437" i="12"/>
  <c r="I445" i="12"/>
  <c r="F445" i="12"/>
  <c r="I453" i="12"/>
  <c r="F453" i="12"/>
  <c r="I461" i="12"/>
  <c r="F461" i="12"/>
  <c r="I469" i="12"/>
  <c r="F469" i="12"/>
  <c r="I477" i="12"/>
  <c r="F477" i="12"/>
  <c r="I485" i="12"/>
  <c r="F485" i="12"/>
  <c r="I493" i="12"/>
  <c r="F493" i="12"/>
  <c r="I501" i="12"/>
  <c r="F501" i="12"/>
  <c r="I510" i="12"/>
  <c r="F510" i="12"/>
  <c r="G510" i="12" s="1"/>
  <c r="I525" i="12"/>
  <c r="I533" i="12"/>
  <c r="I541" i="12"/>
  <c r="I549" i="12"/>
  <c r="I557" i="12"/>
  <c r="I565" i="12"/>
  <c r="I573" i="12"/>
  <c r="I589" i="12"/>
  <c r="F589" i="12"/>
  <c r="G589" i="12" s="1"/>
  <c r="I617" i="12"/>
  <c r="F617" i="12"/>
  <c r="G617" i="12" s="1"/>
  <c r="I623" i="12"/>
  <c r="I633" i="12"/>
  <c r="I637" i="12"/>
  <c r="F637" i="12"/>
  <c r="G637" i="12" s="1"/>
  <c r="G682" i="12"/>
  <c r="G704" i="12"/>
  <c r="I712" i="12"/>
  <c r="F712" i="12"/>
  <c r="G712" i="12" s="1"/>
  <c r="F726" i="12"/>
  <c r="G726" i="12" s="1"/>
  <c r="I726" i="12"/>
  <c r="F734" i="12"/>
  <c r="G734" i="12" s="1"/>
  <c r="I734" i="12"/>
  <c r="F747" i="12"/>
  <c r="G747" i="12" s="1"/>
  <c r="I747" i="12"/>
  <c r="G577" i="12"/>
  <c r="G619" i="12"/>
  <c r="F630" i="12"/>
  <c r="G630" i="12" s="1"/>
  <c r="G636" i="12"/>
  <c r="G647" i="12"/>
  <c r="I668" i="12"/>
  <c r="F668" i="12"/>
  <c r="G668" i="12" s="1"/>
  <c r="G672" i="12"/>
  <c r="I680" i="12"/>
  <c r="F680" i="12"/>
  <c r="G680" i="12" s="1"/>
  <c r="I686" i="12"/>
  <c r="G686" i="12"/>
  <c r="I690" i="12"/>
  <c r="F690" i="12"/>
  <c r="G706" i="12"/>
  <c r="F718" i="12"/>
  <c r="G718" i="12" s="1"/>
  <c r="I718" i="12"/>
  <c r="F746" i="12"/>
  <c r="G746" i="12" s="1"/>
  <c r="I746" i="12"/>
  <c r="F750" i="12"/>
  <c r="G750" i="12" s="1"/>
  <c r="I750" i="12"/>
  <c r="F753" i="12"/>
  <c r="G753" i="12" s="1"/>
  <c r="I753" i="12"/>
  <c r="F769" i="12"/>
  <c r="I769" i="12"/>
  <c r="G405" i="12"/>
  <c r="G587" i="12"/>
  <c r="F598" i="12"/>
  <c r="G598" i="12" s="1"/>
  <c r="G604" i="12"/>
  <c r="G615" i="12"/>
  <c r="G626" i="12"/>
  <c r="G635" i="12"/>
  <c r="I635" i="12"/>
  <c r="I662" i="12"/>
  <c r="F662" i="12"/>
  <c r="G662" i="12" s="1"/>
  <c r="I670" i="12"/>
  <c r="G670" i="12"/>
  <c r="I674" i="12"/>
  <c r="F674" i="12"/>
  <c r="G674" i="12" s="1"/>
  <c r="G690" i="12"/>
  <c r="G698" i="12"/>
  <c r="F738" i="12"/>
  <c r="G738" i="12" s="1"/>
  <c r="I738" i="12"/>
  <c r="F742" i="12"/>
  <c r="G742" i="12" s="1"/>
  <c r="I742" i="12"/>
  <c r="F785" i="12"/>
  <c r="I785" i="12"/>
  <c r="G578" i="12"/>
  <c r="G584" i="12"/>
  <c r="G606" i="12"/>
  <c r="G609" i="12"/>
  <c r="G610" i="12"/>
  <c r="G616" i="12"/>
  <c r="G638" i="12"/>
  <c r="G641" i="12"/>
  <c r="G642" i="12"/>
  <c r="G648" i="12"/>
  <c r="F710" i="12"/>
  <c r="G710" i="12" s="1"/>
  <c r="G728" i="12"/>
  <c r="G736" i="12"/>
  <c r="I745" i="12"/>
  <c r="I752" i="12"/>
  <c r="G754" i="12"/>
  <c r="I755" i="12"/>
  <c r="G760" i="12"/>
  <c r="G763" i="12"/>
  <c r="G769" i="12"/>
  <c r="G772" i="12"/>
  <c r="I775" i="12"/>
  <c r="F777" i="12"/>
  <c r="G777" i="12" s="1"/>
  <c r="I777" i="12"/>
  <c r="F778" i="12"/>
  <c r="I784" i="12"/>
  <c r="G786" i="12"/>
  <c r="I787" i="12"/>
  <c r="G804" i="12"/>
  <c r="I815" i="12"/>
  <c r="F815" i="12"/>
  <c r="I817" i="12"/>
  <c r="F817" i="12"/>
  <c r="G817" i="12" s="1"/>
  <c r="I831" i="12"/>
  <c r="F831" i="12"/>
  <c r="I833" i="12"/>
  <c r="F833" i="12"/>
  <c r="G833" i="12" s="1"/>
  <c r="I847" i="12"/>
  <c r="F847" i="12"/>
  <c r="I849" i="12"/>
  <c r="F849" i="12"/>
  <c r="G849" i="12" s="1"/>
  <c r="I863" i="12"/>
  <c r="F863" i="12"/>
  <c r="I865" i="12"/>
  <c r="F865" i="12"/>
  <c r="G865" i="12" s="1"/>
  <c r="I885" i="12"/>
  <c r="F885" i="12"/>
  <c r="I887" i="12"/>
  <c r="F887" i="12"/>
  <c r="G887" i="12" s="1"/>
  <c r="I901" i="12"/>
  <c r="F901" i="12"/>
  <c r="I903" i="12"/>
  <c r="F903" i="12"/>
  <c r="G903" i="12" s="1"/>
  <c r="I915" i="12"/>
  <c r="F915" i="12"/>
  <c r="G915" i="12" s="1"/>
  <c r="I923" i="12"/>
  <c r="F923" i="12"/>
  <c r="G923" i="12" s="1"/>
  <c r="I931" i="12"/>
  <c r="F931" i="12"/>
  <c r="I933" i="12"/>
  <c r="F933" i="12"/>
  <c r="I947" i="12"/>
  <c r="F947" i="12"/>
  <c r="I949" i="12"/>
  <c r="F949" i="12"/>
  <c r="I963" i="12"/>
  <c r="F963" i="12"/>
  <c r="I965" i="12"/>
  <c r="F965" i="12"/>
  <c r="I979" i="12"/>
  <c r="F979" i="12"/>
  <c r="I981" i="12"/>
  <c r="F981" i="12"/>
  <c r="I995" i="12"/>
  <c r="F995" i="12"/>
  <c r="I997" i="12"/>
  <c r="F997" i="12"/>
  <c r="I1011" i="12"/>
  <c r="F1011" i="12"/>
  <c r="I706" i="12"/>
  <c r="F706" i="12"/>
  <c r="F761" i="12"/>
  <c r="G761" i="12" s="1"/>
  <c r="I761" i="12"/>
  <c r="G776" i="12"/>
  <c r="G785" i="12"/>
  <c r="G788" i="12"/>
  <c r="F793" i="12"/>
  <c r="G793" i="12" s="1"/>
  <c r="I793" i="12"/>
  <c r="I823" i="12"/>
  <c r="F823" i="12"/>
  <c r="G823" i="12" s="1"/>
  <c r="I825" i="12"/>
  <c r="F825" i="12"/>
  <c r="G825" i="12" s="1"/>
  <c r="I839" i="12"/>
  <c r="F839" i="12"/>
  <c r="G839" i="12" s="1"/>
  <c r="I841" i="12"/>
  <c r="F841" i="12"/>
  <c r="G841" i="12" s="1"/>
  <c r="I855" i="12"/>
  <c r="F855" i="12"/>
  <c r="G855" i="12" s="1"/>
  <c r="I857" i="12"/>
  <c r="F857" i="12"/>
  <c r="G857" i="12" s="1"/>
  <c r="I877" i="12"/>
  <c r="F877" i="12"/>
  <c r="G877" i="12" s="1"/>
  <c r="I879" i="12"/>
  <c r="F879" i="12"/>
  <c r="G879" i="12" s="1"/>
  <c r="I893" i="12"/>
  <c r="F893" i="12"/>
  <c r="G893" i="12" s="1"/>
  <c r="I895" i="12"/>
  <c r="F895" i="12"/>
  <c r="G895" i="12" s="1"/>
  <c r="I909" i="12"/>
  <c r="F909" i="12"/>
  <c r="G909" i="12" s="1"/>
  <c r="I911" i="12"/>
  <c r="F911" i="12"/>
  <c r="G911" i="12" s="1"/>
  <c r="I919" i="12"/>
  <c r="F919" i="12"/>
  <c r="G919" i="12" s="1"/>
  <c r="I927" i="12"/>
  <c r="F927" i="12"/>
  <c r="I939" i="12"/>
  <c r="F939" i="12"/>
  <c r="I941" i="12"/>
  <c r="F941" i="12"/>
  <c r="G941" i="12" s="1"/>
  <c r="I955" i="12"/>
  <c r="F955" i="12"/>
  <c r="I957" i="12"/>
  <c r="F957" i="12"/>
  <c r="G957" i="12" s="1"/>
  <c r="I971" i="12"/>
  <c r="F971" i="12"/>
  <c r="I973" i="12"/>
  <c r="F973" i="12"/>
  <c r="G973" i="12" s="1"/>
  <c r="I987" i="12"/>
  <c r="F987" i="12"/>
  <c r="I989" i="12"/>
  <c r="F989" i="12"/>
  <c r="G989" i="12" s="1"/>
  <c r="I1003" i="12"/>
  <c r="F1003" i="12"/>
  <c r="G1003" i="12" s="1"/>
  <c r="I1005" i="12"/>
  <c r="F1005" i="12"/>
  <c r="G743" i="12"/>
  <c r="G745" i="12"/>
  <c r="G758" i="12"/>
  <c r="G759" i="12"/>
  <c r="G766" i="12"/>
  <c r="G774" i="12"/>
  <c r="G775" i="12"/>
  <c r="G782" i="12"/>
  <c r="G783" i="12"/>
  <c r="G790" i="12"/>
  <c r="G791" i="12"/>
  <c r="G800" i="12"/>
  <c r="G808" i="12"/>
  <c r="G898" i="14"/>
  <c r="G157" i="14"/>
  <c r="G16" i="14"/>
  <c r="G48" i="14"/>
  <c r="G64" i="14"/>
  <c r="G72" i="14"/>
  <c r="G80" i="14"/>
  <c r="G96" i="14"/>
  <c r="G340" i="14"/>
  <c r="G356" i="14"/>
  <c r="G924" i="14"/>
  <c r="G885" i="14"/>
  <c r="G18" i="14"/>
  <c r="G26" i="14"/>
  <c r="G34" i="14"/>
  <c r="G42" i="14"/>
  <c r="G50" i="14"/>
  <c r="G58" i="14"/>
  <c r="G66" i="14"/>
  <c r="G74" i="14"/>
  <c r="G82" i="14"/>
  <c r="G90" i="14"/>
  <c r="G98" i="14"/>
  <c r="G106" i="14"/>
  <c r="G114" i="14"/>
  <c r="G122" i="14"/>
  <c r="G130" i="14"/>
  <c r="G615" i="14"/>
  <c r="G616" i="14"/>
  <c r="G631" i="14"/>
  <c r="G632" i="14"/>
  <c r="G637" i="14"/>
  <c r="G645" i="14"/>
  <c r="G651" i="14"/>
  <c r="G652" i="14"/>
  <c r="G661" i="14"/>
  <c r="G665" i="14"/>
  <c r="G669" i="14"/>
  <c r="G673" i="14"/>
  <c r="G677" i="14"/>
  <c r="G681" i="14"/>
  <c r="G689" i="14"/>
  <c r="G890" i="14"/>
  <c r="G896" i="14"/>
  <c r="G906" i="14"/>
  <c r="G912" i="14"/>
  <c r="G922" i="14"/>
  <c r="G926" i="14"/>
  <c r="G998" i="14"/>
  <c r="G617" i="14"/>
  <c r="G623" i="14"/>
  <c r="G624" i="14"/>
  <c r="G633" i="14"/>
  <c r="G653" i="14"/>
  <c r="G659" i="14"/>
  <c r="G660" i="14"/>
  <c r="G663" i="14"/>
  <c r="G667" i="14"/>
  <c r="G671" i="14"/>
  <c r="G675" i="14"/>
  <c r="G679" i="14"/>
  <c r="G683" i="14"/>
  <c r="G687" i="14"/>
  <c r="G688" i="14"/>
  <c r="G905" i="14"/>
  <c r="G886" i="14"/>
  <c r="G138" i="14"/>
  <c r="G146" i="14"/>
  <c r="G154" i="14"/>
  <c r="G159" i="14"/>
  <c r="G163" i="14"/>
  <c r="G167" i="14"/>
  <c r="G171" i="14"/>
  <c r="G175" i="14"/>
  <c r="G179" i="14"/>
  <c r="G183" i="14"/>
  <c r="G187" i="14"/>
  <c r="G191" i="14"/>
  <c r="G195" i="14"/>
  <c r="G199" i="14"/>
  <c r="G203" i="14"/>
  <c r="G207" i="14"/>
  <c r="G211" i="14"/>
  <c r="G215" i="14"/>
  <c r="G219" i="14"/>
  <c r="G223" i="14"/>
  <c r="G227" i="14"/>
  <c r="G231" i="14"/>
  <c r="G235" i="14"/>
  <c r="G239" i="14"/>
  <c r="G243" i="14"/>
  <c r="G247" i="14"/>
  <c r="G251" i="14"/>
  <c r="G255" i="14"/>
  <c r="G259" i="14"/>
  <c r="G263" i="14"/>
  <c r="G267" i="14"/>
  <c r="G271" i="14"/>
  <c r="G275" i="14"/>
  <c r="G279" i="14"/>
  <c r="G283" i="14"/>
  <c r="G287" i="14"/>
  <c r="G291" i="14"/>
  <c r="G295" i="14"/>
  <c r="G299" i="14"/>
  <c r="G307" i="14"/>
  <c r="G311" i="14"/>
  <c r="G315" i="14"/>
  <c r="G323" i="14"/>
  <c r="G327" i="14"/>
  <c r="G331" i="14"/>
  <c r="G487" i="14"/>
  <c r="G503" i="14"/>
  <c r="G507" i="14"/>
  <c r="G515" i="14"/>
  <c r="G519" i="14"/>
  <c r="G523" i="14"/>
  <c r="G531" i="14"/>
  <c r="G535" i="14"/>
  <c r="G539" i="14"/>
  <c r="G547" i="14"/>
  <c r="G551" i="14"/>
  <c r="G555" i="14"/>
  <c r="G563" i="14"/>
  <c r="G567" i="14"/>
  <c r="G571" i="14"/>
  <c r="G579" i="14"/>
  <c r="G583" i="14"/>
  <c r="G587" i="14"/>
  <c r="G595" i="14"/>
  <c r="G599" i="14"/>
  <c r="G600" i="14"/>
  <c r="G611" i="14"/>
  <c r="G711" i="14"/>
  <c r="G712" i="14"/>
  <c r="G715" i="14"/>
  <c r="G719" i="14"/>
  <c r="G720" i="14"/>
  <c r="G917" i="14"/>
  <c r="G142" i="14"/>
  <c r="G489" i="14"/>
  <c r="G493" i="14"/>
  <c r="G501" i="14"/>
  <c r="G505" i="14"/>
  <c r="G513" i="14"/>
  <c r="G517" i="14"/>
  <c r="G521" i="14"/>
  <c r="G533" i="14"/>
  <c r="G537" i="14"/>
  <c r="G541" i="14"/>
  <c r="G545" i="14"/>
  <c r="G549" i="14"/>
  <c r="G553" i="14"/>
  <c r="G557" i="14"/>
  <c r="G561" i="14"/>
  <c r="G565" i="14"/>
  <c r="G569" i="14"/>
  <c r="G573" i="14"/>
  <c r="G577" i="14"/>
  <c r="G581" i="14"/>
  <c r="G585" i="14"/>
  <c r="G589" i="14"/>
  <c r="G597" i="14"/>
  <c r="G601" i="14"/>
  <c r="G709" i="14"/>
  <c r="G713" i="14"/>
  <c r="G714" i="14"/>
  <c r="G717" i="14"/>
  <c r="G721" i="14"/>
  <c r="G902" i="14"/>
  <c r="G918" i="14"/>
  <c r="G40" i="14"/>
  <c r="G104" i="14"/>
  <c r="G112" i="14"/>
  <c r="G120" i="14"/>
  <c r="G128" i="14"/>
  <c r="G136" i="14"/>
  <c r="G144" i="14"/>
  <c r="G603" i="14"/>
  <c r="G604" i="14"/>
  <c r="G628" i="14"/>
  <c r="G639" i="14"/>
  <c r="G640" i="14"/>
  <c r="G647" i="14"/>
  <c r="G648" i="14"/>
  <c r="G691" i="14"/>
  <c r="G695" i="14"/>
  <c r="G696" i="14"/>
  <c r="G699" i="14"/>
  <c r="G703" i="14"/>
  <c r="G704" i="14"/>
  <c r="G725" i="14"/>
  <c r="G741" i="14"/>
  <c r="G745" i="14"/>
  <c r="G749" i="14"/>
  <c r="G753" i="14"/>
  <c r="G757" i="14"/>
  <c r="G761" i="14"/>
  <c r="G765" i="14"/>
  <c r="G880" i="14"/>
  <c r="G881" i="14"/>
  <c r="G892" i="14"/>
  <c r="G893" i="14"/>
  <c r="G909" i="14"/>
  <c r="G914" i="14"/>
  <c r="G920" i="14"/>
  <c r="G14" i="14"/>
  <c r="G22" i="14"/>
  <c r="G30" i="14"/>
  <c r="G38" i="14"/>
  <c r="G46" i="14"/>
  <c r="G54" i="14"/>
  <c r="G70" i="14"/>
  <c r="G78" i="14"/>
  <c r="G86" i="14"/>
  <c r="G94" i="14"/>
  <c r="G102" i="14"/>
  <c r="G110" i="14"/>
  <c r="G118" i="14"/>
  <c r="G134" i="14"/>
  <c r="G150" i="14"/>
  <c r="G158" i="14"/>
  <c r="G162" i="14"/>
  <c r="G166" i="14"/>
  <c r="G170" i="14"/>
  <c r="G174" i="14"/>
  <c r="G178" i="14"/>
  <c r="G182" i="14"/>
  <c r="G185" i="14"/>
  <c r="G189" i="14"/>
  <c r="G193" i="14"/>
  <c r="G197" i="14"/>
  <c r="G201" i="14"/>
  <c r="G205" i="14"/>
  <c r="G209" i="14"/>
  <c r="G213" i="14"/>
  <c r="G217" i="14"/>
  <c r="G221" i="14"/>
  <c r="G225" i="14"/>
  <c r="G229" i="14"/>
  <c r="G233" i="14"/>
  <c r="G237" i="14"/>
  <c r="G241" i="14"/>
  <c r="G245" i="14"/>
  <c r="G249" i="14"/>
  <c r="G253" i="14"/>
  <c r="G257" i="14"/>
  <c r="G261" i="14"/>
  <c r="G265" i="14"/>
  <c r="G269" i="14"/>
  <c r="G273" i="14"/>
  <c r="G277" i="14"/>
  <c r="G281" i="14"/>
  <c r="G285" i="14"/>
  <c r="G289" i="14"/>
  <c r="G293" i="14"/>
  <c r="G297" i="14"/>
  <c r="G301" i="14"/>
  <c r="G305" i="14"/>
  <c r="G309" i="14"/>
  <c r="G313" i="14"/>
  <c r="G317" i="14"/>
  <c r="G321" i="14"/>
  <c r="G325" i="14"/>
  <c r="G329" i="14"/>
  <c r="G897" i="14"/>
  <c r="G925" i="14"/>
  <c r="G12" i="14"/>
  <c r="G28" i="14"/>
  <c r="G44" i="14"/>
  <c r="G60" i="14"/>
  <c r="G76" i="14"/>
  <c r="G92" i="14"/>
  <c r="G108" i="14"/>
  <c r="G124" i="14"/>
  <c r="G140" i="14"/>
  <c r="G156" i="14"/>
  <c r="G605" i="14"/>
  <c r="G608" i="14"/>
  <c r="G613" i="14"/>
  <c r="G619" i="14"/>
  <c r="G620" i="14"/>
  <c r="G629" i="14"/>
  <c r="G635" i="14"/>
  <c r="G649" i="14"/>
  <c r="G655" i="14"/>
  <c r="G656" i="14"/>
  <c r="G693" i="14"/>
  <c r="G697" i="14"/>
  <c r="G698" i="14"/>
  <c r="G705" i="14"/>
  <c r="G723" i="14"/>
  <c r="G739" i="14"/>
  <c r="G747" i="14"/>
  <c r="G751" i="14"/>
  <c r="G755" i="14"/>
  <c r="G763" i="14"/>
  <c r="G882" i="14"/>
  <c r="G894" i="14"/>
  <c r="G900" i="14"/>
  <c r="G901" i="14"/>
  <c r="G910" i="14"/>
  <c r="G854" i="14"/>
  <c r="G19" i="14"/>
  <c r="G27" i="14"/>
  <c r="G35" i="14"/>
  <c r="G43" i="14"/>
  <c r="G51" i="14"/>
  <c r="G59" i="14"/>
  <c r="G67" i="14"/>
  <c r="G75" i="14"/>
  <c r="G83" i="14"/>
  <c r="G91" i="14"/>
  <c r="G99" i="14"/>
  <c r="G107" i="14"/>
  <c r="G115" i="14"/>
  <c r="G123" i="14"/>
  <c r="G131" i="14"/>
  <c r="G139" i="14"/>
  <c r="G147" i="14"/>
  <c r="G155" i="14"/>
  <c r="G352" i="14"/>
  <c r="G17" i="14"/>
  <c r="G25" i="14"/>
  <c r="G33" i="14"/>
  <c r="G41" i="14"/>
  <c r="G49" i="14"/>
  <c r="G57" i="14"/>
  <c r="G65" i="14"/>
  <c r="G73" i="14"/>
  <c r="G81" i="14"/>
  <c r="G89" i="14"/>
  <c r="G97" i="14"/>
  <c r="G105" i="14"/>
  <c r="G113" i="14"/>
  <c r="G121" i="14"/>
  <c r="G129" i="14"/>
  <c r="G137" i="14"/>
  <c r="G145" i="14"/>
  <c r="G153" i="14"/>
  <c r="G161" i="14"/>
  <c r="G165" i="14"/>
  <c r="G169" i="14"/>
  <c r="G173" i="14"/>
  <c r="G177" i="14"/>
  <c r="G181" i="14"/>
  <c r="G686" i="14"/>
  <c r="G692" i="14"/>
  <c r="G702" i="14"/>
  <c r="G708" i="14"/>
  <c r="G718" i="14"/>
  <c r="G724" i="14"/>
  <c r="G737" i="14"/>
  <c r="G767" i="14"/>
  <c r="G771" i="14"/>
  <c r="G775" i="14"/>
  <c r="G779" i="14"/>
  <c r="G783" i="14"/>
  <c r="G787" i="14"/>
  <c r="G791" i="14"/>
  <c r="G799" i="14"/>
  <c r="G803" i="14"/>
  <c r="G807" i="14"/>
  <c r="G815" i="14"/>
  <c r="G819" i="14"/>
  <c r="G823" i="14"/>
  <c r="G827" i="14"/>
  <c r="G831" i="14"/>
  <c r="G835" i="14"/>
  <c r="G839" i="14"/>
  <c r="G862" i="14"/>
  <c r="G870" i="14"/>
  <c r="G878" i="14"/>
  <c r="G970" i="14"/>
  <c r="G1010" i="14"/>
  <c r="G365" i="14"/>
  <c r="G369" i="14"/>
  <c r="G373" i="14"/>
  <c r="G377" i="14"/>
  <c r="G381" i="14"/>
  <c r="G385" i="14"/>
  <c r="G389" i="14"/>
  <c r="G393" i="14"/>
  <c r="G397" i="14"/>
  <c r="G401" i="14"/>
  <c r="G405" i="14"/>
  <c r="G409" i="14"/>
  <c r="G413" i="14"/>
  <c r="G417" i="14"/>
  <c r="G421" i="14"/>
  <c r="G425" i="14"/>
  <c r="G429" i="14"/>
  <c r="G433" i="14"/>
  <c r="G437" i="14"/>
  <c r="G441" i="14"/>
  <c r="G445" i="14"/>
  <c r="G449" i="14"/>
  <c r="G453" i="14"/>
  <c r="G457" i="14"/>
  <c r="G461" i="14"/>
  <c r="G469" i="14"/>
  <c r="G473" i="14"/>
  <c r="G477" i="14"/>
  <c r="G481" i="14"/>
  <c r="G485" i="14"/>
  <c r="G497" i="14"/>
  <c r="G848" i="14"/>
  <c r="G946" i="14"/>
  <c r="G954" i="14"/>
  <c r="G986" i="14"/>
  <c r="G994" i="14"/>
  <c r="G13" i="14"/>
  <c r="G21" i="14"/>
  <c r="G29" i="14"/>
  <c r="G37" i="14"/>
  <c r="G45" i="14"/>
  <c r="G53" i="14"/>
  <c r="G61" i="14"/>
  <c r="G69" i="14"/>
  <c r="G77" i="14"/>
  <c r="G85" i="14"/>
  <c r="G93" i="14"/>
  <c r="G101" i="14"/>
  <c r="G109" i="14"/>
  <c r="G117" i="14"/>
  <c r="G125" i="14"/>
  <c r="G133" i="14"/>
  <c r="G141" i="14"/>
  <c r="G149" i="14"/>
  <c r="G694" i="14"/>
  <c r="G700" i="14"/>
  <c r="G710" i="14"/>
  <c r="G716" i="14"/>
  <c r="G726" i="14"/>
  <c r="G731" i="14"/>
  <c r="G735" i="14"/>
  <c r="G769" i="14"/>
  <c r="G773" i="14"/>
  <c r="G777" i="14"/>
  <c r="G781" i="14"/>
  <c r="G785" i="14"/>
  <c r="G789" i="14"/>
  <c r="G797" i="14"/>
  <c r="G801" i="14"/>
  <c r="G809" i="14"/>
  <c r="G813" i="14"/>
  <c r="G817" i="14"/>
  <c r="G821" i="14"/>
  <c r="G825" i="14"/>
  <c r="G829" i="14"/>
  <c r="G833" i="14"/>
  <c r="G850" i="14"/>
  <c r="G858" i="14"/>
  <c r="G866" i="14"/>
  <c r="G874" i="14"/>
  <c r="G363" i="14"/>
  <c r="G367" i="14"/>
  <c r="G375" i="14"/>
  <c r="G379" i="14"/>
  <c r="G383" i="14"/>
  <c r="G387" i="14"/>
  <c r="G391" i="14"/>
  <c r="G395" i="14"/>
  <c r="G399" i="14"/>
  <c r="G403" i="14"/>
  <c r="G407" i="14"/>
  <c r="G411" i="14"/>
  <c r="G415" i="14"/>
  <c r="G419" i="14"/>
  <c r="G423" i="14"/>
  <c r="G427" i="14"/>
  <c r="G431" i="14"/>
  <c r="G435" i="14"/>
  <c r="G439" i="14"/>
  <c r="G447" i="14"/>
  <c r="G451" i="14"/>
  <c r="G455" i="14"/>
  <c r="G463" i="14"/>
  <c r="G467" i="14"/>
  <c r="G471" i="14"/>
  <c r="G479" i="14"/>
  <c r="G483" i="14"/>
  <c r="G499" i="14"/>
  <c r="G852" i="14"/>
  <c r="G942" i="14"/>
  <c r="G974" i="14"/>
  <c r="G982" i="14"/>
  <c r="G1002" i="14"/>
  <c r="I160" i="14"/>
  <c r="I164" i="14"/>
  <c r="I168" i="14"/>
  <c r="I172" i="14"/>
  <c r="I176" i="14"/>
  <c r="I180" i="14"/>
  <c r="F184" i="14"/>
  <c r="I184" i="14"/>
  <c r="F186" i="14"/>
  <c r="I186" i="14"/>
  <c r="F188" i="14"/>
  <c r="G188" i="14" s="1"/>
  <c r="I188" i="14"/>
  <c r="F190" i="14"/>
  <c r="I190" i="14"/>
  <c r="F192" i="14"/>
  <c r="I192" i="14"/>
  <c r="F194" i="14"/>
  <c r="I194" i="14"/>
  <c r="F196" i="14"/>
  <c r="G196" i="14" s="1"/>
  <c r="I196" i="14"/>
  <c r="F198" i="14"/>
  <c r="I198" i="14"/>
  <c r="F200" i="14"/>
  <c r="I200" i="14"/>
  <c r="F202" i="14"/>
  <c r="I202" i="14"/>
  <c r="F204" i="14"/>
  <c r="G204" i="14" s="1"/>
  <c r="I204" i="14"/>
  <c r="F206" i="14"/>
  <c r="G206" i="14" s="1"/>
  <c r="I206" i="14"/>
  <c r="F208" i="14"/>
  <c r="I208" i="14"/>
  <c r="F210" i="14"/>
  <c r="I210" i="14"/>
  <c r="F212" i="14"/>
  <c r="G212" i="14" s="1"/>
  <c r="I212" i="14"/>
  <c r="F214" i="14"/>
  <c r="I214" i="14"/>
  <c r="F216" i="14"/>
  <c r="I216" i="14"/>
  <c r="F218" i="14"/>
  <c r="I218" i="14"/>
  <c r="F220" i="14"/>
  <c r="G220" i="14" s="1"/>
  <c r="I220" i="14"/>
  <c r="F222" i="14"/>
  <c r="I222" i="14"/>
  <c r="F224" i="14"/>
  <c r="I224" i="14"/>
  <c r="F226" i="14"/>
  <c r="G226" i="14" s="1"/>
  <c r="I226" i="14"/>
  <c r="F228" i="14"/>
  <c r="G228" i="14" s="1"/>
  <c r="I228" i="14"/>
  <c r="F230" i="14"/>
  <c r="I230" i="14"/>
  <c r="F232" i="14"/>
  <c r="I232" i="14"/>
  <c r="F234" i="14"/>
  <c r="I234" i="14"/>
  <c r="F236" i="14"/>
  <c r="G236" i="14" s="1"/>
  <c r="I236" i="14"/>
  <c r="F238" i="14"/>
  <c r="G238" i="14" s="1"/>
  <c r="I238" i="14"/>
  <c r="F240" i="14"/>
  <c r="I240" i="14"/>
  <c r="F242" i="14"/>
  <c r="I242" i="14"/>
  <c r="F244" i="14"/>
  <c r="G244" i="14" s="1"/>
  <c r="I244" i="14"/>
  <c r="F246" i="14"/>
  <c r="I246" i="14"/>
  <c r="F248" i="14"/>
  <c r="I248" i="14"/>
  <c r="F250" i="14"/>
  <c r="I250" i="14"/>
  <c r="F252" i="14"/>
  <c r="G252" i="14" s="1"/>
  <c r="I252" i="14"/>
  <c r="F254" i="14"/>
  <c r="I254" i="14"/>
  <c r="F256" i="14"/>
  <c r="I256" i="14"/>
  <c r="F258" i="14"/>
  <c r="G258" i="14" s="1"/>
  <c r="I258" i="14"/>
  <c r="F260" i="14"/>
  <c r="G260" i="14" s="1"/>
  <c r="I260" i="14"/>
  <c r="F262" i="14"/>
  <c r="I262" i="14"/>
  <c r="F264" i="14"/>
  <c r="I264" i="14"/>
  <c r="F266" i="14"/>
  <c r="I266" i="14"/>
  <c r="F268" i="14"/>
  <c r="G268" i="14" s="1"/>
  <c r="I268" i="14"/>
  <c r="F270" i="14"/>
  <c r="G270" i="14" s="1"/>
  <c r="I270" i="14"/>
  <c r="F272" i="14"/>
  <c r="I272" i="14"/>
  <c r="F274" i="14"/>
  <c r="I274" i="14"/>
  <c r="F276" i="14"/>
  <c r="G276" i="14" s="1"/>
  <c r="I276" i="14"/>
  <c r="F278" i="14"/>
  <c r="I278" i="14"/>
  <c r="F280" i="14"/>
  <c r="I280" i="14"/>
  <c r="F282" i="14"/>
  <c r="I282" i="14"/>
  <c r="F284" i="14"/>
  <c r="G284" i="14" s="1"/>
  <c r="I284" i="14"/>
  <c r="F286" i="14"/>
  <c r="I286" i="14"/>
  <c r="F288" i="14"/>
  <c r="I288" i="14"/>
  <c r="F290" i="14"/>
  <c r="G290" i="14" s="1"/>
  <c r="I290" i="14"/>
  <c r="F292" i="14"/>
  <c r="G292" i="14" s="1"/>
  <c r="I292" i="14"/>
  <c r="F294" i="14"/>
  <c r="I294" i="14"/>
  <c r="F296" i="14"/>
  <c r="I296" i="14"/>
  <c r="F298" i="14"/>
  <c r="I298" i="14"/>
  <c r="F300" i="14"/>
  <c r="G300" i="14" s="1"/>
  <c r="I300" i="14"/>
  <c r="F302" i="14"/>
  <c r="G302" i="14" s="1"/>
  <c r="I302" i="14"/>
  <c r="F304" i="14"/>
  <c r="I304" i="14"/>
  <c r="F306" i="14"/>
  <c r="I306" i="14"/>
  <c r="F308" i="14"/>
  <c r="G308" i="14" s="1"/>
  <c r="I308" i="14"/>
  <c r="F310" i="14"/>
  <c r="I310" i="14"/>
  <c r="F312" i="14"/>
  <c r="I312" i="14"/>
  <c r="F314" i="14"/>
  <c r="I314" i="14"/>
  <c r="F316" i="14"/>
  <c r="G316" i="14" s="1"/>
  <c r="I316" i="14"/>
  <c r="F318" i="14"/>
  <c r="I318" i="14"/>
  <c r="F320" i="14"/>
  <c r="I320" i="14"/>
  <c r="F322" i="14"/>
  <c r="G322" i="14" s="1"/>
  <c r="I322" i="14"/>
  <c r="F324" i="14"/>
  <c r="G324" i="14" s="1"/>
  <c r="I324" i="14"/>
  <c r="F326" i="14"/>
  <c r="I326" i="14"/>
  <c r="F328" i="14"/>
  <c r="G328" i="14" s="1"/>
  <c r="I328" i="14"/>
  <c r="F330" i="14"/>
  <c r="I330" i="14"/>
  <c r="F332" i="14"/>
  <c r="G332" i="14" s="1"/>
  <c r="I332" i="14"/>
  <c r="F339" i="14"/>
  <c r="G339" i="14" s="1"/>
  <c r="F347" i="14"/>
  <c r="G347" i="14" s="1"/>
  <c r="F355" i="14"/>
  <c r="G355" i="14" s="1"/>
  <c r="I334" i="14"/>
  <c r="F334" i="14"/>
  <c r="G334" i="14" s="1"/>
  <c r="I342" i="14"/>
  <c r="F342" i="14"/>
  <c r="G342" i="14" s="1"/>
  <c r="I350" i="14"/>
  <c r="F350" i="14"/>
  <c r="G350" i="14" s="1"/>
  <c r="I358" i="14"/>
  <c r="F358" i="14"/>
  <c r="G358" i="14" s="1"/>
  <c r="F364" i="14"/>
  <c r="G364" i="14" s="1"/>
  <c r="I364" i="14"/>
  <c r="F368" i="14"/>
  <c r="G368" i="14" s="1"/>
  <c r="I368" i="14"/>
  <c r="F372" i="14"/>
  <c r="G372" i="14" s="1"/>
  <c r="I372" i="14"/>
  <c r="F376" i="14"/>
  <c r="G376" i="14" s="1"/>
  <c r="I376" i="14"/>
  <c r="F380" i="14"/>
  <c r="G380" i="14" s="1"/>
  <c r="I380" i="14"/>
  <c r="F384" i="14"/>
  <c r="G384" i="14" s="1"/>
  <c r="I384" i="14"/>
  <c r="F388" i="14"/>
  <c r="G388" i="14" s="1"/>
  <c r="I388" i="14"/>
  <c r="F392" i="14"/>
  <c r="G392" i="14" s="1"/>
  <c r="I392" i="14"/>
  <c r="F396" i="14"/>
  <c r="G396" i="14" s="1"/>
  <c r="I396" i="14"/>
  <c r="F400" i="14"/>
  <c r="G400" i="14" s="1"/>
  <c r="I400" i="14"/>
  <c r="F404" i="14"/>
  <c r="G404" i="14" s="1"/>
  <c r="I404" i="14"/>
  <c r="F408" i="14"/>
  <c r="G408" i="14" s="1"/>
  <c r="I408" i="14"/>
  <c r="F412" i="14"/>
  <c r="G412" i="14" s="1"/>
  <c r="I412" i="14"/>
  <c r="F416" i="14"/>
  <c r="G416" i="14" s="1"/>
  <c r="I416" i="14"/>
  <c r="F420" i="14"/>
  <c r="G420" i="14" s="1"/>
  <c r="I420" i="14"/>
  <c r="F424" i="14"/>
  <c r="G424" i="14" s="1"/>
  <c r="I424" i="14"/>
  <c r="F428" i="14"/>
  <c r="G428" i="14" s="1"/>
  <c r="I428" i="14"/>
  <c r="F432" i="14"/>
  <c r="G432" i="14" s="1"/>
  <c r="I432" i="14"/>
  <c r="F436" i="14"/>
  <c r="G436" i="14" s="1"/>
  <c r="I436" i="14"/>
  <c r="F440" i="14"/>
  <c r="G440" i="14" s="1"/>
  <c r="I440" i="14"/>
  <c r="F444" i="14"/>
  <c r="G444" i="14" s="1"/>
  <c r="I444" i="14"/>
  <c r="F448" i="14"/>
  <c r="G448" i="14" s="1"/>
  <c r="I448" i="14"/>
  <c r="F452" i="14"/>
  <c r="G452" i="14" s="1"/>
  <c r="I452" i="14"/>
  <c r="F456" i="14"/>
  <c r="G456" i="14" s="1"/>
  <c r="I456" i="14"/>
  <c r="F460" i="14"/>
  <c r="G460" i="14" s="1"/>
  <c r="I460" i="14"/>
  <c r="F464" i="14"/>
  <c r="G464" i="14" s="1"/>
  <c r="I464" i="14"/>
  <c r="F468" i="14"/>
  <c r="G468" i="14" s="1"/>
  <c r="I468" i="14"/>
  <c r="F472" i="14"/>
  <c r="G472" i="14" s="1"/>
  <c r="I472" i="14"/>
  <c r="F476" i="14"/>
  <c r="G476" i="14" s="1"/>
  <c r="I476" i="14"/>
  <c r="F480" i="14"/>
  <c r="G480" i="14" s="1"/>
  <c r="I480" i="14"/>
  <c r="F484" i="14"/>
  <c r="G484" i="14" s="1"/>
  <c r="I484" i="14"/>
  <c r="F488" i="14"/>
  <c r="G488" i="14" s="1"/>
  <c r="I488" i="14"/>
  <c r="F492" i="14"/>
  <c r="G492" i="14" s="1"/>
  <c r="I492" i="14"/>
  <c r="F496" i="14"/>
  <c r="G496" i="14" s="1"/>
  <c r="I496" i="14"/>
  <c r="F500" i="14"/>
  <c r="G500" i="14" s="1"/>
  <c r="I500" i="14"/>
  <c r="F504" i="14"/>
  <c r="G504" i="14" s="1"/>
  <c r="I504" i="14"/>
  <c r="F508" i="14"/>
  <c r="G508" i="14" s="1"/>
  <c r="I508" i="14"/>
  <c r="F512" i="14"/>
  <c r="G512" i="14" s="1"/>
  <c r="I512" i="14"/>
  <c r="F516" i="14"/>
  <c r="G516" i="14" s="1"/>
  <c r="I516" i="14"/>
  <c r="F520" i="14"/>
  <c r="G520" i="14" s="1"/>
  <c r="I520" i="14"/>
  <c r="F524" i="14"/>
  <c r="G524" i="14" s="1"/>
  <c r="I524" i="14"/>
  <c r="F528" i="14"/>
  <c r="G528" i="14" s="1"/>
  <c r="I528" i="14"/>
  <c r="F532" i="14"/>
  <c r="G532" i="14" s="1"/>
  <c r="I532" i="14"/>
  <c r="F536" i="14"/>
  <c r="G536" i="14" s="1"/>
  <c r="I536" i="14"/>
  <c r="F540" i="14"/>
  <c r="G540" i="14" s="1"/>
  <c r="I540" i="14"/>
  <c r="F544" i="14"/>
  <c r="G544" i="14" s="1"/>
  <c r="I544" i="14"/>
  <c r="F548" i="14"/>
  <c r="G548" i="14" s="1"/>
  <c r="I548" i="14"/>
  <c r="F552" i="14"/>
  <c r="G552" i="14" s="1"/>
  <c r="I552" i="14"/>
  <c r="F556" i="14"/>
  <c r="G556" i="14" s="1"/>
  <c r="I556" i="14"/>
  <c r="F560" i="14"/>
  <c r="G560" i="14" s="1"/>
  <c r="I560" i="14"/>
  <c r="F564" i="14"/>
  <c r="G564" i="14" s="1"/>
  <c r="I564" i="14"/>
  <c r="F568" i="14"/>
  <c r="G568" i="14" s="1"/>
  <c r="I568" i="14"/>
  <c r="F572" i="14"/>
  <c r="G572" i="14" s="1"/>
  <c r="I572" i="14"/>
  <c r="F576" i="14"/>
  <c r="G576" i="14" s="1"/>
  <c r="I576" i="14"/>
  <c r="F580" i="14"/>
  <c r="G580" i="14" s="1"/>
  <c r="I580" i="14"/>
  <c r="F584" i="14"/>
  <c r="G584" i="14" s="1"/>
  <c r="I584" i="14"/>
  <c r="F588" i="14"/>
  <c r="G588" i="14" s="1"/>
  <c r="I588" i="14"/>
  <c r="F592" i="14"/>
  <c r="G592" i="14" s="1"/>
  <c r="I592" i="14"/>
  <c r="F596" i="14"/>
  <c r="G596" i="14" s="1"/>
  <c r="I596" i="14"/>
  <c r="I338" i="14"/>
  <c r="F338" i="14"/>
  <c r="G338" i="14" s="1"/>
  <c r="I346" i="14"/>
  <c r="F346" i="14"/>
  <c r="G346" i="14" s="1"/>
  <c r="I354" i="14"/>
  <c r="F354" i="14"/>
  <c r="G354" i="14" s="1"/>
  <c r="F362" i="14"/>
  <c r="G362" i="14" s="1"/>
  <c r="I362" i="14"/>
  <c r="F366" i="14"/>
  <c r="G366" i="14" s="1"/>
  <c r="I366" i="14"/>
  <c r="F370" i="14"/>
  <c r="G370" i="14" s="1"/>
  <c r="I370" i="14"/>
  <c r="F374" i="14"/>
  <c r="G374" i="14" s="1"/>
  <c r="I374" i="14"/>
  <c r="F378" i="14"/>
  <c r="G378" i="14" s="1"/>
  <c r="I378" i="14"/>
  <c r="F382" i="14"/>
  <c r="G382" i="14" s="1"/>
  <c r="I382" i="14"/>
  <c r="F386" i="14"/>
  <c r="G386" i="14" s="1"/>
  <c r="I386" i="14"/>
  <c r="F390" i="14"/>
  <c r="G390" i="14" s="1"/>
  <c r="I390" i="14"/>
  <c r="F394" i="14"/>
  <c r="G394" i="14" s="1"/>
  <c r="I394" i="14"/>
  <c r="F398" i="14"/>
  <c r="G398" i="14" s="1"/>
  <c r="I398" i="14"/>
  <c r="F402" i="14"/>
  <c r="G402" i="14" s="1"/>
  <c r="I402" i="14"/>
  <c r="F406" i="14"/>
  <c r="G406" i="14" s="1"/>
  <c r="I406" i="14"/>
  <c r="F410" i="14"/>
  <c r="G410" i="14" s="1"/>
  <c r="I410" i="14"/>
  <c r="F414" i="14"/>
  <c r="G414" i="14" s="1"/>
  <c r="I414" i="14"/>
  <c r="F418" i="14"/>
  <c r="G418" i="14" s="1"/>
  <c r="I418" i="14"/>
  <c r="F422" i="14"/>
  <c r="G422" i="14" s="1"/>
  <c r="I422" i="14"/>
  <c r="F426" i="14"/>
  <c r="G426" i="14" s="1"/>
  <c r="I426" i="14"/>
  <c r="F430" i="14"/>
  <c r="G430" i="14" s="1"/>
  <c r="I430" i="14"/>
  <c r="F434" i="14"/>
  <c r="G434" i="14" s="1"/>
  <c r="I434" i="14"/>
  <c r="F438" i="14"/>
  <c r="G438" i="14" s="1"/>
  <c r="I438" i="14"/>
  <c r="F442" i="14"/>
  <c r="G442" i="14" s="1"/>
  <c r="I442" i="14"/>
  <c r="F446" i="14"/>
  <c r="G446" i="14" s="1"/>
  <c r="I446" i="14"/>
  <c r="F450" i="14"/>
  <c r="G450" i="14" s="1"/>
  <c r="I450" i="14"/>
  <c r="F454" i="14"/>
  <c r="G454" i="14" s="1"/>
  <c r="I454" i="14"/>
  <c r="F458" i="14"/>
  <c r="G458" i="14" s="1"/>
  <c r="I458" i="14"/>
  <c r="F462" i="14"/>
  <c r="G462" i="14" s="1"/>
  <c r="I462" i="14"/>
  <c r="F466" i="14"/>
  <c r="G466" i="14" s="1"/>
  <c r="I466" i="14"/>
  <c r="F470" i="14"/>
  <c r="G470" i="14" s="1"/>
  <c r="I470" i="14"/>
  <c r="F474" i="14"/>
  <c r="G474" i="14" s="1"/>
  <c r="I474" i="14"/>
  <c r="F478" i="14"/>
  <c r="G478" i="14" s="1"/>
  <c r="I478" i="14"/>
  <c r="F482" i="14"/>
  <c r="G482" i="14" s="1"/>
  <c r="I482" i="14"/>
  <c r="F486" i="14"/>
  <c r="G486" i="14" s="1"/>
  <c r="I486" i="14"/>
  <c r="F490" i="14"/>
  <c r="G490" i="14" s="1"/>
  <c r="I490" i="14"/>
  <c r="F494" i="14"/>
  <c r="G494" i="14" s="1"/>
  <c r="I494" i="14"/>
  <c r="F498" i="14"/>
  <c r="G498" i="14" s="1"/>
  <c r="I498" i="14"/>
  <c r="F502" i="14"/>
  <c r="G502" i="14" s="1"/>
  <c r="I502" i="14"/>
  <c r="F506" i="14"/>
  <c r="G506" i="14" s="1"/>
  <c r="I506" i="14"/>
  <c r="F510" i="14"/>
  <c r="G510" i="14" s="1"/>
  <c r="I510" i="14"/>
  <c r="F514" i="14"/>
  <c r="G514" i="14" s="1"/>
  <c r="I514" i="14"/>
  <c r="F518" i="14"/>
  <c r="G518" i="14" s="1"/>
  <c r="I518" i="14"/>
  <c r="F522" i="14"/>
  <c r="G522" i="14" s="1"/>
  <c r="I522" i="14"/>
  <c r="F526" i="14"/>
  <c r="G526" i="14" s="1"/>
  <c r="I526" i="14"/>
  <c r="F530" i="14"/>
  <c r="G530" i="14" s="1"/>
  <c r="I530" i="14"/>
  <c r="F534" i="14"/>
  <c r="G534" i="14" s="1"/>
  <c r="I534" i="14"/>
  <c r="F538" i="14"/>
  <c r="G538" i="14" s="1"/>
  <c r="I538" i="14"/>
  <c r="F542" i="14"/>
  <c r="G542" i="14" s="1"/>
  <c r="I542" i="14"/>
  <c r="F546" i="14"/>
  <c r="G546" i="14" s="1"/>
  <c r="I546" i="14"/>
  <c r="F550" i="14"/>
  <c r="G550" i="14" s="1"/>
  <c r="I550" i="14"/>
  <c r="F554" i="14"/>
  <c r="G554" i="14" s="1"/>
  <c r="I554" i="14"/>
  <c r="F558" i="14"/>
  <c r="G558" i="14" s="1"/>
  <c r="I558" i="14"/>
  <c r="F562" i="14"/>
  <c r="G562" i="14" s="1"/>
  <c r="I562" i="14"/>
  <c r="F566" i="14"/>
  <c r="G566" i="14" s="1"/>
  <c r="I566" i="14"/>
  <c r="F570" i="14"/>
  <c r="G570" i="14" s="1"/>
  <c r="I570" i="14"/>
  <c r="F574" i="14"/>
  <c r="G574" i="14" s="1"/>
  <c r="I574" i="14"/>
  <c r="F578" i="14"/>
  <c r="G578" i="14" s="1"/>
  <c r="I578" i="14"/>
  <c r="F582" i="14"/>
  <c r="G582" i="14" s="1"/>
  <c r="I582" i="14"/>
  <c r="F586" i="14"/>
  <c r="G586" i="14" s="1"/>
  <c r="I586" i="14"/>
  <c r="F590" i="14"/>
  <c r="G590" i="14" s="1"/>
  <c r="I590" i="14"/>
  <c r="F594" i="14"/>
  <c r="G594" i="14" s="1"/>
  <c r="I594" i="14"/>
  <c r="F778" i="14"/>
  <c r="G778" i="14" s="1"/>
  <c r="I778" i="14"/>
  <c r="F786" i="14"/>
  <c r="G786" i="14" s="1"/>
  <c r="I786" i="14"/>
  <c r="I158" i="14"/>
  <c r="G160" i="14"/>
  <c r="I162" i="14"/>
  <c r="G164" i="14"/>
  <c r="I166" i="14"/>
  <c r="G168" i="14"/>
  <c r="I170" i="14"/>
  <c r="G172" i="14"/>
  <c r="I174" i="14"/>
  <c r="G176" i="14"/>
  <c r="I178" i="14"/>
  <c r="G180" i="14"/>
  <c r="I182" i="14"/>
  <c r="G184" i="14"/>
  <c r="G186" i="14"/>
  <c r="G190" i="14"/>
  <c r="G192" i="14"/>
  <c r="G194" i="14"/>
  <c r="G198" i="14"/>
  <c r="G200" i="14"/>
  <c r="G202" i="14"/>
  <c r="G208" i="14"/>
  <c r="G210" i="14"/>
  <c r="G214" i="14"/>
  <c r="G216" i="14"/>
  <c r="G218" i="14"/>
  <c r="G222" i="14"/>
  <c r="G224" i="14"/>
  <c r="G230" i="14"/>
  <c r="G232" i="14"/>
  <c r="G234" i="14"/>
  <c r="G240" i="14"/>
  <c r="G242" i="14"/>
  <c r="G246" i="14"/>
  <c r="G248" i="14"/>
  <c r="G250" i="14"/>
  <c r="G254" i="14"/>
  <c r="G256" i="14"/>
  <c r="G262" i="14"/>
  <c r="G264" i="14"/>
  <c r="G266" i="14"/>
  <c r="G272" i="14"/>
  <c r="G274" i="14"/>
  <c r="G278" i="14"/>
  <c r="G280" i="14"/>
  <c r="G282" i="14"/>
  <c r="G286" i="14"/>
  <c r="G288" i="14"/>
  <c r="G294" i="14"/>
  <c r="G296" i="14"/>
  <c r="G298" i="14"/>
  <c r="G304" i="14"/>
  <c r="G306" i="14"/>
  <c r="G310" i="14"/>
  <c r="G312" i="14"/>
  <c r="G314" i="14"/>
  <c r="G318" i="14"/>
  <c r="G320" i="14"/>
  <c r="G326" i="14"/>
  <c r="G330" i="14"/>
  <c r="F335" i="14"/>
  <c r="G335" i="14" s="1"/>
  <c r="F343" i="14"/>
  <c r="G343" i="14" s="1"/>
  <c r="F351" i="14"/>
  <c r="G351" i="14" s="1"/>
  <c r="F359" i="14"/>
  <c r="G359" i="14" s="1"/>
  <c r="G641" i="14"/>
  <c r="G657" i="14"/>
  <c r="F664" i="14"/>
  <c r="G664" i="14" s="1"/>
  <c r="I664" i="14"/>
  <c r="F668" i="14"/>
  <c r="G668" i="14" s="1"/>
  <c r="I668" i="14"/>
  <c r="F672" i="14"/>
  <c r="G672" i="14" s="1"/>
  <c r="I672" i="14"/>
  <c r="F676" i="14"/>
  <c r="G676" i="14" s="1"/>
  <c r="I676" i="14"/>
  <c r="F680" i="14"/>
  <c r="G680" i="14" s="1"/>
  <c r="I680" i="14"/>
  <c r="F684" i="14"/>
  <c r="G684" i="14" s="1"/>
  <c r="I684" i="14"/>
  <c r="F810" i="14"/>
  <c r="G810" i="14" s="1"/>
  <c r="I810" i="14"/>
  <c r="F818" i="14"/>
  <c r="G818" i="14" s="1"/>
  <c r="I818" i="14"/>
  <c r="G333" i="14"/>
  <c r="I333" i="14"/>
  <c r="G337" i="14"/>
  <c r="I337" i="14"/>
  <c r="G341" i="14"/>
  <c r="I341" i="14"/>
  <c r="G345" i="14"/>
  <c r="I345" i="14"/>
  <c r="G349" i="14"/>
  <c r="I349" i="14"/>
  <c r="G353" i="14"/>
  <c r="I353" i="14"/>
  <c r="G357" i="14"/>
  <c r="I357" i="14"/>
  <c r="G361" i="14"/>
  <c r="I361" i="14"/>
  <c r="F598" i="14"/>
  <c r="G598" i="14" s="1"/>
  <c r="F602" i="14"/>
  <c r="G602" i="14" s="1"/>
  <c r="F606" i="14"/>
  <c r="G606" i="14" s="1"/>
  <c r="F610" i="14"/>
  <c r="G610" i="14" s="1"/>
  <c r="F614" i="14"/>
  <c r="G614" i="14" s="1"/>
  <c r="F618" i="14"/>
  <c r="G618" i="14" s="1"/>
  <c r="F622" i="14"/>
  <c r="G622" i="14" s="1"/>
  <c r="F626" i="14"/>
  <c r="G626" i="14" s="1"/>
  <c r="F630" i="14"/>
  <c r="G630" i="14" s="1"/>
  <c r="F634" i="14"/>
  <c r="G634" i="14" s="1"/>
  <c r="F638" i="14"/>
  <c r="G638" i="14" s="1"/>
  <c r="F642" i="14"/>
  <c r="G642" i="14" s="1"/>
  <c r="F646" i="14"/>
  <c r="G646" i="14" s="1"/>
  <c r="F650" i="14"/>
  <c r="G650" i="14" s="1"/>
  <c r="F654" i="14"/>
  <c r="G654" i="14" s="1"/>
  <c r="F658" i="14"/>
  <c r="G658" i="14" s="1"/>
  <c r="F662" i="14"/>
  <c r="G662" i="14" s="1"/>
  <c r="I662" i="14"/>
  <c r="F666" i="14"/>
  <c r="G666" i="14" s="1"/>
  <c r="I666" i="14"/>
  <c r="F670" i="14"/>
  <c r="G670" i="14" s="1"/>
  <c r="I670" i="14"/>
  <c r="F674" i="14"/>
  <c r="G674" i="14" s="1"/>
  <c r="I674" i="14"/>
  <c r="F678" i="14"/>
  <c r="G678" i="14" s="1"/>
  <c r="I678" i="14"/>
  <c r="F682" i="14"/>
  <c r="G682" i="14" s="1"/>
  <c r="I682" i="14"/>
  <c r="I600" i="14"/>
  <c r="I604" i="14"/>
  <c r="I608" i="14"/>
  <c r="I612" i="14"/>
  <c r="I616" i="14"/>
  <c r="I620" i="14"/>
  <c r="I624" i="14"/>
  <c r="I628" i="14"/>
  <c r="I632" i="14"/>
  <c r="I636" i="14"/>
  <c r="I640" i="14"/>
  <c r="I644" i="14"/>
  <c r="I648" i="14"/>
  <c r="I652" i="14"/>
  <c r="I656" i="14"/>
  <c r="I660" i="14"/>
  <c r="F794" i="14"/>
  <c r="G794" i="14" s="1"/>
  <c r="I794" i="14"/>
  <c r="F826" i="14"/>
  <c r="G826" i="14" s="1"/>
  <c r="I826" i="14"/>
  <c r="F766" i="14"/>
  <c r="G766" i="14" s="1"/>
  <c r="I766" i="14"/>
  <c r="F770" i="14"/>
  <c r="G770" i="14" s="1"/>
  <c r="I770" i="14"/>
  <c r="F802" i="14"/>
  <c r="G802" i="14" s="1"/>
  <c r="I802" i="14"/>
  <c r="F834" i="14"/>
  <c r="G834" i="14" s="1"/>
  <c r="I834" i="14"/>
  <c r="F768" i="14"/>
  <c r="G768" i="14" s="1"/>
  <c r="I768" i="14"/>
  <c r="F776" i="14"/>
  <c r="G776" i="14" s="1"/>
  <c r="I776" i="14"/>
  <c r="F784" i="14"/>
  <c r="G784" i="14" s="1"/>
  <c r="I784" i="14"/>
  <c r="F792" i="14"/>
  <c r="G792" i="14" s="1"/>
  <c r="I792" i="14"/>
  <c r="F800" i="14"/>
  <c r="G800" i="14" s="1"/>
  <c r="I800" i="14"/>
  <c r="F808" i="14"/>
  <c r="G808" i="14" s="1"/>
  <c r="I808" i="14"/>
  <c r="F816" i="14"/>
  <c r="G816" i="14" s="1"/>
  <c r="I816" i="14"/>
  <c r="F824" i="14"/>
  <c r="G824" i="14" s="1"/>
  <c r="I824" i="14"/>
  <c r="F832" i="14"/>
  <c r="G832" i="14" s="1"/>
  <c r="I832" i="14"/>
  <c r="F840" i="14"/>
  <c r="G840" i="14" s="1"/>
  <c r="I840" i="14"/>
  <c r="I927" i="14"/>
  <c r="F927" i="14"/>
  <c r="G927" i="14" s="1"/>
  <c r="I686" i="14"/>
  <c r="I688" i="14"/>
  <c r="I690" i="14"/>
  <c r="I692" i="14"/>
  <c r="I694" i="14"/>
  <c r="I696" i="14"/>
  <c r="I698" i="14"/>
  <c r="I700" i="14"/>
  <c r="I702" i="14"/>
  <c r="I704" i="14"/>
  <c r="I706" i="14"/>
  <c r="I708" i="14"/>
  <c r="I710" i="14"/>
  <c r="I712" i="14"/>
  <c r="I714" i="14"/>
  <c r="I716" i="14"/>
  <c r="I718" i="14"/>
  <c r="I720" i="14"/>
  <c r="I722" i="14"/>
  <c r="I724" i="14"/>
  <c r="I726" i="14"/>
  <c r="F774" i="14"/>
  <c r="G774" i="14" s="1"/>
  <c r="I774" i="14"/>
  <c r="F782" i="14"/>
  <c r="G782" i="14" s="1"/>
  <c r="I782" i="14"/>
  <c r="F790" i="14"/>
  <c r="G790" i="14" s="1"/>
  <c r="I790" i="14"/>
  <c r="F798" i="14"/>
  <c r="G798" i="14" s="1"/>
  <c r="I798" i="14"/>
  <c r="F806" i="14"/>
  <c r="G806" i="14" s="1"/>
  <c r="I806" i="14"/>
  <c r="F814" i="14"/>
  <c r="G814" i="14" s="1"/>
  <c r="I814" i="14"/>
  <c r="F822" i="14"/>
  <c r="G822" i="14" s="1"/>
  <c r="I822" i="14"/>
  <c r="F830" i="14"/>
  <c r="G830" i="14" s="1"/>
  <c r="I830" i="14"/>
  <c r="F838" i="14"/>
  <c r="G838" i="14" s="1"/>
  <c r="I838" i="14"/>
  <c r="F843" i="14"/>
  <c r="G843" i="14" s="1"/>
  <c r="F989" i="14"/>
  <c r="G989" i="14" s="1"/>
  <c r="I989" i="14"/>
  <c r="F728" i="14"/>
  <c r="G728" i="14" s="1"/>
  <c r="F730" i="14"/>
  <c r="G730" i="14" s="1"/>
  <c r="F732" i="14"/>
  <c r="G732" i="14" s="1"/>
  <c r="F734" i="14"/>
  <c r="G734" i="14" s="1"/>
  <c r="F736" i="14"/>
  <c r="G736" i="14" s="1"/>
  <c r="F738" i="14"/>
  <c r="G738" i="14" s="1"/>
  <c r="F740" i="14"/>
  <c r="G740" i="14" s="1"/>
  <c r="F742" i="14"/>
  <c r="G742" i="14" s="1"/>
  <c r="F744" i="14"/>
  <c r="G744" i="14" s="1"/>
  <c r="F746" i="14"/>
  <c r="G746" i="14" s="1"/>
  <c r="F748" i="14"/>
  <c r="G748" i="14" s="1"/>
  <c r="F750" i="14"/>
  <c r="G750" i="14" s="1"/>
  <c r="F752" i="14"/>
  <c r="G752" i="14" s="1"/>
  <c r="F754" i="14"/>
  <c r="G754" i="14" s="1"/>
  <c r="F756" i="14"/>
  <c r="G756" i="14" s="1"/>
  <c r="F758" i="14"/>
  <c r="G758" i="14" s="1"/>
  <c r="F760" i="14"/>
  <c r="G760" i="14" s="1"/>
  <c r="F762" i="14"/>
  <c r="G762" i="14" s="1"/>
  <c r="F764" i="14"/>
  <c r="G764" i="14" s="1"/>
  <c r="F772" i="14"/>
  <c r="G772" i="14" s="1"/>
  <c r="I772" i="14"/>
  <c r="F780" i="14"/>
  <c r="G780" i="14" s="1"/>
  <c r="I780" i="14"/>
  <c r="F788" i="14"/>
  <c r="G788" i="14" s="1"/>
  <c r="I788" i="14"/>
  <c r="F796" i="14"/>
  <c r="G796" i="14" s="1"/>
  <c r="I796" i="14"/>
  <c r="F804" i="14"/>
  <c r="G804" i="14" s="1"/>
  <c r="I804" i="14"/>
  <c r="F812" i="14"/>
  <c r="G812" i="14" s="1"/>
  <c r="I812" i="14"/>
  <c r="F820" i="14"/>
  <c r="G820" i="14" s="1"/>
  <c r="I820" i="14"/>
  <c r="F828" i="14"/>
  <c r="G828" i="14" s="1"/>
  <c r="I828" i="14"/>
  <c r="F836" i="14"/>
  <c r="G836" i="14" s="1"/>
  <c r="I836" i="14"/>
  <c r="F923" i="14"/>
  <c r="G923" i="14" s="1"/>
  <c r="F957" i="14"/>
  <c r="G957" i="14" s="1"/>
  <c r="I957" i="14"/>
  <c r="I968" i="14"/>
  <c r="F968" i="14"/>
  <c r="G968" i="14" s="1"/>
  <c r="G841" i="14"/>
  <c r="I841" i="14"/>
  <c r="G842" i="14"/>
  <c r="G845" i="14"/>
  <c r="I845" i="14"/>
  <c r="G846" i="14"/>
  <c r="F919" i="14"/>
  <c r="G919" i="14" s="1"/>
  <c r="I936" i="14"/>
  <c r="F936" i="14"/>
  <c r="G936" i="14" s="1"/>
  <c r="F985" i="14"/>
  <c r="G985" i="14" s="1"/>
  <c r="I985" i="14"/>
  <c r="F844" i="14"/>
  <c r="G844" i="14" s="1"/>
  <c r="F847" i="14"/>
  <c r="G847" i="14" s="1"/>
  <c r="F849" i="14"/>
  <c r="G849" i="14" s="1"/>
  <c r="F851" i="14"/>
  <c r="G851" i="14" s="1"/>
  <c r="F853" i="14"/>
  <c r="G853" i="14" s="1"/>
  <c r="F855" i="14"/>
  <c r="G855" i="14" s="1"/>
  <c r="F857" i="14"/>
  <c r="G857" i="14" s="1"/>
  <c r="F859" i="14"/>
  <c r="G859" i="14" s="1"/>
  <c r="F861" i="14"/>
  <c r="G861" i="14" s="1"/>
  <c r="F863" i="14"/>
  <c r="G863" i="14" s="1"/>
  <c r="F865" i="14"/>
  <c r="G865" i="14" s="1"/>
  <c r="F867" i="14"/>
  <c r="G867" i="14" s="1"/>
  <c r="F869" i="14"/>
  <c r="G869" i="14" s="1"/>
  <c r="F871" i="14"/>
  <c r="G871" i="14" s="1"/>
  <c r="F873" i="14"/>
  <c r="G873" i="14" s="1"/>
  <c r="F875" i="14"/>
  <c r="G875" i="14" s="1"/>
  <c r="F877" i="14"/>
  <c r="G877" i="14" s="1"/>
  <c r="F879" i="14"/>
  <c r="G879" i="14" s="1"/>
  <c r="F883" i="14"/>
  <c r="G883" i="14" s="1"/>
  <c r="F887" i="14"/>
  <c r="G887" i="14" s="1"/>
  <c r="F891" i="14"/>
  <c r="G891" i="14" s="1"/>
  <c r="F895" i="14"/>
  <c r="G895" i="14" s="1"/>
  <c r="F899" i="14"/>
  <c r="G899" i="14" s="1"/>
  <c r="F903" i="14"/>
  <c r="G903" i="14" s="1"/>
  <c r="F907" i="14"/>
  <c r="G907" i="14" s="1"/>
  <c r="F911" i="14"/>
  <c r="G911" i="14" s="1"/>
  <c r="F915" i="14"/>
  <c r="G915" i="14" s="1"/>
  <c r="I923" i="14"/>
  <c r="F953" i="14"/>
  <c r="G953" i="14" s="1"/>
  <c r="I953" i="14"/>
  <c r="I1000" i="14"/>
  <c r="F1000" i="14"/>
  <c r="G1000" i="14" s="1"/>
  <c r="I930" i="14"/>
  <c r="F930" i="14"/>
  <c r="G930" i="14" s="1"/>
  <c r="I932" i="14"/>
  <c r="F933" i="14"/>
  <c r="G933" i="14" s="1"/>
  <c r="I944" i="14"/>
  <c r="F944" i="14"/>
  <c r="G944" i="14" s="1"/>
  <c r="F961" i="14"/>
  <c r="G961" i="14" s="1"/>
  <c r="I961" i="14"/>
  <c r="F965" i="14"/>
  <c r="G965" i="14" s="1"/>
  <c r="I976" i="14"/>
  <c r="F976" i="14"/>
  <c r="G976" i="14" s="1"/>
  <c r="F993" i="14"/>
  <c r="G993" i="14" s="1"/>
  <c r="I993" i="14"/>
  <c r="F997" i="14"/>
  <c r="G997" i="14" s="1"/>
  <c r="I1008" i="14"/>
  <c r="F1008" i="14"/>
  <c r="G1008" i="14" s="1"/>
  <c r="I881" i="14"/>
  <c r="I885" i="14"/>
  <c r="I889" i="14"/>
  <c r="I893" i="14"/>
  <c r="I897" i="14"/>
  <c r="I901" i="14"/>
  <c r="I905" i="14"/>
  <c r="I909" i="14"/>
  <c r="I913" i="14"/>
  <c r="I917" i="14"/>
  <c r="I921" i="14"/>
  <c r="I925" i="14"/>
  <c r="F929" i="14"/>
  <c r="G929" i="14" s="1"/>
  <c r="F937" i="14"/>
  <c r="G937" i="14" s="1"/>
  <c r="I937" i="14"/>
  <c r="F941" i="14"/>
  <c r="G941" i="14" s="1"/>
  <c r="I952" i="14"/>
  <c r="F952" i="14"/>
  <c r="G952" i="14" s="1"/>
  <c r="F969" i="14"/>
  <c r="G969" i="14" s="1"/>
  <c r="I969" i="14"/>
  <c r="F973" i="14"/>
  <c r="G973" i="14" s="1"/>
  <c r="I984" i="14"/>
  <c r="F984" i="14"/>
  <c r="G984" i="14" s="1"/>
  <c r="F1001" i="14"/>
  <c r="G1001" i="14" s="1"/>
  <c r="I1001" i="14"/>
  <c r="F1005" i="14"/>
  <c r="G1005" i="14" s="1"/>
  <c r="I928" i="14"/>
  <c r="F928" i="14"/>
  <c r="G928" i="14" s="1"/>
  <c r="F932" i="14"/>
  <c r="G932" i="14" s="1"/>
  <c r="F934" i="14"/>
  <c r="G934" i="14" s="1"/>
  <c r="F945" i="14"/>
  <c r="G945" i="14" s="1"/>
  <c r="I945" i="14"/>
  <c r="F949" i="14"/>
  <c r="G949" i="14" s="1"/>
  <c r="I960" i="14"/>
  <c r="F960" i="14"/>
  <c r="G960" i="14" s="1"/>
  <c r="F977" i="14"/>
  <c r="G977" i="14" s="1"/>
  <c r="I977" i="14"/>
  <c r="F981" i="14"/>
  <c r="G981" i="14" s="1"/>
  <c r="I992" i="14"/>
  <c r="F992" i="14"/>
  <c r="G992" i="14" s="1"/>
  <c r="F1009" i="14"/>
  <c r="G1009" i="14" s="1"/>
  <c r="I1009" i="14"/>
  <c r="I940" i="14"/>
  <c r="F940" i="14"/>
  <c r="G940" i="14" s="1"/>
  <c r="I948" i="14"/>
  <c r="F948" i="14"/>
  <c r="G948" i="14" s="1"/>
  <c r="I956" i="14"/>
  <c r="F956" i="14"/>
  <c r="G956" i="14" s="1"/>
  <c r="I964" i="14"/>
  <c r="F964" i="14"/>
  <c r="G964" i="14" s="1"/>
  <c r="I972" i="14"/>
  <c r="F972" i="14"/>
  <c r="G972" i="14" s="1"/>
  <c r="I980" i="14"/>
  <c r="F980" i="14"/>
  <c r="G980" i="14" s="1"/>
  <c r="I988" i="14"/>
  <c r="F988" i="14"/>
  <c r="G988" i="14" s="1"/>
  <c r="I996" i="14"/>
  <c r="F996" i="14"/>
  <c r="G996" i="14" s="1"/>
  <c r="I1004" i="14"/>
  <c r="F1004" i="14"/>
  <c r="G1004" i="14" s="1"/>
  <c r="G931" i="14"/>
  <c r="I931" i="14"/>
  <c r="G935" i="14"/>
  <c r="I935" i="14"/>
  <c r="G939" i="14"/>
  <c r="I939" i="14"/>
  <c r="G943" i="14"/>
  <c r="I943" i="14"/>
  <c r="G947" i="14"/>
  <c r="I947" i="14"/>
  <c r="G951" i="14"/>
  <c r="I951" i="14"/>
  <c r="G955" i="14"/>
  <c r="I955" i="14"/>
  <c r="G959" i="14"/>
  <c r="I959" i="14"/>
  <c r="G963" i="14"/>
  <c r="I963" i="14"/>
  <c r="G967" i="14"/>
  <c r="I967" i="14"/>
  <c r="G971" i="14"/>
  <c r="I971" i="14"/>
  <c r="G975" i="14"/>
  <c r="I975" i="14"/>
  <c r="G979" i="14"/>
  <c r="I979" i="14"/>
  <c r="G983" i="14"/>
  <c r="I983" i="14"/>
  <c r="G987" i="14"/>
  <c r="I987" i="14"/>
  <c r="G991" i="14"/>
  <c r="I991" i="14"/>
  <c r="G995" i="14"/>
  <c r="I995" i="14"/>
  <c r="G999" i="14"/>
  <c r="I999" i="14"/>
  <c r="G1003" i="14"/>
  <c r="I1003" i="14"/>
  <c r="G1007" i="14"/>
  <c r="I1007" i="14"/>
  <c r="G1011" i="14"/>
  <c r="I1011" i="14"/>
  <c r="G801" i="13"/>
  <c r="G1004" i="13"/>
  <c r="G1008" i="13"/>
  <c r="G253" i="13"/>
  <c r="G257" i="13"/>
  <c r="G252" i="13"/>
  <c r="G256" i="13"/>
  <c r="G791" i="13"/>
  <c r="G722" i="13"/>
  <c r="G726" i="13"/>
  <c r="G773" i="13"/>
  <c r="G777" i="13"/>
  <c r="G823" i="13"/>
  <c r="G956" i="13"/>
  <c r="G232" i="13"/>
  <c r="G233" i="13"/>
  <c r="G510" i="13"/>
  <c r="G511" i="13"/>
  <c r="G514" i="13"/>
  <c r="G761" i="13"/>
  <c r="G904" i="13"/>
  <c r="G12" i="13"/>
  <c r="G16" i="13"/>
  <c r="G775" i="13"/>
  <c r="G616" i="13"/>
  <c r="G620" i="13"/>
  <c r="G583" i="13"/>
  <c r="G708" i="13"/>
  <c r="G712" i="13"/>
  <c r="G716" i="13"/>
  <c r="G759" i="13"/>
  <c r="G767" i="13"/>
  <c r="G902" i="13"/>
  <c r="G988" i="13"/>
  <c r="G992" i="13"/>
  <c r="G24" i="13"/>
  <c r="G28" i="13"/>
  <c r="G32" i="13"/>
  <c r="G36" i="13"/>
  <c r="G40" i="13"/>
  <c r="G526" i="13"/>
  <c r="G527" i="13"/>
  <c r="G530" i="13"/>
  <c r="G741" i="13"/>
  <c r="G745" i="13"/>
  <c r="G990" i="13"/>
  <c r="G1006" i="13"/>
  <c r="G281" i="13"/>
  <c r="G291" i="13"/>
  <c r="G558" i="13"/>
  <c r="G559" i="13"/>
  <c r="G563" i="13"/>
  <c r="G566" i="13"/>
  <c r="G567" i="13"/>
  <c r="G570" i="13"/>
  <c r="G571" i="13"/>
  <c r="G632" i="13"/>
  <c r="G690" i="13"/>
  <c r="G698" i="13"/>
  <c r="G817" i="13"/>
  <c r="G839" i="13"/>
  <c r="G974" i="13"/>
  <c r="G280" i="13"/>
  <c r="G297" i="13"/>
  <c r="G301" i="13"/>
  <c r="G309" i="13"/>
  <c r="G313" i="13"/>
  <c r="G317" i="13"/>
  <c r="G325" i="13"/>
  <c r="G333" i="13"/>
  <c r="G341" i="13"/>
  <c r="G345" i="13"/>
  <c r="G349" i="13"/>
  <c r="G357" i="13"/>
  <c r="G361" i="13"/>
  <c r="G494" i="13"/>
  <c r="G495" i="13"/>
  <c r="G498" i="13"/>
  <c r="G542" i="13"/>
  <c r="G543" i="13"/>
  <c r="G546" i="13"/>
  <c r="G604" i="13"/>
  <c r="G609" i="13"/>
  <c r="G610" i="13"/>
  <c r="G634" i="13"/>
  <c r="G672" i="13"/>
  <c r="G676" i="13"/>
  <c r="G680" i="13"/>
  <c r="G700" i="13"/>
  <c r="G734" i="13"/>
  <c r="G747" i="13"/>
  <c r="G781" i="13"/>
  <c r="G785" i="13"/>
  <c r="G807" i="13"/>
  <c r="G849" i="13"/>
  <c r="G918" i="13"/>
  <c r="G972" i="13"/>
  <c r="G976" i="13"/>
  <c r="G224" i="13"/>
  <c r="G236" i="13"/>
  <c r="G240" i="13"/>
  <c r="G248" i="13"/>
  <c r="G268" i="13"/>
  <c r="G272" i="13"/>
  <c r="G502" i="13"/>
  <c r="G503" i="13"/>
  <c r="G506" i="13"/>
  <c r="G535" i="13"/>
  <c r="G538" i="13"/>
  <c r="G575" i="13"/>
  <c r="G578" i="13"/>
  <c r="G579" i="13"/>
  <c r="G587" i="13"/>
  <c r="G589" i="13"/>
  <c r="G590" i="13"/>
  <c r="G595" i="13"/>
  <c r="G607" i="13"/>
  <c r="G640" i="13"/>
  <c r="G910" i="13"/>
  <c r="G952" i="13"/>
  <c r="G966" i="13"/>
  <c r="G980" i="13"/>
  <c r="G998" i="13"/>
  <c r="G14" i="13"/>
  <c r="G18" i="13"/>
  <c r="G22" i="13"/>
  <c r="G26" i="13"/>
  <c r="G30" i="13"/>
  <c r="G34" i="13"/>
  <c r="G38" i="13"/>
  <c r="G42" i="13"/>
  <c r="G46" i="13"/>
  <c r="G50" i="13"/>
  <c r="G54" i="13"/>
  <c r="G58" i="13"/>
  <c r="G62" i="13"/>
  <c r="G66" i="13"/>
  <c r="G70" i="13"/>
  <c r="G74" i="13"/>
  <c r="G78" i="13"/>
  <c r="G82" i="13"/>
  <c r="G86" i="13"/>
  <c r="G276" i="13"/>
  <c r="G285" i="13"/>
  <c r="G289" i="13"/>
  <c r="G295" i="13"/>
  <c r="G299" i="13"/>
  <c r="G311" i="13"/>
  <c r="G315" i="13"/>
  <c r="G319" i="13"/>
  <c r="G323" i="13"/>
  <c r="G327" i="13"/>
  <c r="G331" i="13"/>
  <c r="G335" i="13"/>
  <c r="G347" i="13"/>
  <c r="G351" i="13"/>
  <c r="G355" i="13"/>
  <c r="G221" i="13"/>
  <c r="G225" i="13"/>
  <c r="G241" i="13"/>
  <c r="G249" i="13"/>
  <c r="G260" i="13"/>
  <c r="G269" i="13"/>
  <c r="G273" i="13"/>
  <c r="G487" i="13"/>
  <c r="G490" i="13"/>
  <c r="G518" i="13"/>
  <c r="G519" i="13"/>
  <c r="G522" i="13"/>
  <c r="G550" i="13"/>
  <c r="G551" i="13"/>
  <c r="G554" i="13"/>
  <c r="G591" i="13"/>
  <c r="G600" i="13"/>
  <c r="G624" i="13"/>
  <c r="G628" i="13"/>
  <c r="G642" i="13"/>
  <c r="G660" i="13"/>
  <c r="G674" i="13"/>
  <c r="G688" i="13"/>
  <c r="G720" i="13"/>
  <c r="G728" i="13"/>
  <c r="G743" i="13"/>
  <c r="G749" i="13"/>
  <c r="G769" i="13"/>
  <c r="G783" i="13"/>
  <c r="G793" i="13"/>
  <c r="G809" i="13"/>
  <c r="G815" i="13"/>
  <c r="G841" i="13"/>
  <c r="G908" i="13"/>
  <c r="G912" i="13"/>
  <c r="G926" i="13"/>
  <c r="G982" i="13"/>
  <c r="G223" i="13"/>
  <c r="G231" i="13"/>
  <c r="G287" i="13"/>
  <c r="G730" i="13"/>
  <c r="G896" i="13"/>
  <c r="G940" i="13"/>
  <c r="G948" i="13"/>
  <c r="G176" i="13"/>
  <c r="G192" i="13"/>
  <c r="G208" i="13"/>
  <c r="G216" i="13"/>
  <c r="G239" i="13"/>
  <c r="G41" i="13"/>
  <c r="G44" i="13"/>
  <c r="G45" i="13"/>
  <c r="G48" i="13"/>
  <c r="G49" i="13"/>
  <c r="G53" i="13"/>
  <c r="G56" i="13"/>
  <c r="G57" i="13"/>
  <c r="G60" i="13"/>
  <c r="G61" i="13"/>
  <c r="G64" i="13"/>
  <c r="G65" i="13"/>
  <c r="G68" i="13"/>
  <c r="G69" i="13"/>
  <c r="G72" i="13"/>
  <c r="G73" i="13"/>
  <c r="G76" i="13"/>
  <c r="G77" i="13"/>
  <c r="G80" i="13"/>
  <c r="G81" i="13"/>
  <c r="G85" i="13"/>
  <c r="G732" i="13"/>
  <c r="G884" i="13"/>
  <c r="G892" i="13"/>
  <c r="G936" i="13"/>
  <c r="G944" i="13"/>
  <c r="I149" i="13"/>
  <c r="I173" i="13"/>
  <c r="I205" i="13"/>
  <c r="I217" i="13"/>
  <c r="F222" i="13"/>
  <c r="G222" i="13" s="1"/>
  <c r="F286" i="13"/>
  <c r="G286" i="13" s="1"/>
  <c r="F298" i="13"/>
  <c r="G298" i="13" s="1"/>
  <c r="I298" i="13"/>
  <c r="F306" i="13"/>
  <c r="G306" i="13" s="1"/>
  <c r="I306" i="13"/>
  <c r="F226" i="13"/>
  <c r="G226" i="13" s="1"/>
  <c r="F242" i="13"/>
  <c r="G242" i="13" s="1"/>
  <c r="F258" i="13"/>
  <c r="G258" i="13" s="1"/>
  <c r="F274" i="13"/>
  <c r="G274" i="13" s="1"/>
  <c r="F290" i="13"/>
  <c r="G290" i="13" s="1"/>
  <c r="F296" i="13"/>
  <c r="G296" i="13" s="1"/>
  <c r="I296" i="13"/>
  <c r="F304" i="13"/>
  <c r="G304" i="13" s="1"/>
  <c r="I304" i="13"/>
  <c r="F727" i="13"/>
  <c r="G727" i="13" s="1"/>
  <c r="I727" i="13"/>
  <c r="F733" i="13"/>
  <c r="G733" i="13" s="1"/>
  <c r="I733" i="13"/>
  <c r="I93" i="13"/>
  <c r="I97" i="13"/>
  <c r="I105" i="13"/>
  <c r="I109" i="13"/>
  <c r="I117" i="13"/>
  <c r="I157" i="13"/>
  <c r="I161" i="13"/>
  <c r="I185" i="13"/>
  <c r="I201" i="13"/>
  <c r="F238" i="13"/>
  <c r="G238" i="13" s="1"/>
  <c r="F254" i="13"/>
  <c r="G254" i="13" s="1"/>
  <c r="F270" i="13"/>
  <c r="G270" i="13" s="1"/>
  <c r="I13" i="13"/>
  <c r="I15" i="13"/>
  <c r="I17" i="13"/>
  <c r="I19" i="13"/>
  <c r="I21" i="13"/>
  <c r="I23" i="13"/>
  <c r="I25" i="13"/>
  <c r="I27" i="13"/>
  <c r="I29" i="13"/>
  <c r="I31" i="13"/>
  <c r="I33" i="13"/>
  <c r="I35" i="13"/>
  <c r="I37" i="13"/>
  <c r="I39" i="13"/>
  <c r="I41" i="13"/>
  <c r="I43" i="13"/>
  <c r="I45" i="13"/>
  <c r="I47" i="13"/>
  <c r="I49" i="13"/>
  <c r="I51" i="13"/>
  <c r="I53" i="13"/>
  <c r="I55" i="13"/>
  <c r="I57" i="13"/>
  <c r="I59" i="13"/>
  <c r="I61" i="13"/>
  <c r="I63" i="13"/>
  <c r="I65" i="13"/>
  <c r="I67" i="13"/>
  <c r="I69" i="13"/>
  <c r="I71" i="13"/>
  <c r="I73" i="13"/>
  <c r="I75" i="13"/>
  <c r="I77" i="13"/>
  <c r="I79" i="13"/>
  <c r="I81" i="13"/>
  <c r="I83" i="13"/>
  <c r="I85" i="13"/>
  <c r="I87" i="13"/>
  <c r="G88" i="13"/>
  <c r="F89" i="13"/>
  <c r="G89" i="13" s="1"/>
  <c r="G91" i="13"/>
  <c r="I91" i="13"/>
  <c r="G92" i="13"/>
  <c r="G95" i="13"/>
  <c r="I95" i="13"/>
  <c r="G96" i="13"/>
  <c r="G99" i="13"/>
  <c r="I99" i="13"/>
  <c r="F101" i="13"/>
  <c r="G101" i="13" s="1"/>
  <c r="G103" i="13"/>
  <c r="I103" i="13"/>
  <c r="G104" i="13"/>
  <c r="G107" i="13"/>
  <c r="I107" i="13"/>
  <c r="F109" i="13"/>
  <c r="G109" i="13" s="1"/>
  <c r="G111" i="13"/>
  <c r="I111" i="13"/>
  <c r="G112" i="13"/>
  <c r="F113" i="13"/>
  <c r="G113" i="13" s="1"/>
  <c r="G115" i="13"/>
  <c r="I115" i="13"/>
  <c r="F117" i="13"/>
  <c r="G117" i="13" s="1"/>
  <c r="G119" i="13"/>
  <c r="I119" i="13"/>
  <c r="G120" i="13"/>
  <c r="F121" i="13"/>
  <c r="G121" i="13" s="1"/>
  <c r="G123" i="13"/>
  <c r="I123" i="13"/>
  <c r="G124" i="13"/>
  <c r="F125" i="13"/>
  <c r="G125" i="13" s="1"/>
  <c r="G127" i="13"/>
  <c r="I127" i="13"/>
  <c r="F129" i="13"/>
  <c r="G129" i="13" s="1"/>
  <c r="G131" i="13"/>
  <c r="I131" i="13"/>
  <c r="G132" i="13"/>
  <c r="F133" i="13"/>
  <c r="G133" i="13" s="1"/>
  <c r="G135" i="13"/>
  <c r="I135" i="13"/>
  <c r="G136" i="13"/>
  <c r="F137" i="13"/>
  <c r="G137" i="13" s="1"/>
  <c r="G139" i="13"/>
  <c r="I139" i="13"/>
  <c r="F141" i="13"/>
  <c r="G141" i="13" s="1"/>
  <c r="G143" i="13"/>
  <c r="I143" i="13"/>
  <c r="G144" i="13"/>
  <c r="F145" i="13"/>
  <c r="G145" i="13" s="1"/>
  <c r="G147" i="13"/>
  <c r="I147" i="13"/>
  <c r="G148" i="13"/>
  <c r="G151" i="13"/>
  <c r="I151" i="13"/>
  <c r="G152" i="13"/>
  <c r="F153" i="13"/>
  <c r="G153" i="13" s="1"/>
  <c r="G155" i="13"/>
  <c r="I155" i="13"/>
  <c r="F157" i="13"/>
  <c r="G157" i="13" s="1"/>
  <c r="G159" i="13"/>
  <c r="I159" i="13"/>
  <c r="G160" i="13"/>
  <c r="G163" i="13"/>
  <c r="I163" i="13"/>
  <c r="G164" i="13"/>
  <c r="F165" i="13"/>
  <c r="G165" i="13" s="1"/>
  <c r="G167" i="13"/>
  <c r="I167" i="13"/>
  <c r="G168" i="13"/>
  <c r="F169" i="13"/>
  <c r="G169" i="13" s="1"/>
  <c r="G171" i="13"/>
  <c r="I171" i="13"/>
  <c r="G175" i="13"/>
  <c r="I175" i="13"/>
  <c r="F177" i="13"/>
  <c r="G177" i="13" s="1"/>
  <c r="G179" i="13"/>
  <c r="I179" i="13"/>
  <c r="F181" i="13"/>
  <c r="G181" i="13" s="1"/>
  <c r="G183" i="13"/>
  <c r="I183" i="13"/>
  <c r="G187" i="13"/>
  <c r="I187" i="13"/>
  <c r="F189" i="13"/>
  <c r="G189" i="13" s="1"/>
  <c r="G191" i="13"/>
  <c r="I191" i="13"/>
  <c r="F193" i="13"/>
  <c r="G193" i="13" s="1"/>
  <c r="G195" i="13"/>
  <c r="I195" i="13"/>
  <c r="F197" i="13"/>
  <c r="G197" i="13" s="1"/>
  <c r="G199" i="13"/>
  <c r="I199" i="13"/>
  <c r="F201" i="13"/>
  <c r="G201" i="13" s="1"/>
  <c r="G203" i="13"/>
  <c r="I203" i="13"/>
  <c r="G207" i="13"/>
  <c r="I207" i="13"/>
  <c r="F209" i="13"/>
  <c r="G209" i="13" s="1"/>
  <c r="G211" i="13"/>
  <c r="I211" i="13"/>
  <c r="F213" i="13"/>
  <c r="G213" i="13" s="1"/>
  <c r="G215" i="13"/>
  <c r="I215" i="13"/>
  <c r="G219" i="13"/>
  <c r="I219" i="13"/>
  <c r="F230" i="13"/>
  <c r="G230" i="13" s="1"/>
  <c r="F246" i="13"/>
  <c r="G246" i="13" s="1"/>
  <c r="F262" i="13"/>
  <c r="G262" i="13" s="1"/>
  <c r="F278" i="13"/>
  <c r="G278" i="13" s="1"/>
  <c r="F294" i="13"/>
  <c r="G294" i="13" s="1"/>
  <c r="I294" i="13"/>
  <c r="F302" i="13"/>
  <c r="G302" i="13" s="1"/>
  <c r="I302" i="13"/>
  <c r="F310" i="13"/>
  <c r="G310" i="13" s="1"/>
  <c r="I310" i="13"/>
  <c r="G93" i="13"/>
  <c r="G97" i="13"/>
  <c r="G105" i="13"/>
  <c r="I113" i="13"/>
  <c r="I121" i="13"/>
  <c r="I129" i="13"/>
  <c r="I133" i="13"/>
  <c r="G149" i="13"/>
  <c r="I153" i="13"/>
  <c r="G161" i="13"/>
  <c r="I165" i="13"/>
  <c r="G173" i="13"/>
  <c r="G185" i="13"/>
  <c r="I189" i="13"/>
  <c r="I193" i="13"/>
  <c r="I197" i="13"/>
  <c r="G205" i="13"/>
  <c r="G217" i="13"/>
  <c r="F90" i="13"/>
  <c r="G90" i="13" s="1"/>
  <c r="F94" i="13"/>
  <c r="G94" i="13" s="1"/>
  <c r="F98" i="13"/>
  <c r="G98" i="13" s="1"/>
  <c r="F102" i="13"/>
  <c r="G102" i="13" s="1"/>
  <c r="F106" i="13"/>
  <c r="G106" i="13" s="1"/>
  <c r="F110" i="13"/>
  <c r="G110" i="13" s="1"/>
  <c r="F114" i="13"/>
  <c r="G114" i="13" s="1"/>
  <c r="F118" i="13"/>
  <c r="G118" i="13" s="1"/>
  <c r="F122" i="13"/>
  <c r="G122" i="13" s="1"/>
  <c r="F126" i="13"/>
  <c r="G126" i="13" s="1"/>
  <c r="F130" i="13"/>
  <c r="G130" i="13" s="1"/>
  <c r="F134" i="13"/>
  <c r="G134" i="13" s="1"/>
  <c r="F138" i="13"/>
  <c r="G138" i="13" s="1"/>
  <c r="F142" i="13"/>
  <c r="G142" i="13" s="1"/>
  <c r="F146" i="13"/>
  <c r="G146" i="13" s="1"/>
  <c r="F150" i="13"/>
  <c r="G150" i="13" s="1"/>
  <c r="F154" i="13"/>
  <c r="G154" i="13" s="1"/>
  <c r="F158" i="13"/>
  <c r="G158" i="13" s="1"/>
  <c r="F162" i="13"/>
  <c r="G162" i="13" s="1"/>
  <c r="F166" i="13"/>
  <c r="G166" i="13" s="1"/>
  <c r="F170" i="13"/>
  <c r="G170" i="13" s="1"/>
  <c r="F174" i="13"/>
  <c r="G174" i="13" s="1"/>
  <c r="F178" i="13"/>
  <c r="G178" i="13" s="1"/>
  <c r="F182" i="13"/>
  <c r="G182" i="13" s="1"/>
  <c r="F186" i="13"/>
  <c r="G186" i="13" s="1"/>
  <c r="F190" i="13"/>
  <c r="G190" i="13" s="1"/>
  <c r="F194" i="13"/>
  <c r="G194" i="13" s="1"/>
  <c r="F198" i="13"/>
  <c r="G198" i="13" s="1"/>
  <c r="F202" i="13"/>
  <c r="G202" i="13" s="1"/>
  <c r="F206" i="13"/>
  <c r="G206" i="13" s="1"/>
  <c r="F210" i="13"/>
  <c r="G210" i="13" s="1"/>
  <c r="F214" i="13"/>
  <c r="G214" i="13" s="1"/>
  <c r="F218" i="13"/>
  <c r="G218" i="13" s="1"/>
  <c r="I222" i="13"/>
  <c r="F234" i="13"/>
  <c r="G234" i="13" s="1"/>
  <c r="I238" i="13"/>
  <c r="G245" i="13"/>
  <c r="F250" i="13"/>
  <c r="G250" i="13" s="1"/>
  <c r="I254" i="13"/>
  <c r="G261" i="13"/>
  <c r="F266" i="13"/>
  <c r="G266" i="13" s="1"/>
  <c r="I270" i="13"/>
  <c r="G277" i="13"/>
  <c r="F282" i="13"/>
  <c r="G282" i="13" s="1"/>
  <c r="I286" i="13"/>
  <c r="G293" i="13"/>
  <c r="F300" i="13"/>
  <c r="G300" i="13" s="1"/>
  <c r="I300" i="13"/>
  <c r="F308" i="13"/>
  <c r="G308" i="13" s="1"/>
  <c r="I308" i="13"/>
  <c r="F312" i="13"/>
  <c r="I312" i="13"/>
  <c r="F314" i="13"/>
  <c r="I314" i="13"/>
  <c r="F316" i="13"/>
  <c r="G316" i="13" s="1"/>
  <c r="I316" i="13"/>
  <c r="F318" i="13"/>
  <c r="G318" i="13" s="1"/>
  <c r="I318" i="13"/>
  <c r="F320" i="13"/>
  <c r="G320" i="13" s="1"/>
  <c r="I320" i="13"/>
  <c r="F322" i="13"/>
  <c r="I322" i="13"/>
  <c r="F324" i="13"/>
  <c r="I324" i="13"/>
  <c r="F326" i="13"/>
  <c r="G326" i="13" s="1"/>
  <c r="I326" i="13"/>
  <c r="F328" i="13"/>
  <c r="G328" i="13" s="1"/>
  <c r="I328" i="13"/>
  <c r="F330" i="13"/>
  <c r="I330" i="13"/>
  <c r="F332" i="13"/>
  <c r="I332" i="13"/>
  <c r="F334" i="13"/>
  <c r="G334" i="13" s="1"/>
  <c r="I334" i="13"/>
  <c r="F336" i="13"/>
  <c r="I336" i="13"/>
  <c r="F338" i="13"/>
  <c r="I338" i="13"/>
  <c r="F340" i="13"/>
  <c r="G340" i="13" s="1"/>
  <c r="I340" i="13"/>
  <c r="F342" i="13"/>
  <c r="G342" i="13" s="1"/>
  <c r="I342" i="13"/>
  <c r="F344" i="13"/>
  <c r="I344" i="13"/>
  <c r="F346" i="13"/>
  <c r="I346" i="13"/>
  <c r="F348" i="13"/>
  <c r="G348" i="13" s="1"/>
  <c r="I348" i="13"/>
  <c r="F350" i="13"/>
  <c r="G350" i="13" s="1"/>
  <c r="I350" i="13"/>
  <c r="F352" i="13"/>
  <c r="G352" i="13" s="1"/>
  <c r="I352" i="13"/>
  <c r="F354" i="13"/>
  <c r="I354" i="13"/>
  <c r="F356" i="13"/>
  <c r="I356" i="13"/>
  <c r="F358" i="13"/>
  <c r="G358" i="13" s="1"/>
  <c r="I358" i="13"/>
  <c r="F360" i="13"/>
  <c r="G360" i="13" s="1"/>
  <c r="I360" i="13"/>
  <c r="F362" i="13"/>
  <c r="I362" i="13"/>
  <c r="F364" i="13"/>
  <c r="I364" i="13"/>
  <c r="F366" i="13"/>
  <c r="G366" i="13" s="1"/>
  <c r="I366" i="13"/>
  <c r="F368" i="13"/>
  <c r="I368" i="13"/>
  <c r="F370" i="13"/>
  <c r="I370" i="13"/>
  <c r="F372" i="13"/>
  <c r="G372" i="13" s="1"/>
  <c r="I372" i="13"/>
  <c r="F374" i="13"/>
  <c r="G374" i="13" s="1"/>
  <c r="I374" i="13"/>
  <c r="F376" i="13"/>
  <c r="I376" i="13"/>
  <c r="F378" i="13"/>
  <c r="I378" i="13"/>
  <c r="F380" i="13"/>
  <c r="G380" i="13" s="1"/>
  <c r="I380" i="13"/>
  <c r="F382" i="13"/>
  <c r="G382" i="13" s="1"/>
  <c r="I382" i="13"/>
  <c r="F384" i="13"/>
  <c r="G384" i="13" s="1"/>
  <c r="I384" i="13"/>
  <c r="F386" i="13"/>
  <c r="I386" i="13"/>
  <c r="F388" i="13"/>
  <c r="I388" i="13"/>
  <c r="F390" i="13"/>
  <c r="G390" i="13" s="1"/>
  <c r="I390" i="13"/>
  <c r="F392" i="13"/>
  <c r="G392" i="13" s="1"/>
  <c r="I392" i="13"/>
  <c r="F394" i="13"/>
  <c r="I394" i="13"/>
  <c r="F396" i="13"/>
  <c r="I396" i="13"/>
  <c r="F398" i="13"/>
  <c r="G398" i="13" s="1"/>
  <c r="I398" i="13"/>
  <c r="F400" i="13"/>
  <c r="I400" i="13"/>
  <c r="F402" i="13"/>
  <c r="I402" i="13"/>
  <c r="F404" i="13"/>
  <c r="G404" i="13" s="1"/>
  <c r="I404" i="13"/>
  <c r="F406" i="13"/>
  <c r="G406" i="13" s="1"/>
  <c r="I406" i="13"/>
  <c r="F408" i="13"/>
  <c r="I408" i="13"/>
  <c r="F410" i="13"/>
  <c r="G410" i="13" s="1"/>
  <c r="I410" i="13"/>
  <c r="F412" i="13"/>
  <c r="I412" i="13"/>
  <c r="F414" i="13"/>
  <c r="G414" i="13" s="1"/>
  <c r="I414" i="13"/>
  <c r="F416" i="13"/>
  <c r="G416" i="13" s="1"/>
  <c r="I416" i="13"/>
  <c r="F418" i="13"/>
  <c r="I418" i="13"/>
  <c r="F420" i="13"/>
  <c r="I420" i="13"/>
  <c r="F422" i="13"/>
  <c r="G422" i="13" s="1"/>
  <c r="I422" i="13"/>
  <c r="F424" i="13"/>
  <c r="I424" i="13"/>
  <c r="F426" i="13"/>
  <c r="G426" i="13" s="1"/>
  <c r="I426" i="13"/>
  <c r="F428" i="13"/>
  <c r="G428" i="13" s="1"/>
  <c r="I428" i="13"/>
  <c r="F430" i="13"/>
  <c r="G430" i="13" s="1"/>
  <c r="I430" i="13"/>
  <c r="F432" i="13"/>
  <c r="G432" i="13" s="1"/>
  <c r="I432" i="13"/>
  <c r="F434" i="13"/>
  <c r="I434" i="13"/>
  <c r="F436" i="13"/>
  <c r="I436" i="13"/>
  <c r="F438" i="13"/>
  <c r="G438" i="13" s="1"/>
  <c r="I438" i="13"/>
  <c r="F440" i="13"/>
  <c r="G440" i="13" s="1"/>
  <c r="I440" i="13"/>
  <c r="F442" i="13"/>
  <c r="G442" i="13" s="1"/>
  <c r="I442" i="13"/>
  <c r="F444" i="13"/>
  <c r="G444" i="13" s="1"/>
  <c r="I444" i="13"/>
  <c r="F446" i="13"/>
  <c r="G446" i="13" s="1"/>
  <c r="I446" i="13"/>
  <c r="F448" i="13"/>
  <c r="I448" i="13"/>
  <c r="F450" i="13"/>
  <c r="I450" i="13"/>
  <c r="F452" i="13"/>
  <c r="G452" i="13" s="1"/>
  <c r="I452" i="13"/>
  <c r="F454" i="13"/>
  <c r="G454" i="13" s="1"/>
  <c r="I454" i="13"/>
  <c r="F456" i="13"/>
  <c r="G456" i="13" s="1"/>
  <c r="I456" i="13"/>
  <c r="F458" i="13"/>
  <c r="G458" i="13" s="1"/>
  <c r="I458" i="13"/>
  <c r="F460" i="13"/>
  <c r="I460" i="13"/>
  <c r="F462" i="13"/>
  <c r="G462" i="13" s="1"/>
  <c r="I462" i="13"/>
  <c r="F464" i="13"/>
  <c r="I464" i="13"/>
  <c r="F466" i="13"/>
  <c r="I466" i="13"/>
  <c r="F468" i="13"/>
  <c r="G468" i="13" s="1"/>
  <c r="I468" i="13"/>
  <c r="F470" i="13"/>
  <c r="G470" i="13" s="1"/>
  <c r="I470" i="13"/>
  <c r="F472" i="13"/>
  <c r="I472" i="13"/>
  <c r="F474" i="13"/>
  <c r="G474" i="13" s="1"/>
  <c r="I474" i="13"/>
  <c r="F476" i="13"/>
  <c r="I476" i="13"/>
  <c r="F478" i="13"/>
  <c r="G478" i="13" s="1"/>
  <c r="I478" i="13"/>
  <c r="F480" i="13"/>
  <c r="G480" i="13" s="1"/>
  <c r="I480" i="13"/>
  <c r="F482" i="13"/>
  <c r="G482" i="13" s="1"/>
  <c r="I482" i="13"/>
  <c r="F484" i="13"/>
  <c r="I484" i="13"/>
  <c r="F489" i="13"/>
  <c r="G489" i="13" s="1"/>
  <c r="F493" i="13"/>
  <c r="G493" i="13" s="1"/>
  <c r="F497" i="13"/>
  <c r="G497" i="13" s="1"/>
  <c r="F501" i="13"/>
  <c r="G501" i="13" s="1"/>
  <c r="F505" i="13"/>
  <c r="G505" i="13" s="1"/>
  <c r="F509" i="13"/>
  <c r="G509" i="13" s="1"/>
  <c r="F513" i="13"/>
  <c r="G513" i="13" s="1"/>
  <c r="F517" i="13"/>
  <c r="G517" i="13" s="1"/>
  <c r="F521" i="13"/>
  <c r="G521" i="13" s="1"/>
  <c r="F525" i="13"/>
  <c r="G525" i="13" s="1"/>
  <c r="F529" i="13"/>
  <c r="G529" i="13" s="1"/>
  <c r="F533" i="13"/>
  <c r="G533" i="13" s="1"/>
  <c r="F537" i="13"/>
  <c r="G537" i="13" s="1"/>
  <c r="F541" i="13"/>
  <c r="G541" i="13" s="1"/>
  <c r="F545" i="13"/>
  <c r="G545" i="13" s="1"/>
  <c r="F549" i="13"/>
  <c r="G549" i="13" s="1"/>
  <c r="F553" i="13"/>
  <c r="G553" i="13" s="1"/>
  <c r="F557" i="13"/>
  <c r="G557" i="13" s="1"/>
  <c r="F561" i="13"/>
  <c r="G561" i="13" s="1"/>
  <c r="F565" i="13"/>
  <c r="G565" i="13" s="1"/>
  <c r="F569" i="13"/>
  <c r="G569" i="13" s="1"/>
  <c r="F573" i="13"/>
  <c r="G573" i="13" s="1"/>
  <c r="F577" i="13"/>
  <c r="G577" i="13" s="1"/>
  <c r="F581" i="13"/>
  <c r="G581" i="13" s="1"/>
  <c r="F585" i="13"/>
  <c r="G585" i="13" s="1"/>
  <c r="I585" i="13"/>
  <c r="F598" i="13"/>
  <c r="G598" i="13" s="1"/>
  <c r="F725" i="13"/>
  <c r="G725" i="13" s="1"/>
  <c r="I725" i="13"/>
  <c r="G365" i="13"/>
  <c r="G367" i="13"/>
  <c r="G373" i="13"/>
  <c r="G375" i="13"/>
  <c r="G377" i="13"/>
  <c r="G379" i="13"/>
  <c r="G381" i="13"/>
  <c r="G383" i="13"/>
  <c r="G387" i="13"/>
  <c r="G389" i="13"/>
  <c r="G393" i="13"/>
  <c r="G395" i="13"/>
  <c r="G397" i="13"/>
  <c r="G399" i="13"/>
  <c r="G405" i="13"/>
  <c r="G409" i="13"/>
  <c r="G411" i="13"/>
  <c r="G413" i="13"/>
  <c r="G415" i="13"/>
  <c r="G419" i="13"/>
  <c r="G421" i="13"/>
  <c r="G423" i="13"/>
  <c r="G429" i="13"/>
  <c r="G431" i="13"/>
  <c r="G437" i="13"/>
  <c r="G439" i="13"/>
  <c r="G441" i="13"/>
  <c r="G443" i="13"/>
  <c r="G447" i="13"/>
  <c r="G451" i="13"/>
  <c r="G453" i="13"/>
  <c r="G457" i="13"/>
  <c r="G459" i="13"/>
  <c r="G463" i="13"/>
  <c r="G469" i="13"/>
  <c r="G473" i="13"/>
  <c r="G475" i="13"/>
  <c r="G477" i="13"/>
  <c r="G479" i="13"/>
  <c r="G483" i="13"/>
  <c r="G485" i="13"/>
  <c r="G488" i="13"/>
  <c r="G492" i="13"/>
  <c r="G500" i="13"/>
  <c r="G504" i="13"/>
  <c r="G508" i="13"/>
  <c r="G512" i="13"/>
  <c r="G520" i="13"/>
  <c r="G524" i="13"/>
  <c r="G528" i="13"/>
  <c r="G532" i="13"/>
  <c r="G536" i="13"/>
  <c r="G544" i="13"/>
  <c r="G548" i="13"/>
  <c r="G552" i="13"/>
  <c r="G556" i="13"/>
  <c r="G560" i="13"/>
  <c r="G564" i="13"/>
  <c r="G568" i="13"/>
  <c r="G572" i="13"/>
  <c r="G576" i="13"/>
  <c r="G580" i="13"/>
  <c r="G584" i="13"/>
  <c r="F602" i="13"/>
  <c r="G602" i="13" s="1"/>
  <c r="F608" i="13"/>
  <c r="G608" i="13" s="1"/>
  <c r="F612" i="13"/>
  <c r="G612" i="13" s="1"/>
  <c r="I612" i="13"/>
  <c r="I224" i="13"/>
  <c r="I228" i="13"/>
  <c r="I232" i="13"/>
  <c r="I236" i="13"/>
  <c r="I240" i="13"/>
  <c r="I244" i="13"/>
  <c r="I248" i="13"/>
  <c r="I252" i="13"/>
  <c r="I256" i="13"/>
  <c r="I260" i="13"/>
  <c r="I264" i="13"/>
  <c r="I268" i="13"/>
  <c r="I272" i="13"/>
  <c r="I276" i="13"/>
  <c r="I280" i="13"/>
  <c r="I284" i="13"/>
  <c r="I288" i="13"/>
  <c r="I292" i="13"/>
  <c r="G312" i="13"/>
  <c r="G314" i="13"/>
  <c r="G322" i="13"/>
  <c r="G324" i="13"/>
  <c r="G330" i="13"/>
  <c r="G332" i="13"/>
  <c r="G336" i="13"/>
  <c r="G338" i="13"/>
  <c r="G344" i="13"/>
  <c r="G346" i="13"/>
  <c r="G354" i="13"/>
  <c r="G356" i="13"/>
  <c r="G362" i="13"/>
  <c r="G364" i="13"/>
  <c r="G368" i="13"/>
  <c r="G370" i="13"/>
  <c r="G376" i="13"/>
  <c r="G378" i="13"/>
  <c r="G386" i="13"/>
  <c r="G388" i="13"/>
  <c r="G394" i="13"/>
  <c r="G396" i="13"/>
  <c r="G400" i="13"/>
  <c r="G402" i="13"/>
  <c r="G408" i="13"/>
  <c r="G412" i="13"/>
  <c r="G418" i="13"/>
  <c r="G420" i="13"/>
  <c r="G424" i="13"/>
  <c r="G434" i="13"/>
  <c r="G436" i="13"/>
  <c r="G448" i="13"/>
  <c r="G450" i="13"/>
  <c r="G460" i="13"/>
  <c r="G464" i="13"/>
  <c r="G466" i="13"/>
  <c r="G472" i="13"/>
  <c r="G476" i="13"/>
  <c r="G484" i="13"/>
  <c r="G486" i="13"/>
  <c r="I489" i="13"/>
  <c r="I493" i="13"/>
  <c r="I497" i="13"/>
  <c r="I501" i="13"/>
  <c r="I505" i="13"/>
  <c r="I509" i="13"/>
  <c r="I513" i="13"/>
  <c r="I517" i="13"/>
  <c r="I521" i="13"/>
  <c r="I525" i="13"/>
  <c r="I529" i="13"/>
  <c r="I533" i="13"/>
  <c r="I537" i="13"/>
  <c r="I541" i="13"/>
  <c r="I545" i="13"/>
  <c r="I549" i="13"/>
  <c r="I553" i="13"/>
  <c r="I557" i="13"/>
  <c r="I561" i="13"/>
  <c r="I565" i="13"/>
  <c r="I569" i="13"/>
  <c r="I573" i="13"/>
  <c r="I577" i="13"/>
  <c r="I581" i="13"/>
  <c r="F586" i="13"/>
  <c r="G586" i="13" s="1"/>
  <c r="F592" i="13"/>
  <c r="G592" i="13" s="1"/>
  <c r="F596" i="13"/>
  <c r="G596" i="13" s="1"/>
  <c r="I596" i="13"/>
  <c r="F735" i="13"/>
  <c r="G735" i="13" s="1"/>
  <c r="I735" i="13"/>
  <c r="F738" i="13"/>
  <c r="G738" i="13" s="1"/>
  <c r="I738" i="13"/>
  <c r="F748" i="13"/>
  <c r="G748" i="13" s="1"/>
  <c r="I748" i="13"/>
  <c r="F754" i="13"/>
  <c r="G754" i="13" s="1"/>
  <c r="I754" i="13"/>
  <c r="I487" i="13"/>
  <c r="I491" i="13"/>
  <c r="I495" i="13"/>
  <c r="I499" i="13"/>
  <c r="I503" i="13"/>
  <c r="I507" i="13"/>
  <c r="I511" i="13"/>
  <c r="I515" i="13"/>
  <c r="I519" i="13"/>
  <c r="I523" i="13"/>
  <c r="I527" i="13"/>
  <c r="I531" i="13"/>
  <c r="I535" i="13"/>
  <c r="I539" i="13"/>
  <c r="I543" i="13"/>
  <c r="I547" i="13"/>
  <c r="I551" i="13"/>
  <c r="I555" i="13"/>
  <c r="I559" i="13"/>
  <c r="I563" i="13"/>
  <c r="I567" i="13"/>
  <c r="I571" i="13"/>
  <c r="I575" i="13"/>
  <c r="I579" i="13"/>
  <c r="I583" i="13"/>
  <c r="I594" i="13"/>
  <c r="I610" i="13"/>
  <c r="F723" i="13"/>
  <c r="G723" i="13" s="1"/>
  <c r="I723" i="13"/>
  <c r="I590" i="13"/>
  <c r="I606" i="13"/>
  <c r="F740" i="13"/>
  <c r="G740" i="13" s="1"/>
  <c r="I740" i="13"/>
  <c r="F746" i="13"/>
  <c r="G746" i="13" s="1"/>
  <c r="I746" i="13"/>
  <c r="F750" i="13"/>
  <c r="G750" i="13" s="1"/>
  <c r="F731" i="13"/>
  <c r="G731" i="13" s="1"/>
  <c r="I731" i="13"/>
  <c r="F742" i="13"/>
  <c r="G742" i="13" s="1"/>
  <c r="F756" i="13"/>
  <c r="G756" i="13" s="1"/>
  <c r="I756" i="13"/>
  <c r="F613" i="13"/>
  <c r="G613" i="13" s="1"/>
  <c r="F615" i="13"/>
  <c r="G615" i="13" s="1"/>
  <c r="F617" i="13"/>
  <c r="G617" i="13" s="1"/>
  <c r="F619" i="13"/>
  <c r="G619" i="13" s="1"/>
  <c r="F621" i="13"/>
  <c r="G621" i="13" s="1"/>
  <c r="F623" i="13"/>
  <c r="G623" i="13" s="1"/>
  <c r="F625" i="13"/>
  <c r="G625" i="13" s="1"/>
  <c r="F627" i="13"/>
  <c r="G627" i="13" s="1"/>
  <c r="F629" i="13"/>
  <c r="G629" i="13" s="1"/>
  <c r="F631" i="13"/>
  <c r="G631" i="13" s="1"/>
  <c r="F633" i="13"/>
  <c r="G633" i="13" s="1"/>
  <c r="F635" i="13"/>
  <c r="G635" i="13" s="1"/>
  <c r="F637" i="13"/>
  <c r="G637" i="13" s="1"/>
  <c r="F639" i="13"/>
  <c r="G639" i="13" s="1"/>
  <c r="F641" i="13"/>
  <c r="G641" i="13" s="1"/>
  <c r="F643" i="13"/>
  <c r="G643" i="13" s="1"/>
  <c r="F645" i="13"/>
  <c r="G645" i="13" s="1"/>
  <c r="F647" i="13"/>
  <c r="G647" i="13" s="1"/>
  <c r="F649" i="13"/>
  <c r="G649" i="13" s="1"/>
  <c r="F651" i="13"/>
  <c r="G651" i="13" s="1"/>
  <c r="F653" i="13"/>
  <c r="G653" i="13" s="1"/>
  <c r="F655" i="13"/>
  <c r="G655" i="13" s="1"/>
  <c r="F657" i="13"/>
  <c r="G657" i="13" s="1"/>
  <c r="F659" i="13"/>
  <c r="G659" i="13" s="1"/>
  <c r="F661" i="13"/>
  <c r="G661" i="13" s="1"/>
  <c r="F663" i="13"/>
  <c r="G663" i="13" s="1"/>
  <c r="F665" i="13"/>
  <c r="G665" i="13" s="1"/>
  <c r="F667" i="13"/>
  <c r="G667" i="13" s="1"/>
  <c r="F669" i="13"/>
  <c r="G669" i="13" s="1"/>
  <c r="F671" i="13"/>
  <c r="G671" i="13" s="1"/>
  <c r="F673" i="13"/>
  <c r="G673" i="13" s="1"/>
  <c r="F675" i="13"/>
  <c r="G675" i="13" s="1"/>
  <c r="F677" i="13"/>
  <c r="G677" i="13" s="1"/>
  <c r="F679" i="13"/>
  <c r="G679" i="13" s="1"/>
  <c r="F681" i="13"/>
  <c r="G681" i="13" s="1"/>
  <c r="F683" i="13"/>
  <c r="G683" i="13" s="1"/>
  <c r="F685" i="13"/>
  <c r="G685" i="13" s="1"/>
  <c r="F687" i="13"/>
  <c r="G687" i="13" s="1"/>
  <c r="F689" i="13"/>
  <c r="G689" i="13" s="1"/>
  <c r="F691" i="13"/>
  <c r="G691" i="13" s="1"/>
  <c r="F693" i="13"/>
  <c r="G693" i="13" s="1"/>
  <c r="F695" i="13"/>
  <c r="G695" i="13" s="1"/>
  <c r="F697" i="13"/>
  <c r="G697" i="13" s="1"/>
  <c r="F699" i="13"/>
  <c r="G699" i="13" s="1"/>
  <c r="F701" i="13"/>
  <c r="G701" i="13" s="1"/>
  <c r="F703" i="13"/>
  <c r="G703" i="13" s="1"/>
  <c r="F705" i="13"/>
  <c r="G705" i="13" s="1"/>
  <c r="F707" i="13"/>
  <c r="G707" i="13" s="1"/>
  <c r="F709" i="13"/>
  <c r="G709" i="13" s="1"/>
  <c r="F711" i="13"/>
  <c r="G711" i="13" s="1"/>
  <c r="F713" i="13"/>
  <c r="G713" i="13" s="1"/>
  <c r="F715" i="13"/>
  <c r="G715" i="13" s="1"/>
  <c r="F717" i="13"/>
  <c r="G717" i="13" s="1"/>
  <c r="F719" i="13"/>
  <c r="G719" i="13" s="1"/>
  <c r="F721" i="13"/>
  <c r="G721" i="13" s="1"/>
  <c r="F729" i="13"/>
  <c r="G729" i="13" s="1"/>
  <c r="I737" i="13"/>
  <c r="F737" i="13"/>
  <c r="G737" i="13" s="1"/>
  <c r="F744" i="13"/>
  <c r="G744" i="13" s="1"/>
  <c r="F752" i="13"/>
  <c r="G752" i="13" s="1"/>
  <c r="F758" i="13"/>
  <c r="G758" i="13" s="1"/>
  <c r="F760" i="13"/>
  <c r="G760" i="13" s="1"/>
  <c r="F762" i="13"/>
  <c r="G762" i="13" s="1"/>
  <c r="F764" i="13"/>
  <c r="G764" i="13" s="1"/>
  <c r="F766" i="13"/>
  <c r="G766" i="13" s="1"/>
  <c r="F768" i="13"/>
  <c r="G768" i="13" s="1"/>
  <c r="F770" i="13"/>
  <c r="G770" i="13" s="1"/>
  <c r="F772" i="13"/>
  <c r="G772" i="13" s="1"/>
  <c r="F774" i="13"/>
  <c r="G774" i="13" s="1"/>
  <c r="F776" i="13"/>
  <c r="G776" i="13" s="1"/>
  <c r="F778" i="13"/>
  <c r="G778" i="13" s="1"/>
  <c r="F780" i="13"/>
  <c r="G780" i="13" s="1"/>
  <c r="F782" i="13"/>
  <c r="G782" i="13" s="1"/>
  <c r="F784" i="13"/>
  <c r="G784" i="13" s="1"/>
  <c r="F786" i="13"/>
  <c r="G786" i="13" s="1"/>
  <c r="F788" i="13"/>
  <c r="G788" i="13" s="1"/>
  <c r="F790" i="13"/>
  <c r="G790" i="13" s="1"/>
  <c r="F792" i="13"/>
  <c r="G792" i="13" s="1"/>
  <c r="F794" i="13"/>
  <c r="G794" i="13" s="1"/>
  <c r="F796" i="13"/>
  <c r="G796" i="13" s="1"/>
  <c r="F798" i="13"/>
  <c r="G798" i="13" s="1"/>
  <c r="F800" i="13"/>
  <c r="G800" i="13" s="1"/>
  <c r="F802" i="13"/>
  <c r="G802" i="13" s="1"/>
  <c r="F804" i="13"/>
  <c r="G804" i="13" s="1"/>
  <c r="F806" i="13"/>
  <c r="G806" i="13" s="1"/>
  <c r="F808" i="13"/>
  <c r="G808" i="13" s="1"/>
  <c r="F810" i="13"/>
  <c r="G810" i="13" s="1"/>
  <c r="F812" i="13"/>
  <c r="G812" i="13" s="1"/>
  <c r="F814" i="13"/>
  <c r="G814" i="13" s="1"/>
  <c r="F816" i="13"/>
  <c r="G816" i="13" s="1"/>
  <c r="F818" i="13"/>
  <c r="G818" i="13" s="1"/>
  <c r="F820" i="13"/>
  <c r="G820" i="13" s="1"/>
  <c r="F822" i="13"/>
  <c r="G822" i="13" s="1"/>
  <c r="F824" i="13"/>
  <c r="G824" i="13" s="1"/>
  <c r="F826" i="13"/>
  <c r="G826" i="13" s="1"/>
  <c r="F828" i="13"/>
  <c r="G828" i="13" s="1"/>
  <c r="F830" i="13"/>
  <c r="G830" i="13" s="1"/>
  <c r="F832" i="13"/>
  <c r="G832" i="13" s="1"/>
  <c r="F834" i="13"/>
  <c r="G834" i="13" s="1"/>
  <c r="F836" i="13"/>
  <c r="G836" i="13" s="1"/>
  <c r="F838" i="13"/>
  <c r="G838" i="13" s="1"/>
  <c r="F840" i="13"/>
  <c r="G840" i="13" s="1"/>
  <c r="F842" i="13"/>
  <c r="G842" i="13" s="1"/>
  <c r="F844" i="13"/>
  <c r="G844" i="13" s="1"/>
  <c r="F846" i="13"/>
  <c r="G846" i="13" s="1"/>
  <c r="F848" i="13"/>
  <c r="G848" i="13" s="1"/>
  <c r="F850" i="13"/>
  <c r="G850" i="13" s="1"/>
  <c r="F852" i="13"/>
  <c r="G852" i="13" s="1"/>
  <c r="F854" i="13"/>
  <c r="G854" i="13" s="1"/>
  <c r="F856" i="13"/>
  <c r="G856" i="13" s="1"/>
  <c r="F858" i="13"/>
  <c r="G858" i="13" s="1"/>
  <c r="F860" i="13"/>
  <c r="G860" i="13" s="1"/>
  <c r="F862" i="13"/>
  <c r="G862" i="13" s="1"/>
  <c r="F864" i="13"/>
  <c r="G864" i="13" s="1"/>
  <c r="F866" i="13"/>
  <c r="G866" i="13" s="1"/>
  <c r="F868" i="13"/>
  <c r="G868" i="13" s="1"/>
  <c r="F870" i="13"/>
  <c r="G870" i="13" s="1"/>
  <c r="F872" i="13"/>
  <c r="G872" i="13" s="1"/>
  <c r="F874" i="13"/>
  <c r="G874" i="13" s="1"/>
  <c r="F876" i="13"/>
  <c r="G876" i="13" s="1"/>
  <c r="F878" i="13"/>
  <c r="G878" i="13" s="1"/>
  <c r="F880" i="13"/>
  <c r="G880" i="13" s="1"/>
  <c r="G881" i="13"/>
  <c r="I881" i="13"/>
  <c r="F883" i="13"/>
  <c r="G883" i="13" s="1"/>
  <c r="F885" i="13"/>
  <c r="G885" i="13" s="1"/>
  <c r="F887" i="13"/>
  <c r="G887" i="13" s="1"/>
  <c r="F889" i="13"/>
  <c r="G889" i="13" s="1"/>
  <c r="F891" i="13"/>
  <c r="G891" i="13" s="1"/>
  <c r="F893" i="13"/>
  <c r="G893" i="13" s="1"/>
  <c r="F895" i="13"/>
  <c r="G895" i="13" s="1"/>
  <c r="F897" i="13"/>
  <c r="G897" i="13" s="1"/>
  <c r="F899" i="13"/>
  <c r="G899" i="13" s="1"/>
  <c r="F901" i="13"/>
  <c r="G901" i="13" s="1"/>
  <c r="F903" i="13"/>
  <c r="G903" i="13" s="1"/>
  <c r="F905" i="13"/>
  <c r="G905" i="13" s="1"/>
  <c r="F907" i="13"/>
  <c r="G907" i="13" s="1"/>
  <c r="F909" i="13"/>
  <c r="G909" i="13" s="1"/>
  <c r="F911" i="13"/>
  <c r="G911" i="13" s="1"/>
  <c r="F913" i="13"/>
  <c r="G913" i="13" s="1"/>
  <c r="F915" i="13"/>
  <c r="G915" i="13" s="1"/>
  <c r="F917" i="13"/>
  <c r="G917" i="13" s="1"/>
  <c r="F919" i="13"/>
  <c r="G919" i="13" s="1"/>
  <c r="F921" i="13"/>
  <c r="G921" i="13" s="1"/>
  <c r="F923" i="13"/>
  <c r="G923" i="13" s="1"/>
  <c r="F925" i="13"/>
  <c r="G925" i="13" s="1"/>
  <c r="F927" i="13"/>
  <c r="G927" i="13" s="1"/>
  <c r="F929" i="13"/>
  <c r="G929" i="13" s="1"/>
  <c r="F931" i="13"/>
  <c r="G931" i="13" s="1"/>
  <c r="F933" i="13"/>
  <c r="G933" i="13" s="1"/>
  <c r="F935" i="13"/>
  <c r="G935" i="13" s="1"/>
  <c r="F937" i="13"/>
  <c r="G937" i="13" s="1"/>
  <c r="F939" i="13"/>
  <c r="G939" i="13" s="1"/>
  <c r="F941" i="13"/>
  <c r="G941" i="13" s="1"/>
  <c r="F943" i="13"/>
  <c r="G943" i="13" s="1"/>
  <c r="F945" i="13"/>
  <c r="G945" i="13" s="1"/>
  <c r="F947" i="13"/>
  <c r="G947" i="13" s="1"/>
  <c r="F949" i="13"/>
  <c r="G949" i="13" s="1"/>
  <c r="F951" i="13"/>
  <c r="G951" i="13" s="1"/>
  <c r="F953" i="13"/>
  <c r="G953" i="13" s="1"/>
  <c r="F955" i="13"/>
  <c r="G955" i="13" s="1"/>
  <c r="F957" i="13"/>
  <c r="G957" i="13" s="1"/>
  <c r="F959" i="13"/>
  <c r="G959" i="13" s="1"/>
  <c r="F961" i="13"/>
  <c r="G961" i="13" s="1"/>
  <c r="F963" i="13"/>
  <c r="G963" i="13" s="1"/>
  <c r="F965" i="13"/>
  <c r="G965" i="13" s="1"/>
  <c r="F967" i="13"/>
  <c r="G967" i="13" s="1"/>
  <c r="F969" i="13"/>
  <c r="G969" i="13" s="1"/>
  <c r="F971" i="13"/>
  <c r="G971" i="13" s="1"/>
  <c r="F973" i="13"/>
  <c r="G973" i="13" s="1"/>
  <c r="F975" i="13"/>
  <c r="G975" i="13" s="1"/>
  <c r="F977" i="13"/>
  <c r="G977" i="13" s="1"/>
  <c r="F979" i="13"/>
  <c r="G979" i="13" s="1"/>
  <c r="F981" i="13"/>
  <c r="G981" i="13" s="1"/>
  <c r="F983" i="13"/>
  <c r="G983" i="13" s="1"/>
  <c r="F985" i="13"/>
  <c r="G985" i="13" s="1"/>
  <c r="F987" i="13"/>
  <c r="G987" i="13" s="1"/>
  <c r="F989" i="13"/>
  <c r="G989" i="13" s="1"/>
  <c r="F991" i="13"/>
  <c r="G991" i="13" s="1"/>
  <c r="F993" i="13"/>
  <c r="G993" i="13" s="1"/>
  <c r="F995" i="13"/>
  <c r="G995" i="13" s="1"/>
  <c r="F997" i="13"/>
  <c r="G997" i="13" s="1"/>
  <c r="F999" i="13"/>
  <c r="G999" i="13" s="1"/>
  <c r="F1001" i="13"/>
  <c r="G1001" i="13" s="1"/>
  <c r="F1003" i="13"/>
  <c r="G1003" i="13" s="1"/>
  <c r="F1005" i="13"/>
  <c r="G1005" i="13" s="1"/>
  <c r="F1007" i="13"/>
  <c r="G1007" i="13" s="1"/>
  <c r="F1009" i="13"/>
  <c r="G1009" i="13" s="1"/>
  <c r="F1011" i="13"/>
  <c r="G1011" i="13" s="1"/>
  <c r="G413" i="12"/>
  <c r="G421" i="12"/>
  <c r="G429" i="12"/>
  <c r="G433" i="12"/>
  <c r="G437" i="12"/>
  <c r="G445" i="12"/>
  <c r="G453" i="12"/>
  <c r="G461" i="12"/>
  <c r="G465" i="12"/>
  <c r="G469" i="12"/>
  <c r="G477" i="12"/>
  <c r="G481" i="12"/>
  <c r="G485" i="12"/>
  <c r="G493" i="12"/>
  <c r="G501" i="12"/>
  <c r="G591" i="12"/>
  <c r="G623" i="12"/>
  <c r="G639" i="12"/>
  <c r="G660" i="12"/>
  <c r="G997" i="12"/>
  <c r="G1005" i="12"/>
  <c r="G27" i="12"/>
  <c r="G31" i="12"/>
  <c r="G35" i="12"/>
  <c r="G39" i="12"/>
  <c r="G43" i="12"/>
  <c r="G47" i="12"/>
  <c r="G51" i="12"/>
  <c r="G55" i="12"/>
  <c r="G59" i="12"/>
  <c r="G63" i="12"/>
  <c r="G67" i="12"/>
  <c r="G71" i="12"/>
  <c r="G75" i="12"/>
  <c r="G79" i="12"/>
  <c r="G83" i="12"/>
  <c r="G87" i="12"/>
  <c r="G91" i="12"/>
  <c r="G95" i="12"/>
  <c r="G99" i="12"/>
  <c r="G103" i="12"/>
  <c r="G111" i="12"/>
  <c r="G579" i="12"/>
  <c r="G580" i="12"/>
  <c r="G585" i="12"/>
  <c r="G586" i="12"/>
  <c r="G595" i="12"/>
  <c r="G596" i="12"/>
  <c r="G601" i="12"/>
  <c r="G602" i="12"/>
  <c r="G612" i="12"/>
  <c r="G618" i="12"/>
  <c r="G627" i="12"/>
  <c r="G628" i="12"/>
  <c r="G633" i="12"/>
  <c r="G634" i="12"/>
  <c r="G643" i="12"/>
  <c r="G644" i="12"/>
  <c r="G650" i="12"/>
  <c r="G999" i="12"/>
  <c r="G1007" i="12"/>
  <c r="G475" i="12"/>
  <c r="G483" i="12"/>
  <c r="G487" i="12"/>
  <c r="G491" i="12"/>
  <c r="G499" i="12"/>
  <c r="G505" i="12"/>
  <c r="G1001" i="12"/>
  <c r="G25" i="12"/>
  <c r="G29" i="12"/>
  <c r="G33" i="12"/>
  <c r="G37" i="12"/>
  <c r="G41" i="12"/>
  <c r="G45" i="12"/>
  <c r="G49" i="12"/>
  <c r="G53" i="12"/>
  <c r="G57" i="12"/>
  <c r="G61" i="12"/>
  <c r="G65" i="12"/>
  <c r="G69" i="12"/>
  <c r="G73" i="12"/>
  <c r="G77" i="12"/>
  <c r="G81" i="12"/>
  <c r="G85" i="12"/>
  <c r="G89" i="12"/>
  <c r="G93" i="12"/>
  <c r="G101" i="12"/>
  <c r="G105" i="12"/>
  <c r="G109" i="12"/>
  <c r="G377" i="12"/>
  <c r="G995" i="12"/>
  <c r="G1011" i="12"/>
  <c r="F163" i="12"/>
  <c r="G163" i="12" s="1"/>
  <c r="I163" i="12"/>
  <c r="G167" i="12"/>
  <c r="F167" i="12"/>
  <c r="I167" i="12"/>
  <c r="F179" i="12"/>
  <c r="G179" i="12" s="1"/>
  <c r="I179" i="12"/>
  <c r="F183" i="12"/>
  <c r="G183" i="12" s="1"/>
  <c r="I183" i="12"/>
  <c r="F191" i="12"/>
  <c r="G191" i="12" s="1"/>
  <c r="I191" i="12"/>
  <c r="F203" i="12"/>
  <c r="G203" i="12" s="1"/>
  <c r="I203" i="12"/>
  <c r="F211" i="12"/>
  <c r="G211" i="12" s="1"/>
  <c r="I211" i="12"/>
  <c r="F215" i="12"/>
  <c r="G215" i="12" s="1"/>
  <c r="I215" i="12"/>
  <c r="F223" i="12"/>
  <c r="G223" i="12" s="1"/>
  <c r="I223" i="12"/>
  <c r="F231" i="12"/>
  <c r="G231" i="12" s="1"/>
  <c r="I231" i="12"/>
  <c r="F243" i="12"/>
  <c r="G243" i="12" s="1"/>
  <c r="I243" i="12"/>
  <c r="F247" i="12"/>
  <c r="G247" i="12" s="1"/>
  <c r="I247" i="12"/>
  <c r="F255" i="12"/>
  <c r="G255" i="12" s="1"/>
  <c r="I255" i="12"/>
  <c r="F263" i="12"/>
  <c r="G263" i="12" s="1"/>
  <c r="I263" i="12"/>
  <c r="F275" i="12"/>
  <c r="G275" i="12" s="1"/>
  <c r="I275" i="12"/>
  <c r="F279" i="12"/>
  <c r="G279" i="12" s="1"/>
  <c r="I279" i="12"/>
  <c r="F287" i="12"/>
  <c r="G287" i="12" s="1"/>
  <c r="I287" i="12"/>
  <c r="G299" i="12"/>
  <c r="F299" i="12"/>
  <c r="I299" i="12"/>
  <c r="F307" i="12"/>
  <c r="G307" i="12" s="1"/>
  <c r="I307" i="12"/>
  <c r="F311" i="12"/>
  <c r="G311" i="12" s="1"/>
  <c r="I311" i="12"/>
  <c r="F319" i="12"/>
  <c r="G319" i="12" s="1"/>
  <c r="I319" i="12"/>
  <c r="F331" i="12"/>
  <c r="G331" i="12" s="1"/>
  <c r="I331" i="12"/>
  <c r="F339" i="12"/>
  <c r="G339" i="12" s="1"/>
  <c r="I339" i="12"/>
  <c r="F347" i="12"/>
  <c r="G347" i="12" s="1"/>
  <c r="I347" i="12"/>
  <c r="F355" i="12"/>
  <c r="G355" i="12" s="1"/>
  <c r="I355" i="12"/>
  <c r="F363" i="12"/>
  <c r="G363" i="12" s="1"/>
  <c r="I363" i="12"/>
  <c r="I12" i="12"/>
  <c r="G13" i="12"/>
  <c r="I14" i="12"/>
  <c r="G15" i="12"/>
  <c r="I16" i="12"/>
  <c r="G17" i="12"/>
  <c r="I18" i="12"/>
  <c r="I20" i="12"/>
  <c r="I22" i="12"/>
  <c r="I24" i="12"/>
  <c r="I26" i="12"/>
  <c r="I28" i="12"/>
  <c r="I30" i="12"/>
  <c r="I32" i="12"/>
  <c r="I34" i="12"/>
  <c r="I36" i="12"/>
  <c r="I38" i="12"/>
  <c r="I40" i="12"/>
  <c r="I42" i="12"/>
  <c r="I44" i="12"/>
  <c r="I46" i="12"/>
  <c r="I48" i="12"/>
  <c r="I50" i="12"/>
  <c r="I52" i="12"/>
  <c r="I54" i="12"/>
  <c r="I56" i="12"/>
  <c r="I58" i="12"/>
  <c r="I60" i="12"/>
  <c r="I62" i="12"/>
  <c r="I64" i="12"/>
  <c r="I66" i="12"/>
  <c r="I68" i="12"/>
  <c r="I70" i="12"/>
  <c r="I72" i="12"/>
  <c r="I74" i="12"/>
  <c r="I76" i="12"/>
  <c r="I78" i="12"/>
  <c r="I80" i="12"/>
  <c r="I82" i="12"/>
  <c r="I84" i="12"/>
  <c r="I86" i="12"/>
  <c r="I88" i="12"/>
  <c r="I90" i="12"/>
  <c r="I92" i="12"/>
  <c r="I94" i="12"/>
  <c r="I96" i="12"/>
  <c r="I98" i="12"/>
  <c r="I100" i="12"/>
  <c r="I102" i="12"/>
  <c r="I104" i="12"/>
  <c r="I106" i="12"/>
  <c r="I108" i="12"/>
  <c r="I110" i="12"/>
  <c r="G113" i="12"/>
  <c r="I113" i="12"/>
  <c r="G117" i="12"/>
  <c r="I117" i="12"/>
  <c r="G118" i="12"/>
  <c r="G121" i="12"/>
  <c r="I121" i="12"/>
  <c r="G125" i="12"/>
  <c r="I125" i="12"/>
  <c r="G126" i="12"/>
  <c r="G129" i="12"/>
  <c r="I129" i="12"/>
  <c r="G130" i="12"/>
  <c r="F374" i="12"/>
  <c r="G374" i="12" s="1"/>
  <c r="F378" i="12"/>
  <c r="G378" i="12" s="1"/>
  <c r="F382" i="12"/>
  <c r="G382" i="12" s="1"/>
  <c r="F398" i="12"/>
  <c r="G398" i="12" s="1"/>
  <c r="F504" i="12"/>
  <c r="G504" i="12" s="1"/>
  <c r="I504" i="12"/>
  <c r="F12" i="12"/>
  <c r="G12" i="12" s="1"/>
  <c r="F14" i="12"/>
  <c r="G14" i="12" s="1"/>
  <c r="F16" i="12"/>
  <c r="G16" i="12" s="1"/>
  <c r="F18" i="12"/>
  <c r="G18" i="12" s="1"/>
  <c r="F20" i="12"/>
  <c r="G20" i="12" s="1"/>
  <c r="F22" i="12"/>
  <c r="G22" i="12" s="1"/>
  <c r="F24" i="12"/>
  <c r="G24" i="12" s="1"/>
  <c r="F26" i="12"/>
  <c r="G26" i="12" s="1"/>
  <c r="F28" i="12"/>
  <c r="G28" i="12" s="1"/>
  <c r="F30" i="12"/>
  <c r="G30" i="12" s="1"/>
  <c r="F32" i="12"/>
  <c r="G32" i="12" s="1"/>
  <c r="F34" i="12"/>
  <c r="G34" i="12" s="1"/>
  <c r="F36" i="12"/>
  <c r="G36" i="12" s="1"/>
  <c r="F38" i="12"/>
  <c r="G38" i="12" s="1"/>
  <c r="F40" i="12"/>
  <c r="G40" i="12" s="1"/>
  <c r="F42" i="12"/>
  <c r="G42" i="12" s="1"/>
  <c r="F44" i="12"/>
  <c r="G44" i="12" s="1"/>
  <c r="F46" i="12"/>
  <c r="G46" i="12" s="1"/>
  <c r="F48" i="12"/>
  <c r="G48" i="12" s="1"/>
  <c r="F50" i="12"/>
  <c r="G50" i="12" s="1"/>
  <c r="F52" i="12"/>
  <c r="G52" i="12" s="1"/>
  <c r="F54" i="12"/>
  <c r="G54" i="12" s="1"/>
  <c r="F56" i="12"/>
  <c r="G56" i="12" s="1"/>
  <c r="F58" i="12"/>
  <c r="G58" i="12" s="1"/>
  <c r="F60" i="12"/>
  <c r="G60" i="12" s="1"/>
  <c r="F62" i="12"/>
  <c r="G62" i="12" s="1"/>
  <c r="F64" i="12"/>
  <c r="G64" i="12" s="1"/>
  <c r="F66" i="12"/>
  <c r="G66" i="12" s="1"/>
  <c r="F68" i="12"/>
  <c r="G68" i="12" s="1"/>
  <c r="F70" i="12"/>
  <c r="G70" i="12" s="1"/>
  <c r="F72" i="12"/>
  <c r="G72" i="12" s="1"/>
  <c r="F74" i="12"/>
  <c r="G74" i="12" s="1"/>
  <c r="F76" i="12"/>
  <c r="G76" i="12" s="1"/>
  <c r="F78" i="12"/>
  <c r="G78" i="12" s="1"/>
  <c r="F80" i="12"/>
  <c r="G80" i="12" s="1"/>
  <c r="F82" i="12"/>
  <c r="G82" i="12" s="1"/>
  <c r="F84" i="12"/>
  <c r="G84" i="12" s="1"/>
  <c r="F86" i="12"/>
  <c r="G86" i="12" s="1"/>
  <c r="F88" i="12"/>
  <c r="G88" i="12" s="1"/>
  <c r="F90" i="12"/>
  <c r="G90" i="12" s="1"/>
  <c r="F92" i="12"/>
  <c r="G92" i="12" s="1"/>
  <c r="F94" i="12"/>
  <c r="G94" i="12" s="1"/>
  <c r="F96" i="12"/>
  <c r="G96" i="12" s="1"/>
  <c r="F98" i="12"/>
  <c r="G98" i="12" s="1"/>
  <c r="F100" i="12"/>
  <c r="G100" i="12" s="1"/>
  <c r="F102" i="12"/>
  <c r="G102" i="12" s="1"/>
  <c r="F104" i="12"/>
  <c r="G104" i="12" s="1"/>
  <c r="F106" i="12"/>
  <c r="G106" i="12" s="1"/>
  <c r="F108" i="12"/>
  <c r="G108" i="12" s="1"/>
  <c r="F110" i="12"/>
  <c r="G110" i="12" s="1"/>
  <c r="F112" i="12"/>
  <c r="G112" i="12" s="1"/>
  <c r="F116" i="12"/>
  <c r="F120" i="12"/>
  <c r="F124" i="12"/>
  <c r="G124" i="12" s="1"/>
  <c r="F128" i="12"/>
  <c r="G128" i="12" s="1"/>
  <c r="F161" i="12"/>
  <c r="G161" i="12" s="1"/>
  <c r="I161" i="12"/>
  <c r="F165" i="12"/>
  <c r="G165" i="12" s="1"/>
  <c r="I165" i="12"/>
  <c r="F169" i="12"/>
  <c r="G169" i="12" s="1"/>
  <c r="I169" i="12"/>
  <c r="F173" i="12"/>
  <c r="G173" i="12" s="1"/>
  <c r="I173" i="12"/>
  <c r="F177" i="12"/>
  <c r="G177" i="12" s="1"/>
  <c r="I177" i="12"/>
  <c r="F181" i="12"/>
  <c r="G181" i="12" s="1"/>
  <c r="I181" i="12"/>
  <c r="G185" i="12"/>
  <c r="F185" i="12"/>
  <c r="I185" i="12"/>
  <c r="F189" i="12"/>
  <c r="G189" i="12" s="1"/>
  <c r="I189" i="12"/>
  <c r="F193" i="12"/>
  <c r="G193" i="12" s="1"/>
  <c r="I193" i="12"/>
  <c r="F197" i="12"/>
  <c r="G197" i="12" s="1"/>
  <c r="I197" i="12"/>
  <c r="F201" i="12"/>
  <c r="G201" i="12" s="1"/>
  <c r="I201" i="12"/>
  <c r="F205" i="12"/>
  <c r="G205" i="12" s="1"/>
  <c r="I205" i="12"/>
  <c r="F209" i="12"/>
  <c r="G209" i="12" s="1"/>
  <c r="I209" i="12"/>
  <c r="F213" i="12"/>
  <c r="G213" i="12" s="1"/>
  <c r="I213" i="12"/>
  <c r="F217" i="12"/>
  <c r="G217" i="12" s="1"/>
  <c r="I217" i="12"/>
  <c r="F221" i="12"/>
  <c r="G221" i="12" s="1"/>
  <c r="I221" i="12"/>
  <c r="F225" i="12"/>
  <c r="G225" i="12" s="1"/>
  <c r="I225" i="12"/>
  <c r="F229" i="12"/>
  <c r="G229" i="12" s="1"/>
  <c r="I229" i="12"/>
  <c r="F233" i="12"/>
  <c r="G233" i="12" s="1"/>
  <c r="I233" i="12"/>
  <c r="F237" i="12"/>
  <c r="G237" i="12" s="1"/>
  <c r="I237" i="12"/>
  <c r="F241" i="12"/>
  <c r="G241" i="12" s="1"/>
  <c r="I241" i="12"/>
  <c r="F245" i="12"/>
  <c r="G245" i="12" s="1"/>
  <c r="I245" i="12"/>
  <c r="G249" i="12"/>
  <c r="F249" i="12"/>
  <c r="I249" i="12"/>
  <c r="F253" i="12"/>
  <c r="G253" i="12" s="1"/>
  <c r="I253" i="12"/>
  <c r="F257" i="12"/>
  <c r="G257" i="12" s="1"/>
  <c r="I257" i="12"/>
  <c r="F261" i="12"/>
  <c r="G261" i="12" s="1"/>
  <c r="I261" i="12"/>
  <c r="F265" i="12"/>
  <c r="G265" i="12" s="1"/>
  <c r="I265" i="12"/>
  <c r="F269" i="12"/>
  <c r="G269" i="12" s="1"/>
  <c r="I269" i="12"/>
  <c r="F273" i="12"/>
  <c r="G273" i="12" s="1"/>
  <c r="I273" i="12"/>
  <c r="F277" i="12"/>
  <c r="G277" i="12" s="1"/>
  <c r="I277" i="12"/>
  <c r="F281" i="12"/>
  <c r="G281" i="12" s="1"/>
  <c r="I281" i="12"/>
  <c r="F285" i="12"/>
  <c r="G285" i="12" s="1"/>
  <c r="I285" i="12"/>
  <c r="F289" i="12"/>
  <c r="G289" i="12" s="1"/>
  <c r="I289" i="12"/>
  <c r="F293" i="12"/>
  <c r="G293" i="12" s="1"/>
  <c r="I293" i="12"/>
  <c r="F297" i="12"/>
  <c r="G297" i="12" s="1"/>
  <c r="I297" i="12"/>
  <c r="F301" i="12"/>
  <c r="G301" i="12" s="1"/>
  <c r="I301" i="12"/>
  <c r="F305" i="12"/>
  <c r="G305" i="12" s="1"/>
  <c r="I305" i="12"/>
  <c r="F309" i="12"/>
  <c r="G309" i="12" s="1"/>
  <c r="I309" i="12"/>
  <c r="G313" i="12"/>
  <c r="F313" i="12"/>
  <c r="I313" i="12"/>
  <c r="F317" i="12"/>
  <c r="G317" i="12" s="1"/>
  <c r="I317" i="12"/>
  <c r="F321" i="12"/>
  <c r="G321" i="12" s="1"/>
  <c r="I321" i="12"/>
  <c r="F325" i="12"/>
  <c r="G325" i="12" s="1"/>
  <c r="I325" i="12"/>
  <c r="F329" i="12"/>
  <c r="G329" i="12" s="1"/>
  <c r="I329" i="12"/>
  <c r="F333" i="12"/>
  <c r="G333" i="12" s="1"/>
  <c r="I333" i="12"/>
  <c r="F337" i="12"/>
  <c r="G337" i="12" s="1"/>
  <c r="I337" i="12"/>
  <c r="F341" i="12"/>
  <c r="G341" i="12" s="1"/>
  <c r="I341" i="12"/>
  <c r="F345" i="12"/>
  <c r="G345" i="12" s="1"/>
  <c r="I345" i="12"/>
  <c r="F349" i="12"/>
  <c r="G349" i="12" s="1"/>
  <c r="I349" i="12"/>
  <c r="F353" i="12"/>
  <c r="G353" i="12" s="1"/>
  <c r="I353" i="12"/>
  <c r="F357" i="12"/>
  <c r="G357" i="12" s="1"/>
  <c r="I357" i="12"/>
  <c r="F361" i="12"/>
  <c r="G361" i="12" s="1"/>
  <c r="I361" i="12"/>
  <c r="F365" i="12"/>
  <c r="G365" i="12" s="1"/>
  <c r="I365" i="12"/>
  <c r="F369" i="12"/>
  <c r="G369" i="12" s="1"/>
  <c r="I369" i="12"/>
  <c r="F386" i="12"/>
  <c r="G386" i="12" s="1"/>
  <c r="F402" i="12"/>
  <c r="G402" i="12" s="1"/>
  <c r="F171" i="12"/>
  <c r="G171" i="12" s="1"/>
  <c r="I171" i="12"/>
  <c r="F175" i="12"/>
  <c r="G175" i="12" s="1"/>
  <c r="I175" i="12"/>
  <c r="F187" i="12"/>
  <c r="G187" i="12" s="1"/>
  <c r="I187" i="12"/>
  <c r="F195" i="12"/>
  <c r="G195" i="12" s="1"/>
  <c r="I195" i="12"/>
  <c r="F199" i="12"/>
  <c r="G199" i="12" s="1"/>
  <c r="I199" i="12"/>
  <c r="F207" i="12"/>
  <c r="G207" i="12" s="1"/>
  <c r="I207" i="12"/>
  <c r="G219" i="12"/>
  <c r="F219" i="12"/>
  <c r="I219" i="12"/>
  <c r="F227" i="12"/>
  <c r="G227" i="12" s="1"/>
  <c r="I227" i="12"/>
  <c r="F235" i="12"/>
  <c r="G235" i="12" s="1"/>
  <c r="I235" i="12"/>
  <c r="F239" i="12"/>
  <c r="G239" i="12" s="1"/>
  <c r="I239" i="12"/>
  <c r="F251" i="12"/>
  <c r="G251" i="12" s="1"/>
  <c r="I251" i="12"/>
  <c r="F259" i="12"/>
  <c r="G259" i="12" s="1"/>
  <c r="I259" i="12"/>
  <c r="F267" i="12"/>
  <c r="G267" i="12" s="1"/>
  <c r="I267" i="12"/>
  <c r="F271" i="12"/>
  <c r="G271" i="12" s="1"/>
  <c r="I271" i="12"/>
  <c r="F283" i="12"/>
  <c r="G283" i="12" s="1"/>
  <c r="I283" i="12"/>
  <c r="F291" i="12"/>
  <c r="G291" i="12" s="1"/>
  <c r="I291" i="12"/>
  <c r="F295" i="12"/>
  <c r="G295" i="12" s="1"/>
  <c r="I295" i="12"/>
  <c r="F303" i="12"/>
  <c r="G303" i="12" s="1"/>
  <c r="I303" i="12"/>
  <c r="F315" i="12"/>
  <c r="G315" i="12" s="1"/>
  <c r="I315" i="12"/>
  <c r="F323" i="12"/>
  <c r="G323" i="12" s="1"/>
  <c r="I323" i="12"/>
  <c r="F327" i="12"/>
  <c r="G327" i="12" s="1"/>
  <c r="I327" i="12"/>
  <c r="F335" i="12"/>
  <c r="G335" i="12" s="1"/>
  <c r="I335" i="12"/>
  <c r="G343" i="12"/>
  <c r="F343" i="12"/>
  <c r="I343" i="12"/>
  <c r="F351" i="12"/>
  <c r="G351" i="12" s="1"/>
  <c r="I351" i="12"/>
  <c r="F359" i="12"/>
  <c r="G359" i="12" s="1"/>
  <c r="I359" i="12"/>
  <c r="F367" i="12"/>
  <c r="G367" i="12" s="1"/>
  <c r="I367" i="12"/>
  <c r="F371" i="12"/>
  <c r="G371" i="12" s="1"/>
  <c r="I371" i="12"/>
  <c r="F394" i="12"/>
  <c r="G394" i="12" s="1"/>
  <c r="F508" i="12"/>
  <c r="G508" i="12" s="1"/>
  <c r="I508" i="12"/>
  <c r="G115" i="12"/>
  <c r="I115" i="12"/>
  <c r="G116" i="12"/>
  <c r="G119" i="12"/>
  <c r="I119" i="12"/>
  <c r="G120" i="12"/>
  <c r="G123" i="12"/>
  <c r="I123" i="12"/>
  <c r="G127" i="12"/>
  <c r="I127" i="12"/>
  <c r="G131" i="12"/>
  <c r="I131" i="12"/>
  <c r="I132" i="12"/>
  <c r="G132" i="12"/>
  <c r="G133" i="12"/>
  <c r="I133" i="12"/>
  <c r="I134" i="12"/>
  <c r="G134" i="12"/>
  <c r="G135" i="12"/>
  <c r="I135" i="12"/>
  <c r="I136" i="12"/>
  <c r="G136" i="12"/>
  <c r="G137" i="12"/>
  <c r="I137" i="12"/>
  <c r="I138" i="12"/>
  <c r="G138" i="12"/>
  <c r="G139" i="12"/>
  <c r="I139" i="12"/>
  <c r="I140" i="12"/>
  <c r="G140" i="12"/>
  <c r="G141" i="12"/>
  <c r="I141" i="12"/>
  <c r="I142" i="12"/>
  <c r="G142" i="12"/>
  <c r="G143" i="12"/>
  <c r="I143" i="12"/>
  <c r="I144" i="12"/>
  <c r="G144" i="12"/>
  <c r="G145" i="12"/>
  <c r="I145" i="12"/>
  <c r="I146" i="12"/>
  <c r="G146" i="12"/>
  <c r="G147" i="12"/>
  <c r="I147" i="12"/>
  <c r="I148" i="12"/>
  <c r="G148" i="12"/>
  <c r="G149" i="12"/>
  <c r="I149" i="12"/>
  <c r="I150" i="12"/>
  <c r="G150" i="12"/>
  <c r="G151" i="12"/>
  <c r="I151" i="12"/>
  <c r="I152" i="12"/>
  <c r="G152" i="12"/>
  <c r="G153" i="12"/>
  <c r="I153" i="12"/>
  <c r="I154" i="12"/>
  <c r="G154" i="12"/>
  <c r="G155" i="12"/>
  <c r="I155" i="12"/>
  <c r="I156" i="12"/>
  <c r="G156" i="12"/>
  <c r="G157" i="12"/>
  <c r="I157" i="12"/>
  <c r="I158" i="12"/>
  <c r="G158" i="12"/>
  <c r="G159" i="12"/>
  <c r="I159" i="12"/>
  <c r="I160" i="12"/>
  <c r="G160" i="12"/>
  <c r="I374" i="12"/>
  <c r="I378" i="12"/>
  <c r="I382" i="12"/>
  <c r="F390" i="12"/>
  <c r="G390" i="12" s="1"/>
  <c r="I398" i="12"/>
  <c r="F406" i="12"/>
  <c r="G406" i="12" s="1"/>
  <c r="G162" i="12"/>
  <c r="G164" i="12"/>
  <c r="G166" i="12"/>
  <c r="G170" i="12"/>
  <c r="G174" i="12"/>
  <c r="G176" i="12"/>
  <c r="G178" i="12"/>
  <c r="G180" i="12"/>
  <c r="G182" i="12"/>
  <c r="G186" i="12"/>
  <c r="G188" i="12"/>
  <c r="G190" i="12"/>
  <c r="G192" i="12"/>
  <c r="G196" i="12"/>
  <c r="G200" i="12"/>
  <c r="G202" i="12"/>
  <c r="G204" i="12"/>
  <c r="G208" i="12"/>
  <c r="G212" i="12"/>
  <c r="G214" i="12"/>
  <c r="G218" i="12"/>
  <c r="G220" i="12"/>
  <c r="G222" i="12"/>
  <c r="G224" i="12"/>
  <c r="G226" i="12"/>
  <c r="G228" i="12"/>
  <c r="G230" i="12"/>
  <c r="G234" i="12"/>
  <c r="G238" i="12"/>
  <c r="G240" i="12"/>
  <c r="G242" i="12"/>
  <c r="G244" i="12"/>
  <c r="G246" i="12"/>
  <c r="G250" i="12"/>
  <c r="G252" i="12"/>
  <c r="G254" i="12"/>
  <c r="G256" i="12"/>
  <c r="G260" i="12"/>
  <c r="G264" i="12"/>
  <c r="G272" i="12"/>
  <c r="G274" i="12"/>
  <c r="G278" i="12"/>
  <c r="G282" i="12"/>
  <c r="G284" i="12"/>
  <c r="G286" i="12"/>
  <c r="G288" i="12"/>
  <c r="G290" i="12"/>
  <c r="G292" i="12"/>
  <c r="G296" i="12"/>
  <c r="G304" i="12"/>
  <c r="G306" i="12"/>
  <c r="G310" i="12"/>
  <c r="G314" i="12"/>
  <c r="G316" i="12"/>
  <c r="G318" i="12"/>
  <c r="G320" i="12"/>
  <c r="G322" i="12"/>
  <c r="G324" i="12"/>
  <c r="G328" i="12"/>
  <c r="G336" i="12"/>
  <c r="G338" i="12"/>
  <c r="G344" i="12"/>
  <c r="G346" i="12"/>
  <c r="G348" i="12"/>
  <c r="G350" i="12"/>
  <c r="G352" i="12"/>
  <c r="G354" i="12"/>
  <c r="G356" i="12"/>
  <c r="G358" i="12"/>
  <c r="G360" i="12"/>
  <c r="G362" i="12"/>
  <c r="G364" i="12"/>
  <c r="G366" i="12"/>
  <c r="G368" i="12"/>
  <c r="G370" i="12"/>
  <c r="F511" i="12"/>
  <c r="G511" i="12" s="1"/>
  <c r="F515" i="12"/>
  <c r="G515" i="12" s="1"/>
  <c r="F519" i="12"/>
  <c r="G519" i="12" s="1"/>
  <c r="F523" i="12"/>
  <c r="G523" i="12" s="1"/>
  <c r="G372" i="12"/>
  <c r="I372" i="12"/>
  <c r="G376" i="12"/>
  <c r="I376" i="12"/>
  <c r="G380" i="12"/>
  <c r="I380" i="12"/>
  <c r="G384" i="12"/>
  <c r="I384" i="12"/>
  <c r="G388" i="12"/>
  <c r="I388" i="12"/>
  <c r="G392" i="12"/>
  <c r="I392" i="12"/>
  <c r="G396" i="12"/>
  <c r="I396" i="12"/>
  <c r="G400" i="12"/>
  <c r="I400" i="12"/>
  <c r="G404" i="12"/>
  <c r="I404" i="12"/>
  <c r="F408" i="12"/>
  <c r="G408" i="12" s="1"/>
  <c r="F410" i="12"/>
  <c r="G410" i="12" s="1"/>
  <c r="F412" i="12"/>
  <c r="G412" i="12" s="1"/>
  <c r="F414" i="12"/>
  <c r="G414" i="12" s="1"/>
  <c r="F416" i="12"/>
  <c r="G416" i="12" s="1"/>
  <c r="F418" i="12"/>
  <c r="G418" i="12" s="1"/>
  <c r="F420" i="12"/>
  <c r="G420" i="12" s="1"/>
  <c r="F422" i="12"/>
  <c r="G422" i="12" s="1"/>
  <c r="F424" i="12"/>
  <c r="G424" i="12" s="1"/>
  <c r="F426" i="12"/>
  <c r="G426" i="12" s="1"/>
  <c r="F428" i="12"/>
  <c r="G428" i="12" s="1"/>
  <c r="F430" i="12"/>
  <c r="G430" i="12" s="1"/>
  <c r="F432" i="12"/>
  <c r="G432" i="12" s="1"/>
  <c r="F434" i="12"/>
  <c r="G434" i="12" s="1"/>
  <c r="F436" i="12"/>
  <c r="G436" i="12" s="1"/>
  <c r="F438" i="12"/>
  <c r="G438" i="12" s="1"/>
  <c r="F440" i="12"/>
  <c r="G440" i="12" s="1"/>
  <c r="F442" i="12"/>
  <c r="G442" i="12" s="1"/>
  <c r="F444" i="12"/>
  <c r="G444" i="12" s="1"/>
  <c r="F446" i="12"/>
  <c r="G446" i="12" s="1"/>
  <c r="F448" i="12"/>
  <c r="G448" i="12" s="1"/>
  <c r="F450" i="12"/>
  <c r="G450" i="12" s="1"/>
  <c r="F452" i="12"/>
  <c r="G452" i="12" s="1"/>
  <c r="F454" i="12"/>
  <c r="G454" i="12" s="1"/>
  <c r="F456" i="12"/>
  <c r="G456" i="12" s="1"/>
  <c r="F458" i="12"/>
  <c r="G458" i="12" s="1"/>
  <c r="F460" i="12"/>
  <c r="G460" i="12" s="1"/>
  <c r="F462" i="12"/>
  <c r="G462" i="12" s="1"/>
  <c r="F464" i="12"/>
  <c r="G464" i="12" s="1"/>
  <c r="F466" i="12"/>
  <c r="G466" i="12" s="1"/>
  <c r="F468" i="12"/>
  <c r="G468" i="12" s="1"/>
  <c r="F470" i="12"/>
  <c r="G470" i="12" s="1"/>
  <c r="F472" i="12"/>
  <c r="G472" i="12" s="1"/>
  <c r="F474" i="12"/>
  <c r="G474" i="12" s="1"/>
  <c r="F476" i="12"/>
  <c r="G476" i="12" s="1"/>
  <c r="F478" i="12"/>
  <c r="G478" i="12" s="1"/>
  <c r="F480" i="12"/>
  <c r="G480" i="12" s="1"/>
  <c r="F482" i="12"/>
  <c r="G482" i="12" s="1"/>
  <c r="F484" i="12"/>
  <c r="G484" i="12" s="1"/>
  <c r="F486" i="12"/>
  <c r="G486" i="12" s="1"/>
  <c r="F488" i="12"/>
  <c r="G488" i="12" s="1"/>
  <c r="F490" i="12"/>
  <c r="G490" i="12" s="1"/>
  <c r="F492" i="12"/>
  <c r="G492" i="12" s="1"/>
  <c r="F494" i="12"/>
  <c r="G494" i="12" s="1"/>
  <c r="F496" i="12"/>
  <c r="G496" i="12" s="1"/>
  <c r="F498" i="12"/>
  <c r="G498" i="12" s="1"/>
  <c r="F500" i="12"/>
  <c r="G500" i="12" s="1"/>
  <c r="F502" i="12"/>
  <c r="G502" i="12" s="1"/>
  <c r="I502" i="12"/>
  <c r="F506" i="12"/>
  <c r="G506" i="12" s="1"/>
  <c r="I506" i="12"/>
  <c r="F375" i="12"/>
  <c r="G375" i="12" s="1"/>
  <c r="F379" i="12"/>
  <c r="G379" i="12" s="1"/>
  <c r="F383" i="12"/>
  <c r="G383" i="12" s="1"/>
  <c r="F387" i="12"/>
  <c r="G387" i="12" s="1"/>
  <c r="F391" i="12"/>
  <c r="G391" i="12" s="1"/>
  <c r="F395" i="12"/>
  <c r="G395" i="12" s="1"/>
  <c r="F399" i="12"/>
  <c r="G399" i="12" s="1"/>
  <c r="F403" i="12"/>
  <c r="G403" i="12" s="1"/>
  <c r="F407" i="12"/>
  <c r="G407" i="12" s="1"/>
  <c r="I511" i="12"/>
  <c r="I515" i="12"/>
  <c r="I519" i="12"/>
  <c r="I523" i="12"/>
  <c r="G509" i="12"/>
  <c r="I509" i="12"/>
  <c r="G513" i="12"/>
  <c r="I513" i="12"/>
  <c r="G517" i="12"/>
  <c r="I517" i="12"/>
  <c r="G521" i="12"/>
  <c r="I521" i="12"/>
  <c r="G525" i="12"/>
  <c r="F526" i="12"/>
  <c r="G526" i="12" s="1"/>
  <c r="I526" i="12"/>
  <c r="G527" i="12"/>
  <c r="F528" i="12"/>
  <c r="G528" i="12" s="1"/>
  <c r="I528" i="12"/>
  <c r="G529" i="12"/>
  <c r="F530" i="12"/>
  <c r="G530" i="12" s="1"/>
  <c r="I530" i="12"/>
  <c r="G531" i="12"/>
  <c r="F532" i="12"/>
  <c r="G532" i="12" s="1"/>
  <c r="I532" i="12"/>
  <c r="G533" i="12"/>
  <c r="F534" i="12"/>
  <c r="G534" i="12" s="1"/>
  <c r="I534" i="12"/>
  <c r="G535" i="12"/>
  <c r="F536" i="12"/>
  <c r="G536" i="12" s="1"/>
  <c r="I536" i="12"/>
  <c r="G537" i="12"/>
  <c r="F538" i="12"/>
  <c r="G538" i="12" s="1"/>
  <c r="I538" i="12"/>
  <c r="G539" i="12"/>
  <c r="F540" i="12"/>
  <c r="G540" i="12" s="1"/>
  <c r="I540" i="12"/>
  <c r="G541" i="12"/>
  <c r="F542" i="12"/>
  <c r="G542" i="12" s="1"/>
  <c r="I542" i="12"/>
  <c r="F544" i="12"/>
  <c r="G544" i="12" s="1"/>
  <c r="I544" i="12"/>
  <c r="G545" i="12"/>
  <c r="F546" i="12"/>
  <c r="G546" i="12" s="1"/>
  <c r="I546" i="12"/>
  <c r="G547" i="12"/>
  <c r="F548" i="12"/>
  <c r="G548" i="12" s="1"/>
  <c r="I548" i="12"/>
  <c r="G549" i="12"/>
  <c r="F550" i="12"/>
  <c r="G550" i="12" s="1"/>
  <c r="I550" i="12"/>
  <c r="G551" i="12"/>
  <c r="F552" i="12"/>
  <c r="G552" i="12" s="1"/>
  <c r="I552" i="12"/>
  <c r="G553" i="12"/>
  <c r="F554" i="12"/>
  <c r="G554" i="12" s="1"/>
  <c r="I554" i="12"/>
  <c r="G555" i="12"/>
  <c r="F556" i="12"/>
  <c r="G556" i="12" s="1"/>
  <c r="I556" i="12"/>
  <c r="G557" i="12"/>
  <c r="F558" i="12"/>
  <c r="G558" i="12" s="1"/>
  <c r="I558" i="12"/>
  <c r="G559" i="12"/>
  <c r="F560" i="12"/>
  <c r="G560" i="12" s="1"/>
  <c r="I560" i="12"/>
  <c r="G561" i="12"/>
  <c r="F562" i="12"/>
  <c r="G562" i="12" s="1"/>
  <c r="I562" i="12"/>
  <c r="F564" i="12"/>
  <c r="G564" i="12" s="1"/>
  <c r="I564" i="12"/>
  <c r="G565" i="12"/>
  <c r="F566" i="12"/>
  <c r="G566" i="12" s="1"/>
  <c r="I566" i="12"/>
  <c r="F568" i="12"/>
  <c r="G568" i="12" s="1"/>
  <c r="I568" i="12"/>
  <c r="G569" i="12"/>
  <c r="F570" i="12"/>
  <c r="G570" i="12" s="1"/>
  <c r="I570" i="12"/>
  <c r="G571" i="12"/>
  <c r="F572" i="12"/>
  <c r="G572" i="12" s="1"/>
  <c r="I572" i="12"/>
  <c r="G573" i="12"/>
  <c r="F574" i="12"/>
  <c r="G574" i="12" s="1"/>
  <c r="I574" i="12"/>
  <c r="G575" i="12"/>
  <c r="F512" i="12"/>
  <c r="G512" i="12" s="1"/>
  <c r="F516" i="12"/>
  <c r="G516" i="12" s="1"/>
  <c r="F520" i="12"/>
  <c r="G520" i="12" s="1"/>
  <c r="F524" i="12"/>
  <c r="G524" i="12" s="1"/>
  <c r="G581" i="12"/>
  <c r="G597" i="12"/>
  <c r="G605" i="12"/>
  <c r="G613" i="12"/>
  <c r="G621" i="12"/>
  <c r="G629" i="12"/>
  <c r="G645" i="12"/>
  <c r="G653" i="12"/>
  <c r="G695" i="12"/>
  <c r="G711" i="12"/>
  <c r="G812" i="12"/>
  <c r="I812" i="12"/>
  <c r="F812" i="12"/>
  <c r="G814" i="12"/>
  <c r="I814" i="12"/>
  <c r="F814" i="12"/>
  <c r="F918" i="12"/>
  <c r="G918" i="12" s="1"/>
  <c r="I918" i="12"/>
  <c r="I576" i="12"/>
  <c r="I578" i="12"/>
  <c r="I580" i="12"/>
  <c r="I582" i="12"/>
  <c r="I584" i="12"/>
  <c r="I586" i="12"/>
  <c r="I588" i="12"/>
  <c r="I590" i="12"/>
  <c r="I592" i="12"/>
  <c r="I594" i="12"/>
  <c r="I596" i="12"/>
  <c r="I598" i="12"/>
  <c r="I600" i="12"/>
  <c r="I602" i="12"/>
  <c r="I604" i="12"/>
  <c r="I606" i="12"/>
  <c r="I608" i="12"/>
  <c r="I610" i="12"/>
  <c r="I612" i="12"/>
  <c r="I614" i="12"/>
  <c r="I616" i="12"/>
  <c r="I618" i="12"/>
  <c r="I620" i="12"/>
  <c r="I622" i="12"/>
  <c r="I624" i="12"/>
  <c r="I626" i="12"/>
  <c r="I628" i="12"/>
  <c r="I630" i="12"/>
  <c r="I632" i="12"/>
  <c r="I634" i="12"/>
  <c r="I636" i="12"/>
  <c r="I638" i="12"/>
  <c r="I640" i="12"/>
  <c r="I642" i="12"/>
  <c r="I644" i="12"/>
  <c r="I646" i="12"/>
  <c r="I648" i="12"/>
  <c r="I650" i="12"/>
  <c r="I652" i="12"/>
  <c r="I654" i="12"/>
  <c r="G657" i="12"/>
  <c r="I657" i="12"/>
  <c r="G658" i="12"/>
  <c r="F656" i="12"/>
  <c r="G656" i="12" s="1"/>
  <c r="F659" i="12"/>
  <c r="G659" i="12" s="1"/>
  <c r="F661" i="12"/>
  <c r="G661" i="12" s="1"/>
  <c r="F663" i="12"/>
  <c r="G663" i="12" s="1"/>
  <c r="F665" i="12"/>
  <c r="G665" i="12" s="1"/>
  <c r="G721" i="12"/>
  <c r="F799" i="12"/>
  <c r="G799" i="12" s="1"/>
  <c r="F803" i="12"/>
  <c r="G803" i="12" s="1"/>
  <c r="F807" i="12"/>
  <c r="G807" i="12" s="1"/>
  <c r="I811" i="12"/>
  <c r="F811" i="12"/>
  <c r="G811" i="12" s="1"/>
  <c r="I813" i="12"/>
  <c r="F813" i="12"/>
  <c r="G813" i="12" s="1"/>
  <c r="F948" i="12"/>
  <c r="G948" i="12" s="1"/>
  <c r="I948" i="12"/>
  <c r="F667" i="12"/>
  <c r="G667" i="12" s="1"/>
  <c r="F669" i="12"/>
  <c r="G669" i="12" s="1"/>
  <c r="F671" i="12"/>
  <c r="G671" i="12" s="1"/>
  <c r="F673" i="12"/>
  <c r="G673" i="12" s="1"/>
  <c r="F675" i="12"/>
  <c r="G675" i="12" s="1"/>
  <c r="F677" i="12"/>
  <c r="G677" i="12" s="1"/>
  <c r="F679" i="12"/>
  <c r="G679" i="12" s="1"/>
  <c r="F681" i="12"/>
  <c r="G681" i="12" s="1"/>
  <c r="F683" i="12"/>
  <c r="G683" i="12" s="1"/>
  <c r="F685" i="12"/>
  <c r="G685" i="12" s="1"/>
  <c r="F687" i="12"/>
  <c r="G687" i="12" s="1"/>
  <c r="F689" i="12"/>
  <c r="G689" i="12" s="1"/>
  <c r="F691" i="12"/>
  <c r="G691" i="12" s="1"/>
  <c r="F693" i="12"/>
  <c r="G693" i="12" s="1"/>
  <c r="F695" i="12"/>
  <c r="F697" i="12"/>
  <c r="G697" i="12" s="1"/>
  <c r="F699" i="12"/>
  <c r="G699" i="12" s="1"/>
  <c r="F701" i="12"/>
  <c r="G701" i="12" s="1"/>
  <c r="F703" i="12"/>
  <c r="G703" i="12" s="1"/>
  <c r="F705" i="12"/>
  <c r="G705" i="12" s="1"/>
  <c r="F707" i="12"/>
  <c r="G707" i="12" s="1"/>
  <c r="F709" i="12"/>
  <c r="G709" i="12" s="1"/>
  <c r="F711" i="12"/>
  <c r="F713" i="12"/>
  <c r="G713" i="12" s="1"/>
  <c r="F715" i="12"/>
  <c r="G715" i="12" s="1"/>
  <c r="F717" i="12"/>
  <c r="G717" i="12" s="1"/>
  <c r="F719" i="12"/>
  <c r="G719" i="12" s="1"/>
  <c r="F721" i="12"/>
  <c r="F723" i="12"/>
  <c r="G723" i="12" s="1"/>
  <c r="F725" i="12"/>
  <c r="G725" i="12" s="1"/>
  <c r="F727" i="12"/>
  <c r="G727" i="12" s="1"/>
  <c r="F729" i="12"/>
  <c r="G729" i="12" s="1"/>
  <c r="F731" i="12"/>
  <c r="G731" i="12" s="1"/>
  <c r="F733" i="12"/>
  <c r="G733" i="12" s="1"/>
  <c r="F735" i="12"/>
  <c r="G735" i="12" s="1"/>
  <c r="F737" i="12"/>
  <c r="G737" i="12" s="1"/>
  <c r="F739" i="12"/>
  <c r="G739" i="12" s="1"/>
  <c r="F741" i="12"/>
  <c r="G741" i="12" s="1"/>
  <c r="F798" i="12"/>
  <c r="G798" i="12" s="1"/>
  <c r="F802" i="12"/>
  <c r="G802" i="12" s="1"/>
  <c r="F806" i="12"/>
  <c r="G806" i="12" s="1"/>
  <c r="F810" i="12"/>
  <c r="G810" i="12" s="1"/>
  <c r="F818" i="12"/>
  <c r="G818" i="12" s="1"/>
  <c r="I818" i="12"/>
  <c r="F822" i="12"/>
  <c r="G822" i="12" s="1"/>
  <c r="I822" i="12"/>
  <c r="F826" i="12"/>
  <c r="G826" i="12" s="1"/>
  <c r="I826" i="12"/>
  <c r="F830" i="12"/>
  <c r="G830" i="12" s="1"/>
  <c r="I830" i="12"/>
  <c r="F834" i="12"/>
  <c r="G834" i="12" s="1"/>
  <c r="I834" i="12"/>
  <c r="F838" i="12"/>
  <c r="G838" i="12" s="1"/>
  <c r="I838" i="12"/>
  <c r="F842" i="12"/>
  <c r="G842" i="12" s="1"/>
  <c r="I842" i="12"/>
  <c r="F846" i="12"/>
  <c r="G846" i="12" s="1"/>
  <c r="I846" i="12"/>
  <c r="F850" i="12"/>
  <c r="G850" i="12" s="1"/>
  <c r="I850" i="12"/>
  <c r="F854" i="12"/>
  <c r="G854" i="12" s="1"/>
  <c r="I854" i="12"/>
  <c r="F858" i="12"/>
  <c r="G858" i="12" s="1"/>
  <c r="I858" i="12"/>
  <c r="F862" i="12"/>
  <c r="G862" i="12" s="1"/>
  <c r="I862" i="12"/>
  <c r="I866" i="12"/>
  <c r="F866" i="12"/>
  <c r="G866" i="12" s="1"/>
  <c r="I868" i="12"/>
  <c r="F868" i="12"/>
  <c r="G868" i="12" s="1"/>
  <c r="I870" i="12"/>
  <c r="F870" i="12"/>
  <c r="G870" i="12" s="1"/>
  <c r="F926" i="12"/>
  <c r="G926" i="12" s="1"/>
  <c r="I926" i="12"/>
  <c r="F964" i="12"/>
  <c r="G964" i="12" s="1"/>
  <c r="I964" i="12"/>
  <c r="G797" i="12"/>
  <c r="I797" i="12"/>
  <c r="G801" i="12"/>
  <c r="I801" i="12"/>
  <c r="G805" i="12"/>
  <c r="I805" i="12"/>
  <c r="G809" i="12"/>
  <c r="I809" i="12"/>
  <c r="F980" i="12"/>
  <c r="G980" i="12" s="1"/>
  <c r="I980" i="12"/>
  <c r="F816" i="12"/>
  <c r="G816" i="12" s="1"/>
  <c r="I816" i="12"/>
  <c r="F820" i="12"/>
  <c r="G820" i="12" s="1"/>
  <c r="I820" i="12"/>
  <c r="F824" i="12"/>
  <c r="G824" i="12" s="1"/>
  <c r="I824" i="12"/>
  <c r="F828" i="12"/>
  <c r="G828" i="12" s="1"/>
  <c r="I828" i="12"/>
  <c r="F832" i="12"/>
  <c r="G832" i="12" s="1"/>
  <c r="I832" i="12"/>
  <c r="F836" i="12"/>
  <c r="G836" i="12" s="1"/>
  <c r="I836" i="12"/>
  <c r="F840" i="12"/>
  <c r="G840" i="12" s="1"/>
  <c r="I840" i="12"/>
  <c r="F844" i="12"/>
  <c r="G844" i="12" s="1"/>
  <c r="I844" i="12"/>
  <c r="F848" i="12"/>
  <c r="G848" i="12" s="1"/>
  <c r="I848" i="12"/>
  <c r="F852" i="12"/>
  <c r="G852" i="12" s="1"/>
  <c r="I852" i="12"/>
  <c r="F856" i="12"/>
  <c r="G856" i="12" s="1"/>
  <c r="I856" i="12"/>
  <c r="F860" i="12"/>
  <c r="G860" i="12" s="1"/>
  <c r="I860" i="12"/>
  <c r="G864" i="12"/>
  <c r="F864" i="12"/>
  <c r="I864" i="12"/>
  <c r="I867" i="12"/>
  <c r="G867" i="12"/>
  <c r="F867" i="12"/>
  <c r="I869" i="12"/>
  <c r="F869" i="12"/>
  <c r="G869" i="12" s="1"/>
  <c r="I871" i="12"/>
  <c r="F871" i="12"/>
  <c r="G871" i="12" s="1"/>
  <c r="F932" i="12"/>
  <c r="G932" i="12" s="1"/>
  <c r="I932" i="12"/>
  <c r="F996" i="12"/>
  <c r="G996" i="12" s="1"/>
  <c r="I996" i="12"/>
  <c r="G815" i="12"/>
  <c r="G821" i="12"/>
  <c r="G827" i="12"/>
  <c r="G829" i="12"/>
  <c r="G831" i="12"/>
  <c r="G835" i="12"/>
  <c r="G837" i="12"/>
  <c r="G843" i="12"/>
  <c r="G847" i="12"/>
  <c r="G853" i="12"/>
  <c r="G859" i="12"/>
  <c r="G861" i="12"/>
  <c r="G863" i="12"/>
  <c r="F874" i="12"/>
  <c r="G874" i="12" s="1"/>
  <c r="I874" i="12"/>
  <c r="F878" i="12"/>
  <c r="G878" i="12" s="1"/>
  <c r="I878" i="12"/>
  <c r="F882" i="12"/>
  <c r="G882" i="12" s="1"/>
  <c r="I882" i="12"/>
  <c r="F886" i="12"/>
  <c r="G886" i="12" s="1"/>
  <c r="I886" i="12"/>
  <c r="F890" i="12"/>
  <c r="G890" i="12" s="1"/>
  <c r="I890" i="12"/>
  <c r="F894" i="12"/>
  <c r="G894" i="12" s="1"/>
  <c r="I894" i="12"/>
  <c r="F898" i="12"/>
  <c r="G898" i="12" s="1"/>
  <c r="I898" i="12"/>
  <c r="F902" i="12"/>
  <c r="G902" i="12" s="1"/>
  <c r="I902" i="12"/>
  <c r="F906" i="12"/>
  <c r="G906" i="12" s="1"/>
  <c r="I906" i="12"/>
  <c r="G910" i="12"/>
  <c r="F910" i="12"/>
  <c r="I910" i="12"/>
  <c r="F916" i="12"/>
  <c r="G916" i="12" s="1"/>
  <c r="I916" i="12"/>
  <c r="G917" i="12"/>
  <c r="F924" i="12"/>
  <c r="G924" i="12" s="1"/>
  <c r="I924" i="12"/>
  <c r="G925" i="12"/>
  <c r="F944" i="12"/>
  <c r="G944" i="12" s="1"/>
  <c r="I944" i="12"/>
  <c r="F960" i="12"/>
  <c r="G960" i="12" s="1"/>
  <c r="I960" i="12"/>
  <c r="F976" i="12"/>
  <c r="G976" i="12" s="1"/>
  <c r="I976" i="12"/>
  <c r="F992" i="12"/>
  <c r="G992" i="12" s="1"/>
  <c r="I992" i="12"/>
  <c r="F1008" i="12"/>
  <c r="G1008" i="12" s="1"/>
  <c r="I1008" i="12"/>
  <c r="F914" i="12"/>
  <c r="G914" i="12" s="1"/>
  <c r="I914" i="12"/>
  <c r="G922" i="12"/>
  <c r="F922" i="12"/>
  <c r="I922" i="12"/>
  <c r="F940" i="12"/>
  <c r="G940" i="12" s="1"/>
  <c r="I940" i="12"/>
  <c r="F956" i="12"/>
  <c r="G956" i="12" s="1"/>
  <c r="I956" i="12"/>
  <c r="F972" i="12"/>
  <c r="G972" i="12" s="1"/>
  <c r="I972" i="12"/>
  <c r="F988" i="12"/>
  <c r="G988" i="12" s="1"/>
  <c r="I988" i="12"/>
  <c r="F1004" i="12"/>
  <c r="G1004" i="12" s="1"/>
  <c r="I1004" i="12"/>
  <c r="F872" i="12"/>
  <c r="G872" i="12" s="1"/>
  <c r="I872" i="12"/>
  <c r="F876" i="12"/>
  <c r="G876" i="12" s="1"/>
  <c r="I876" i="12"/>
  <c r="F880" i="12"/>
  <c r="G880" i="12" s="1"/>
  <c r="I880" i="12"/>
  <c r="F884" i="12"/>
  <c r="G884" i="12" s="1"/>
  <c r="I884" i="12"/>
  <c r="F888" i="12"/>
  <c r="G888" i="12" s="1"/>
  <c r="I888" i="12"/>
  <c r="G892" i="12"/>
  <c r="F892" i="12"/>
  <c r="I892" i="12"/>
  <c r="F896" i="12"/>
  <c r="G896" i="12" s="1"/>
  <c r="I896" i="12"/>
  <c r="F900" i="12"/>
  <c r="G900" i="12" s="1"/>
  <c r="I900" i="12"/>
  <c r="F904" i="12"/>
  <c r="G904" i="12" s="1"/>
  <c r="I904" i="12"/>
  <c r="F908" i="12"/>
  <c r="G908" i="12" s="1"/>
  <c r="I908" i="12"/>
  <c r="F912" i="12"/>
  <c r="G912" i="12" s="1"/>
  <c r="I912" i="12"/>
  <c r="G913" i="12"/>
  <c r="F920" i="12"/>
  <c r="G920" i="12" s="1"/>
  <c r="I920" i="12"/>
  <c r="G921" i="12"/>
  <c r="F936" i="12"/>
  <c r="G936" i="12" s="1"/>
  <c r="I936" i="12"/>
  <c r="F952" i="12"/>
  <c r="G952" i="12" s="1"/>
  <c r="I952" i="12"/>
  <c r="F968" i="12"/>
  <c r="G968" i="12" s="1"/>
  <c r="I968" i="12"/>
  <c r="F984" i="12"/>
  <c r="G984" i="12" s="1"/>
  <c r="I984" i="12"/>
  <c r="F1000" i="12"/>
  <c r="G1000" i="12" s="1"/>
  <c r="I1000" i="12"/>
  <c r="G873" i="12"/>
  <c r="G875" i="12"/>
  <c r="G881" i="12"/>
  <c r="G885" i="12"/>
  <c r="G891" i="12"/>
  <c r="G897" i="12"/>
  <c r="G899" i="12"/>
  <c r="G901" i="12"/>
  <c r="G905" i="12"/>
  <c r="G907" i="12"/>
  <c r="G927" i="12"/>
  <c r="F928" i="12"/>
  <c r="G928" i="12" s="1"/>
  <c r="I928" i="12"/>
  <c r="G929" i="12"/>
  <c r="F930" i="12"/>
  <c r="G930" i="12" s="1"/>
  <c r="I930" i="12"/>
  <c r="F934" i="12"/>
  <c r="G934" i="12" s="1"/>
  <c r="I934" i="12"/>
  <c r="F938" i="12"/>
  <c r="G938" i="12" s="1"/>
  <c r="I938" i="12"/>
  <c r="F942" i="12"/>
  <c r="G942" i="12" s="1"/>
  <c r="I942" i="12"/>
  <c r="F946" i="12"/>
  <c r="G946" i="12" s="1"/>
  <c r="I946" i="12"/>
  <c r="F950" i="12"/>
  <c r="G950" i="12" s="1"/>
  <c r="I950" i="12"/>
  <c r="F954" i="12"/>
  <c r="G954" i="12" s="1"/>
  <c r="I954" i="12"/>
  <c r="G958" i="12"/>
  <c r="F958" i="12"/>
  <c r="I958" i="12"/>
  <c r="F962" i="12"/>
  <c r="G962" i="12" s="1"/>
  <c r="I962" i="12"/>
  <c r="F966" i="12"/>
  <c r="G966" i="12" s="1"/>
  <c r="I966" i="12"/>
  <c r="F970" i="12"/>
  <c r="G970" i="12" s="1"/>
  <c r="I970" i="12"/>
  <c r="F974" i="12"/>
  <c r="G974" i="12" s="1"/>
  <c r="I974" i="12"/>
  <c r="F978" i="12"/>
  <c r="G978" i="12" s="1"/>
  <c r="I978" i="12"/>
  <c r="F982" i="12"/>
  <c r="G982" i="12" s="1"/>
  <c r="I982" i="12"/>
  <c r="F986" i="12"/>
  <c r="G986" i="12" s="1"/>
  <c r="I986" i="12"/>
  <c r="F990" i="12"/>
  <c r="G990" i="12" s="1"/>
  <c r="I990" i="12"/>
  <c r="F994" i="12"/>
  <c r="G994" i="12" s="1"/>
  <c r="I994" i="12"/>
  <c r="F998" i="12"/>
  <c r="G998" i="12" s="1"/>
  <c r="I998" i="12"/>
  <c r="F1002" i="12"/>
  <c r="G1002" i="12" s="1"/>
  <c r="I1002" i="12"/>
  <c r="F1006" i="12"/>
  <c r="G1006" i="12" s="1"/>
  <c r="I1006" i="12"/>
  <c r="F1010" i="12"/>
  <c r="G1010" i="12" s="1"/>
  <c r="I1010" i="12"/>
  <c r="G931" i="12"/>
  <c r="G933" i="12"/>
  <c r="G935" i="12"/>
  <c r="G937" i="12"/>
  <c r="G939" i="12"/>
  <c r="G943" i="12"/>
  <c r="G945" i="12"/>
  <c r="G947" i="12"/>
  <c r="G949" i="12"/>
  <c r="G951" i="12"/>
  <c r="G953" i="12"/>
  <c r="G955" i="12"/>
  <c r="G959" i="12"/>
  <c r="G961" i="12"/>
  <c r="G963" i="12"/>
  <c r="G965" i="12"/>
  <c r="G967" i="12"/>
  <c r="G969" i="12"/>
  <c r="G971" i="12"/>
  <c r="G975" i="12"/>
  <c r="G977" i="12"/>
  <c r="G979" i="12"/>
  <c r="G981" i="12"/>
  <c r="G983" i="12"/>
  <c r="G985" i="12"/>
  <c r="G987" i="12"/>
  <c r="G991" i="12"/>
  <c r="B12" i="11"/>
  <c r="F12" i="11" s="1"/>
  <c r="D12" i="11"/>
  <c r="B1011" i="11"/>
  <c r="I1011" i="11" s="1"/>
  <c r="B1010" i="11"/>
  <c r="B1009" i="11"/>
  <c r="B1008" i="11"/>
  <c r="B1007" i="11"/>
  <c r="F1007" i="11" s="1"/>
  <c r="B1006" i="11"/>
  <c r="B1005" i="11"/>
  <c r="B1004" i="11"/>
  <c r="B1003" i="11"/>
  <c r="B1002" i="11"/>
  <c r="B1001" i="11"/>
  <c r="F1001" i="11" s="1"/>
  <c r="B1000" i="11"/>
  <c r="B999" i="11"/>
  <c r="B998" i="11"/>
  <c r="B997" i="11"/>
  <c r="B996" i="11"/>
  <c r="B995" i="11"/>
  <c r="I995" i="11" s="1"/>
  <c r="B994" i="11"/>
  <c r="B993" i="11"/>
  <c r="B992" i="11"/>
  <c r="B991" i="11"/>
  <c r="I991" i="11" s="1"/>
  <c r="B990" i="11"/>
  <c r="B989" i="11"/>
  <c r="B988" i="11"/>
  <c r="B987" i="11"/>
  <c r="I987" i="11" s="1"/>
  <c r="B986" i="11"/>
  <c r="B985" i="11"/>
  <c r="F985" i="11" s="1"/>
  <c r="B984" i="11"/>
  <c r="B983" i="11"/>
  <c r="F983" i="11" s="1"/>
  <c r="B982" i="11"/>
  <c r="B981" i="11"/>
  <c r="B980" i="11"/>
  <c r="B979" i="11"/>
  <c r="F979" i="11" s="1"/>
  <c r="B978" i="11"/>
  <c r="B977" i="11"/>
  <c r="F977" i="11" s="1"/>
  <c r="B976" i="11"/>
  <c r="B975" i="11"/>
  <c r="B974" i="11"/>
  <c r="B973" i="11"/>
  <c r="B972" i="11"/>
  <c r="B971" i="11"/>
  <c r="F971" i="11" s="1"/>
  <c r="B970" i="11"/>
  <c r="B969" i="11"/>
  <c r="F969" i="11" s="1"/>
  <c r="B968" i="11"/>
  <c r="B967" i="11"/>
  <c r="I967" i="11" s="1"/>
  <c r="B966" i="11"/>
  <c r="B965" i="11"/>
  <c r="B964" i="11"/>
  <c r="B963" i="11"/>
  <c r="I963" i="11" s="1"/>
  <c r="B962" i="11"/>
  <c r="B961" i="11"/>
  <c r="B960" i="11"/>
  <c r="B959" i="11"/>
  <c r="I959" i="11" s="1"/>
  <c r="B958" i="11"/>
  <c r="B957" i="11"/>
  <c r="B956" i="11"/>
  <c r="B955" i="11"/>
  <c r="I955" i="11" s="1"/>
  <c r="B954" i="11"/>
  <c r="B953" i="11"/>
  <c r="F953" i="11" s="1"/>
  <c r="B952" i="11"/>
  <c r="B951" i="11"/>
  <c r="F951" i="11" s="1"/>
  <c r="B950" i="11"/>
  <c r="B949" i="11"/>
  <c r="B948" i="11"/>
  <c r="B947" i="11"/>
  <c r="F947" i="11" s="1"/>
  <c r="B946" i="11"/>
  <c r="B945" i="11"/>
  <c r="F945" i="11" s="1"/>
  <c r="B944" i="11"/>
  <c r="B943" i="11"/>
  <c r="F943" i="11" s="1"/>
  <c r="B942" i="11"/>
  <c r="B941" i="11"/>
  <c r="B940" i="11"/>
  <c r="B939" i="11"/>
  <c r="F939" i="11" s="1"/>
  <c r="B938" i="11"/>
  <c r="B937" i="11"/>
  <c r="F937" i="11" s="1"/>
  <c r="B936" i="11"/>
  <c r="B935" i="11"/>
  <c r="I935" i="11" s="1"/>
  <c r="B934" i="11"/>
  <c r="B933" i="11"/>
  <c r="B932" i="11"/>
  <c r="B931" i="11"/>
  <c r="I931" i="11" s="1"/>
  <c r="B930" i="11"/>
  <c r="B929" i="11"/>
  <c r="B928" i="11"/>
  <c r="B927" i="11"/>
  <c r="I927" i="11" s="1"/>
  <c r="B926" i="11"/>
  <c r="B925" i="11"/>
  <c r="B924" i="11"/>
  <c r="B923" i="11"/>
  <c r="I923" i="11" s="1"/>
  <c r="B922" i="11"/>
  <c r="B921" i="11"/>
  <c r="B920" i="11"/>
  <c r="B919" i="11"/>
  <c r="F919" i="11" s="1"/>
  <c r="B918" i="11"/>
  <c r="B917" i="11"/>
  <c r="B916" i="11"/>
  <c r="B915" i="11"/>
  <c r="F915" i="11" s="1"/>
  <c r="B914" i="11"/>
  <c r="B913" i="11"/>
  <c r="F913" i="11" s="1"/>
  <c r="B912" i="11"/>
  <c r="B911" i="11"/>
  <c r="F911" i="11" s="1"/>
  <c r="B910" i="11"/>
  <c r="B909" i="11"/>
  <c r="B908" i="11"/>
  <c r="B907" i="11"/>
  <c r="F907" i="11" s="1"/>
  <c r="B906" i="11"/>
  <c r="B905" i="11"/>
  <c r="B904" i="11"/>
  <c r="F904" i="11" s="1"/>
  <c r="B903" i="11"/>
  <c r="I903" i="11" s="1"/>
  <c r="B902" i="11"/>
  <c r="B901" i="11"/>
  <c r="B900" i="11"/>
  <c r="B899" i="11"/>
  <c r="B898" i="11"/>
  <c r="B897" i="11"/>
  <c r="B896" i="11"/>
  <c r="B895" i="11"/>
  <c r="F895" i="11" s="1"/>
  <c r="B894" i="11"/>
  <c r="B893" i="11"/>
  <c r="B892" i="11"/>
  <c r="B891" i="11"/>
  <c r="F891" i="11" s="1"/>
  <c r="B890" i="11"/>
  <c r="B889" i="11"/>
  <c r="F889" i="11" s="1"/>
  <c r="B888" i="11"/>
  <c r="B887" i="11"/>
  <c r="I887" i="11" s="1"/>
  <c r="B886" i="11"/>
  <c r="B885" i="11"/>
  <c r="B884" i="11"/>
  <c r="B883" i="11"/>
  <c r="I883" i="11" s="1"/>
  <c r="B882" i="11"/>
  <c r="B881" i="11"/>
  <c r="B880" i="11"/>
  <c r="B879" i="11"/>
  <c r="F879" i="11" s="1"/>
  <c r="B878" i="11"/>
  <c r="B877" i="11"/>
  <c r="B876" i="11"/>
  <c r="B875" i="11"/>
  <c r="B874" i="11"/>
  <c r="B873" i="11"/>
  <c r="F873" i="11" s="1"/>
  <c r="B872" i="11"/>
  <c r="B871" i="11"/>
  <c r="B870" i="11"/>
  <c r="B869" i="11"/>
  <c r="B868" i="11"/>
  <c r="B867" i="11"/>
  <c r="I867" i="11" s="1"/>
  <c r="B866" i="11"/>
  <c r="B865" i="11"/>
  <c r="B864" i="11"/>
  <c r="B863" i="11"/>
  <c r="F863" i="11" s="1"/>
  <c r="B862" i="11"/>
  <c r="B861" i="11"/>
  <c r="B860" i="11"/>
  <c r="B859" i="11"/>
  <c r="F859" i="11" s="1"/>
  <c r="B858" i="11"/>
  <c r="B857" i="11"/>
  <c r="F857" i="11" s="1"/>
  <c r="B856" i="11"/>
  <c r="B855" i="11"/>
  <c r="F855" i="11" s="1"/>
  <c r="B854" i="11"/>
  <c r="B853" i="11"/>
  <c r="B852" i="11"/>
  <c r="B851" i="11"/>
  <c r="F851" i="11" s="1"/>
  <c r="B850" i="11"/>
  <c r="B849" i="11"/>
  <c r="F849" i="11" s="1"/>
  <c r="B848" i="11"/>
  <c r="B847" i="11"/>
  <c r="B846" i="11"/>
  <c r="B845" i="11"/>
  <c r="B844" i="11"/>
  <c r="B843" i="11"/>
  <c r="F843" i="11" s="1"/>
  <c r="B842" i="11"/>
  <c r="B841" i="11"/>
  <c r="F841" i="11" s="1"/>
  <c r="B840" i="11"/>
  <c r="F840" i="11" s="1"/>
  <c r="B839" i="11"/>
  <c r="I839" i="11" s="1"/>
  <c r="B838" i="11"/>
  <c r="B837" i="11"/>
  <c r="B836" i="11"/>
  <c r="B835" i="11"/>
  <c r="I835" i="11" s="1"/>
  <c r="B834" i="11"/>
  <c r="B833" i="11"/>
  <c r="B832" i="11"/>
  <c r="B831" i="11"/>
  <c r="F831" i="11" s="1"/>
  <c r="B830" i="11"/>
  <c r="B829" i="11"/>
  <c r="B828" i="11"/>
  <c r="B827" i="11"/>
  <c r="F827" i="11" s="1"/>
  <c r="B826" i="11"/>
  <c r="B825" i="11"/>
  <c r="F825" i="11" s="1"/>
  <c r="B824" i="11"/>
  <c r="B823" i="11"/>
  <c r="I823" i="11" s="1"/>
  <c r="B822" i="11"/>
  <c r="B821" i="11"/>
  <c r="B820" i="11"/>
  <c r="B819" i="11"/>
  <c r="I819" i="11" s="1"/>
  <c r="B818" i="11"/>
  <c r="B817" i="11"/>
  <c r="F817" i="11" s="1"/>
  <c r="B816" i="11"/>
  <c r="B815" i="11"/>
  <c r="F815" i="11" s="1"/>
  <c r="B814" i="11"/>
  <c r="B813" i="11"/>
  <c r="B812" i="11"/>
  <c r="B811" i="11"/>
  <c r="F811" i="11" s="1"/>
  <c r="B810" i="11"/>
  <c r="B809" i="11"/>
  <c r="F809" i="11" s="1"/>
  <c r="B808" i="11"/>
  <c r="B807" i="11"/>
  <c r="I807" i="11" s="1"/>
  <c r="B806" i="11"/>
  <c r="B805" i="11"/>
  <c r="B804" i="11"/>
  <c r="B803" i="11"/>
  <c r="I803" i="11" s="1"/>
  <c r="B802" i="11"/>
  <c r="B801" i="11"/>
  <c r="F801" i="11" s="1"/>
  <c r="B800" i="11"/>
  <c r="B799" i="11"/>
  <c r="B798" i="11"/>
  <c r="B797" i="11"/>
  <c r="B796" i="11"/>
  <c r="B795" i="11"/>
  <c r="I795" i="11" s="1"/>
  <c r="B794" i="11"/>
  <c r="B793" i="11"/>
  <c r="B792" i="11"/>
  <c r="B791" i="11"/>
  <c r="F791" i="11" s="1"/>
  <c r="B790" i="11"/>
  <c r="B789" i="11"/>
  <c r="B788" i="11"/>
  <c r="B787" i="11"/>
  <c r="F787" i="11" s="1"/>
  <c r="B786" i="11"/>
  <c r="B785" i="11"/>
  <c r="F785" i="11" s="1"/>
  <c r="B784" i="11"/>
  <c r="B783" i="11"/>
  <c r="F783" i="11" s="1"/>
  <c r="B782" i="11"/>
  <c r="B781" i="11"/>
  <c r="I781" i="11" s="1"/>
  <c r="B780" i="11"/>
  <c r="B779" i="11"/>
  <c r="B778" i="11"/>
  <c r="B777" i="11"/>
  <c r="F777" i="11" s="1"/>
  <c r="B776" i="11"/>
  <c r="B775" i="11"/>
  <c r="F775" i="11" s="1"/>
  <c r="B774" i="11"/>
  <c r="B773" i="11"/>
  <c r="I773" i="11" s="1"/>
  <c r="B772" i="11"/>
  <c r="B771" i="11"/>
  <c r="I771" i="11" s="1"/>
  <c r="B770" i="11"/>
  <c r="B769" i="11"/>
  <c r="B768" i="11"/>
  <c r="B767" i="11"/>
  <c r="F767" i="11" s="1"/>
  <c r="B766" i="11"/>
  <c r="B765" i="11"/>
  <c r="I765" i="11" s="1"/>
  <c r="B764" i="11"/>
  <c r="B763" i="11"/>
  <c r="F763" i="11" s="1"/>
  <c r="B762" i="11"/>
  <c r="B761" i="11"/>
  <c r="F761" i="11" s="1"/>
  <c r="B760" i="11"/>
  <c r="B759" i="11"/>
  <c r="F759" i="11" s="1"/>
  <c r="B758" i="11"/>
  <c r="B757" i="11"/>
  <c r="I757" i="11" s="1"/>
  <c r="B756" i="11"/>
  <c r="B755" i="11"/>
  <c r="F755" i="11" s="1"/>
  <c r="B754" i="11"/>
  <c r="B753" i="11"/>
  <c r="F753" i="11" s="1"/>
  <c r="B752" i="11"/>
  <c r="B751" i="11"/>
  <c r="B750" i="11"/>
  <c r="B749" i="11"/>
  <c r="I749" i="11" s="1"/>
  <c r="B748" i="11"/>
  <c r="B747" i="11"/>
  <c r="B746" i="11"/>
  <c r="B745" i="11"/>
  <c r="F745" i="11" s="1"/>
  <c r="B744" i="11"/>
  <c r="B743" i="11"/>
  <c r="I743" i="11" s="1"/>
  <c r="B742" i="11"/>
  <c r="B741" i="11"/>
  <c r="I741" i="11" s="1"/>
  <c r="B740" i="11"/>
  <c r="B739" i="11"/>
  <c r="I739" i="11" s="1"/>
  <c r="B738" i="11"/>
  <c r="B737" i="11"/>
  <c r="B736" i="11"/>
  <c r="B735" i="11"/>
  <c r="F735" i="11" s="1"/>
  <c r="B734" i="11"/>
  <c r="B733" i="11"/>
  <c r="I733" i="11" s="1"/>
  <c r="B732" i="11"/>
  <c r="B731" i="11"/>
  <c r="I731" i="11" s="1"/>
  <c r="B730" i="11"/>
  <c r="B729" i="11"/>
  <c r="F729" i="11" s="1"/>
  <c r="B728" i="11"/>
  <c r="B727" i="11"/>
  <c r="I727" i="11" s="1"/>
  <c r="B726" i="11"/>
  <c r="B725" i="11"/>
  <c r="I725" i="11" s="1"/>
  <c r="B724" i="11"/>
  <c r="B723" i="11"/>
  <c r="I723" i="11" s="1"/>
  <c r="B722" i="11"/>
  <c r="B721" i="11"/>
  <c r="F721" i="11" s="1"/>
  <c r="B720" i="11"/>
  <c r="B719" i="11"/>
  <c r="F719" i="11" s="1"/>
  <c r="B718" i="11"/>
  <c r="B717" i="11"/>
  <c r="I717" i="11" s="1"/>
  <c r="B716" i="11"/>
  <c r="B715" i="11"/>
  <c r="I715" i="11" s="1"/>
  <c r="B714" i="11"/>
  <c r="B713" i="11"/>
  <c r="F713" i="11" s="1"/>
  <c r="B712" i="11"/>
  <c r="B711" i="11"/>
  <c r="I711" i="11" s="1"/>
  <c r="B710" i="11"/>
  <c r="B709" i="11"/>
  <c r="I709" i="11" s="1"/>
  <c r="B708" i="11"/>
  <c r="B707" i="11"/>
  <c r="I707" i="11" s="1"/>
  <c r="B706" i="11"/>
  <c r="B705" i="11"/>
  <c r="B704" i="11"/>
  <c r="B703" i="11"/>
  <c r="I703" i="11" s="1"/>
  <c r="B702" i="11"/>
  <c r="B701" i="11"/>
  <c r="B700" i="11"/>
  <c r="B699" i="11"/>
  <c r="F699" i="11" s="1"/>
  <c r="B698" i="11"/>
  <c r="B697" i="11"/>
  <c r="F697" i="11" s="1"/>
  <c r="B696" i="11"/>
  <c r="B695" i="11"/>
  <c r="F695" i="11" s="1"/>
  <c r="B694" i="11"/>
  <c r="B693" i="11"/>
  <c r="I693" i="11" s="1"/>
  <c r="B692" i="11"/>
  <c r="B691" i="11"/>
  <c r="F691" i="11" s="1"/>
  <c r="B690" i="11"/>
  <c r="B689" i="11"/>
  <c r="F689" i="11" s="1"/>
  <c r="B688" i="11"/>
  <c r="B687" i="11"/>
  <c r="F687" i="11" s="1"/>
  <c r="B686" i="11"/>
  <c r="B685" i="11"/>
  <c r="I685" i="11" s="1"/>
  <c r="B684" i="11"/>
  <c r="B683" i="11"/>
  <c r="I683" i="11" s="1"/>
  <c r="B682" i="11"/>
  <c r="B681" i="11"/>
  <c r="F681" i="11" s="1"/>
  <c r="B680" i="11"/>
  <c r="B679" i="11"/>
  <c r="I679" i="11" s="1"/>
  <c r="B678" i="11"/>
  <c r="B677" i="11"/>
  <c r="I677" i="11" s="1"/>
  <c r="B676" i="11"/>
  <c r="B675" i="11"/>
  <c r="B674" i="11"/>
  <c r="B673" i="11"/>
  <c r="B672" i="11"/>
  <c r="B671" i="11"/>
  <c r="F671" i="11" s="1"/>
  <c r="B670" i="11"/>
  <c r="B669" i="11"/>
  <c r="I669" i="11" s="1"/>
  <c r="B668" i="11"/>
  <c r="B667" i="11"/>
  <c r="I667" i="11" s="1"/>
  <c r="B666" i="11"/>
  <c r="B665" i="11"/>
  <c r="F665" i="11" s="1"/>
  <c r="B664" i="11"/>
  <c r="B663" i="11"/>
  <c r="I663" i="11" s="1"/>
  <c r="B662" i="11"/>
  <c r="B661" i="11"/>
  <c r="I661" i="11" s="1"/>
  <c r="B660" i="11"/>
  <c r="B659" i="11"/>
  <c r="I659" i="11" s="1"/>
  <c r="B658" i="11"/>
  <c r="B657" i="11"/>
  <c r="B656" i="11"/>
  <c r="B655" i="11"/>
  <c r="F655" i="11" s="1"/>
  <c r="B654" i="11"/>
  <c r="B653" i="11"/>
  <c r="B652" i="11"/>
  <c r="B651" i="11"/>
  <c r="I651" i="11" s="1"/>
  <c r="B650" i="11"/>
  <c r="B649" i="11"/>
  <c r="F649" i="11" s="1"/>
  <c r="B648" i="11"/>
  <c r="B647" i="11"/>
  <c r="B646" i="11"/>
  <c r="B645" i="11"/>
  <c r="I645" i="11" s="1"/>
  <c r="B644" i="11"/>
  <c r="B643" i="11"/>
  <c r="I643" i="11" s="1"/>
  <c r="B642" i="11"/>
  <c r="B641" i="11"/>
  <c r="B640" i="11"/>
  <c r="B639" i="11"/>
  <c r="I639" i="11" s="1"/>
  <c r="B638" i="11"/>
  <c r="B637" i="11"/>
  <c r="I637" i="11" s="1"/>
  <c r="B636" i="11"/>
  <c r="B635" i="11"/>
  <c r="F635" i="11" s="1"/>
  <c r="B634" i="11"/>
  <c r="B633" i="11"/>
  <c r="F633" i="11" s="1"/>
  <c r="B632" i="11"/>
  <c r="B631" i="11"/>
  <c r="F631" i="11" s="1"/>
  <c r="B630" i="11"/>
  <c r="B629" i="11"/>
  <c r="I629" i="11" s="1"/>
  <c r="B628" i="11"/>
  <c r="B627" i="11"/>
  <c r="F627" i="11" s="1"/>
  <c r="B626" i="11"/>
  <c r="B625" i="11"/>
  <c r="F625" i="11" s="1"/>
  <c r="B624" i="11"/>
  <c r="B623" i="11"/>
  <c r="B622" i="11"/>
  <c r="B621" i="11"/>
  <c r="I621" i="11" s="1"/>
  <c r="B620" i="11"/>
  <c r="B619" i="11"/>
  <c r="B618" i="11"/>
  <c r="B617" i="11"/>
  <c r="F617" i="11" s="1"/>
  <c r="B616" i="11"/>
  <c r="B615" i="11"/>
  <c r="I615" i="11" s="1"/>
  <c r="B614" i="11"/>
  <c r="B613" i="11"/>
  <c r="I613" i="11" s="1"/>
  <c r="B612" i="11"/>
  <c r="B611" i="11"/>
  <c r="I611" i="11" s="1"/>
  <c r="B610" i="11"/>
  <c r="B609" i="11"/>
  <c r="B608" i="11"/>
  <c r="B607" i="11"/>
  <c r="I607" i="11" s="1"/>
  <c r="B606" i="11"/>
  <c r="B605" i="11"/>
  <c r="I605" i="11" s="1"/>
  <c r="B604" i="11"/>
  <c r="F604" i="11" s="1"/>
  <c r="B603" i="11"/>
  <c r="F603" i="11" s="1"/>
  <c r="B602" i="11"/>
  <c r="B601" i="11"/>
  <c r="F601" i="11" s="1"/>
  <c r="B600" i="11"/>
  <c r="B599" i="11"/>
  <c r="F599" i="11" s="1"/>
  <c r="B598" i="11"/>
  <c r="B597" i="11"/>
  <c r="I597" i="11" s="1"/>
  <c r="B596" i="11"/>
  <c r="B595" i="11"/>
  <c r="F595" i="11" s="1"/>
  <c r="B594" i="11"/>
  <c r="B593" i="11"/>
  <c r="F593" i="11" s="1"/>
  <c r="B592" i="11"/>
  <c r="B591" i="11"/>
  <c r="F591" i="11" s="1"/>
  <c r="B590" i="11"/>
  <c r="B589" i="11"/>
  <c r="I589" i="11" s="1"/>
  <c r="B588" i="11"/>
  <c r="F588" i="11" s="1"/>
  <c r="B587" i="11"/>
  <c r="I587" i="11" s="1"/>
  <c r="B586" i="11"/>
  <c r="B585" i="11"/>
  <c r="F585" i="11" s="1"/>
  <c r="B584" i="11"/>
  <c r="B583" i="11"/>
  <c r="I583" i="11" s="1"/>
  <c r="B582" i="11"/>
  <c r="B581" i="11"/>
  <c r="I581" i="11" s="1"/>
  <c r="B580" i="11"/>
  <c r="B579" i="11"/>
  <c r="I579" i="11" s="1"/>
  <c r="B578" i="11"/>
  <c r="B577" i="11"/>
  <c r="B576" i="11"/>
  <c r="B575" i="11"/>
  <c r="I575" i="11" s="1"/>
  <c r="B574" i="11"/>
  <c r="B573" i="11"/>
  <c r="B572" i="11"/>
  <c r="I572" i="11" s="1"/>
  <c r="B571" i="11"/>
  <c r="I571" i="11" s="1"/>
  <c r="B570" i="11"/>
  <c r="B569" i="11"/>
  <c r="F569" i="11" s="1"/>
  <c r="B568" i="11"/>
  <c r="B567" i="11"/>
  <c r="I567" i="11" s="1"/>
  <c r="B566" i="11"/>
  <c r="B565" i="11"/>
  <c r="I565" i="11" s="1"/>
  <c r="B564" i="11"/>
  <c r="B563" i="11"/>
  <c r="I563" i="11" s="1"/>
  <c r="B562" i="11"/>
  <c r="B561" i="11"/>
  <c r="F561" i="11" s="1"/>
  <c r="B560" i="11"/>
  <c r="B559" i="11"/>
  <c r="F559" i="11" s="1"/>
  <c r="B558" i="11"/>
  <c r="B557" i="11"/>
  <c r="I557" i="11" s="1"/>
  <c r="B556" i="11"/>
  <c r="F556" i="11" s="1"/>
  <c r="B555" i="11"/>
  <c r="I555" i="11" s="1"/>
  <c r="B554" i="11"/>
  <c r="B553" i="11"/>
  <c r="F553" i="11" s="1"/>
  <c r="B552" i="11"/>
  <c r="B551" i="11"/>
  <c r="I551" i="11" s="1"/>
  <c r="B550" i="11"/>
  <c r="B549" i="11"/>
  <c r="I549" i="11" s="1"/>
  <c r="B548" i="11"/>
  <c r="B547" i="11"/>
  <c r="B546" i="11"/>
  <c r="B545" i="11"/>
  <c r="B544" i="11"/>
  <c r="B543" i="11"/>
  <c r="F543" i="11" s="1"/>
  <c r="B542" i="11"/>
  <c r="B541" i="11"/>
  <c r="I541" i="11" s="1"/>
  <c r="B540" i="11"/>
  <c r="F540" i="11" s="1"/>
  <c r="B539" i="11"/>
  <c r="I539" i="11" s="1"/>
  <c r="B538" i="11"/>
  <c r="B537" i="11"/>
  <c r="F537" i="11" s="1"/>
  <c r="B536" i="11"/>
  <c r="B535" i="11"/>
  <c r="I535" i="11" s="1"/>
  <c r="B534" i="11"/>
  <c r="B533" i="11"/>
  <c r="I533" i="11" s="1"/>
  <c r="B532" i="11"/>
  <c r="B531" i="11"/>
  <c r="I531" i="11" s="1"/>
  <c r="B530" i="11"/>
  <c r="B529" i="11"/>
  <c r="B528" i="11"/>
  <c r="B527" i="11"/>
  <c r="F527" i="11" s="1"/>
  <c r="B526" i="11"/>
  <c r="B525" i="11"/>
  <c r="B524" i="11"/>
  <c r="I524" i="11" s="1"/>
  <c r="B523" i="11"/>
  <c r="I523" i="11" s="1"/>
  <c r="B522" i="11"/>
  <c r="B521" i="11"/>
  <c r="F521" i="11" s="1"/>
  <c r="B520" i="11"/>
  <c r="B519" i="11"/>
  <c r="B518" i="11"/>
  <c r="B517" i="11"/>
  <c r="I517" i="11" s="1"/>
  <c r="B516" i="11"/>
  <c r="B515" i="11"/>
  <c r="I515" i="11" s="1"/>
  <c r="B514" i="11"/>
  <c r="B513" i="11"/>
  <c r="B512" i="11"/>
  <c r="B511" i="11"/>
  <c r="F511" i="11" s="1"/>
  <c r="B510" i="11"/>
  <c r="B509" i="11"/>
  <c r="I509" i="11" s="1"/>
  <c r="B508" i="11"/>
  <c r="B507" i="11"/>
  <c r="F507" i="11" s="1"/>
  <c r="B506" i="11"/>
  <c r="B505" i="11"/>
  <c r="F505" i="11" s="1"/>
  <c r="B504" i="11"/>
  <c r="B503" i="11"/>
  <c r="F503" i="11" s="1"/>
  <c r="B502" i="11"/>
  <c r="B501" i="11"/>
  <c r="I501" i="11" s="1"/>
  <c r="B500" i="11"/>
  <c r="B499" i="11"/>
  <c r="F499" i="11" s="1"/>
  <c r="B498" i="11"/>
  <c r="B497" i="11"/>
  <c r="F497" i="11" s="1"/>
  <c r="B496" i="11"/>
  <c r="B495" i="11"/>
  <c r="B494" i="11"/>
  <c r="B493" i="11"/>
  <c r="I493" i="11" s="1"/>
  <c r="B492" i="11"/>
  <c r="B491" i="11"/>
  <c r="B490" i="11"/>
  <c r="B489" i="11"/>
  <c r="F489" i="11" s="1"/>
  <c r="B488" i="11"/>
  <c r="B487" i="11"/>
  <c r="I487" i="11" s="1"/>
  <c r="B486" i="11"/>
  <c r="B485" i="11"/>
  <c r="I485" i="11" s="1"/>
  <c r="B484" i="11"/>
  <c r="B483" i="11"/>
  <c r="I483" i="11" s="1"/>
  <c r="B482" i="11"/>
  <c r="B481" i="11"/>
  <c r="F481" i="11" s="1"/>
  <c r="B480" i="11"/>
  <c r="B479" i="11"/>
  <c r="I479" i="11" s="1"/>
  <c r="B478" i="11"/>
  <c r="B477" i="11"/>
  <c r="I477" i="11" s="1"/>
  <c r="B476" i="11"/>
  <c r="B475" i="11"/>
  <c r="F475" i="11" s="1"/>
  <c r="B474" i="11"/>
  <c r="B473" i="11"/>
  <c r="F473" i="11" s="1"/>
  <c r="B472" i="11"/>
  <c r="B471" i="11"/>
  <c r="F471" i="11" s="1"/>
  <c r="B470" i="11"/>
  <c r="B469" i="11"/>
  <c r="I469" i="11" s="1"/>
  <c r="B468" i="11"/>
  <c r="B467" i="11"/>
  <c r="F467" i="11" s="1"/>
  <c r="B466" i="11"/>
  <c r="B465" i="11"/>
  <c r="F465" i="11" s="1"/>
  <c r="B464" i="11"/>
  <c r="B463" i="11"/>
  <c r="I463" i="11" s="1"/>
  <c r="B462" i="11"/>
  <c r="B461" i="11"/>
  <c r="B460" i="11"/>
  <c r="B459" i="11"/>
  <c r="I459" i="11" s="1"/>
  <c r="B458" i="11"/>
  <c r="B457" i="11"/>
  <c r="F457" i="11" s="1"/>
  <c r="B456" i="11"/>
  <c r="F456" i="11" s="1"/>
  <c r="B455" i="11"/>
  <c r="I455" i="11" s="1"/>
  <c r="B454" i="11"/>
  <c r="B453" i="11"/>
  <c r="I453" i="11" s="1"/>
  <c r="B452" i="11"/>
  <c r="I452" i="11" s="1"/>
  <c r="B451" i="11"/>
  <c r="I451" i="11" s="1"/>
  <c r="B450" i="11"/>
  <c r="B449" i="11"/>
  <c r="F449" i="11" s="1"/>
  <c r="B448" i="11"/>
  <c r="B447" i="11"/>
  <c r="F447" i="11" s="1"/>
  <c r="B446" i="11"/>
  <c r="B445" i="11"/>
  <c r="I445" i="11" s="1"/>
  <c r="B444" i="11"/>
  <c r="B443" i="11"/>
  <c r="F443" i="11" s="1"/>
  <c r="B442" i="11"/>
  <c r="B441" i="11"/>
  <c r="F441" i="11" s="1"/>
  <c r="B440" i="11"/>
  <c r="B439" i="11"/>
  <c r="F439" i="11" s="1"/>
  <c r="B438" i="11"/>
  <c r="B437" i="11"/>
  <c r="I437" i="11" s="1"/>
  <c r="B436" i="11"/>
  <c r="B435" i="11"/>
  <c r="F435" i="11" s="1"/>
  <c r="B434" i="11"/>
  <c r="B433" i="11"/>
  <c r="F433" i="11" s="1"/>
  <c r="B432" i="11"/>
  <c r="B431" i="11"/>
  <c r="I431" i="11" s="1"/>
  <c r="B430" i="11"/>
  <c r="B429" i="11"/>
  <c r="I429" i="11" s="1"/>
  <c r="B428" i="11"/>
  <c r="B427" i="11"/>
  <c r="I427" i="11" s="1"/>
  <c r="B426" i="11"/>
  <c r="B425" i="11"/>
  <c r="I425" i="11" s="1"/>
  <c r="B424" i="11"/>
  <c r="B423" i="11"/>
  <c r="F423" i="11" s="1"/>
  <c r="B422" i="11"/>
  <c r="B421" i="11"/>
  <c r="I421" i="11" s="1"/>
  <c r="B420" i="11"/>
  <c r="B419" i="11"/>
  <c r="F419" i="11" s="1"/>
  <c r="B418" i="11"/>
  <c r="B417" i="11"/>
  <c r="I417" i="11" s="1"/>
  <c r="B416" i="11"/>
  <c r="B415" i="11"/>
  <c r="F415" i="11" s="1"/>
  <c r="B414" i="11"/>
  <c r="B413" i="11"/>
  <c r="I413" i="11" s="1"/>
  <c r="B412" i="11"/>
  <c r="B411" i="11"/>
  <c r="I411" i="11" s="1"/>
  <c r="B410" i="11"/>
  <c r="B409" i="11"/>
  <c r="B408" i="11"/>
  <c r="B407" i="11"/>
  <c r="I407" i="11" s="1"/>
  <c r="B406" i="11"/>
  <c r="B405" i="11"/>
  <c r="I405" i="11" s="1"/>
  <c r="B404" i="11"/>
  <c r="B403" i="11"/>
  <c r="I403" i="11" s="1"/>
  <c r="B402" i="11"/>
  <c r="B401" i="11"/>
  <c r="I401" i="11" s="1"/>
  <c r="B400" i="11"/>
  <c r="B399" i="11"/>
  <c r="F399" i="11" s="1"/>
  <c r="B398" i="11"/>
  <c r="B397" i="11"/>
  <c r="I397" i="11" s="1"/>
  <c r="B396" i="11"/>
  <c r="B395" i="11"/>
  <c r="F395" i="11" s="1"/>
  <c r="B394" i="11"/>
  <c r="B393" i="11"/>
  <c r="I393" i="11" s="1"/>
  <c r="B392" i="11"/>
  <c r="B391" i="11"/>
  <c r="I391" i="11" s="1"/>
  <c r="B390" i="11"/>
  <c r="B389" i="11"/>
  <c r="B388" i="11"/>
  <c r="B387" i="11"/>
  <c r="I387" i="11" s="1"/>
  <c r="B386" i="11"/>
  <c r="B385" i="11"/>
  <c r="I385" i="11" s="1"/>
  <c r="B384" i="11"/>
  <c r="B383" i="11"/>
  <c r="I383" i="11" s="1"/>
  <c r="B382" i="11"/>
  <c r="B381" i="11"/>
  <c r="I381" i="11" s="1"/>
  <c r="B380" i="11"/>
  <c r="I380" i="11" s="1"/>
  <c r="B379" i="11"/>
  <c r="F379" i="11" s="1"/>
  <c r="B378" i="11"/>
  <c r="B377" i="11"/>
  <c r="F377" i="11" s="1"/>
  <c r="B376" i="11"/>
  <c r="B375" i="11"/>
  <c r="F375" i="11" s="1"/>
  <c r="B374" i="11"/>
  <c r="B373" i="11"/>
  <c r="I373" i="11" s="1"/>
  <c r="B372" i="11"/>
  <c r="B371" i="11"/>
  <c r="F371" i="11" s="1"/>
  <c r="B370" i="11"/>
  <c r="B369" i="11"/>
  <c r="F369" i="11" s="1"/>
  <c r="B368" i="11"/>
  <c r="B367" i="11"/>
  <c r="F367" i="11" s="1"/>
  <c r="B366" i="11"/>
  <c r="B365" i="11"/>
  <c r="I365" i="11" s="1"/>
  <c r="B364" i="11"/>
  <c r="B363" i="11"/>
  <c r="F363" i="11" s="1"/>
  <c r="B362" i="11"/>
  <c r="B361" i="11"/>
  <c r="I361" i="11" s="1"/>
  <c r="B360" i="11"/>
  <c r="B359" i="11"/>
  <c r="I359" i="11" s="1"/>
  <c r="B358" i="11"/>
  <c r="B357" i="11"/>
  <c r="I357" i="11" s="1"/>
  <c r="B356" i="11"/>
  <c r="B355" i="11"/>
  <c r="F355" i="11" s="1"/>
  <c r="B354" i="11"/>
  <c r="B353" i="11"/>
  <c r="I353" i="11" s="1"/>
  <c r="B352" i="11"/>
  <c r="B351" i="11"/>
  <c r="F351" i="11" s="1"/>
  <c r="B350" i="11"/>
  <c r="B349" i="11"/>
  <c r="I349" i="11" s="1"/>
  <c r="B348" i="11"/>
  <c r="B347" i="11"/>
  <c r="I347" i="11" s="1"/>
  <c r="B346" i="11"/>
  <c r="B345" i="11"/>
  <c r="B344" i="11"/>
  <c r="B343" i="11"/>
  <c r="F343" i="11" s="1"/>
  <c r="B342" i="11"/>
  <c r="B341" i="11"/>
  <c r="I341" i="11" s="1"/>
  <c r="B340" i="11"/>
  <c r="B339" i="11"/>
  <c r="F339" i="11" s="1"/>
  <c r="B338" i="11"/>
  <c r="B337" i="11"/>
  <c r="F337" i="11" s="1"/>
  <c r="B336" i="11"/>
  <c r="B335" i="11"/>
  <c r="F335" i="11" s="1"/>
  <c r="B334" i="11"/>
  <c r="B333" i="11"/>
  <c r="I333" i="11" s="1"/>
  <c r="B332" i="11"/>
  <c r="B331" i="11"/>
  <c r="I331" i="11" s="1"/>
  <c r="B330" i="11"/>
  <c r="B329" i="11"/>
  <c r="I329" i="11" s="1"/>
  <c r="B328" i="11"/>
  <c r="I328" i="11" s="1"/>
  <c r="B327" i="11"/>
  <c r="F327" i="11" s="1"/>
  <c r="B326" i="11"/>
  <c r="B325" i="11"/>
  <c r="F325" i="11" s="1"/>
  <c r="B324" i="11"/>
  <c r="B323" i="11"/>
  <c r="F323" i="11" s="1"/>
  <c r="B322" i="11"/>
  <c r="B321" i="11"/>
  <c r="I321" i="11" s="1"/>
  <c r="B320" i="11"/>
  <c r="B319" i="11"/>
  <c r="I319" i="11" s="1"/>
  <c r="B318" i="11"/>
  <c r="B317" i="11"/>
  <c r="I317" i="11" s="1"/>
  <c r="B316" i="11"/>
  <c r="B315" i="11"/>
  <c r="I315" i="11" s="1"/>
  <c r="B314" i="11"/>
  <c r="B313" i="11"/>
  <c r="I313" i="11" s="1"/>
  <c r="B312" i="11"/>
  <c r="I312" i="11" s="1"/>
  <c r="B311" i="11"/>
  <c r="F311" i="11" s="1"/>
  <c r="B310" i="11"/>
  <c r="B309" i="11"/>
  <c r="F309" i="11" s="1"/>
  <c r="B308" i="11"/>
  <c r="B307" i="11"/>
  <c r="I307" i="11" s="1"/>
  <c r="B306" i="11"/>
  <c r="B305" i="11"/>
  <c r="I305" i="11" s="1"/>
  <c r="B304" i="11"/>
  <c r="B303" i="11"/>
  <c r="I303" i="11" s="1"/>
  <c r="B302" i="11"/>
  <c r="B301" i="11"/>
  <c r="F301" i="11" s="1"/>
  <c r="B300" i="11"/>
  <c r="B299" i="11"/>
  <c r="F299" i="11" s="1"/>
  <c r="B298" i="11"/>
  <c r="B297" i="11"/>
  <c r="F297" i="11" s="1"/>
  <c r="B296" i="11"/>
  <c r="I296" i="11" s="1"/>
  <c r="B295" i="11"/>
  <c r="F295" i="11" s="1"/>
  <c r="B294" i="11"/>
  <c r="B293" i="11"/>
  <c r="F293" i="11" s="1"/>
  <c r="B292" i="11"/>
  <c r="B291" i="11"/>
  <c r="I291" i="11" s="1"/>
  <c r="B290" i="11"/>
  <c r="B289" i="11"/>
  <c r="I289" i="11" s="1"/>
  <c r="B288" i="11"/>
  <c r="B287" i="11"/>
  <c r="I287" i="11" s="1"/>
  <c r="B286" i="11"/>
  <c r="B285" i="11"/>
  <c r="F285" i="11" s="1"/>
  <c r="B284" i="11"/>
  <c r="B283" i="11"/>
  <c r="F283" i="11" s="1"/>
  <c r="B282" i="11"/>
  <c r="B281" i="11"/>
  <c r="F281" i="11" s="1"/>
  <c r="B280" i="11"/>
  <c r="I280" i="11" s="1"/>
  <c r="B279" i="11"/>
  <c r="F279" i="11" s="1"/>
  <c r="B278" i="11"/>
  <c r="B277" i="11"/>
  <c r="F277" i="11" s="1"/>
  <c r="B276" i="11"/>
  <c r="B275" i="11"/>
  <c r="I275" i="11" s="1"/>
  <c r="B274" i="11"/>
  <c r="B273" i="11"/>
  <c r="I273" i="11" s="1"/>
  <c r="B272" i="11"/>
  <c r="B271" i="11"/>
  <c r="I271" i="11" s="1"/>
  <c r="B270" i="11"/>
  <c r="B269" i="11"/>
  <c r="F269" i="11" s="1"/>
  <c r="B268" i="11"/>
  <c r="B267" i="11"/>
  <c r="F267" i="11" s="1"/>
  <c r="B266" i="11"/>
  <c r="B265" i="11"/>
  <c r="F265" i="11" s="1"/>
  <c r="B264" i="11"/>
  <c r="I264" i="11" s="1"/>
  <c r="B263" i="11"/>
  <c r="F263" i="11" s="1"/>
  <c r="B262" i="11"/>
  <c r="B261" i="11"/>
  <c r="F261" i="11" s="1"/>
  <c r="B260" i="11"/>
  <c r="B259" i="11"/>
  <c r="I259" i="11" s="1"/>
  <c r="B258" i="11"/>
  <c r="B257" i="11"/>
  <c r="I257" i="11" s="1"/>
  <c r="B256" i="11"/>
  <c r="B255" i="11"/>
  <c r="I255" i="11" s="1"/>
  <c r="B254" i="11"/>
  <c r="B253" i="11"/>
  <c r="F253" i="11" s="1"/>
  <c r="B252" i="11"/>
  <c r="B251" i="11"/>
  <c r="F251" i="11" s="1"/>
  <c r="B250" i="11"/>
  <c r="B249" i="11"/>
  <c r="F249" i="11" s="1"/>
  <c r="B248" i="11"/>
  <c r="B247" i="11"/>
  <c r="F247" i="11" s="1"/>
  <c r="B246" i="11"/>
  <c r="B245" i="11"/>
  <c r="F245" i="11" s="1"/>
  <c r="B244" i="11"/>
  <c r="B243" i="11"/>
  <c r="I243" i="11" s="1"/>
  <c r="B242" i="11"/>
  <c r="B241" i="11"/>
  <c r="I241" i="11" s="1"/>
  <c r="B240" i="11"/>
  <c r="B239" i="11"/>
  <c r="I239" i="11" s="1"/>
  <c r="B238" i="11"/>
  <c r="B237" i="11"/>
  <c r="F237" i="11" s="1"/>
  <c r="B236" i="11"/>
  <c r="B235" i="11"/>
  <c r="F235" i="11" s="1"/>
  <c r="B234" i="11"/>
  <c r="B233" i="11"/>
  <c r="F233" i="11" s="1"/>
  <c r="B232" i="11"/>
  <c r="F232" i="11" s="1"/>
  <c r="B231" i="11"/>
  <c r="F231" i="11" s="1"/>
  <c r="B230" i="11"/>
  <c r="B229" i="11"/>
  <c r="F229" i="11" s="1"/>
  <c r="B228" i="11"/>
  <c r="B227" i="11"/>
  <c r="I227" i="11" s="1"/>
  <c r="B226" i="11"/>
  <c r="B225" i="11"/>
  <c r="I225" i="11" s="1"/>
  <c r="B224" i="11"/>
  <c r="B223" i="11"/>
  <c r="I223" i="11" s="1"/>
  <c r="B222" i="11"/>
  <c r="B221" i="11"/>
  <c r="F221" i="11" s="1"/>
  <c r="B220" i="11"/>
  <c r="B219" i="11"/>
  <c r="F219" i="11" s="1"/>
  <c r="B218" i="11"/>
  <c r="B217" i="11"/>
  <c r="F217" i="11" s="1"/>
  <c r="B216" i="11"/>
  <c r="F216" i="11" s="1"/>
  <c r="B215" i="11"/>
  <c r="F215" i="11" s="1"/>
  <c r="B214" i="11"/>
  <c r="B213" i="11"/>
  <c r="F213" i="11" s="1"/>
  <c r="B212" i="11"/>
  <c r="B211" i="11"/>
  <c r="I211" i="11" s="1"/>
  <c r="B210" i="11"/>
  <c r="B209" i="11"/>
  <c r="I209" i="11" s="1"/>
  <c r="B208" i="11"/>
  <c r="B207" i="11"/>
  <c r="I207" i="11" s="1"/>
  <c r="B206" i="11"/>
  <c r="B205" i="11"/>
  <c r="F205" i="11" s="1"/>
  <c r="B204" i="11"/>
  <c r="B203" i="11"/>
  <c r="F203" i="11" s="1"/>
  <c r="B202" i="11"/>
  <c r="B201" i="11"/>
  <c r="F201" i="11" s="1"/>
  <c r="B200" i="11"/>
  <c r="F200" i="11" s="1"/>
  <c r="B199" i="11"/>
  <c r="F199" i="11" s="1"/>
  <c r="B198" i="11"/>
  <c r="B197" i="11"/>
  <c r="F197" i="11" s="1"/>
  <c r="B196" i="11"/>
  <c r="B195" i="11"/>
  <c r="I195" i="11" s="1"/>
  <c r="B194" i="11"/>
  <c r="B193" i="11"/>
  <c r="I193" i="11" s="1"/>
  <c r="B192" i="11"/>
  <c r="B191" i="11"/>
  <c r="I191" i="11" s="1"/>
  <c r="B190" i="11"/>
  <c r="B189" i="11"/>
  <c r="F189" i="11" s="1"/>
  <c r="B188" i="11"/>
  <c r="B187" i="11"/>
  <c r="F187" i="11" s="1"/>
  <c r="B186" i="11"/>
  <c r="B185" i="11"/>
  <c r="F185" i="11" s="1"/>
  <c r="B184" i="11"/>
  <c r="F184" i="11" s="1"/>
  <c r="B183" i="11"/>
  <c r="F183" i="11" s="1"/>
  <c r="B182" i="11"/>
  <c r="B181" i="11"/>
  <c r="F181" i="11" s="1"/>
  <c r="B180" i="11"/>
  <c r="B179" i="11"/>
  <c r="I179" i="11" s="1"/>
  <c r="B178" i="11"/>
  <c r="B177" i="11"/>
  <c r="I177" i="11" s="1"/>
  <c r="B176" i="11"/>
  <c r="B175" i="11"/>
  <c r="I175" i="11" s="1"/>
  <c r="B174" i="11"/>
  <c r="B173" i="11"/>
  <c r="F173" i="11" s="1"/>
  <c r="B172" i="11"/>
  <c r="B171" i="11"/>
  <c r="F171" i="11" s="1"/>
  <c r="B170" i="11"/>
  <c r="B169" i="11"/>
  <c r="F169" i="11" s="1"/>
  <c r="B168" i="11"/>
  <c r="F168" i="11" s="1"/>
  <c r="B167" i="11"/>
  <c r="F167" i="11" s="1"/>
  <c r="B166" i="11"/>
  <c r="B165" i="11"/>
  <c r="F165" i="11" s="1"/>
  <c r="B164" i="11"/>
  <c r="B163" i="11"/>
  <c r="I163" i="11" s="1"/>
  <c r="B162" i="11"/>
  <c r="B161" i="11"/>
  <c r="I161" i="11" s="1"/>
  <c r="B160" i="11"/>
  <c r="B159" i="11"/>
  <c r="I159" i="11" s="1"/>
  <c r="B158" i="11"/>
  <c r="B157" i="11"/>
  <c r="F157" i="11" s="1"/>
  <c r="B156" i="11"/>
  <c r="B155" i="11"/>
  <c r="F155" i="11" s="1"/>
  <c r="B154" i="11"/>
  <c r="B153" i="11"/>
  <c r="F153" i="11" s="1"/>
  <c r="B152" i="11"/>
  <c r="F152" i="11" s="1"/>
  <c r="B151" i="11"/>
  <c r="F151" i="11" s="1"/>
  <c r="B150" i="11"/>
  <c r="B149" i="11"/>
  <c r="F149" i="11" s="1"/>
  <c r="B148" i="11"/>
  <c r="B147" i="11"/>
  <c r="I147" i="11" s="1"/>
  <c r="B146" i="11"/>
  <c r="B145" i="11"/>
  <c r="I145" i="11" s="1"/>
  <c r="B144" i="11"/>
  <c r="B143" i="11"/>
  <c r="I143" i="11" s="1"/>
  <c r="B142" i="11"/>
  <c r="B141" i="11"/>
  <c r="F141" i="11" s="1"/>
  <c r="B140" i="11"/>
  <c r="B139" i="11"/>
  <c r="F139" i="11" s="1"/>
  <c r="B138" i="11"/>
  <c r="B137" i="11"/>
  <c r="F137" i="11" s="1"/>
  <c r="B136" i="11"/>
  <c r="F136" i="11" s="1"/>
  <c r="B135" i="11"/>
  <c r="F135" i="11" s="1"/>
  <c r="B134" i="11"/>
  <c r="B133" i="11"/>
  <c r="F133" i="11" s="1"/>
  <c r="B132" i="11"/>
  <c r="B131" i="11"/>
  <c r="I131" i="11" s="1"/>
  <c r="B130" i="11"/>
  <c r="B129" i="11"/>
  <c r="I129" i="11" s="1"/>
  <c r="B128" i="11"/>
  <c r="B127" i="11"/>
  <c r="I127" i="11" s="1"/>
  <c r="B126" i="11"/>
  <c r="B125" i="11"/>
  <c r="F125" i="11" s="1"/>
  <c r="B124" i="11"/>
  <c r="B123" i="11"/>
  <c r="F123" i="11" s="1"/>
  <c r="B122" i="11"/>
  <c r="B121" i="11"/>
  <c r="F121" i="11" s="1"/>
  <c r="B120" i="11"/>
  <c r="F120" i="11" s="1"/>
  <c r="B119" i="11"/>
  <c r="F119" i="11" s="1"/>
  <c r="B118" i="11"/>
  <c r="B117" i="11"/>
  <c r="I117" i="11" s="1"/>
  <c r="B116" i="11"/>
  <c r="B115" i="11"/>
  <c r="I115" i="11" s="1"/>
  <c r="B114" i="11"/>
  <c r="B113" i="11"/>
  <c r="I113" i="11" s="1"/>
  <c r="B112" i="11"/>
  <c r="B111" i="11"/>
  <c r="I111" i="11" s="1"/>
  <c r="B110" i="11"/>
  <c r="B109" i="11"/>
  <c r="I109" i="11" s="1"/>
  <c r="B108" i="11"/>
  <c r="B107" i="11"/>
  <c r="F107" i="11" s="1"/>
  <c r="B106" i="11"/>
  <c r="B105" i="11"/>
  <c r="F105" i="11" s="1"/>
  <c r="B104" i="11"/>
  <c r="F104" i="11" s="1"/>
  <c r="B103" i="11"/>
  <c r="F103" i="11" s="1"/>
  <c r="B102" i="11"/>
  <c r="B101" i="11"/>
  <c r="I101" i="11" s="1"/>
  <c r="B100" i="11"/>
  <c r="B99" i="11"/>
  <c r="I99" i="11" s="1"/>
  <c r="B98" i="11"/>
  <c r="B97" i="11"/>
  <c r="I97" i="11" s="1"/>
  <c r="B96" i="11"/>
  <c r="B95" i="11"/>
  <c r="I95" i="11" s="1"/>
  <c r="B94" i="11"/>
  <c r="B93" i="11"/>
  <c r="I93" i="11" s="1"/>
  <c r="B92" i="11"/>
  <c r="B91" i="11"/>
  <c r="F91" i="11" s="1"/>
  <c r="B90" i="11"/>
  <c r="B89" i="11"/>
  <c r="F89" i="11" s="1"/>
  <c r="B88" i="11"/>
  <c r="F88" i="11" s="1"/>
  <c r="B87" i="11"/>
  <c r="F87" i="11" s="1"/>
  <c r="B86" i="11"/>
  <c r="B85" i="11"/>
  <c r="I85" i="11" s="1"/>
  <c r="B84" i="11"/>
  <c r="B83" i="11"/>
  <c r="I83" i="11" s="1"/>
  <c r="B82" i="11"/>
  <c r="B81" i="11"/>
  <c r="I81" i="11" s="1"/>
  <c r="B80" i="11"/>
  <c r="B79" i="11"/>
  <c r="I79" i="11" s="1"/>
  <c r="B78" i="11"/>
  <c r="B77" i="11"/>
  <c r="I77" i="11" s="1"/>
  <c r="B76" i="11"/>
  <c r="B75" i="11"/>
  <c r="F75" i="11" s="1"/>
  <c r="B74" i="11"/>
  <c r="B73" i="11"/>
  <c r="F73" i="11" s="1"/>
  <c r="B72" i="11"/>
  <c r="F72" i="11" s="1"/>
  <c r="B71" i="11"/>
  <c r="F71" i="11" s="1"/>
  <c r="B70" i="11"/>
  <c r="B69" i="11"/>
  <c r="I69" i="11" s="1"/>
  <c r="B68" i="11"/>
  <c r="B67" i="11"/>
  <c r="I67" i="11" s="1"/>
  <c r="B66" i="11"/>
  <c r="B65" i="11"/>
  <c r="I65" i="11" s="1"/>
  <c r="B64" i="11"/>
  <c r="B63" i="11"/>
  <c r="I63" i="11" s="1"/>
  <c r="B62" i="11"/>
  <c r="B61" i="11"/>
  <c r="I61" i="11" s="1"/>
  <c r="B60" i="11"/>
  <c r="B59" i="11"/>
  <c r="F59" i="11" s="1"/>
  <c r="B58" i="11"/>
  <c r="B57" i="11"/>
  <c r="F57" i="11" s="1"/>
  <c r="B56" i="11"/>
  <c r="F56" i="11" s="1"/>
  <c r="B55" i="11"/>
  <c r="F55" i="11" s="1"/>
  <c r="B54" i="11"/>
  <c r="B53" i="11"/>
  <c r="I53" i="11" s="1"/>
  <c r="B52" i="11"/>
  <c r="B51" i="11"/>
  <c r="I51" i="11" s="1"/>
  <c r="B50" i="11"/>
  <c r="B49" i="11"/>
  <c r="I49" i="11" s="1"/>
  <c r="B48" i="11"/>
  <c r="B47" i="11"/>
  <c r="I47" i="11" s="1"/>
  <c r="B46" i="11"/>
  <c r="B45" i="11"/>
  <c r="I45" i="11" s="1"/>
  <c r="B44" i="11"/>
  <c r="B43" i="11"/>
  <c r="F43" i="11" s="1"/>
  <c r="B42" i="11"/>
  <c r="B41" i="11"/>
  <c r="F41" i="11" s="1"/>
  <c r="B40" i="11"/>
  <c r="F40" i="11" s="1"/>
  <c r="B39" i="11"/>
  <c r="F39" i="11" s="1"/>
  <c r="B38" i="11"/>
  <c r="B37" i="11"/>
  <c r="I37" i="11" s="1"/>
  <c r="B36" i="11"/>
  <c r="B35" i="11"/>
  <c r="I35" i="11" s="1"/>
  <c r="B34" i="11"/>
  <c r="B33" i="11"/>
  <c r="I33" i="11" s="1"/>
  <c r="B32" i="11"/>
  <c r="B31" i="11"/>
  <c r="I31" i="11" s="1"/>
  <c r="B30" i="11"/>
  <c r="B29" i="11"/>
  <c r="I29" i="11" s="1"/>
  <c r="B28" i="11"/>
  <c r="B27" i="11"/>
  <c r="F27" i="11" s="1"/>
  <c r="B26" i="11"/>
  <c r="B25" i="11"/>
  <c r="F25" i="11" s="1"/>
  <c r="B24" i="11"/>
  <c r="F24" i="11" s="1"/>
  <c r="B23" i="11"/>
  <c r="F23" i="11" s="1"/>
  <c r="B22" i="11"/>
  <c r="B21" i="11"/>
  <c r="I21" i="11" s="1"/>
  <c r="B20" i="11"/>
  <c r="B19" i="11"/>
  <c r="I19" i="11" s="1"/>
  <c r="B18" i="11"/>
  <c r="B17" i="11"/>
  <c r="I17" i="11" s="1"/>
  <c r="B16" i="11"/>
  <c r="B15" i="11"/>
  <c r="I15" i="11" s="1"/>
  <c r="B14" i="11"/>
  <c r="B13" i="11"/>
  <c r="I13" i="11" s="1"/>
  <c r="F776" i="11"/>
  <c r="D1011" i="11"/>
  <c r="D1010" i="11"/>
  <c r="D1009" i="11"/>
  <c r="D1008" i="11"/>
  <c r="D1007" i="11"/>
  <c r="D1006" i="11"/>
  <c r="D1005" i="11"/>
  <c r="D1004" i="11"/>
  <c r="D1003" i="11"/>
  <c r="D1002" i="11"/>
  <c r="D1001" i="11"/>
  <c r="D1000" i="11"/>
  <c r="D999" i="11"/>
  <c r="D998" i="11"/>
  <c r="D997" i="11"/>
  <c r="D996" i="11"/>
  <c r="D995" i="11"/>
  <c r="D994" i="11"/>
  <c r="D993" i="11"/>
  <c r="D992" i="11"/>
  <c r="D991" i="11"/>
  <c r="D990" i="11"/>
  <c r="D989" i="11"/>
  <c r="D988" i="11"/>
  <c r="D987" i="11"/>
  <c r="D986" i="11"/>
  <c r="D985" i="11"/>
  <c r="D984" i="11"/>
  <c r="D983" i="11"/>
  <c r="D982" i="11"/>
  <c r="D981" i="11"/>
  <c r="D980" i="11"/>
  <c r="D979" i="11"/>
  <c r="D978" i="11"/>
  <c r="D977" i="11"/>
  <c r="D976" i="11"/>
  <c r="D975" i="11"/>
  <c r="D974" i="11"/>
  <c r="D973" i="11"/>
  <c r="D972" i="11"/>
  <c r="D971" i="11"/>
  <c r="D970" i="11"/>
  <c r="D969" i="11"/>
  <c r="D968" i="11"/>
  <c r="D967" i="11"/>
  <c r="D966" i="11"/>
  <c r="D965" i="11"/>
  <c r="D964" i="11"/>
  <c r="D963" i="11"/>
  <c r="D962" i="11"/>
  <c r="D961" i="11"/>
  <c r="D960" i="11"/>
  <c r="D959" i="11"/>
  <c r="D958" i="11"/>
  <c r="D957" i="11"/>
  <c r="D956" i="11"/>
  <c r="D955" i="11"/>
  <c r="D954" i="11"/>
  <c r="D953" i="11"/>
  <c r="D952" i="11"/>
  <c r="D951" i="11"/>
  <c r="D950" i="11"/>
  <c r="D949" i="11"/>
  <c r="D948" i="11"/>
  <c r="D947" i="11"/>
  <c r="D946" i="11"/>
  <c r="D945" i="11"/>
  <c r="D944" i="11"/>
  <c r="D943" i="11"/>
  <c r="D942" i="11"/>
  <c r="D941" i="11"/>
  <c r="D940" i="11"/>
  <c r="D939" i="11"/>
  <c r="D938" i="11"/>
  <c r="D937" i="11"/>
  <c r="D936" i="11"/>
  <c r="D935" i="11"/>
  <c r="D934" i="11"/>
  <c r="D933" i="11"/>
  <c r="D932" i="11"/>
  <c r="D931" i="11"/>
  <c r="D930" i="11"/>
  <c r="D929" i="11"/>
  <c r="D928" i="11"/>
  <c r="D927" i="11"/>
  <c r="D926" i="11"/>
  <c r="D925" i="11"/>
  <c r="D924" i="11"/>
  <c r="D923" i="11"/>
  <c r="D922" i="11"/>
  <c r="D921" i="11"/>
  <c r="D920" i="11"/>
  <c r="D919" i="11"/>
  <c r="D918" i="11"/>
  <c r="D917" i="11"/>
  <c r="D916" i="11"/>
  <c r="D915" i="11"/>
  <c r="D914" i="11"/>
  <c r="D913" i="11"/>
  <c r="D912" i="11"/>
  <c r="D911" i="11"/>
  <c r="D910" i="11"/>
  <c r="D909" i="11"/>
  <c r="D908" i="11"/>
  <c r="D907" i="11"/>
  <c r="D906" i="11"/>
  <c r="D905" i="11"/>
  <c r="D904" i="11"/>
  <c r="D903" i="11"/>
  <c r="D902" i="11"/>
  <c r="D901" i="11"/>
  <c r="D900" i="11"/>
  <c r="D899" i="11"/>
  <c r="D898" i="11"/>
  <c r="D897" i="11"/>
  <c r="D896" i="11"/>
  <c r="D895" i="11"/>
  <c r="D894" i="11"/>
  <c r="D893" i="11"/>
  <c r="D892" i="11"/>
  <c r="D891" i="11"/>
  <c r="D890" i="11"/>
  <c r="D889" i="11"/>
  <c r="D888" i="11"/>
  <c r="D887" i="11"/>
  <c r="D886" i="11"/>
  <c r="D885" i="11"/>
  <c r="D884" i="11"/>
  <c r="D883" i="11"/>
  <c r="D882" i="11"/>
  <c r="D881" i="11"/>
  <c r="D880" i="11"/>
  <c r="D879" i="11"/>
  <c r="D878" i="11"/>
  <c r="D877" i="11"/>
  <c r="D876" i="11"/>
  <c r="D875" i="11"/>
  <c r="D874" i="11"/>
  <c r="D873" i="11"/>
  <c r="D872" i="11"/>
  <c r="D871" i="11"/>
  <c r="D870" i="11"/>
  <c r="D869" i="11"/>
  <c r="D868" i="11"/>
  <c r="D867" i="11"/>
  <c r="D866" i="11"/>
  <c r="D865" i="11"/>
  <c r="D864" i="11"/>
  <c r="D863" i="11"/>
  <c r="D862" i="11"/>
  <c r="D861" i="11"/>
  <c r="D860" i="11"/>
  <c r="D859" i="11"/>
  <c r="D858" i="11"/>
  <c r="D857" i="11"/>
  <c r="D856" i="11"/>
  <c r="D855" i="11"/>
  <c r="D854" i="11"/>
  <c r="D853" i="11"/>
  <c r="D852" i="11"/>
  <c r="D851" i="11"/>
  <c r="D850" i="11"/>
  <c r="D849" i="11"/>
  <c r="D848" i="11"/>
  <c r="D847" i="11"/>
  <c r="D846" i="11"/>
  <c r="D845" i="11"/>
  <c r="D844" i="11"/>
  <c r="D843" i="11"/>
  <c r="D842" i="11"/>
  <c r="D841" i="11"/>
  <c r="D840" i="11"/>
  <c r="D839" i="11"/>
  <c r="D838" i="11"/>
  <c r="D837" i="11"/>
  <c r="D836" i="11"/>
  <c r="D835" i="11"/>
  <c r="D834" i="11"/>
  <c r="D833" i="11"/>
  <c r="D832" i="11"/>
  <c r="D831" i="11"/>
  <c r="D830" i="11"/>
  <c r="D829" i="11"/>
  <c r="D828" i="11"/>
  <c r="D827" i="11"/>
  <c r="D826" i="11"/>
  <c r="D825" i="11"/>
  <c r="D824" i="11"/>
  <c r="D823" i="11"/>
  <c r="D822" i="11"/>
  <c r="D821" i="11"/>
  <c r="D820" i="11"/>
  <c r="D819" i="11"/>
  <c r="D818" i="11"/>
  <c r="D817" i="11"/>
  <c r="D816" i="11"/>
  <c r="D815" i="11"/>
  <c r="D814" i="11"/>
  <c r="D813" i="11"/>
  <c r="D812" i="11"/>
  <c r="D811" i="11"/>
  <c r="D810" i="11"/>
  <c r="D809" i="11"/>
  <c r="D808" i="11"/>
  <c r="D807" i="11"/>
  <c r="D806" i="11"/>
  <c r="D805" i="11"/>
  <c r="D804" i="11"/>
  <c r="D803" i="11"/>
  <c r="D802" i="11"/>
  <c r="D801" i="11"/>
  <c r="D800" i="11"/>
  <c r="D799" i="11"/>
  <c r="D798" i="11"/>
  <c r="D797" i="11"/>
  <c r="D796" i="11"/>
  <c r="D795" i="11"/>
  <c r="D794" i="11"/>
  <c r="D793" i="11"/>
  <c r="D792" i="11"/>
  <c r="D791" i="11"/>
  <c r="D790" i="11"/>
  <c r="D789" i="11"/>
  <c r="D788" i="11"/>
  <c r="D787" i="11"/>
  <c r="D786" i="11"/>
  <c r="D785" i="11"/>
  <c r="D784" i="11"/>
  <c r="D783" i="11"/>
  <c r="D782" i="11"/>
  <c r="D781" i="11"/>
  <c r="D780" i="11"/>
  <c r="D779" i="11"/>
  <c r="D778" i="11"/>
  <c r="D777" i="11"/>
  <c r="D776" i="11"/>
  <c r="D775" i="11"/>
  <c r="D774" i="11"/>
  <c r="D773" i="11"/>
  <c r="D772" i="11"/>
  <c r="D771" i="11"/>
  <c r="D770" i="11"/>
  <c r="D769" i="11"/>
  <c r="D768" i="11"/>
  <c r="D767" i="11"/>
  <c r="D766" i="11"/>
  <c r="D765" i="11"/>
  <c r="D764" i="11"/>
  <c r="D763" i="11"/>
  <c r="D762" i="11"/>
  <c r="D761" i="11"/>
  <c r="D760" i="11"/>
  <c r="D759" i="11"/>
  <c r="D758" i="11"/>
  <c r="D757" i="11"/>
  <c r="D756" i="11"/>
  <c r="D755" i="11"/>
  <c r="D754" i="11"/>
  <c r="D753" i="11"/>
  <c r="D752" i="11"/>
  <c r="D751" i="11"/>
  <c r="D750" i="11"/>
  <c r="D749" i="11"/>
  <c r="D748" i="11"/>
  <c r="D747" i="11"/>
  <c r="D746" i="11"/>
  <c r="D745" i="11"/>
  <c r="D744" i="11"/>
  <c r="D743" i="11"/>
  <c r="D742" i="11"/>
  <c r="D741" i="11"/>
  <c r="D740" i="11"/>
  <c r="D739" i="11"/>
  <c r="D738" i="11"/>
  <c r="D737" i="11"/>
  <c r="D736" i="11"/>
  <c r="D735" i="11"/>
  <c r="D734" i="11"/>
  <c r="D733" i="11"/>
  <c r="D732" i="11"/>
  <c r="D731" i="11"/>
  <c r="D730" i="11"/>
  <c r="D729" i="11"/>
  <c r="D728" i="11"/>
  <c r="D727" i="11"/>
  <c r="D726" i="11"/>
  <c r="D725" i="11"/>
  <c r="D724" i="11"/>
  <c r="D723" i="11"/>
  <c r="D722" i="11"/>
  <c r="D721" i="11"/>
  <c r="D720" i="11"/>
  <c r="D719" i="11"/>
  <c r="D718" i="11"/>
  <c r="D717" i="11"/>
  <c r="D716" i="11"/>
  <c r="D715" i="11"/>
  <c r="D714" i="11"/>
  <c r="D713" i="11"/>
  <c r="D712" i="11"/>
  <c r="D711" i="11"/>
  <c r="D710" i="11"/>
  <c r="D709" i="11"/>
  <c r="D708" i="11"/>
  <c r="D707" i="11"/>
  <c r="D706" i="11"/>
  <c r="D705" i="11"/>
  <c r="D704" i="11"/>
  <c r="D703" i="11"/>
  <c r="D702" i="11"/>
  <c r="D701" i="11"/>
  <c r="D700" i="11"/>
  <c r="D699" i="11"/>
  <c r="D698" i="11"/>
  <c r="D697" i="11"/>
  <c r="D696" i="11"/>
  <c r="D695" i="11"/>
  <c r="D694" i="11"/>
  <c r="D693" i="11"/>
  <c r="D692" i="11"/>
  <c r="D691" i="11"/>
  <c r="D690" i="11"/>
  <c r="D689" i="11"/>
  <c r="D688" i="11"/>
  <c r="D687" i="11"/>
  <c r="D686" i="11"/>
  <c r="D685" i="11"/>
  <c r="D684" i="11"/>
  <c r="D683" i="11"/>
  <c r="D682" i="11"/>
  <c r="D681" i="11"/>
  <c r="D680" i="11"/>
  <c r="D679" i="11"/>
  <c r="D678" i="11"/>
  <c r="D677" i="11"/>
  <c r="D676" i="11"/>
  <c r="D675" i="11"/>
  <c r="D674" i="11"/>
  <c r="D673" i="11"/>
  <c r="D672" i="11"/>
  <c r="D671" i="11"/>
  <c r="D670" i="11"/>
  <c r="D669" i="11"/>
  <c r="D668" i="11"/>
  <c r="D667" i="11"/>
  <c r="D666" i="11"/>
  <c r="D665" i="11"/>
  <c r="D664" i="11"/>
  <c r="D663" i="11"/>
  <c r="D662" i="11"/>
  <c r="D661" i="11"/>
  <c r="D660" i="11"/>
  <c r="D659" i="11"/>
  <c r="D658" i="11"/>
  <c r="D657" i="11"/>
  <c r="D656" i="11"/>
  <c r="D655" i="11"/>
  <c r="D654" i="11"/>
  <c r="D653" i="11"/>
  <c r="D652" i="11"/>
  <c r="D651" i="11"/>
  <c r="D650" i="11"/>
  <c r="D649" i="11"/>
  <c r="D648" i="11"/>
  <c r="D647" i="11"/>
  <c r="D646" i="11"/>
  <c r="D645" i="11"/>
  <c r="D644" i="11"/>
  <c r="D643" i="11"/>
  <c r="D642" i="11"/>
  <c r="D641" i="11"/>
  <c r="D640" i="11"/>
  <c r="D639" i="11"/>
  <c r="D638" i="11"/>
  <c r="D637" i="11"/>
  <c r="D636" i="11"/>
  <c r="D635" i="11"/>
  <c r="D634" i="11"/>
  <c r="D633" i="11"/>
  <c r="D632" i="11"/>
  <c r="D631" i="11"/>
  <c r="D630" i="11"/>
  <c r="D629" i="11"/>
  <c r="D628" i="11"/>
  <c r="D627" i="11"/>
  <c r="D626" i="11"/>
  <c r="D625" i="11"/>
  <c r="D624" i="11"/>
  <c r="D623" i="11"/>
  <c r="D622" i="11"/>
  <c r="D621" i="11"/>
  <c r="D620" i="11"/>
  <c r="D619" i="11"/>
  <c r="D618" i="11"/>
  <c r="D617" i="11"/>
  <c r="D616" i="11"/>
  <c r="D615" i="11"/>
  <c r="D614" i="11"/>
  <c r="D613" i="11"/>
  <c r="D612" i="11"/>
  <c r="D611" i="11"/>
  <c r="D610" i="11"/>
  <c r="D609" i="11"/>
  <c r="D608" i="11"/>
  <c r="D607" i="11"/>
  <c r="D606" i="11"/>
  <c r="D605" i="11"/>
  <c r="D604" i="11"/>
  <c r="D603" i="11"/>
  <c r="D602" i="11"/>
  <c r="D601" i="11"/>
  <c r="D600" i="11"/>
  <c r="D599" i="11"/>
  <c r="D598" i="11"/>
  <c r="D597" i="11"/>
  <c r="D596" i="11"/>
  <c r="D595" i="11"/>
  <c r="D594" i="11"/>
  <c r="D593" i="11"/>
  <c r="D592" i="11"/>
  <c r="D591" i="11"/>
  <c r="D590" i="11"/>
  <c r="D589" i="11"/>
  <c r="D588" i="11"/>
  <c r="D587" i="11"/>
  <c r="D586" i="11"/>
  <c r="D585" i="11"/>
  <c r="D584" i="11"/>
  <c r="D583" i="11"/>
  <c r="D582" i="11"/>
  <c r="D581" i="11"/>
  <c r="D580" i="11"/>
  <c r="D579" i="11"/>
  <c r="D578" i="11"/>
  <c r="D577" i="11"/>
  <c r="D576" i="11"/>
  <c r="D575" i="11"/>
  <c r="D574" i="11"/>
  <c r="D573" i="11"/>
  <c r="D572" i="11"/>
  <c r="D571" i="11"/>
  <c r="D570" i="11"/>
  <c r="D569" i="11"/>
  <c r="D568" i="11"/>
  <c r="D567" i="11"/>
  <c r="D566" i="11"/>
  <c r="D565" i="11"/>
  <c r="D564" i="11"/>
  <c r="D563" i="11"/>
  <c r="D562" i="11"/>
  <c r="D561" i="11"/>
  <c r="D560" i="11"/>
  <c r="D559" i="11"/>
  <c r="D558" i="11"/>
  <c r="D557" i="11"/>
  <c r="D556" i="11"/>
  <c r="D555" i="11"/>
  <c r="D554" i="11"/>
  <c r="D553" i="11"/>
  <c r="D552" i="11"/>
  <c r="D551" i="11"/>
  <c r="D550" i="11"/>
  <c r="D549" i="11"/>
  <c r="D548" i="11"/>
  <c r="D547" i="11"/>
  <c r="D546" i="11"/>
  <c r="D545" i="11"/>
  <c r="D544" i="11"/>
  <c r="D543" i="11"/>
  <c r="D542" i="11"/>
  <c r="D541" i="11"/>
  <c r="D540" i="11"/>
  <c r="D539" i="11"/>
  <c r="D538" i="11"/>
  <c r="D537" i="11"/>
  <c r="D536" i="11"/>
  <c r="D535" i="11"/>
  <c r="D534" i="11"/>
  <c r="D533" i="11"/>
  <c r="D532" i="11"/>
  <c r="D531" i="11"/>
  <c r="D530" i="11"/>
  <c r="D529" i="11"/>
  <c r="D528" i="11"/>
  <c r="D527" i="11"/>
  <c r="D526" i="11"/>
  <c r="D525" i="11"/>
  <c r="D524" i="11"/>
  <c r="D523" i="11"/>
  <c r="D522" i="11"/>
  <c r="D521" i="11"/>
  <c r="D520" i="11"/>
  <c r="D519" i="11"/>
  <c r="D518" i="11"/>
  <c r="D517" i="11"/>
  <c r="D516" i="11"/>
  <c r="D515" i="11"/>
  <c r="D514" i="11"/>
  <c r="D513" i="11"/>
  <c r="D512" i="11"/>
  <c r="D511" i="11"/>
  <c r="D510" i="11"/>
  <c r="D509" i="11"/>
  <c r="D508" i="11"/>
  <c r="D507" i="11"/>
  <c r="D506" i="11"/>
  <c r="D505" i="11"/>
  <c r="D504" i="11"/>
  <c r="D503" i="11"/>
  <c r="D502" i="11"/>
  <c r="D501" i="11"/>
  <c r="D500" i="11"/>
  <c r="D499" i="11"/>
  <c r="D498" i="11"/>
  <c r="D497" i="11"/>
  <c r="D496" i="11"/>
  <c r="D495" i="11"/>
  <c r="D494" i="11"/>
  <c r="D493" i="11"/>
  <c r="D492" i="11"/>
  <c r="D491" i="11"/>
  <c r="D490" i="11"/>
  <c r="D489" i="11"/>
  <c r="D488" i="11"/>
  <c r="D487" i="11"/>
  <c r="D486" i="11"/>
  <c r="D485" i="11"/>
  <c r="D484" i="11"/>
  <c r="D483" i="11"/>
  <c r="D482" i="11"/>
  <c r="D481" i="11"/>
  <c r="D480" i="11"/>
  <c r="D479" i="11"/>
  <c r="D478" i="11"/>
  <c r="D477" i="11"/>
  <c r="D476" i="11"/>
  <c r="D475" i="11"/>
  <c r="D474" i="11"/>
  <c r="D473" i="11"/>
  <c r="D472" i="11"/>
  <c r="D471" i="11"/>
  <c r="D470" i="11"/>
  <c r="D469" i="11"/>
  <c r="D468" i="11"/>
  <c r="D467" i="11"/>
  <c r="D466" i="11"/>
  <c r="D465" i="11"/>
  <c r="D464" i="11"/>
  <c r="D463" i="11"/>
  <c r="D462" i="11"/>
  <c r="D461" i="11"/>
  <c r="D460" i="11"/>
  <c r="D459" i="11"/>
  <c r="D458" i="11"/>
  <c r="D457" i="11"/>
  <c r="D456" i="11"/>
  <c r="D455" i="11"/>
  <c r="D454" i="11"/>
  <c r="D453" i="11"/>
  <c r="D452" i="11"/>
  <c r="D451" i="11"/>
  <c r="D450" i="11"/>
  <c r="D449" i="11"/>
  <c r="D448" i="11"/>
  <c r="D447" i="11"/>
  <c r="D446" i="11"/>
  <c r="D445" i="11"/>
  <c r="D444" i="11"/>
  <c r="D443" i="11"/>
  <c r="D442" i="11"/>
  <c r="D441" i="11"/>
  <c r="D440" i="11"/>
  <c r="D439" i="11"/>
  <c r="D438" i="11"/>
  <c r="D437" i="11"/>
  <c r="D436" i="11"/>
  <c r="D435" i="11"/>
  <c r="D434" i="11"/>
  <c r="D433" i="11"/>
  <c r="D432" i="11"/>
  <c r="D431" i="11"/>
  <c r="D430" i="11"/>
  <c r="D429" i="11"/>
  <c r="D428" i="11"/>
  <c r="D427" i="11"/>
  <c r="D426" i="11"/>
  <c r="D425" i="11"/>
  <c r="D424" i="11"/>
  <c r="D423" i="11"/>
  <c r="D422" i="11"/>
  <c r="D421" i="11"/>
  <c r="D420" i="11"/>
  <c r="D419" i="11"/>
  <c r="D418" i="11"/>
  <c r="D417" i="11"/>
  <c r="D416" i="11"/>
  <c r="D415" i="11"/>
  <c r="D414" i="11"/>
  <c r="D413" i="11"/>
  <c r="D412" i="11"/>
  <c r="D411" i="11"/>
  <c r="D410" i="11"/>
  <c r="D409" i="11"/>
  <c r="D408" i="11"/>
  <c r="D407" i="11"/>
  <c r="D406" i="11"/>
  <c r="D405" i="11"/>
  <c r="D404" i="11"/>
  <c r="D403" i="11"/>
  <c r="D402" i="11"/>
  <c r="D401" i="11"/>
  <c r="D400" i="11"/>
  <c r="D399" i="11"/>
  <c r="D398" i="11"/>
  <c r="D397" i="11"/>
  <c r="D396" i="11"/>
  <c r="D395" i="11"/>
  <c r="D394" i="11"/>
  <c r="D393" i="11"/>
  <c r="D392" i="11"/>
  <c r="D391" i="11"/>
  <c r="D390" i="11"/>
  <c r="D389" i="11"/>
  <c r="D388" i="11"/>
  <c r="D387" i="11"/>
  <c r="D386" i="11"/>
  <c r="D385" i="11"/>
  <c r="D384" i="11"/>
  <c r="D383" i="11"/>
  <c r="D382" i="11"/>
  <c r="D381" i="11"/>
  <c r="D380" i="11"/>
  <c r="D379" i="11"/>
  <c r="D378" i="11"/>
  <c r="D377" i="11"/>
  <c r="D376" i="11"/>
  <c r="D375" i="11"/>
  <c r="D374" i="11"/>
  <c r="D373" i="11"/>
  <c r="D372" i="11"/>
  <c r="D371" i="11"/>
  <c r="D370" i="11"/>
  <c r="D369" i="11"/>
  <c r="D368" i="11"/>
  <c r="D367" i="11"/>
  <c r="D366" i="11"/>
  <c r="D365" i="11"/>
  <c r="D364" i="11"/>
  <c r="D363" i="11"/>
  <c r="D362" i="11"/>
  <c r="D361" i="11"/>
  <c r="D360" i="11"/>
  <c r="D359" i="11"/>
  <c r="D358" i="11"/>
  <c r="D357" i="11"/>
  <c r="D356" i="11"/>
  <c r="D355" i="11"/>
  <c r="D354" i="11"/>
  <c r="D353" i="11"/>
  <c r="D352" i="11"/>
  <c r="D351" i="11"/>
  <c r="D350" i="11"/>
  <c r="D349" i="11"/>
  <c r="D348" i="11"/>
  <c r="D347" i="11"/>
  <c r="D346" i="11"/>
  <c r="D345" i="11"/>
  <c r="D344" i="11"/>
  <c r="D343" i="11"/>
  <c r="D342" i="11"/>
  <c r="D341" i="11"/>
  <c r="D340" i="11"/>
  <c r="D339" i="11"/>
  <c r="D338" i="11"/>
  <c r="D337" i="11"/>
  <c r="D336" i="11"/>
  <c r="D335" i="11"/>
  <c r="D334" i="11"/>
  <c r="D333" i="11"/>
  <c r="D332" i="11"/>
  <c r="D331" i="11"/>
  <c r="D330" i="11"/>
  <c r="D329" i="11"/>
  <c r="D328" i="11"/>
  <c r="D327" i="11"/>
  <c r="D326" i="11"/>
  <c r="D325" i="11"/>
  <c r="D324" i="11"/>
  <c r="D323" i="11"/>
  <c r="D322" i="11"/>
  <c r="D321" i="11"/>
  <c r="D320" i="11"/>
  <c r="D319" i="11"/>
  <c r="D318" i="11"/>
  <c r="D317" i="11"/>
  <c r="D316" i="11"/>
  <c r="D315" i="11"/>
  <c r="D314" i="11"/>
  <c r="D313" i="11"/>
  <c r="D312" i="11"/>
  <c r="D311" i="11"/>
  <c r="D310" i="11"/>
  <c r="D309" i="11"/>
  <c r="D308" i="11"/>
  <c r="D307" i="11"/>
  <c r="D306" i="11"/>
  <c r="D305" i="11"/>
  <c r="D304" i="11"/>
  <c r="D303" i="11"/>
  <c r="D302" i="11"/>
  <c r="D301" i="11"/>
  <c r="D300" i="11"/>
  <c r="D299" i="11"/>
  <c r="D298" i="11"/>
  <c r="D297" i="11"/>
  <c r="D296" i="11"/>
  <c r="D295" i="11"/>
  <c r="D294" i="11"/>
  <c r="D293" i="11"/>
  <c r="D292" i="11"/>
  <c r="D291" i="11"/>
  <c r="D290" i="11"/>
  <c r="D289" i="11"/>
  <c r="D288" i="11"/>
  <c r="D287" i="11"/>
  <c r="D286" i="11"/>
  <c r="D285" i="11"/>
  <c r="D284" i="11"/>
  <c r="D283" i="11"/>
  <c r="D282" i="11"/>
  <c r="D281" i="11"/>
  <c r="D280" i="11"/>
  <c r="D279" i="11"/>
  <c r="D278" i="11"/>
  <c r="D277" i="11"/>
  <c r="D276" i="11"/>
  <c r="D275" i="11"/>
  <c r="D274" i="11"/>
  <c r="D273" i="11"/>
  <c r="D272" i="11"/>
  <c r="D271" i="11"/>
  <c r="D270" i="11"/>
  <c r="D269" i="11"/>
  <c r="D268" i="11"/>
  <c r="D267" i="11"/>
  <c r="D266" i="11"/>
  <c r="D265" i="11"/>
  <c r="D264" i="11"/>
  <c r="D263" i="11"/>
  <c r="D262" i="11"/>
  <c r="D261" i="11"/>
  <c r="D260" i="11"/>
  <c r="D259" i="11"/>
  <c r="D258" i="11"/>
  <c r="D257" i="11"/>
  <c r="D256" i="11"/>
  <c r="D255" i="11"/>
  <c r="D254" i="11"/>
  <c r="D253" i="11"/>
  <c r="D252" i="11"/>
  <c r="D251" i="11"/>
  <c r="D250" i="11"/>
  <c r="D249" i="11"/>
  <c r="D248" i="11"/>
  <c r="D247" i="11"/>
  <c r="D246" i="11"/>
  <c r="D245" i="11"/>
  <c r="D244" i="11"/>
  <c r="D243" i="11"/>
  <c r="D242" i="11"/>
  <c r="D241" i="11"/>
  <c r="D240" i="11"/>
  <c r="D239" i="11"/>
  <c r="D238" i="11"/>
  <c r="D237" i="11"/>
  <c r="D236" i="11"/>
  <c r="D235" i="11"/>
  <c r="D234" i="11"/>
  <c r="D233" i="11"/>
  <c r="D232" i="11"/>
  <c r="D231" i="11"/>
  <c r="D230" i="11"/>
  <c r="D229" i="11"/>
  <c r="D228" i="11"/>
  <c r="D227" i="11"/>
  <c r="D226" i="11"/>
  <c r="D225" i="11"/>
  <c r="D224" i="11"/>
  <c r="D223" i="11"/>
  <c r="D222" i="11"/>
  <c r="D221" i="11"/>
  <c r="D220" i="11"/>
  <c r="D219" i="11"/>
  <c r="D218" i="11"/>
  <c r="D217" i="11"/>
  <c r="D216" i="11"/>
  <c r="D215" i="11"/>
  <c r="D214" i="11"/>
  <c r="D213" i="11"/>
  <c r="D212" i="11"/>
  <c r="D211" i="11"/>
  <c r="D210" i="11"/>
  <c r="D209" i="11"/>
  <c r="D208" i="11"/>
  <c r="D207" i="11"/>
  <c r="D206" i="11"/>
  <c r="D205" i="11"/>
  <c r="D204" i="11"/>
  <c r="D203" i="11"/>
  <c r="D202" i="11"/>
  <c r="D201" i="11"/>
  <c r="D200" i="11"/>
  <c r="D199" i="11"/>
  <c r="D198" i="11"/>
  <c r="D197" i="11"/>
  <c r="D196" i="11"/>
  <c r="D195" i="11"/>
  <c r="D194" i="11"/>
  <c r="D193" i="11"/>
  <c r="D192" i="11"/>
  <c r="D191" i="11"/>
  <c r="D190" i="11"/>
  <c r="D189" i="11"/>
  <c r="D188" i="11"/>
  <c r="D187" i="11"/>
  <c r="D186" i="11"/>
  <c r="D185" i="11"/>
  <c r="D184" i="11"/>
  <c r="D183" i="11"/>
  <c r="D182" i="11"/>
  <c r="D181" i="11"/>
  <c r="D180" i="11"/>
  <c r="D179" i="11"/>
  <c r="D178" i="11"/>
  <c r="D177" i="11"/>
  <c r="D176" i="11"/>
  <c r="D175" i="11"/>
  <c r="D174" i="11"/>
  <c r="D173" i="11"/>
  <c r="D172" i="11"/>
  <c r="D171" i="11"/>
  <c r="D170" i="11"/>
  <c r="D169" i="11"/>
  <c r="D168" i="11"/>
  <c r="D167" i="11"/>
  <c r="D166" i="11"/>
  <c r="D165" i="11"/>
  <c r="D164" i="11"/>
  <c r="D163" i="11"/>
  <c r="D162" i="11"/>
  <c r="D161" i="11"/>
  <c r="D160" i="11"/>
  <c r="D159" i="11"/>
  <c r="D158" i="11"/>
  <c r="D157" i="11"/>
  <c r="D156" i="11"/>
  <c r="D155" i="11"/>
  <c r="D154" i="11"/>
  <c r="D153" i="11"/>
  <c r="D152" i="11"/>
  <c r="D151" i="11"/>
  <c r="D150" i="11"/>
  <c r="D149" i="11"/>
  <c r="D148" i="11"/>
  <c r="D147" i="11"/>
  <c r="D146" i="11"/>
  <c r="D145" i="11"/>
  <c r="D144" i="11"/>
  <c r="D143" i="11"/>
  <c r="D142" i="11"/>
  <c r="D141" i="11"/>
  <c r="D140" i="11"/>
  <c r="D139" i="11"/>
  <c r="D138" i="11"/>
  <c r="D137" i="11"/>
  <c r="D136" i="11"/>
  <c r="D135" i="11"/>
  <c r="D134" i="11"/>
  <c r="D133" i="11"/>
  <c r="D132" i="11"/>
  <c r="D131" i="11"/>
  <c r="D130" i="11"/>
  <c r="D129" i="11"/>
  <c r="D128" i="11"/>
  <c r="D127" i="11"/>
  <c r="D126" i="11"/>
  <c r="D125" i="11"/>
  <c r="D124" i="11"/>
  <c r="D123" i="11"/>
  <c r="D122" i="11"/>
  <c r="D121" i="11"/>
  <c r="D120" i="11"/>
  <c r="D119" i="11"/>
  <c r="D118" i="11"/>
  <c r="D117" i="11"/>
  <c r="D116" i="11"/>
  <c r="D115" i="11"/>
  <c r="D114" i="11"/>
  <c r="D113" i="11"/>
  <c r="D112" i="11"/>
  <c r="D111" i="11"/>
  <c r="D110" i="11"/>
  <c r="D109" i="11"/>
  <c r="D108" i="11"/>
  <c r="D107" i="11"/>
  <c r="D106" i="11"/>
  <c r="D105" i="11"/>
  <c r="D104" i="11"/>
  <c r="D103" i="11"/>
  <c r="D102" i="11"/>
  <c r="D101" i="11"/>
  <c r="D100" i="11"/>
  <c r="D99" i="11"/>
  <c r="D98" i="11"/>
  <c r="D97" i="11"/>
  <c r="D96" i="11"/>
  <c r="D95" i="11"/>
  <c r="D94" i="11"/>
  <c r="D93" i="11"/>
  <c r="D92" i="11"/>
  <c r="D91" i="11"/>
  <c r="D90" i="11"/>
  <c r="D89" i="11"/>
  <c r="D88" i="11"/>
  <c r="D87" i="11"/>
  <c r="D86" i="11"/>
  <c r="D85" i="11"/>
  <c r="D84" i="11"/>
  <c r="D83" i="11"/>
  <c r="D82" i="11"/>
  <c r="D81" i="11"/>
  <c r="D80" i="11"/>
  <c r="D79" i="11"/>
  <c r="D78" i="11"/>
  <c r="D77" i="11"/>
  <c r="D76" i="11"/>
  <c r="D75" i="11"/>
  <c r="D74" i="11"/>
  <c r="D73" i="11"/>
  <c r="D72" i="11"/>
  <c r="D71" i="11"/>
  <c r="D70" i="11"/>
  <c r="D69" i="11"/>
  <c r="D68" i="11"/>
  <c r="D67" i="11"/>
  <c r="D66" i="11"/>
  <c r="D65" i="11"/>
  <c r="D64" i="11"/>
  <c r="D63" i="11"/>
  <c r="D62" i="11"/>
  <c r="D61" i="11"/>
  <c r="D60" i="11"/>
  <c r="D59" i="11"/>
  <c r="D58" i="11"/>
  <c r="D57" i="11"/>
  <c r="D56" i="11"/>
  <c r="D55" i="11"/>
  <c r="D54" i="11"/>
  <c r="D53" i="11"/>
  <c r="D52" i="11"/>
  <c r="D51" i="11"/>
  <c r="D50" i="11"/>
  <c r="D49" i="11"/>
  <c r="D48" i="11"/>
  <c r="D47" i="11"/>
  <c r="D46" i="11"/>
  <c r="D45" i="11"/>
  <c r="D44" i="11"/>
  <c r="D43" i="11"/>
  <c r="D42" i="11"/>
  <c r="D41" i="11"/>
  <c r="D40" i="11"/>
  <c r="D39" i="11"/>
  <c r="D38" i="11"/>
  <c r="D37" i="11"/>
  <c r="D36" i="11"/>
  <c r="D35" i="11"/>
  <c r="D34" i="11"/>
  <c r="D33" i="11"/>
  <c r="D32" i="11"/>
  <c r="D31" i="11"/>
  <c r="D30" i="11"/>
  <c r="D29" i="11"/>
  <c r="D28" i="11"/>
  <c r="D27" i="11"/>
  <c r="D26" i="11"/>
  <c r="D25" i="11"/>
  <c r="D24" i="11"/>
  <c r="D23" i="11"/>
  <c r="D22" i="11"/>
  <c r="D21" i="11"/>
  <c r="D20" i="11"/>
  <c r="D19" i="11"/>
  <c r="D18" i="11"/>
  <c r="D17" i="11"/>
  <c r="D16" i="11"/>
  <c r="D15" i="11"/>
  <c r="D14" i="11"/>
  <c r="D13" i="11"/>
  <c r="I1010" i="11"/>
  <c r="F1010" i="11"/>
  <c r="I1006" i="11"/>
  <c r="F1006" i="11"/>
  <c r="I1002" i="11"/>
  <c r="F1002" i="11"/>
  <c r="I998" i="11"/>
  <c r="F998" i="11"/>
  <c r="F995" i="11"/>
  <c r="I994" i="11"/>
  <c r="F994" i="11"/>
  <c r="I990" i="11"/>
  <c r="F990" i="11"/>
  <c r="F987" i="11"/>
  <c r="I986" i="11"/>
  <c r="F986" i="11"/>
  <c r="I982" i="11"/>
  <c r="F982" i="11"/>
  <c r="I978" i="11"/>
  <c r="F978" i="11"/>
  <c r="I977" i="11"/>
  <c r="I974" i="11"/>
  <c r="F974" i="11"/>
  <c r="I970" i="11"/>
  <c r="F970" i="11"/>
  <c r="I966" i="11"/>
  <c r="F966" i="11"/>
  <c r="F963" i="11"/>
  <c r="I962" i="11"/>
  <c r="F962" i="11"/>
  <c r="I958" i="11"/>
  <c r="F958" i="11"/>
  <c r="F955" i="11"/>
  <c r="I954" i="11"/>
  <c r="F954" i="11"/>
  <c r="I950" i="11"/>
  <c r="F950" i="11"/>
  <c r="I947" i="11"/>
  <c r="I946" i="11"/>
  <c r="F946" i="11"/>
  <c r="I942" i="11"/>
  <c r="F942" i="11"/>
  <c r="I939" i="11"/>
  <c r="I938" i="11"/>
  <c r="F938" i="11"/>
  <c r="I934" i="11"/>
  <c r="F934" i="11"/>
  <c r="I930" i="11"/>
  <c r="F930" i="11"/>
  <c r="F927" i="11"/>
  <c r="I926" i="11"/>
  <c r="F926" i="11"/>
  <c r="I922" i="11"/>
  <c r="F922" i="11"/>
  <c r="I918" i="11"/>
  <c r="F918" i="11"/>
  <c r="I915" i="11"/>
  <c r="I914" i="11"/>
  <c r="F914" i="11"/>
  <c r="I910" i="11"/>
  <c r="F910" i="11"/>
  <c r="I907" i="11"/>
  <c r="I906" i="11"/>
  <c r="F906" i="11"/>
  <c r="I902" i="11"/>
  <c r="F902" i="11"/>
  <c r="I898" i="11"/>
  <c r="F898" i="11"/>
  <c r="I894" i="11"/>
  <c r="F894" i="11"/>
  <c r="I890" i="11"/>
  <c r="F890" i="11"/>
  <c r="I889" i="11"/>
  <c r="I886" i="11"/>
  <c r="F886" i="11"/>
  <c r="I882" i="11"/>
  <c r="F882" i="11"/>
  <c r="I878" i="11"/>
  <c r="F878" i="11"/>
  <c r="I874" i="11"/>
  <c r="F874" i="11"/>
  <c r="I873" i="11"/>
  <c r="I870" i="11"/>
  <c r="F870" i="11"/>
  <c r="I866" i="11"/>
  <c r="F866" i="11"/>
  <c r="I862" i="11"/>
  <c r="F862" i="11"/>
  <c r="I859" i="11"/>
  <c r="I858" i="11"/>
  <c r="F858" i="11"/>
  <c r="I854" i="11"/>
  <c r="F854" i="11"/>
  <c r="I851" i="11"/>
  <c r="I850" i="11"/>
  <c r="F850" i="11"/>
  <c r="I846" i="11"/>
  <c r="F846" i="11"/>
  <c r="I842" i="11"/>
  <c r="F842" i="11"/>
  <c r="F839" i="11"/>
  <c r="I838" i="11"/>
  <c r="F838" i="11"/>
  <c r="I834" i="11"/>
  <c r="F834" i="11"/>
  <c r="I830" i="11"/>
  <c r="F830" i="11"/>
  <c r="I827" i="11"/>
  <c r="I826" i="11"/>
  <c r="F826" i="11"/>
  <c r="F823" i="11"/>
  <c r="I822" i="11"/>
  <c r="F822" i="11"/>
  <c r="I818" i="11"/>
  <c r="F818" i="11"/>
  <c r="I815" i="11"/>
  <c r="I814" i="11"/>
  <c r="F814" i="11"/>
  <c r="I810" i="11"/>
  <c r="F810" i="11"/>
  <c r="I806" i="11"/>
  <c r="F806" i="11"/>
  <c r="F803" i="11"/>
  <c r="I802" i="11"/>
  <c r="F802" i="11"/>
  <c r="I798" i="11"/>
  <c r="F798" i="11"/>
  <c r="I794" i="11"/>
  <c r="F794" i="11"/>
  <c r="I790" i="11"/>
  <c r="F790" i="11"/>
  <c r="I787" i="11"/>
  <c r="I786" i="11"/>
  <c r="F786" i="11"/>
  <c r="I782" i="11"/>
  <c r="F782" i="11"/>
  <c r="F781" i="11"/>
  <c r="G781" i="11" s="1"/>
  <c r="I778" i="11"/>
  <c r="F778" i="11"/>
  <c r="I774" i="11"/>
  <c r="F774" i="11"/>
  <c r="I770" i="11"/>
  <c r="F770" i="11"/>
  <c r="I767" i="11"/>
  <c r="I766" i="11"/>
  <c r="F766" i="11"/>
  <c r="I762" i="11"/>
  <c r="F762" i="11"/>
  <c r="I759" i="11"/>
  <c r="I758" i="11"/>
  <c r="F758" i="11"/>
  <c r="I754" i="11"/>
  <c r="F754" i="11"/>
  <c r="I750" i="11"/>
  <c r="F750" i="11"/>
  <c r="I746" i="11"/>
  <c r="F746" i="11"/>
  <c r="F743" i="11"/>
  <c r="I742" i="11"/>
  <c r="F742" i="11"/>
  <c r="I738" i="11"/>
  <c r="F738" i="11"/>
  <c r="I734" i="11"/>
  <c r="F734" i="11"/>
  <c r="F733" i="11"/>
  <c r="G733" i="11" s="1"/>
  <c r="I730" i="11"/>
  <c r="F730" i="11"/>
  <c r="F727" i="11"/>
  <c r="I726" i="11"/>
  <c r="F726" i="11"/>
  <c r="I722" i="11"/>
  <c r="F722" i="11"/>
  <c r="I719" i="11"/>
  <c r="I718" i="11"/>
  <c r="F718" i="11"/>
  <c r="I714" i="11"/>
  <c r="F714" i="11"/>
  <c r="I710" i="11"/>
  <c r="F710" i="11"/>
  <c r="F707" i="11"/>
  <c r="I706" i="11"/>
  <c r="F706" i="11"/>
  <c r="I702" i="11"/>
  <c r="F702" i="11"/>
  <c r="I698" i="11"/>
  <c r="F698" i="11"/>
  <c r="I695" i="11"/>
  <c r="I694" i="11"/>
  <c r="F694" i="11"/>
  <c r="I690" i="11"/>
  <c r="F690" i="11"/>
  <c r="I689" i="11"/>
  <c r="I686" i="11"/>
  <c r="F686" i="11"/>
  <c r="I682" i="11"/>
  <c r="F682" i="11"/>
  <c r="F679" i="11"/>
  <c r="I678" i="11"/>
  <c r="F678" i="11"/>
  <c r="I674" i="11"/>
  <c r="F674" i="11"/>
  <c r="I670" i="11"/>
  <c r="F670" i="11"/>
  <c r="I666" i="11"/>
  <c r="F666" i="11"/>
  <c r="F663" i="11"/>
  <c r="I662" i="11"/>
  <c r="F662" i="11"/>
  <c r="I658" i="11"/>
  <c r="F658" i="11"/>
  <c r="I654" i="11"/>
  <c r="F654" i="11"/>
  <c r="I650" i="11"/>
  <c r="F650" i="11"/>
  <c r="I646" i="11"/>
  <c r="F646" i="11"/>
  <c r="F643" i="11"/>
  <c r="I642" i="11"/>
  <c r="F642" i="11"/>
  <c r="I638" i="11"/>
  <c r="F638" i="11"/>
  <c r="I635" i="11"/>
  <c r="I634" i="11"/>
  <c r="F634" i="11"/>
  <c r="I630" i="11"/>
  <c r="F630" i="11"/>
  <c r="I626" i="11"/>
  <c r="F626" i="11"/>
  <c r="I622" i="11"/>
  <c r="F622" i="11"/>
  <c r="F621" i="11"/>
  <c r="G621" i="11" s="1"/>
  <c r="I618" i="11"/>
  <c r="F618" i="11"/>
  <c r="I614" i="11"/>
  <c r="F614" i="11"/>
  <c r="I610" i="11"/>
  <c r="F610" i="11"/>
  <c r="F607" i="11"/>
  <c r="I606" i="11"/>
  <c r="F606" i="11"/>
  <c r="I602" i="11"/>
  <c r="F602" i="11"/>
  <c r="I599" i="11"/>
  <c r="I598" i="11"/>
  <c r="F598" i="11"/>
  <c r="I594" i="11"/>
  <c r="F594" i="11"/>
  <c r="I593" i="11"/>
  <c r="I590" i="11"/>
  <c r="F590" i="11"/>
  <c r="I586" i="11"/>
  <c r="F586" i="11"/>
  <c r="F583" i="11"/>
  <c r="I582" i="11"/>
  <c r="F582" i="11"/>
  <c r="I578" i="11"/>
  <c r="F578" i="11"/>
  <c r="I574" i="11"/>
  <c r="F574" i="11"/>
  <c r="F571" i="11"/>
  <c r="I570" i="11"/>
  <c r="F570" i="11"/>
  <c r="I566" i="11"/>
  <c r="F566" i="11"/>
  <c r="F563" i="11"/>
  <c r="I562" i="11"/>
  <c r="F562" i="11"/>
  <c r="I558" i="11"/>
  <c r="F558" i="11"/>
  <c r="F555" i="11"/>
  <c r="I554" i="11"/>
  <c r="F554" i="11"/>
  <c r="I550" i="11"/>
  <c r="F550" i="11"/>
  <c r="I546" i="11"/>
  <c r="F546" i="11"/>
  <c r="I542" i="11"/>
  <c r="F542" i="11"/>
  <c r="F539" i="11"/>
  <c r="I538" i="11"/>
  <c r="F538" i="11"/>
  <c r="I534" i="11"/>
  <c r="F534" i="11"/>
  <c r="I530" i="11"/>
  <c r="F530" i="11"/>
  <c r="I526" i="11"/>
  <c r="F526" i="11"/>
  <c r="F523" i="11"/>
  <c r="I522" i="11"/>
  <c r="F522" i="11"/>
  <c r="I518" i="11"/>
  <c r="F518" i="11"/>
  <c r="I514" i="11"/>
  <c r="F514" i="11"/>
  <c r="I510" i="11"/>
  <c r="F510" i="11"/>
  <c r="F509" i="11"/>
  <c r="G509" i="11" s="1"/>
  <c r="I506" i="11"/>
  <c r="F506" i="11"/>
  <c r="I502" i="11"/>
  <c r="F502" i="11"/>
  <c r="I498" i="11"/>
  <c r="F498" i="11"/>
  <c r="I497" i="11"/>
  <c r="I494" i="11"/>
  <c r="F494" i="11"/>
  <c r="I490" i="11"/>
  <c r="F490" i="11"/>
  <c r="I486" i="11"/>
  <c r="F486" i="11"/>
  <c r="I482" i="11"/>
  <c r="F482" i="11"/>
  <c r="I481" i="11"/>
  <c r="I478" i="11"/>
  <c r="F478" i="11"/>
  <c r="I475" i="11"/>
  <c r="I474" i="11"/>
  <c r="F474" i="11"/>
  <c r="I470" i="11"/>
  <c r="F470" i="11"/>
  <c r="I466" i="11"/>
  <c r="F466" i="11"/>
  <c r="F463" i="11"/>
  <c r="I462" i="11"/>
  <c r="F462" i="11"/>
  <c r="I458" i="11"/>
  <c r="F458" i="11"/>
  <c r="F455" i="11"/>
  <c r="I454" i="11"/>
  <c r="F454" i="11"/>
  <c r="I450" i="11"/>
  <c r="F450" i="11"/>
  <c r="I447" i="11"/>
  <c r="I446" i="11"/>
  <c r="F446" i="11"/>
  <c r="I442" i="11"/>
  <c r="F442" i="11"/>
  <c r="I439" i="11"/>
  <c r="I438" i="11"/>
  <c r="F438" i="11"/>
  <c r="I434" i="11"/>
  <c r="F434" i="11"/>
  <c r="F431" i="11"/>
  <c r="I430" i="11"/>
  <c r="F430" i="11"/>
  <c r="I426" i="11"/>
  <c r="F426" i="11"/>
  <c r="I423" i="11"/>
  <c r="I422" i="11"/>
  <c r="F422" i="11"/>
  <c r="I418" i="11"/>
  <c r="F418" i="11"/>
  <c r="I415" i="11"/>
  <c r="I414" i="11"/>
  <c r="F414" i="11"/>
  <c r="I410" i="11"/>
  <c r="F410" i="11"/>
  <c r="F407" i="11"/>
  <c r="I406" i="11"/>
  <c r="F406" i="11"/>
  <c r="I402" i="11"/>
  <c r="F402" i="11"/>
  <c r="F401" i="11"/>
  <c r="I398" i="11"/>
  <c r="F398" i="11"/>
  <c r="I394" i="11"/>
  <c r="F394" i="11"/>
  <c r="F391" i="11"/>
  <c r="I390" i="11"/>
  <c r="F390" i="11"/>
  <c r="I386" i="11"/>
  <c r="F386" i="11"/>
  <c r="F383" i="11"/>
  <c r="I382" i="11"/>
  <c r="F382" i="11"/>
  <c r="I378" i="11"/>
  <c r="F378" i="11"/>
  <c r="I377" i="11"/>
  <c r="I374" i="11"/>
  <c r="F374" i="11"/>
  <c r="I370" i="11"/>
  <c r="F370" i="11"/>
  <c r="I367" i="11"/>
  <c r="I366" i="11"/>
  <c r="F366" i="11"/>
  <c r="I362" i="11"/>
  <c r="F362" i="11"/>
  <c r="F361" i="11"/>
  <c r="I358" i="11"/>
  <c r="F358" i="11"/>
  <c r="I355" i="11"/>
  <c r="I354" i="11"/>
  <c r="F354" i="11"/>
  <c r="I350" i="11"/>
  <c r="F350" i="11"/>
  <c r="I346" i="11"/>
  <c r="F346" i="11"/>
  <c r="I343" i="11"/>
  <c r="I342" i="11"/>
  <c r="F342" i="11"/>
  <c r="I338" i="11"/>
  <c r="F338" i="11"/>
  <c r="I337" i="11"/>
  <c r="I334" i="11"/>
  <c r="F334" i="11"/>
  <c r="F331" i="11"/>
  <c r="I330" i="11"/>
  <c r="F330" i="11"/>
  <c r="I326" i="11"/>
  <c r="F326" i="11"/>
  <c r="I325" i="11"/>
  <c r="I322" i="11"/>
  <c r="F322" i="11"/>
  <c r="F321" i="11"/>
  <c r="I318" i="11"/>
  <c r="F318" i="11"/>
  <c r="F317" i="11"/>
  <c r="G317" i="11" s="1"/>
  <c r="I314" i="11"/>
  <c r="F314" i="11"/>
  <c r="I311" i="11"/>
  <c r="I310" i="11"/>
  <c r="F310" i="11"/>
  <c r="F307" i="11"/>
  <c r="I306" i="11"/>
  <c r="F306" i="11"/>
  <c r="F303" i="11"/>
  <c r="I302" i="11"/>
  <c r="F302" i="11"/>
  <c r="I298" i="11"/>
  <c r="F298" i="11"/>
  <c r="I297" i="11"/>
  <c r="I294" i="11"/>
  <c r="F294" i="11"/>
  <c r="I293" i="11"/>
  <c r="I290" i="11"/>
  <c r="F290" i="11"/>
  <c r="F289" i="11"/>
  <c r="I286" i="11"/>
  <c r="F286" i="11"/>
  <c r="I283" i="11"/>
  <c r="I282" i="11"/>
  <c r="F282" i="11"/>
  <c r="I279" i="11"/>
  <c r="I278" i="11"/>
  <c r="F278" i="11"/>
  <c r="F275" i="11"/>
  <c r="I274" i="11"/>
  <c r="F274" i="11"/>
  <c r="F271" i="11"/>
  <c r="I270" i="11"/>
  <c r="F270" i="11"/>
  <c r="I266" i="11"/>
  <c r="F266" i="11"/>
  <c r="I265" i="11"/>
  <c r="I262" i="11"/>
  <c r="F262" i="11"/>
  <c r="I261" i="11"/>
  <c r="I258" i="11"/>
  <c r="F258" i="11"/>
  <c r="F257" i="11"/>
  <c r="I254" i="11"/>
  <c r="F254" i="11"/>
  <c r="I251" i="11"/>
  <c r="I250" i="11"/>
  <c r="F250" i="11"/>
  <c r="I247" i="11"/>
  <c r="I246" i="11"/>
  <c r="F246" i="11"/>
  <c r="F243" i="11"/>
  <c r="I242" i="11"/>
  <c r="F242" i="11"/>
  <c r="F239" i="11"/>
  <c r="I238" i="11"/>
  <c r="F238" i="11"/>
  <c r="I234" i="11"/>
  <c r="F234" i="11"/>
  <c r="I233" i="11"/>
  <c r="I230" i="11"/>
  <c r="F230" i="11"/>
  <c r="I229" i="11"/>
  <c r="I226" i="11"/>
  <c r="F226" i="11"/>
  <c r="F225" i="11"/>
  <c r="I222" i="11"/>
  <c r="F222" i="11"/>
  <c r="I219" i="11"/>
  <c r="I218" i="11"/>
  <c r="F218" i="11"/>
  <c r="I215" i="11"/>
  <c r="I214" i="11"/>
  <c r="F214" i="11"/>
  <c r="F211" i="11"/>
  <c r="I210" i="11"/>
  <c r="F210" i="11"/>
  <c r="F207" i="11"/>
  <c r="I206" i="11"/>
  <c r="F206" i="11"/>
  <c r="I202" i="11"/>
  <c r="F202" i="11"/>
  <c r="I201" i="11"/>
  <c r="I198" i="11"/>
  <c r="F198" i="11"/>
  <c r="I197" i="11"/>
  <c r="I194" i="11"/>
  <c r="F194" i="11"/>
  <c r="F193" i="11"/>
  <c r="I190" i="11"/>
  <c r="F190" i="11"/>
  <c r="I187" i="11"/>
  <c r="I186" i="11"/>
  <c r="F186" i="11"/>
  <c r="I183" i="11"/>
  <c r="I182" i="11"/>
  <c r="F182" i="11"/>
  <c r="F179" i="11"/>
  <c r="I178" i="11"/>
  <c r="F178" i="11"/>
  <c r="F175" i="11"/>
  <c r="I174" i="11"/>
  <c r="F174" i="11"/>
  <c r="G174" i="11" s="1"/>
  <c r="I170" i="11"/>
  <c r="F170" i="11"/>
  <c r="I169" i="11"/>
  <c r="I166" i="11"/>
  <c r="F166" i="11"/>
  <c r="I165" i="11"/>
  <c r="I162" i="11"/>
  <c r="F162" i="11"/>
  <c r="F161" i="11"/>
  <c r="I158" i="11"/>
  <c r="F158" i="11"/>
  <c r="I155" i="11"/>
  <c r="I154" i="11"/>
  <c r="F154" i="11"/>
  <c r="I151" i="11"/>
  <c r="I150" i="11"/>
  <c r="F150" i="11"/>
  <c r="F147" i="11"/>
  <c r="I146" i="11"/>
  <c r="F146" i="11"/>
  <c r="F143" i="11"/>
  <c r="I142" i="11"/>
  <c r="F142" i="11"/>
  <c r="G142" i="11" s="1"/>
  <c r="I138" i="11"/>
  <c r="F138" i="11"/>
  <c r="I137" i="11"/>
  <c r="I134" i="11"/>
  <c r="F134" i="11"/>
  <c r="I133" i="11"/>
  <c r="I130" i="11"/>
  <c r="F130" i="11"/>
  <c r="F129" i="11"/>
  <c r="I126" i="11"/>
  <c r="F126" i="11"/>
  <c r="I123" i="11"/>
  <c r="I122" i="11"/>
  <c r="F122" i="11"/>
  <c r="I119" i="11"/>
  <c r="I118" i="11"/>
  <c r="F118" i="11"/>
  <c r="F115" i="11"/>
  <c r="I114" i="11"/>
  <c r="F114" i="11"/>
  <c r="F111" i="11"/>
  <c r="I110" i="11"/>
  <c r="F110" i="11"/>
  <c r="I106" i="11"/>
  <c r="F106" i="11"/>
  <c r="I105" i="11"/>
  <c r="I102" i="11"/>
  <c r="F102" i="11"/>
  <c r="F101" i="11"/>
  <c r="I98" i="11"/>
  <c r="F98" i="11"/>
  <c r="F97" i="11"/>
  <c r="I94" i="11"/>
  <c r="F94" i="11"/>
  <c r="I91" i="11"/>
  <c r="I90" i="11"/>
  <c r="F90" i="11"/>
  <c r="I87" i="11"/>
  <c r="I86" i="11"/>
  <c r="F86" i="11"/>
  <c r="F83" i="11"/>
  <c r="I82" i="11"/>
  <c r="F82" i="11"/>
  <c r="F79" i="11"/>
  <c r="I78" i="11"/>
  <c r="F78" i="11"/>
  <c r="I74" i="11"/>
  <c r="F74" i="11"/>
  <c r="I73" i="11"/>
  <c r="I70" i="11"/>
  <c r="F70" i="11"/>
  <c r="F69" i="11"/>
  <c r="I66" i="11"/>
  <c r="F66" i="11"/>
  <c r="F65" i="11"/>
  <c r="I62" i="11"/>
  <c r="F62" i="11"/>
  <c r="I59" i="11"/>
  <c r="I58" i="11"/>
  <c r="F58" i="11"/>
  <c r="I55" i="11"/>
  <c r="I54" i="11"/>
  <c r="F54" i="11"/>
  <c r="F51" i="11"/>
  <c r="I50" i="11"/>
  <c r="F50" i="11"/>
  <c r="F47" i="11"/>
  <c r="I46" i="11"/>
  <c r="F46" i="11"/>
  <c r="I42" i="11"/>
  <c r="F42" i="11"/>
  <c r="I41" i="11"/>
  <c r="I38" i="11"/>
  <c r="F38" i="11"/>
  <c r="F37" i="11"/>
  <c r="I34" i="11"/>
  <c r="F34" i="11"/>
  <c r="F33" i="11"/>
  <c r="I30" i="11"/>
  <c r="F30" i="11"/>
  <c r="I27" i="11"/>
  <c r="I26" i="11"/>
  <c r="F26" i="11"/>
  <c r="I23" i="11"/>
  <c r="I22" i="11"/>
  <c r="F22" i="11"/>
  <c r="F19" i="11"/>
  <c r="I18" i="11"/>
  <c r="F18" i="11"/>
  <c r="F15" i="11"/>
  <c r="I14" i="11"/>
  <c r="F14" i="11"/>
  <c r="G919" i="11" l="1"/>
  <c r="G947" i="11"/>
  <c r="F31" i="11"/>
  <c r="F35" i="11"/>
  <c r="G35" i="11" s="1"/>
  <c r="I39" i="11"/>
  <c r="I43" i="11"/>
  <c r="F49" i="11"/>
  <c r="G49" i="11" s="1"/>
  <c r="F53" i="11"/>
  <c r="I57" i="11"/>
  <c r="F95" i="11"/>
  <c r="F99" i="11"/>
  <c r="G99" i="11" s="1"/>
  <c r="I103" i="11"/>
  <c r="I107" i="11"/>
  <c r="F113" i="11"/>
  <c r="G113" i="11" s="1"/>
  <c r="F117" i="11"/>
  <c r="I121" i="11"/>
  <c r="F159" i="11"/>
  <c r="F163" i="11"/>
  <c r="I167" i="11"/>
  <c r="I171" i="11"/>
  <c r="F177" i="11"/>
  <c r="I181" i="11"/>
  <c r="I185" i="11"/>
  <c r="F223" i="11"/>
  <c r="F227" i="11"/>
  <c r="I231" i="11"/>
  <c r="I235" i="11"/>
  <c r="F241" i="11"/>
  <c r="I245" i="11"/>
  <c r="I249" i="11"/>
  <c r="F287" i="11"/>
  <c r="G287" i="11" s="1"/>
  <c r="F291" i="11"/>
  <c r="G291" i="11" s="1"/>
  <c r="I295" i="11"/>
  <c r="I299" i="11"/>
  <c r="F305" i="11"/>
  <c r="I309" i="11"/>
  <c r="I335" i="11"/>
  <c r="I339" i="11"/>
  <c r="I371" i="11"/>
  <c r="F387" i="11"/>
  <c r="G387" i="11" s="1"/>
  <c r="F403" i="11"/>
  <c r="F421" i="11"/>
  <c r="F451" i="11"/>
  <c r="I467" i="11"/>
  <c r="F479" i="11"/>
  <c r="I503" i="11"/>
  <c r="I559" i="11"/>
  <c r="F575" i="11"/>
  <c r="G575" i="11" s="1"/>
  <c r="F589" i="11"/>
  <c r="I603" i="11"/>
  <c r="I627" i="11"/>
  <c r="F639" i="11"/>
  <c r="F685" i="11"/>
  <c r="G685" i="11" s="1"/>
  <c r="I699" i="11"/>
  <c r="F723" i="11"/>
  <c r="G723" i="11" s="1"/>
  <c r="I753" i="11"/>
  <c r="F765" i="11"/>
  <c r="I791" i="11"/>
  <c r="I831" i="11"/>
  <c r="I843" i="11"/>
  <c r="I857" i="11"/>
  <c r="I913" i="11"/>
  <c r="F935" i="11"/>
  <c r="I951" i="11"/>
  <c r="I969" i="11"/>
  <c r="F991" i="11"/>
  <c r="G25" i="11"/>
  <c r="G41" i="11"/>
  <c r="G57" i="11"/>
  <c r="G73" i="11"/>
  <c r="G89" i="11"/>
  <c r="G105" i="11"/>
  <c r="G325" i="11"/>
  <c r="I12" i="11"/>
  <c r="F17" i="11"/>
  <c r="G17" i="11" s="1"/>
  <c r="F21" i="11"/>
  <c r="G21" i="11" s="1"/>
  <c r="I25" i="11"/>
  <c r="F63" i="11"/>
  <c r="F67" i="11"/>
  <c r="G67" i="11" s="1"/>
  <c r="I71" i="11"/>
  <c r="I75" i="11"/>
  <c r="F81" i="11"/>
  <c r="G81" i="11" s="1"/>
  <c r="F85" i="11"/>
  <c r="I89" i="11"/>
  <c r="F127" i="11"/>
  <c r="F131" i="11"/>
  <c r="I135" i="11"/>
  <c r="I139" i="11"/>
  <c r="F145" i="11"/>
  <c r="I149" i="11"/>
  <c r="I153" i="11"/>
  <c r="F191" i="11"/>
  <c r="G191" i="11" s="1"/>
  <c r="F195" i="11"/>
  <c r="I199" i="11"/>
  <c r="I203" i="11"/>
  <c r="F209" i="11"/>
  <c r="I213" i="11"/>
  <c r="I217" i="11"/>
  <c r="F255" i="11"/>
  <c r="G255" i="11" s="1"/>
  <c r="F259" i="11"/>
  <c r="G259" i="11" s="1"/>
  <c r="I263" i="11"/>
  <c r="I267" i="11"/>
  <c r="F273" i="11"/>
  <c r="I277" i="11"/>
  <c r="I281" i="11"/>
  <c r="F315" i="11"/>
  <c r="F319" i="11"/>
  <c r="I323" i="11"/>
  <c r="I327" i="11"/>
  <c r="F349" i="11"/>
  <c r="F359" i="11"/>
  <c r="I363" i="11"/>
  <c r="I379" i="11"/>
  <c r="I395" i="11"/>
  <c r="F411" i="11"/>
  <c r="G411" i="11" s="1"/>
  <c r="F427" i="11"/>
  <c r="G427" i="11" s="1"/>
  <c r="I433" i="11"/>
  <c r="F445" i="11"/>
  <c r="F459" i="11"/>
  <c r="G459" i="11" s="1"/>
  <c r="F487" i="11"/>
  <c r="I511" i="11"/>
  <c r="F531" i="11"/>
  <c r="I543" i="11"/>
  <c r="F567" i="11"/>
  <c r="G567" i="11" s="1"/>
  <c r="I595" i="11"/>
  <c r="F611" i="11"/>
  <c r="I655" i="11"/>
  <c r="F669" i="11"/>
  <c r="G669" i="11" s="1"/>
  <c r="I691" i="11"/>
  <c r="F715" i="11"/>
  <c r="F731" i="11"/>
  <c r="I735" i="11"/>
  <c r="F773" i="11"/>
  <c r="I785" i="11"/>
  <c r="I809" i="11"/>
  <c r="F819" i="11"/>
  <c r="G819" i="11" s="1"/>
  <c r="I825" i="11"/>
  <c r="I863" i="11"/>
  <c r="F883" i="11"/>
  <c r="I895" i="11"/>
  <c r="I919" i="11"/>
  <c r="I945" i="11"/>
  <c r="F959" i="11"/>
  <c r="G959" i="11" s="1"/>
  <c r="I983" i="11"/>
  <c r="I1007" i="11"/>
  <c r="G33" i="11"/>
  <c r="G65" i="11"/>
  <c r="G97" i="11"/>
  <c r="G349" i="11"/>
  <c r="G421" i="11"/>
  <c r="G445" i="11"/>
  <c r="G589" i="11"/>
  <c r="G765" i="11"/>
  <c r="G773" i="11"/>
  <c r="I491" i="11"/>
  <c r="F491" i="11"/>
  <c r="F495" i="11"/>
  <c r="G495" i="11" s="1"/>
  <c r="I495" i="11"/>
  <c r="I519" i="11"/>
  <c r="F519" i="11"/>
  <c r="I547" i="11"/>
  <c r="F547" i="11"/>
  <c r="G547" i="11" s="1"/>
  <c r="I619" i="11"/>
  <c r="F619" i="11"/>
  <c r="F623" i="11"/>
  <c r="G623" i="11" s="1"/>
  <c r="I623" i="11"/>
  <c r="I647" i="11"/>
  <c r="F647" i="11"/>
  <c r="I675" i="11"/>
  <c r="F675" i="11"/>
  <c r="I747" i="11"/>
  <c r="F747" i="11"/>
  <c r="F751" i="11"/>
  <c r="G751" i="11" s="1"/>
  <c r="I751" i="11"/>
  <c r="G755" i="11"/>
  <c r="F779" i="11"/>
  <c r="I779" i="11"/>
  <c r="I799" i="11"/>
  <c r="F799" i="11"/>
  <c r="F847" i="11"/>
  <c r="I847" i="11"/>
  <c r="G855" i="11"/>
  <c r="I871" i="11"/>
  <c r="F871" i="11"/>
  <c r="F875" i="11"/>
  <c r="G875" i="11" s="1"/>
  <c r="I875" i="11"/>
  <c r="I899" i="11"/>
  <c r="F899" i="11"/>
  <c r="F975" i="11"/>
  <c r="G975" i="11" s="1"/>
  <c r="I975" i="11"/>
  <c r="G979" i="11"/>
  <c r="I999" i="11"/>
  <c r="F999" i="11"/>
  <c r="G999" i="11" s="1"/>
  <c r="F1003" i="11"/>
  <c r="I1003" i="11"/>
  <c r="F13" i="11"/>
  <c r="F45" i="11"/>
  <c r="G45" i="11" s="1"/>
  <c r="F77" i="11"/>
  <c r="G77" i="11" s="1"/>
  <c r="F109" i="11"/>
  <c r="I141" i="11"/>
  <c r="I173" i="11"/>
  <c r="I205" i="11"/>
  <c r="I237" i="11"/>
  <c r="I269" i="11"/>
  <c r="I301" i="11"/>
  <c r="F313" i="11"/>
  <c r="G313" i="11" s="1"/>
  <c r="I369" i="11"/>
  <c r="F381" i="11"/>
  <c r="G381" i="11" s="1"/>
  <c r="F393" i="11"/>
  <c r="G393" i="11" s="1"/>
  <c r="F413" i="11"/>
  <c r="G413" i="11" s="1"/>
  <c r="F425" i="11"/>
  <c r="I435" i="11"/>
  <c r="I449" i="11"/>
  <c r="I465" i="11"/>
  <c r="F493" i="11"/>
  <c r="G493" i="11" s="1"/>
  <c r="I507" i="11"/>
  <c r="F515" i="11"/>
  <c r="I527" i="11"/>
  <c r="F579" i="11"/>
  <c r="G579" i="11" s="1"/>
  <c r="F605" i="11"/>
  <c r="G605" i="11" s="1"/>
  <c r="I625" i="11"/>
  <c r="F659" i="11"/>
  <c r="G659" i="11" s="1"/>
  <c r="F711" i="11"/>
  <c r="F717" i="11"/>
  <c r="G717" i="11" s="1"/>
  <c r="I721" i="11"/>
  <c r="F739" i="11"/>
  <c r="G739" i="11" s="1"/>
  <c r="I755" i="11"/>
  <c r="I783" i="11"/>
  <c r="F795" i="11"/>
  <c r="G795" i="11" s="1"/>
  <c r="F807" i="11"/>
  <c r="G807" i="11" s="1"/>
  <c r="I811" i="11"/>
  <c r="I817" i="11"/>
  <c r="F835" i="11"/>
  <c r="G835" i="11" s="1"/>
  <c r="I841" i="11"/>
  <c r="I855" i="11"/>
  <c r="F867" i="11"/>
  <c r="I879" i="11"/>
  <c r="I911" i="11"/>
  <c r="F923" i="11"/>
  <c r="G923" i="11" s="1"/>
  <c r="I943" i="11"/>
  <c r="F967" i="11"/>
  <c r="I971" i="11"/>
  <c r="I1001" i="11"/>
  <c r="F1011" i="11"/>
  <c r="G1011" i="11" s="1"/>
  <c r="F345" i="11"/>
  <c r="G345" i="11" s="1"/>
  <c r="I345" i="11"/>
  <c r="I389" i="11"/>
  <c r="F389" i="11"/>
  <c r="G389" i="11" s="1"/>
  <c r="F409" i="11"/>
  <c r="I409" i="11"/>
  <c r="I461" i="11"/>
  <c r="F461" i="11"/>
  <c r="G461" i="11" s="1"/>
  <c r="F513" i="11"/>
  <c r="G513" i="11" s="1"/>
  <c r="I513" i="11"/>
  <c r="I525" i="11"/>
  <c r="F525" i="11"/>
  <c r="G525" i="11" s="1"/>
  <c r="F529" i="11"/>
  <c r="G529" i="11" s="1"/>
  <c r="I529" i="11"/>
  <c r="F545" i="11"/>
  <c r="G545" i="11" s="1"/>
  <c r="I545" i="11"/>
  <c r="I573" i="11"/>
  <c r="F573" i="11"/>
  <c r="G573" i="11" s="1"/>
  <c r="F577" i="11"/>
  <c r="G577" i="11" s="1"/>
  <c r="I577" i="11"/>
  <c r="F609" i="11"/>
  <c r="G609" i="11" s="1"/>
  <c r="I609" i="11"/>
  <c r="F641" i="11"/>
  <c r="G641" i="11" s="1"/>
  <c r="I641" i="11"/>
  <c r="I653" i="11"/>
  <c r="F653" i="11"/>
  <c r="G653" i="11" s="1"/>
  <c r="F657" i="11"/>
  <c r="G657" i="11" s="1"/>
  <c r="I657" i="11"/>
  <c r="F673" i="11"/>
  <c r="G673" i="11" s="1"/>
  <c r="I673" i="11"/>
  <c r="I701" i="11"/>
  <c r="F701" i="11"/>
  <c r="G701" i="11" s="1"/>
  <c r="F705" i="11"/>
  <c r="G705" i="11" s="1"/>
  <c r="I705" i="11"/>
  <c r="F737" i="11"/>
  <c r="G737" i="11" s="1"/>
  <c r="I737" i="11"/>
  <c r="F769" i="11"/>
  <c r="G769" i="11" s="1"/>
  <c r="I769" i="11"/>
  <c r="F793" i="11"/>
  <c r="I793" i="11"/>
  <c r="F833" i="11"/>
  <c r="G833" i="11" s="1"/>
  <c r="I833" i="11"/>
  <c r="F865" i="11"/>
  <c r="G865" i="11" s="1"/>
  <c r="I865" i="11"/>
  <c r="F881" i="11"/>
  <c r="G881" i="11" s="1"/>
  <c r="I881" i="11"/>
  <c r="F897" i="11"/>
  <c r="G897" i="11" s="1"/>
  <c r="I897" i="11"/>
  <c r="F905" i="11"/>
  <c r="G905" i="11" s="1"/>
  <c r="I905" i="11"/>
  <c r="F921" i="11"/>
  <c r="I921" i="11"/>
  <c r="F929" i="11"/>
  <c r="G929" i="11" s="1"/>
  <c r="I929" i="11"/>
  <c r="F961" i="11"/>
  <c r="G961" i="11" s="1"/>
  <c r="I961" i="11"/>
  <c r="F993" i="11"/>
  <c r="G993" i="11" s="1"/>
  <c r="I993" i="11"/>
  <c r="F1009" i="11"/>
  <c r="G1009" i="11" s="1"/>
  <c r="I1009" i="11"/>
  <c r="F29" i="11"/>
  <c r="G29" i="11" s="1"/>
  <c r="F61" i="11"/>
  <c r="G61" i="11" s="1"/>
  <c r="F93" i="11"/>
  <c r="I125" i="11"/>
  <c r="I157" i="11"/>
  <c r="I189" i="11"/>
  <c r="I221" i="11"/>
  <c r="I253" i="11"/>
  <c r="I285" i="11"/>
  <c r="F329" i="11"/>
  <c r="G329" i="11" s="1"/>
  <c r="F347" i="11"/>
  <c r="G347" i="11" s="1"/>
  <c r="I351" i="11"/>
  <c r="F357" i="11"/>
  <c r="G357" i="11" s="1"/>
  <c r="I375" i="11"/>
  <c r="I399" i="11"/>
  <c r="I419" i="11"/>
  <c r="I443" i="11"/>
  <c r="I471" i="11"/>
  <c r="F477" i="11"/>
  <c r="G477" i="11" s="1"/>
  <c r="F483" i="11"/>
  <c r="I499" i="11"/>
  <c r="F535" i="11"/>
  <c r="G535" i="11" s="1"/>
  <c r="F541" i="11"/>
  <c r="G541" i="11" s="1"/>
  <c r="F551" i="11"/>
  <c r="F557" i="11"/>
  <c r="G557" i="11" s="1"/>
  <c r="I561" i="11"/>
  <c r="F587" i="11"/>
  <c r="I591" i="11"/>
  <c r="F615" i="11"/>
  <c r="G615" i="11" s="1"/>
  <c r="I631" i="11"/>
  <c r="F637" i="11"/>
  <c r="G637" i="11" s="1"/>
  <c r="F651" i="11"/>
  <c r="F667" i="11"/>
  <c r="I671" i="11"/>
  <c r="F683" i="11"/>
  <c r="I687" i="11"/>
  <c r="F703" i="11"/>
  <c r="G703" i="11" s="1"/>
  <c r="F749" i="11"/>
  <c r="G749" i="11" s="1"/>
  <c r="I763" i="11"/>
  <c r="F771" i="11"/>
  <c r="I775" i="11"/>
  <c r="I849" i="11"/>
  <c r="F887" i="11"/>
  <c r="G887" i="11" s="1"/>
  <c r="I891" i="11"/>
  <c r="F903" i="11"/>
  <c r="G903" i="11" s="1"/>
  <c r="F931" i="11"/>
  <c r="I937" i="11"/>
  <c r="I953" i="11"/>
  <c r="I979" i="11"/>
  <c r="I985" i="11"/>
  <c r="E4" i="14"/>
  <c r="E5" i="14"/>
  <c r="E4" i="13"/>
  <c r="E5" i="13"/>
  <c r="E5" i="12"/>
  <c r="E4" i="12"/>
  <c r="F312" i="11"/>
  <c r="G312" i="11" s="1"/>
  <c r="G671" i="11"/>
  <c r="G735" i="11"/>
  <c r="G863" i="11"/>
  <c r="G895" i="11"/>
  <c r="G927" i="11"/>
  <c r="G955" i="11"/>
  <c r="G987" i="11"/>
  <c r="G711" i="11"/>
  <c r="G743" i="11"/>
  <c r="G871" i="11"/>
  <c r="G963" i="11"/>
  <c r="G995" i="11"/>
  <c r="G847" i="11"/>
  <c r="G879" i="11"/>
  <c r="G911" i="11"/>
  <c r="G971" i="11"/>
  <c r="G1003" i="11"/>
  <c r="G134" i="11"/>
  <c r="G166" i="11"/>
  <c r="G126" i="11"/>
  <c r="G158" i="11"/>
  <c r="G125" i="11"/>
  <c r="G133" i="11"/>
  <c r="G141" i="11"/>
  <c r="G149" i="11"/>
  <c r="G157" i="11"/>
  <c r="G165" i="11"/>
  <c r="G173" i="11"/>
  <c r="G181" i="11"/>
  <c r="G189" i="11"/>
  <c r="G197" i="11"/>
  <c r="G205" i="11"/>
  <c r="G213" i="11"/>
  <c r="G221" i="11"/>
  <c r="G229" i="11"/>
  <c r="G237" i="11"/>
  <c r="G245" i="11"/>
  <c r="G253" i="11"/>
  <c r="G261" i="11"/>
  <c r="G269" i="11"/>
  <c r="G277" i="11"/>
  <c r="G285" i="11"/>
  <c r="G293" i="11"/>
  <c r="G301" i="11"/>
  <c r="G309" i="11"/>
  <c r="G150" i="11"/>
  <c r="I789" i="11"/>
  <c r="F789" i="11"/>
  <c r="G789" i="11" s="1"/>
  <c r="I797" i="11"/>
  <c r="F797" i="11"/>
  <c r="G797" i="11" s="1"/>
  <c r="I805" i="11"/>
  <c r="F805" i="11"/>
  <c r="G805" i="11" s="1"/>
  <c r="I813" i="11"/>
  <c r="F813" i="11"/>
  <c r="G813" i="11" s="1"/>
  <c r="I821" i="11"/>
  <c r="F821" i="11"/>
  <c r="G821" i="11" s="1"/>
  <c r="I829" i="11"/>
  <c r="F829" i="11"/>
  <c r="G829" i="11" s="1"/>
  <c r="I837" i="11"/>
  <c r="F837" i="11"/>
  <c r="G837" i="11" s="1"/>
  <c r="I845" i="11"/>
  <c r="F845" i="11"/>
  <c r="G845" i="11" s="1"/>
  <c r="I853" i="11"/>
  <c r="F853" i="11"/>
  <c r="G853" i="11" s="1"/>
  <c r="I861" i="11"/>
  <c r="F861" i="11"/>
  <c r="G861" i="11" s="1"/>
  <c r="I869" i="11"/>
  <c r="F869" i="11"/>
  <c r="G869" i="11" s="1"/>
  <c r="I877" i="11"/>
  <c r="F877" i="11"/>
  <c r="G877" i="11" s="1"/>
  <c r="I885" i="11"/>
  <c r="F885" i="11"/>
  <c r="G885" i="11" s="1"/>
  <c r="I893" i="11"/>
  <c r="F893" i="11"/>
  <c r="G893" i="11" s="1"/>
  <c r="I901" i="11"/>
  <c r="F901" i="11"/>
  <c r="G901" i="11" s="1"/>
  <c r="I909" i="11"/>
  <c r="F909" i="11"/>
  <c r="G909" i="11" s="1"/>
  <c r="I917" i="11"/>
  <c r="F917" i="11"/>
  <c r="G917" i="11" s="1"/>
  <c r="I925" i="11"/>
  <c r="F925" i="11"/>
  <c r="G925" i="11" s="1"/>
  <c r="I933" i="11"/>
  <c r="F933" i="11"/>
  <c r="G933" i="11" s="1"/>
  <c r="I941" i="11"/>
  <c r="F941" i="11"/>
  <c r="G941" i="11" s="1"/>
  <c r="I949" i="11"/>
  <c r="F949" i="11"/>
  <c r="G949" i="11" s="1"/>
  <c r="I957" i="11"/>
  <c r="F957" i="11"/>
  <c r="G957" i="11" s="1"/>
  <c r="I965" i="11"/>
  <c r="F965" i="11"/>
  <c r="G965" i="11" s="1"/>
  <c r="I973" i="11"/>
  <c r="F973" i="11"/>
  <c r="G973" i="11" s="1"/>
  <c r="I981" i="11"/>
  <c r="F981" i="11"/>
  <c r="G981" i="11" s="1"/>
  <c r="I989" i="11"/>
  <c r="F989" i="11"/>
  <c r="G989" i="11" s="1"/>
  <c r="I997" i="11"/>
  <c r="F997" i="11"/>
  <c r="G997" i="11" s="1"/>
  <c r="I1005" i="11"/>
  <c r="F1005" i="11"/>
  <c r="G1005" i="11" s="1"/>
  <c r="F341" i="11"/>
  <c r="G341" i="11" s="1"/>
  <c r="F353" i="11"/>
  <c r="G353" i="11" s="1"/>
  <c r="F373" i="11"/>
  <c r="G373" i="11" s="1"/>
  <c r="F385" i="11"/>
  <c r="G385" i="11" s="1"/>
  <c r="F405" i="11"/>
  <c r="G405" i="11" s="1"/>
  <c r="F417" i="11"/>
  <c r="F437" i="11"/>
  <c r="G437" i="11" s="1"/>
  <c r="F453" i="11"/>
  <c r="G453" i="11" s="1"/>
  <c r="F469" i="11"/>
  <c r="G469" i="11" s="1"/>
  <c r="F485" i="11"/>
  <c r="G485" i="11" s="1"/>
  <c r="F501" i="11"/>
  <c r="G501" i="11" s="1"/>
  <c r="F517" i="11"/>
  <c r="G517" i="11" s="1"/>
  <c r="F533" i="11"/>
  <c r="G533" i="11" s="1"/>
  <c r="F549" i="11"/>
  <c r="G549" i="11" s="1"/>
  <c r="F565" i="11"/>
  <c r="G565" i="11" s="1"/>
  <c r="F581" i="11"/>
  <c r="G581" i="11" s="1"/>
  <c r="F597" i="11"/>
  <c r="G597" i="11" s="1"/>
  <c r="F613" i="11"/>
  <c r="G613" i="11" s="1"/>
  <c r="F629" i="11"/>
  <c r="G629" i="11" s="1"/>
  <c r="F645" i="11"/>
  <c r="G645" i="11" s="1"/>
  <c r="F661" i="11"/>
  <c r="G661" i="11" s="1"/>
  <c r="F677" i="11"/>
  <c r="G677" i="11" s="1"/>
  <c r="F693" i="11"/>
  <c r="G693" i="11" s="1"/>
  <c r="F709" i="11"/>
  <c r="G709" i="11" s="1"/>
  <c r="F725" i="11"/>
  <c r="G725" i="11" s="1"/>
  <c r="F741" i="11"/>
  <c r="G741" i="11" s="1"/>
  <c r="F757" i="11"/>
  <c r="G757" i="11" s="1"/>
  <c r="F333" i="11"/>
  <c r="G333" i="11" s="1"/>
  <c r="F365" i="11"/>
  <c r="G365" i="11" s="1"/>
  <c r="F397" i="11"/>
  <c r="G397" i="11" s="1"/>
  <c r="F429" i="11"/>
  <c r="G429" i="11" s="1"/>
  <c r="I441" i="11"/>
  <c r="I457" i="11"/>
  <c r="I473" i="11"/>
  <c r="I489" i="11"/>
  <c r="I505" i="11"/>
  <c r="I521" i="11"/>
  <c r="I537" i="11"/>
  <c r="I553" i="11"/>
  <c r="I569" i="11"/>
  <c r="I585" i="11"/>
  <c r="I601" i="11"/>
  <c r="I617" i="11"/>
  <c r="I633" i="11"/>
  <c r="I649" i="11"/>
  <c r="I665" i="11"/>
  <c r="I681" i="11"/>
  <c r="I697" i="11"/>
  <c r="I713" i="11"/>
  <c r="I729" i="11"/>
  <c r="I745" i="11"/>
  <c r="I761" i="11"/>
  <c r="I777" i="11"/>
  <c r="I801" i="11"/>
  <c r="G12" i="11"/>
  <c r="G121" i="11"/>
  <c r="G129" i="11"/>
  <c r="G137" i="11"/>
  <c r="G145" i="11"/>
  <c r="G153" i="11"/>
  <c r="G161" i="11"/>
  <c r="G169" i="11"/>
  <c r="G13" i="11"/>
  <c r="G37" i="11"/>
  <c r="G53" i="11"/>
  <c r="G69" i="11"/>
  <c r="G85" i="11"/>
  <c r="G93" i="11"/>
  <c r="G101" i="11"/>
  <c r="G109" i="11"/>
  <c r="G117" i="11"/>
  <c r="G321" i="11"/>
  <c r="G177" i="11"/>
  <c r="G185" i="11"/>
  <c r="G193" i="11"/>
  <c r="G201" i="11"/>
  <c r="G209" i="11"/>
  <c r="G217" i="11"/>
  <c r="G225" i="11"/>
  <c r="G233" i="11"/>
  <c r="G241" i="11"/>
  <c r="G249" i="11"/>
  <c r="G257" i="11"/>
  <c r="G265" i="11"/>
  <c r="G273" i="11"/>
  <c r="G281" i="11"/>
  <c r="G289" i="11"/>
  <c r="G297" i="11"/>
  <c r="G305" i="11"/>
  <c r="G337" i="11"/>
  <c r="G361" i="11"/>
  <c r="G369" i="11"/>
  <c r="G377" i="11"/>
  <c r="G401" i="11"/>
  <c r="G409" i="11"/>
  <c r="G417" i="11"/>
  <c r="G425" i="11"/>
  <c r="G433" i="11"/>
  <c r="G441" i="11"/>
  <c r="G449" i="11"/>
  <c r="G457" i="11"/>
  <c r="G465" i="11"/>
  <c r="G473" i="11"/>
  <c r="G481" i="11"/>
  <c r="G489" i="11"/>
  <c r="G497" i="11"/>
  <c r="G505" i="11"/>
  <c r="G521" i="11"/>
  <c r="G537" i="11"/>
  <c r="G553" i="11"/>
  <c r="G561" i="11"/>
  <c r="G569" i="11"/>
  <c r="G585" i="11"/>
  <c r="G593" i="11"/>
  <c r="G601" i="11"/>
  <c r="G617" i="11"/>
  <c r="G625" i="11"/>
  <c r="G633" i="11"/>
  <c r="G649" i="11"/>
  <c r="G665" i="11"/>
  <c r="G681" i="11"/>
  <c r="G689" i="11"/>
  <c r="G697" i="11"/>
  <c r="G713" i="11"/>
  <c r="G721" i="11"/>
  <c r="G729" i="11"/>
  <c r="G745" i="11"/>
  <c r="G753" i="11"/>
  <c r="G761" i="11"/>
  <c r="G777" i="11"/>
  <c r="G785" i="11"/>
  <c r="G793" i="11"/>
  <c r="G801" i="11"/>
  <c r="G809" i="11"/>
  <c r="G817" i="11"/>
  <c r="G825" i="11"/>
  <c r="G841" i="11"/>
  <c r="G849" i="11"/>
  <c r="G857" i="11"/>
  <c r="G873" i="11"/>
  <c r="G889" i="11"/>
  <c r="G913" i="11"/>
  <c r="G921" i="11"/>
  <c r="G937" i="11"/>
  <c r="G945" i="11"/>
  <c r="G953" i="11"/>
  <c r="G969" i="11"/>
  <c r="G977" i="11"/>
  <c r="G985" i="11"/>
  <c r="G1001" i="11"/>
  <c r="G474" i="11"/>
  <c r="G14" i="11"/>
  <c r="G22" i="11"/>
  <c r="G38" i="11"/>
  <c r="G46" i="11"/>
  <c r="G106" i="11"/>
  <c r="G318" i="11"/>
  <c r="G326" i="11"/>
  <c r="G350" i="11"/>
  <c r="G366" i="11"/>
  <c r="G374" i="11"/>
  <c r="G390" i="11"/>
  <c r="G398" i="11"/>
  <c r="G406" i="11"/>
  <c r="G414" i="11"/>
  <c r="G422" i="11"/>
  <c r="G430" i="11"/>
  <c r="G438" i="11"/>
  <c r="G446" i="11"/>
  <c r="G454" i="11"/>
  <c r="G462" i="11"/>
  <c r="G470" i="11"/>
  <c r="G30" i="11"/>
  <c r="G54" i="11"/>
  <c r="G62" i="11"/>
  <c r="G78" i="11"/>
  <c r="G90" i="11"/>
  <c r="G334" i="11"/>
  <c r="G358" i="11"/>
  <c r="G86" i="11"/>
  <c r="G70" i="11"/>
  <c r="G98" i="11"/>
  <c r="G114" i="11"/>
  <c r="G342" i="11"/>
  <c r="G382" i="11"/>
  <c r="G130" i="11"/>
  <c r="G138" i="11"/>
  <c r="G186" i="11"/>
  <c r="G194" i="11"/>
  <c r="G202" i="11"/>
  <c r="G210" i="11"/>
  <c r="G218" i="11"/>
  <c r="G226" i="11"/>
  <c r="G234" i="11"/>
  <c r="G250" i="11"/>
  <c r="G258" i="11"/>
  <c r="G266" i="11"/>
  <c r="G274" i="11"/>
  <c r="G282" i="11"/>
  <c r="G290" i="11"/>
  <c r="G298" i="11"/>
  <c r="G306" i="11"/>
  <c r="G478" i="11"/>
  <c r="G494" i="11"/>
  <c r="G502" i="11"/>
  <c r="G510" i="11"/>
  <c r="G518" i="11"/>
  <c r="G526" i="11"/>
  <c r="G534" i="11"/>
  <c r="G542" i="11"/>
  <c r="G550" i="11"/>
  <c r="G558" i="11"/>
  <c r="G566" i="11"/>
  <c r="G574" i="11"/>
  <c r="G582" i="11"/>
  <c r="G590" i="11"/>
  <c r="G598" i="11"/>
  <c r="G606" i="11"/>
  <c r="G614" i="11"/>
  <c r="G622" i="11"/>
  <c r="G630" i="11"/>
  <c r="G638" i="11"/>
  <c r="G646" i="11"/>
  <c r="G654" i="11"/>
  <c r="G662" i="11"/>
  <c r="G670" i="11"/>
  <c r="G678" i="11"/>
  <c r="G686" i="11"/>
  <c r="G694" i="11"/>
  <c r="G702" i="11"/>
  <c r="G710" i="11"/>
  <c r="G718" i="11"/>
  <c r="G726" i="11"/>
  <c r="G734" i="11"/>
  <c r="G742" i="11"/>
  <c r="G750" i="11"/>
  <c r="G758" i="11"/>
  <c r="G766" i="11"/>
  <c r="G774" i="11"/>
  <c r="G782" i="11"/>
  <c r="G790" i="11"/>
  <c r="G798" i="11"/>
  <c r="G806" i="11"/>
  <c r="G814" i="11"/>
  <c r="G822" i="11"/>
  <c r="G830" i="11"/>
  <c r="G838" i="11"/>
  <c r="G846" i="11"/>
  <c r="G854" i="11"/>
  <c r="G862" i="11"/>
  <c r="G870" i="11"/>
  <c r="G878" i="11"/>
  <c r="G886" i="11"/>
  <c r="G894" i="11"/>
  <c r="G902" i="11"/>
  <c r="G910" i="11"/>
  <c r="G918" i="11"/>
  <c r="G926" i="11"/>
  <c r="G934" i="11"/>
  <c r="G942" i="11"/>
  <c r="G950" i="11"/>
  <c r="G958" i="11"/>
  <c r="G966" i="11"/>
  <c r="G974" i="11"/>
  <c r="G982" i="11"/>
  <c r="G990" i="11"/>
  <c r="G998" i="11"/>
  <c r="G1006" i="11"/>
  <c r="G122" i="11"/>
  <c r="G146" i="11"/>
  <c r="G154" i="11"/>
  <c r="G162" i="11"/>
  <c r="G170" i="11"/>
  <c r="G178" i="11"/>
  <c r="G242" i="11"/>
  <c r="G486" i="11"/>
  <c r="G18" i="11"/>
  <c r="G26" i="11"/>
  <c r="G34" i="11"/>
  <c r="G42" i="11"/>
  <c r="G50" i="11"/>
  <c r="G58" i="11"/>
  <c r="G66" i="11"/>
  <c r="G74" i="11"/>
  <c r="G82" i="11"/>
  <c r="G94" i="11"/>
  <c r="G102" i="11"/>
  <c r="G110" i="11"/>
  <c r="G118" i="11"/>
  <c r="G314" i="11"/>
  <c r="G322" i="11"/>
  <c r="G330" i="11"/>
  <c r="G338" i="11"/>
  <c r="G346" i="11"/>
  <c r="G354" i="11"/>
  <c r="G362" i="11"/>
  <c r="G370" i="11"/>
  <c r="G378" i="11"/>
  <c r="G386" i="11"/>
  <c r="G394" i="11"/>
  <c r="G402" i="11"/>
  <c r="G410" i="11"/>
  <c r="G418" i="11"/>
  <c r="G426" i="11"/>
  <c r="G434" i="11"/>
  <c r="G442" i="11"/>
  <c r="G450" i="11"/>
  <c r="G458" i="11"/>
  <c r="G466" i="11"/>
  <c r="G182" i="11"/>
  <c r="G190" i="11"/>
  <c r="G198" i="11"/>
  <c r="G206" i="11"/>
  <c r="G214" i="11"/>
  <c r="G222" i="11"/>
  <c r="G230" i="11"/>
  <c r="G238" i="11"/>
  <c r="G246" i="11"/>
  <c r="G254" i="11"/>
  <c r="G262" i="11"/>
  <c r="G270" i="11"/>
  <c r="G278" i="11"/>
  <c r="G286" i="11"/>
  <c r="G294" i="11"/>
  <c r="G302" i="11"/>
  <c r="G310" i="11"/>
  <c r="G482" i="11"/>
  <c r="G490" i="11"/>
  <c r="G498" i="11"/>
  <c r="G506" i="11"/>
  <c r="G514" i="11"/>
  <c r="G522" i="11"/>
  <c r="G530" i="11"/>
  <c r="G538" i="11"/>
  <c r="G546" i="11"/>
  <c r="G554" i="11"/>
  <c r="G562" i="11"/>
  <c r="G570" i="11"/>
  <c r="G578" i="11"/>
  <c r="G586" i="11"/>
  <c r="G594" i="11"/>
  <c r="G602" i="11"/>
  <c r="G610" i="11"/>
  <c r="G618" i="11"/>
  <c r="G626" i="11"/>
  <c r="G634" i="11"/>
  <c r="G642" i="11"/>
  <c r="G650" i="11"/>
  <c r="G658" i="11"/>
  <c r="G666" i="11"/>
  <c r="G674" i="11"/>
  <c r="G682" i="11"/>
  <c r="G690" i="11"/>
  <c r="G698" i="11"/>
  <c r="G706" i="11"/>
  <c r="G714" i="11"/>
  <c r="G722" i="11"/>
  <c r="G730" i="11"/>
  <c r="G738" i="11"/>
  <c r="G746" i="11"/>
  <c r="G754" i="11"/>
  <c r="G762" i="11"/>
  <c r="G770" i="11"/>
  <c r="G778" i="11"/>
  <c r="G786" i="11"/>
  <c r="G794" i="11"/>
  <c r="G802" i="11"/>
  <c r="G810" i="11"/>
  <c r="G818" i="11"/>
  <c r="G826" i="11"/>
  <c r="G834" i="11"/>
  <c r="G842" i="11"/>
  <c r="G850" i="11"/>
  <c r="G858" i="11"/>
  <c r="G866" i="11"/>
  <c r="G874" i="11"/>
  <c r="G882" i="11"/>
  <c r="G890" i="11"/>
  <c r="G898" i="11"/>
  <c r="G906" i="11"/>
  <c r="G914" i="11"/>
  <c r="G922" i="11"/>
  <c r="G930" i="11"/>
  <c r="G938" i="11"/>
  <c r="G946" i="11"/>
  <c r="G954" i="11"/>
  <c r="G962" i="11"/>
  <c r="G970" i="11"/>
  <c r="G978" i="11"/>
  <c r="G986" i="11"/>
  <c r="G994" i="11"/>
  <c r="G1002" i="11"/>
  <c r="G1010" i="11"/>
  <c r="I840" i="11"/>
  <c r="F452" i="11"/>
  <c r="G452" i="11" s="1"/>
  <c r="F572" i="11"/>
  <c r="G572" i="11" s="1"/>
  <c r="G19" i="11"/>
  <c r="G23" i="11"/>
  <c r="G27" i="11"/>
  <c r="G31" i="11"/>
  <c r="G39" i="11"/>
  <c r="G43" i="11"/>
  <c r="G47" i="11"/>
  <c r="G51" i="11"/>
  <c r="G63" i="11"/>
  <c r="G71" i="11"/>
  <c r="G75" i="11"/>
  <c r="G83" i="11"/>
  <c r="G87" i="11"/>
  <c r="G91" i="11"/>
  <c r="G95" i="11"/>
  <c r="G103" i="11"/>
  <c r="G107" i="11"/>
  <c r="G111" i="11"/>
  <c r="G115" i="11"/>
  <c r="G127" i="11"/>
  <c r="G131" i="11"/>
  <c r="G135" i="11"/>
  <c r="G139" i="11"/>
  <c r="G147" i="11"/>
  <c r="G151" i="11"/>
  <c r="G155" i="11"/>
  <c r="G159" i="11"/>
  <c r="G167" i="11"/>
  <c r="G171" i="11"/>
  <c r="G175" i="11"/>
  <c r="G179" i="11"/>
  <c r="G195" i="11"/>
  <c r="G199" i="11"/>
  <c r="G203" i="11"/>
  <c r="G211" i="11"/>
  <c r="G215" i="11"/>
  <c r="G219" i="11"/>
  <c r="G223" i="11"/>
  <c r="G231" i="11"/>
  <c r="G235" i="11"/>
  <c r="G239" i="11"/>
  <c r="G243" i="11"/>
  <c r="G251" i="11"/>
  <c r="G667" i="11"/>
  <c r="G675" i="11"/>
  <c r="G683" i="11"/>
  <c r="G687" i="11"/>
  <c r="G695" i="11"/>
  <c r="G699" i="11"/>
  <c r="G55" i="11"/>
  <c r="G79" i="11"/>
  <c r="G183" i="11"/>
  <c r="G227" i="11"/>
  <c r="G247" i="11"/>
  <c r="G679" i="11"/>
  <c r="G15" i="11"/>
  <c r="G123" i="11"/>
  <c r="G143" i="11"/>
  <c r="G655" i="11"/>
  <c r="G59" i="11"/>
  <c r="G119" i="11"/>
  <c r="G163" i="11"/>
  <c r="G187" i="11"/>
  <c r="G207" i="11"/>
  <c r="G691" i="11"/>
  <c r="G731" i="11"/>
  <c r="G763" i="11"/>
  <c r="G771" i="11"/>
  <c r="G779" i="11"/>
  <c r="G787" i="11"/>
  <c r="G803" i="11"/>
  <c r="G811" i="11"/>
  <c r="G827" i="11"/>
  <c r="G935" i="11"/>
  <c r="G943" i="11"/>
  <c r="G267" i="11"/>
  <c r="G275" i="11"/>
  <c r="G283" i="11"/>
  <c r="G299" i="11"/>
  <c r="G307" i="11"/>
  <c r="G371" i="11"/>
  <c r="G403" i="11"/>
  <c r="G435" i="11"/>
  <c r="G463" i="11"/>
  <c r="G471" i="11"/>
  <c r="G483" i="11"/>
  <c r="G507" i="11"/>
  <c r="G515" i="11"/>
  <c r="G527" i="11"/>
  <c r="G543" i="11"/>
  <c r="G551" i="11"/>
  <c r="G559" i="11"/>
  <c r="G315" i="11"/>
  <c r="G323" i="11"/>
  <c r="G331" i="11"/>
  <c r="G339" i="11"/>
  <c r="G359" i="11"/>
  <c r="G379" i="11"/>
  <c r="G391" i="11"/>
  <c r="G423" i="11"/>
  <c r="G443" i="11"/>
  <c r="G479" i="11"/>
  <c r="G491" i="11"/>
  <c r="G503" i="11"/>
  <c r="G583" i="11"/>
  <c r="G591" i="11"/>
  <c r="G599" i="11"/>
  <c r="G607" i="11"/>
  <c r="G631" i="11"/>
  <c r="G639" i="11"/>
  <c r="G647" i="11"/>
  <c r="G263" i="11"/>
  <c r="G271" i="11"/>
  <c r="G279" i="11"/>
  <c r="G295" i="11"/>
  <c r="G303" i="11"/>
  <c r="G311" i="11"/>
  <c r="G355" i="11"/>
  <c r="G367" i="11"/>
  <c r="G375" i="11"/>
  <c r="G399" i="11"/>
  <c r="G407" i="11"/>
  <c r="G419" i="11"/>
  <c r="G431" i="11"/>
  <c r="G439" i="11"/>
  <c r="G451" i="11"/>
  <c r="G455" i="11"/>
  <c r="G467" i="11"/>
  <c r="G499" i="11"/>
  <c r="G511" i="11"/>
  <c r="G523" i="11"/>
  <c r="G531" i="11"/>
  <c r="G539" i="11"/>
  <c r="G555" i="11"/>
  <c r="G563" i="11"/>
  <c r="G571" i="11"/>
  <c r="G707" i="11"/>
  <c r="G719" i="11"/>
  <c r="G727" i="11"/>
  <c r="G759" i="11"/>
  <c r="G843" i="11"/>
  <c r="G851" i="11"/>
  <c r="G859" i="11"/>
  <c r="G867" i="11"/>
  <c r="G883" i="11"/>
  <c r="G891" i="11"/>
  <c r="G899" i="11"/>
  <c r="G907" i="11"/>
  <c r="G915" i="11"/>
  <c r="G951" i="11"/>
  <c r="G967" i="11"/>
  <c r="G983" i="11"/>
  <c r="G991" i="11"/>
  <c r="G1007" i="11"/>
  <c r="G319" i="11"/>
  <c r="G327" i="11"/>
  <c r="G335" i="11"/>
  <c r="G343" i="11"/>
  <c r="G351" i="11"/>
  <c r="G363" i="11"/>
  <c r="G383" i="11"/>
  <c r="G395" i="11"/>
  <c r="G415" i="11"/>
  <c r="G447" i="11"/>
  <c r="G475" i="11"/>
  <c r="G487" i="11"/>
  <c r="G519" i="11"/>
  <c r="G587" i="11"/>
  <c r="G595" i="11"/>
  <c r="G603" i="11"/>
  <c r="G611" i="11"/>
  <c r="G619" i="11"/>
  <c r="G627" i="11"/>
  <c r="G635" i="11"/>
  <c r="G643" i="11"/>
  <c r="G651" i="11"/>
  <c r="G663" i="11"/>
  <c r="G715" i="11"/>
  <c r="G747" i="11"/>
  <c r="G767" i="11"/>
  <c r="G775" i="11"/>
  <c r="G783" i="11"/>
  <c r="G791" i="11"/>
  <c r="G799" i="11"/>
  <c r="G815" i="11"/>
  <c r="G823" i="11"/>
  <c r="G831" i="11"/>
  <c r="G839" i="11"/>
  <c r="G931" i="11"/>
  <c r="G939" i="11"/>
  <c r="G540" i="11"/>
  <c r="G556" i="11"/>
  <c r="G588" i="11"/>
  <c r="G604" i="11"/>
  <c r="I20" i="11"/>
  <c r="I28" i="11"/>
  <c r="I36" i="11"/>
  <c r="I44" i="11"/>
  <c r="I52" i="11"/>
  <c r="I60" i="11"/>
  <c r="I68" i="11"/>
  <c r="I76" i="11"/>
  <c r="I84" i="11"/>
  <c r="I92" i="11"/>
  <c r="I104" i="11"/>
  <c r="G104" i="11"/>
  <c r="I112" i="11"/>
  <c r="I120" i="11"/>
  <c r="G120" i="11"/>
  <c r="I128" i="11"/>
  <c r="I136" i="11"/>
  <c r="G136" i="11"/>
  <c r="I144" i="11"/>
  <c r="I152" i="11"/>
  <c r="G152" i="11"/>
  <c r="I160" i="11"/>
  <c r="I168" i="11"/>
  <c r="G168" i="11"/>
  <c r="I176" i="11"/>
  <c r="I184" i="11"/>
  <c r="G184" i="11"/>
  <c r="I192" i="11"/>
  <c r="I200" i="11"/>
  <c r="G200" i="11"/>
  <c r="I208" i="11"/>
  <c r="I216" i="11"/>
  <c r="G216" i="11"/>
  <c r="I224" i="11"/>
  <c r="G232" i="11"/>
  <c r="I232" i="11"/>
  <c r="I240" i="11"/>
  <c r="F240" i="11"/>
  <c r="G240" i="11" s="1"/>
  <c r="I248" i="11"/>
  <c r="I256" i="11"/>
  <c r="F256" i="11"/>
  <c r="G256" i="11" s="1"/>
  <c r="I260" i="11"/>
  <c r="F260" i="11"/>
  <c r="G260" i="11" s="1"/>
  <c r="I268" i="11"/>
  <c r="F268" i="11"/>
  <c r="G268" i="11" s="1"/>
  <c r="I288" i="11"/>
  <c r="F288" i="11"/>
  <c r="G288" i="11" s="1"/>
  <c r="I304" i="11"/>
  <c r="F304" i="11"/>
  <c r="G304" i="11" s="1"/>
  <c r="I308" i="11"/>
  <c r="F308" i="11"/>
  <c r="G308" i="11" s="1"/>
  <c r="I316" i="11"/>
  <c r="F316" i="11"/>
  <c r="G316" i="11" s="1"/>
  <c r="I324" i="11"/>
  <c r="F324" i="11"/>
  <c r="G324" i="11" s="1"/>
  <c r="I332" i="11"/>
  <c r="F332" i="11"/>
  <c r="G332" i="11" s="1"/>
  <c r="I340" i="11"/>
  <c r="F340" i="11"/>
  <c r="G340" i="11" s="1"/>
  <c r="I348" i="11"/>
  <c r="F348" i="11"/>
  <c r="G348" i="11" s="1"/>
  <c r="F356" i="11"/>
  <c r="G356" i="11" s="1"/>
  <c r="I356" i="11"/>
  <c r="I364" i="11"/>
  <c r="F364" i="11"/>
  <c r="G364" i="11" s="1"/>
  <c r="F368" i="11"/>
  <c r="G368" i="11" s="1"/>
  <c r="I368" i="11"/>
  <c r="F376" i="11"/>
  <c r="G376" i="11" s="1"/>
  <c r="I384" i="11"/>
  <c r="F384" i="11"/>
  <c r="G384" i="11" s="1"/>
  <c r="I392" i="11"/>
  <c r="F392" i="11"/>
  <c r="G392" i="11" s="1"/>
  <c r="F400" i="11"/>
  <c r="I400" i="11"/>
  <c r="I404" i="11"/>
  <c r="F404" i="11"/>
  <c r="G404" i="11" s="1"/>
  <c r="I412" i="11"/>
  <c r="F412" i="11"/>
  <c r="G412" i="11" s="1"/>
  <c r="I424" i="11"/>
  <c r="F424" i="11"/>
  <c r="G424" i="11" s="1"/>
  <c r="F432" i="11"/>
  <c r="G432" i="11" s="1"/>
  <c r="I432" i="11"/>
  <c r="F440" i="11"/>
  <c r="G440" i="11" s="1"/>
  <c r="I440" i="11"/>
  <c r="I448" i="11"/>
  <c r="F448" i="11"/>
  <c r="G448" i="11" s="1"/>
  <c r="I456" i="11"/>
  <c r="G456" i="11"/>
  <c r="I460" i="11"/>
  <c r="F460" i="11"/>
  <c r="G460" i="11" s="1"/>
  <c r="I468" i="11"/>
  <c r="F468" i="11"/>
  <c r="G468" i="11" s="1"/>
  <c r="F472" i="11"/>
  <c r="G472" i="11" s="1"/>
  <c r="I472" i="11"/>
  <c r="I476" i="11"/>
  <c r="F476" i="11"/>
  <c r="I480" i="11"/>
  <c r="F480" i="11"/>
  <c r="G480" i="11" s="1"/>
  <c r="F484" i="11"/>
  <c r="G484" i="11" s="1"/>
  <c r="I484" i="11"/>
  <c r="I488" i="11"/>
  <c r="F488" i="11"/>
  <c r="G488" i="11" s="1"/>
  <c r="I492" i="11"/>
  <c r="F492" i="11"/>
  <c r="G492" i="11" s="1"/>
  <c r="F496" i="11"/>
  <c r="G496" i="11" s="1"/>
  <c r="I496" i="11"/>
  <c r="F500" i="11"/>
  <c r="G500" i="11" s="1"/>
  <c r="I500" i="11"/>
  <c r="I504" i="11"/>
  <c r="F504" i="11"/>
  <c r="G504" i="11" s="1"/>
  <c r="I508" i="11"/>
  <c r="F508" i="11"/>
  <c r="G508" i="11" s="1"/>
  <c r="I512" i="11"/>
  <c r="F512" i="11"/>
  <c r="G512" i="11" s="1"/>
  <c r="F516" i="11"/>
  <c r="G516" i="11" s="1"/>
  <c r="I516" i="11"/>
  <c r="F520" i="11"/>
  <c r="G520" i="11" s="1"/>
  <c r="F528" i="11"/>
  <c r="G528" i="11" s="1"/>
  <c r="I528" i="11"/>
  <c r="F532" i="11"/>
  <c r="G532" i="11" s="1"/>
  <c r="I532" i="11"/>
  <c r="F536" i="11"/>
  <c r="G536" i="11" s="1"/>
  <c r="I536" i="11"/>
  <c r="F544" i="11"/>
  <c r="G544" i="11" s="1"/>
  <c r="I544" i="11"/>
  <c r="F548" i="11"/>
  <c r="G548" i="11" s="1"/>
  <c r="I548" i="11"/>
  <c r="F552" i="11"/>
  <c r="G552" i="11" s="1"/>
  <c r="I552" i="11"/>
  <c r="F560" i="11"/>
  <c r="G560" i="11" s="1"/>
  <c r="I560" i="11"/>
  <c r="F564" i="11"/>
  <c r="G564" i="11" s="1"/>
  <c r="I564" i="11"/>
  <c r="F568" i="11"/>
  <c r="G568" i="11" s="1"/>
  <c r="I568" i="11"/>
  <c r="F576" i="11"/>
  <c r="G576" i="11" s="1"/>
  <c r="I576" i="11"/>
  <c r="F580" i="11"/>
  <c r="G580" i="11" s="1"/>
  <c r="I580" i="11"/>
  <c r="F584" i="11"/>
  <c r="G584" i="11" s="1"/>
  <c r="I584" i="11"/>
  <c r="F592" i="11"/>
  <c r="G592" i="11" s="1"/>
  <c r="I592" i="11"/>
  <c r="F596" i="11"/>
  <c r="G596" i="11" s="1"/>
  <c r="I596" i="11"/>
  <c r="F600" i="11"/>
  <c r="G600" i="11" s="1"/>
  <c r="I600" i="11"/>
  <c r="F608" i="11"/>
  <c r="G608" i="11" s="1"/>
  <c r="I608" i="11"/>
  <c r="F612" i="11"/>
  <c r="G612" i="11" s="1"/>
  <c r="I612" i="11"/>
  <c r="F616" i="11"/>
  <c r="G616" i="11" s="1"/>
  <c r="I616" i="11"/>
  <c r="F620" i="11"/>
  <c r="G620" i="11" s="1"/>
  <c r="I620" i="11"/>
  <c r="F624" i="11"/>
  <c r="G624" i="11" s="1"/>
  <c r="I624" i="11"/>
  <c r="F628" i="11"/>
  <c r="G628" i="11" s="1"/>
  <c r="I628" i="11"/>
  <c r="F632" i="11"/>
  <c r="G632" i="11" s="1"/>
  <c r="I632" i="11"/>
  <c r="F636" i="11"/>
  <c r="G636" i="11" s="1"/>
  <c r="I636" i="11"/>
  <c r="F640" i="11"/>
  <c r="G640" i="11" s="1"/>
  <c r="I640" i="11"/>
  <c r="F644" i="11"/>
  <c r="G644" i="11" s="1"/>
  <c r="I644" i="11"/>
  <c r="F648" i="11"/>
  <c r="G648" i="11" s="1"/>
  <c r="I648" i="11"/>
  <c r="F652" i="11"/>
  <c r="G652" i="11" s="1"/>
  <c r="I652" i="11"/>
  <c r="I656" i="11"/>
  <c r="F656" i="11"/>
  <c r="G656" i="11" s="1"/>
  <c r="F660" i="11"/>
  <c r="G660" i="11" s="1"/>
  <c r="I660" i="11"/>
  <c r="I16" i="11"/>
  <c r="I24" i="11"/>
  <c r="G24" i="11"/>
  <c r="I32" i="11"/>
  <c r="I40" i="11"/>
  <c r="G40" i="11"/>
  <c r="I48" i="11"/>
  <c r="I56" i="11"/>
  <c r="G56" i="11"/>
  <c r="I64" i="11"/>
  <c r="I72" i="11"/>
  <c r="G72" i="11"/>
  <c r="I80" i="11"/>
  <c r="I88" i="11"/>
  <c r="G88" i="11"/>
  <c r="I96" i="11"/>
  <c r="I100" i="11"/>
  <c r="I108" i="11"/>
  <c r="I116" i="11"/>
  <c r="I124" i="11"/>
  <c r="I132" i="11"/>
  <c r="I140" i="11"/>
  <c r="I148" i="11"/>
  <c r="I156" i="11"/>
  <c r="I164" i="11"/>
  <c r="I172" i="11"/>
  <c r="I180" i="11"/>
  <c r="I188" i="11"/>
  <c r="I196" i="11"/>
  <c r="I204" i="11"/>
  <c r="I212" i="11"/>
  <c r="I220" i="11"/>
  <c r="I228" i="11"/>
  <c r="F236" i="11"/>
  <c r="G236" i="11" s="1"/>
  <c r="I244" i="11"/>
  <c r="F244" i="11"/>
  <c r="G244" i="11" s="1"/>
  <c r="I252" i="11"/>
  <c r="F252" i="11"/>
  <c r="G252" i="11" s="1"/>
  <c r="I272" i="11"/>
  <c r="F272" i="11"/>
  <c r="G272" i="11" s="1"/>
  <c r="I276" i="11"/>
  <c r="F276" i="11"/>
  <c r="G276" i="11" s="1"/>
  <c r="I284" i="11"/>
  <c r="F284" i="11"/>
  <c r="G284" i="11" s="1"/>
  <c r="I292" i="11"/>
  <c r="F292" i="11"/>
  <c r="G292" i="11" s="1"/>
  <c r="I300" i="11"/>
  <c r="F300" i="11"/>
  <c r="G300" i="11" s="1"/>
  <c r="I320" i="11"/>
  <c r="F320" i="11"/>
  <c r="G320" i="11" s="1"/>
  <c r="I336" i="11"/>
  <c r="F336" i="11"/>
  <c r="G336" i="11" s="1"/>
  <c r="I344" i="11"/>
  <c r="F344" i="11"/>
  <c r="G344" i="11" s="1"/>
  <c r="I352" i="11"/>
  <c r="F352" i="11"/>
  <c r="G352" i="11" s="1"/>
  <c r="I360" i="11"/>
  <c r="F360" i="11"/>
  <c r="G360" i="11" s="1"/>
  <c r="I372" i="11"/>
  <c r="F372" i="11"/>
  <c r="G372" i="11" s="1"/>
  <c r="F388" i="11"/>
  <c r="G388" i="11" s="1"/>
  <c r="I388" i="11"/>
  <c r="I396" i="11"/>
  <c r="F396" i="11"/>
  <c r="G396" i="11" s="1"/>
  <c r="F408" i="11"/>
  <c r="G408" i="11" s="1"/>
  <c r="I408" i="11"/>
  <c r="I416" i="11"/>
  <c r="F416" i="11"/>
  <c r="G416" i="11" s="1"/>
  <c r="F420" i="11"/>
  <c r="G420" i="11" s="1"/>
  <c r="I420" i="11"/>
  <c r="I428" i="11"/>
  <c r="F428" i="11"/>
  <c r="G428" i="11" s="1"/>
  <c r="I436" i="11"/>
  <c r="F436" i="11"/>
  <c r="G436" i="11" s="1"/>
  <c r="I444" i="11"/>
  <c r="F444" i="11"/>
  <c r="G444" i="11" s="1"/>
  <c r="F464" i="11"/>
  <c r="G464" i="11" s="1"/>
  <c r="I464" i="11"/>
  <c r="F860" i="11"/>
  <c r="G860" i="11" s="1"/>
  <c r="I860" i="11"/>
  <c r="F868" i="11"/>
  <c r="G868" i="11" s="1"/>
  <c r="I868" i="11"/>
  <c r="F876" i="11"/>
  <c r="G876" i="11" s="1"/>
  <c r="I876" i="11"/>
  <c r="F880" i="11"/>
  <c r="G880" i="11" s="1"/>
  <c r="I880" i="11"/>
  <c r="F892" i="11"/>
  <c r="G892" i="11" s="1"/>
  <c r="I892" i="11"/>
  <c r="F912" i="11"/>
  <c r="G912" i="11" s="1"/>
  <c r="I912" i="11"/>
  <c r="F920" i="11"/>
  <c r="G920" i="11" s="1"/>
  <c r="I920" i="11"/>
  <c r="I932" i="11"/>
  <c r="F932" i="11"/>
  <c r="G932" i="11" s="1"/>
  <c r="I940" i="11"/>
  <c r="F940" i="11"/>
  <c r="G940" i="11" s="1"/>
  <c r="I948" i="11"/>
  <c r="F948" i="11"/>
  <c r="G948" i="11" s="1"/>
  <c r="I960" i="11"/>
  <c r="F960" i="11"/>
  <c r="G960" i="11" s="1"/>
  <c r="F28" i="11"/>
  <c r="G28" i="11" s="1"/>
  <c r="F44" i="11"/>
  <c r="G44" i="11" s="1"/>
  <c r="F76" i="11"/>
  <c r="G76" i="11" s="1"/>
  <c r="F92" i="11"/>
  <c r="G92" i="11" s="1"/>
  <c r="F156" i="11"/>
  <c r="G156" i="11" s="1"/>
  <c r="F172" i="11"/>
  <c r="G172" i="11" s="1"/>
  <c r="F188" i="11"/>
  <c r="G188" i="11" s="1"/>
  <c r="F220" i="11"/>
  <c r="G220" i="11" s="1"/>
  <c r="F16" i="11"/>
  <c r="G16" i="11" s="1"/>
  <c r="F32" i="11"/>
  <c r="G32" i="11" s="1"/>
  <c r="F48" i="11"/>
  <c r="G48" i="11" s="1"/>
  <c r="F64" i="11"/>
  <c r="G64" i="11" s="1"/>
  <c r="F80" i="11"/>
  <c r="G80" i="11" s="1"/>
  <c r="F96" i="11"/>
  <c r="G96" i="11" s="1"/>
  <c r="F112" i="11"/>
  <c r="G112" i="11" s="1"/>
  <c r="F128" i="11"/>
  <c r="G128" i="11" s="1"/>
  <c r="F144" i="11"/>
  <c r="G144" i="11" s="1"/>
  <c r="F160" i="11"/>
  <c r="G160" i="11" s="1"/>
  <c r="F176" i="11"/>
  <c r="G176" i="11" s="1"/>
  <c r="F192" i="11"/>
  <c r="G192" i="11" s="1"/>
  <c r="F208" i="11"/>
  <c r="G208" i="11" s="1"/>
  <c r="F224" i="11"/>
  <c r="G224" i="11" s="1"/>
  <c r="F248" i="11"/>
  <c r="G248" i="11" s="1"/>
  <c r="F280" i="11"/>
  <c r="G280" i="11" s="1"/>
  <c r="I540" i="11"/>
  <c r="I604" i="11"/>
  <c r="I664" i="11"/>
  <c r="F664" i="11"/>
  <c r="G664" i="11" s="1"/>
  <c r="I668" i="11"/>
  <c r="F668" i="11"/>
  <c r="G668" i="11" s="1"/>
  <c r="F672" i="11"/>
  <c r="G672" i="11" s="1"/>
  <c r="I672" i="11"/>
  <c r="I676" i="11"/>
  <c r="F676" i="11"/>
  <c r="G676" i="11" s="1"/>
  <c r="F680" i="11"/>
  <c r="G680" i="11" s="1"/>
  <c r="I680" i="11"/>
  <c r="F684" i="11"/>
  <c r="G684" i="11" s="1"/>
  <c r="I684" i="11"/>
  <c r="F688" i="11"/>
  <c r="G688" i="11" s="1"/>
  <c r="I688" i="11"/>
  <c r="F692" i="11"/>
  <c r="G692" i="11" s="1"/>
  <c r="I692" i="11"/>
  <c r="F696" i="11"/>
  <c r="G696" i="11" s="1"/>
  <c r="I696" i="11"/>
  <c r="F700" i="11"/>
  <c r="G700" i="11" s="1"/>
  <c r="I700" i="11"/>
  <c r="F704" i="11"/>
  <c r="G704" i="11" s="1"/>
  <c r="I704" i="11"/>
  <c r="I708" i="11"/>
  <c r="F708" i="11"/>
  <c r="G708" i="11" s="1"/>
  <c r="I712" i="11"/>
  <c r="F712" i="11"/>
  <c r="G712" i="11" s="1"/>
  <c r="F716" i="11"/>
  <c r="G716" i="11" s="1"/>
  <c r="I716" i="11"/>
  <c r="I720" i="11"/>
  <c r="F720" i="11"/>
  <c r="G720" i="11" s="1"/>
  <c r="I724" i="11"/>
  <c r="F724" i="11"/>
  <c r="G724" i="11" s="1"/>
  <c r="I728" i="11"/>
  <c r="F728" i="11"/>
  <c r="G728" i="11" s="1"/>
  <c r="F732" i="11"/>
  <c r="G732" i="11" s="1"/>
  <c r="I732" i="11"/>
  <c r="I736" i="11"/>
  <c r="F736" i="11"/>
  <c r="G736" i="11" s="1"/>
  <c r="I740" i="11"/>
  <c r="F740" i="11"/>
  <c r="G740" i="11" s="1"/>
  <c r="I744" i="11"/>
  <c r="F744" i="11"/>
  <c r="G744" i="11" s="1"/>
  <c r="F748" i="11"/>
  <c r="G748" i="11" s="1"/>
  <c r="I748" i="11"/>
  <c r="I752" i="11"/>
  <c r="F752" i="11"/>
  <c r="G752" i="11" s="1"/>
  <c r="I756" i="11"/>
  <c r="F756" i="11"/>
  <c r="G756" i="11" s="1"/>
  <c r="I760" i="11"/>
  <c r="F760" i="11"/>
  <c r="G760" i="11" s="1"/>
  <c r="F764" i="11"/>
  <c r="G764" i="11" s="1"/>
  <c r="I764" i="11"/>
  <c r="F768" i="11"/>
  <c r="G768" i="11" s="1"/>
  <c r="I768" i="11"/>
  <c r="F772" i="11"/>
  <c r="G772" i="11" s="1"/>
  <c r="I772" i="11"/>
  <c r="F780" i="11"/>
  <c r="G780" i="11" s="1"/>
  <c r="I780" i="11"/>
  <c r="F784" i="11"/>
  <c r="G784" i="11" s="1"/>
  <c r="I784" i="11"/>
  <c r="F788" i="11"/>
  <c r="G788" i="11" s="1"/>
  <c r="I788" i="11"/>
  <c r="F792" i="11"/>
  <c r="G792" i="11" s="1"/>
  <c r="I792" i="11"/>
  <c r="F796" i="11"/>
  <c r="G796" i="11" s="1"/>
  <c r="I796" i="11"/>
  <c r="F800" i="11"/>
  <c r="G800" i="11" s="1"/>
  <c r="I800" i="11"/>
  <c r="F804" i="11"/>
  <c r="G804" i="11" s="1"/>
  <c r="I804" i="11"/>
  <c r="F808" i="11"/>
  <c r="G808" i="11" s="1"/>
  <c r="I808" i="11"/>
  <c r="F812" i="11"/>
  <c r="G812" i="11" s="1"/>
  <c r="I812" i="11"/>
  <c r="F816" i="11"/>
  <c r="G816" i="11" s="1"/>
  <c r="I816" i="11"/>
  <c r="F820" i="11"/>
  <c r="G820" i="11" s="1"/>
  <c r="I820" i="11"/>
  <c r="F824" i="11"/>
  <c r="G824" i="11" s="1"/>
  <c r="I824" i="11"/>
  <c r="F828" i="11"/>
  <c r="G828" i="11" s="1"/>
  <c r="I828" i="11"/>
  <c r="F832" i="11"/>
  <c r="G832" i="11" s="1"/>
  <c r="I832" i="11"/>
  <c r="F836" i="11"/>
  <c r="G836" i="11" s="1"/>
  <c r="I836" i="11"/>
  <c r="F844" i="11"/>
  <c r="G844" i="11" s="1"/>
  <c r="I844" i="11"/>
  <c r="F848" i="11"/>
  <c r="G848" i="11" s="1"/>
  <c r="I848" i="11"/>
  <c r="F852" i="11"/>
  <c r="G852" i="11" s="1"/>
  <c r="I852" i="11"/>
  <c r="F856" i="11"/>
  <c r="G856" i="11" s="1"/>
  <c r="I856" i="11"/>
  <c r="F864" i="11"/>
  <c r="G864" i="11" s="1"/>
  <c r="I864" i="11"/>
  <c r="F872" i="11"/>
  <c r="G872" i="11" s="1"/>
  <c r="I872" i="11"/>
  <c r="F884" i="11"/>
  <c r="G884" i="11" s="1"/>
  <c r="I884" i="11"/>
  <c r="F888" i="11"/>
  <c r="G888" i="11" s="1"/>
  <c r="I888" i="11"/>
  <c r="F896" i="11"/>
  <c r="G896" i="11" s="1"/>
  <c r="I896" i="11"/>
  <c r="F900" i="11"/>
  <c r="G900" i="11" s="1"/>
  <c r="I900" i="11"/>
  <c r="F908" i="11"/>
  <c r="G908" i="11" s="1"/>
  <c r="I908" i="11"/>
  <c r="F916" i="11"/>
  <c r="G916" i="11" s="1"/>
  <c r="I916" i="11"/>
  <c r="F924" i="11"/>
  <c r="G924" i="11" s="1"/>
  <c r="I924" i="11"/>
  <c r="F928" i="11"/>
  <c r="G928" i="11" s="1"/>
  <c r="I928" i="11"/>
  <c r="I936" i="11"/>
  <c r="F936" i="11"/>
  <c r="G936" i="11" s="1"/>
  <c r="F944" i="11"/>
  <c r="G944" i="11" s="1"/>
  <c r="I944" i="11"/>
  <c r="I952" i="11"/>
  <c r="F952" i="11"/>
  <c r="G952" i="11" s="1"/>
  <c r="I956" i="11"/>
  <c r="F956" i="11"/>
  <c r="G956" i="11" s="1"/>
  <c r="F60" i="11"/>
  <c r="G60" i="11" s="1"/>
  <c r="F108" i="11"/>
  <c r="G108" i="11" s="1"/>
  <c r="F124" i="11"/>
  <c r="G124" i="11" s="1"/>
  <c r="F140" i="11"/>
  <c r="G140" i="11" s="1"/>
  <c r="F204" i="11"/>
  <c r="G204" i="11" s="1"/>
  <c r="I236" i="11"/>
  <c r="F264" i="11"/>
  <c r="G264" i="11" s="1"/>
  <c r="F328" i="11"/>
  <c r="G328" i="11" s="1"/>
  <c r="I376" i="11"/>
  <c r="F380" i="11"/>
  <c r="G380" i="11" s="1"/>
  <c r="I520" i="11"/>
  <c r="F524" i="11"/>
  <c r="G524" i="11" s="1"/>
  <c r="I588" i="11"/>
  <c r="I904" i="11"/>
  <c r="F20" i="11"/>
  <c r="G20" i="11" s="1"/>
  <c r="F36" i="11"/>
  <c r="G36" i="11" s="1"/>
  <c r="F52" i="11"/>
  <c r="G52" i="11" s="1"/>
  <c r="F68" i="11"/>
  <c r="G68" i="11" s="1"/>
  <c r="F84" i="11"/>
  <c r="G84" i="11" s="1"/>
  <c r="F100" i="11"/>
  <c r="G100" i="11" s="1"/>
  <c r="F116" i="11"/>
  <c r="G116" i="11" s="1"/>
  <c r="F132" i="11"/>
  <c r="G132" i="11" s="1"/>
  <c r="F148" i="11"/>
  <c r="G148" i="11" s="1"/>
  <c r="F164" i="11"/>
  <c r="G164" i="11" s="1"/>
  <c r="F180" i="11"/>
  <c r="G180" i="11" s="1"/>
  <c r="F196" i="11"/>
  <c r="G196" i="11" s="1"/>
  <c r="F212" i="11"/>
  <c r="G212" i="11" s="1"/>
  <c r="F228" i="11"/>
  <c r="G228" i="11" s="1"/>
  <c r="F296" i="11"/>
  <c r="G296" i="11" s="1"/>
  <c r="G400" i="11"/>
  <c r="I556" i="11"/>
  <c r="I776" i="11"/>
  <c r="I968" i="11"/>
  <c r="F968" i="11"/>
  <c r="G968" i="11" s="1"/>
  <c r="I976" i="11"/>
  <c r="F976" i="11"/>
  <c r="G976" i="11" s="1"/>
  <c r="I984" i="11"/>
  <c r="F984" i="11"/>
  <c r="G984" i="11" s="1"/>
  <c r="I992" i="11"/>
  <c r="F992" i="11"/>
  <c r="G992" i="11" s="1"/>
  <c r="I1008" i="11"/>
  <c r="F1008" i="11"/>
  <c r="G1008" i="11" s="1"/>
  <c r="I1000" i="11"/>
  <c r="F1000" i="11"/>
  <c r="G1000" i="11" s="1"/>
  <c r="I964" i="11"/>
  <c r="F964" i="11"/>
  <c r="G964" i="11" s="1"/>
  <c r="I972" i="11"/>
  <c r="F972" i="11"/>
  <c r="G972" i="11" s="1"/>
  <c r="I980" i="11"/>
  <c r="F980" i="11"/>
  <c r="G980" i="11" s="1"/>
  <c r="I988" i="11"/>
  <c r="F988" i="11"/>
  <c r="G988" i="11" s="1"/>
  <c r="I996" i="11"/>
  <c r="F996" i="11"/>
  <c r="G996" i="11" s="1"/>
  <c r="I1004" i="11"/>
  <c r="F1004" i="11"/>
  <c r="G1004" i="11" s="1"/>
  <c r="G476" i="11"/>
  <c r="G776" i="11"/>
  <c r="G840" i="11"/>
  <c r="G904" i="11"/>
  <c r="H547" i="12" l="1"/>
  <c r="H15" i="14"/>
  <c r="H47" i="14"/>
  <c r="H79" i="14"/>
  <c r="H111" i="14"/>
  <c r="H143" i="14"/>
  <c r="H81" i="14"/>
  <c r="H137" i="14"/>
  <c r="H37" i="14"/>
  <c r="H69" i="14"/>
  <c r="H101" i="14"/>
  <c r="H133" i="14"/>
  <c r="H49" i="14"/>
  <c r="H113" i="14"/>
  <c r="H35" i="14"/>
  <c r="H67" i="14"/>
  <c r="H99" i="14"/>
  <c r="H131" i="14"/>
  <c r="H161" i="14"/>
  <c r="H18" i="14"/>
  <c r="H26" i="14"/>
  <c r="H34" i="14"/>
  <c r="H42" i="14"/>
  <c r="H50" i="14"/>
  <c r="H58" i="14"/>
  <c r="H66" i="14"/>
  <c r="H74" i="14"/>
  <c r="H82" i="14"/>
  <c r="H90" i="14"/>
  <c r="H98" i="14"/>
  <c r="H106" i="14"/>
  <c r="H114" i="14"/>
  <c r="H122" i="14"/>
  <c r="H130" i="14"/>
  <c r="H138" i="14"/>
  <c r="H151" i="14"/>
  <c r="H167" i="14"/>
  <c r="H183" i="14"/>
  <c r="H157" i="14"/>
  <c r="H336" i="14"/>
  <c r="H147" i="14"/>
  <c r="H158" i="14"/>
  <c r="H174" i="14"/>
  <c r="H507" i="14"/>
  <c r="H523" i="14"/>
  <c r="H539" i="14"/>
  <c r="H555" i="14"/>
  <c r="H571" i="14"/>
  <c r="H587" i="14"/>
  <c r="H607" i="14"/>
  <c r="H624" i="14"/>
  <c r="H649" i="14"/>
  <c r="H612" i="14"/>
  <c r="H637" i="14"/>
  <c r="H659" i="14"/>
  <c r="H187" i="14"/>
  <c r="H195" i="14"/>
  <c r="H203" i="14"/>
  <c r="H211" i="14"/>
  <c r="H219" i="14"/>
  <c r="H227" i="14"/>
  <c r="H235" i="14"/>
  <c r="H243" i="14"/>
  <c r="H251" i="14"/>
  <c r="H259" i="14"/>
  <c r="H267" i="14"/>
  <c r="H275" i="14"/>
  <c r="H283" i="14"/>
  <c r="H291" i="14"/>
  <c r="H299" i="14"/>
  <c r="H307" i="14"/>
  <c r="H315" i="14"/>
  <c r="H323" i="14"/>
  <c r="H331" i="14"/>
  <c r="H604" i="14"/>
  <c r="H629" i="14"/>
  <c r="H651" i="14"/>
  <c r="H669" i="14"/>
  <c r="H685" i="14"/>
  <c r="H711" i="14"/>
  <c r="H501" i="14"/>
  <c r="H517" i="14"/>
  <c r="H533" i="14"/>
  <c r="H549" i="14"/>
  <c r="H565" i="14"/>
  <c r="H581" i="14"/>
  <c r="H597" i="14"/>
  <c r="H615" i="14"/>
  <c r="H632" i="14"/>
  <c r="H696" i="14"/>
  <c r="H716" i="14"/>
  <c r="H735" i="14"/>
  <c r="H671" i="14"/>
  <c r="H687" i="14"/>
  <c r="H706" i="14"/>
  <c r="H725" i="14"/>
  <c r="H692" i="14"/>
  <c r="H718" i="14"/>
  <c r="H691" i="14"/>
  <c r="H723" i="14"/>
  <c r="H713" i="14"/>
  <c r="H737" i="14"/>
  <c r="H767" i="14"/>
  <c r="H789" i="14"/>
  <c r="H821" i="14"/>
  <c r="H852" i="14"/>
  <c r="H881" i="14"/>
  <c r="H913" i="14"/>
  <c r="H771" i="14"/>
  <c r="H779" i="14"/>
  <c r="H787" i="14"/>
  <c r="H795" i="14"/>
  <c r="H803" i="14"/>
  <c r="H811" i="14"/>
  <c r="H819" i="14"/>
  <c r="H827" i="14"/>
  <c r="H835" i="14"/>
  <c r="H854" i="14"/>
  <c r="H886" i="14"/>
  <c r="H739" i="14"/>
  <c r="H747" i="14"/>
  <c r="H755" i="14"/>
  <c r="H763" i="14"/>
  <c r="H848" i="14"/>
  <c r="H882" i="14"/>
  <c r="H914" i="14"/>
  <c r="H982" i="14"/>
  <c r="H990" i="14"/>
  <c r="H858" i="14"/>
  <c r="H894" i="14"/>
  <c r="H884" i="14"/>
  <c r="H900" i="14"/>
  <c r="H916" i="14"/>
  <c r="H926" i="14"/>
  <c r="H918" i="14"/>
  <c r="H946" i="14"/>
  <c r="H998" i="14"/>
  <c r="H958" i="14"/>
  <c r="H970" i="14"/>
  <c r="H1002" i="14"/>
  <c r="H23" i="14"/>
  <c r="H55" i="14"/>
  <c r="H87" i="14"/>
  <c r="H119" i="14"/>
  <c r="H25" i="14"/>
  <c r="H97" i="14"/>
  <c r="H13" i="14"/>
  <c r="H45" i="14"/>
  <c r="H77" i="14"/>
  <c r="H109" i="14"/>
  <c r="H141" i="14"/>
  <c r="H65" i="14"/>
  <c r="H129" i="14"/>
  <c r="H43" i="14"/>
  <c r="H75" i="14"/>
  <c r="H107" i="14"/>
  <c r="H139" i="14"/>
  <c r="H169" i="14"/>
  <c r="H20" i="14"/>
  <c r="H28" i="14"/>
  <c r="H36" i="14"/>
  <c r="H44" i="14"/>
  <c r="H52" i="14"/>
  <c r="H60" i="14"/>
  <c r="H68" i="14"/>
  <c r="H76" i="14"/>
  <c r="H84" i="14"/>
  <c r="H92" i="14"/>
  <c r="H100" i="14"/>
  <c r="H108" i="14"/>
  <c r="H116" i="14"/>
  <c r="H124" i="14"/>
  <c r="H132" i="14"/>
  <c r="H140" i="14"/>
  <c r="H152" i="14"/>
  <c r="H171" i="14"/>
  <c r="H360" i="14"/>
  <c r="H165" i="14"/>
  <c r="H149" i="14"/>
  <c r="H148" i="14"/>
  <c r="H162" i="14"/>
  <c r="H178" i="14"/>
  <c r="H511" i="14"/>
  <c r="H527" i="14"/>
  <c r="H543" i="14"/>
  <c r="H559" i="14"/>
  <c r="H575" i="14"/>
  <c r="H591" i="14"/>
  <c r="H608" i="14"/>
  <c r="H633" i="14"/>
  <c r="H655" i="14"/>
  <c r="H621" i="14"/>
  <c r="H643" i="14"/>
  <c r="H660" i="14"/>
  <c r="H189" i="14"/>
  <c r="H197" i="14"/>
  <c r="H205" i="14"/>
  <c r="H213" i="14"/>
  <c r="H221" i="14"/>
  <c r="H229" i="14"/>
  <c r="H237" i="14"/>
  <c r="H245" i="14"/>
  <c r="H253" i="14"/>
  <c r="H261" i="14"/>
  <c r="H269" i="14"/>
  <c r="H277" i="14"/>
  <c r="H285" i="14"/>
  <c r="H293" i="14"/>
  <c r="H301" i="14"/>
  <c r="H309" i="14"/>
  <c r="H317" i="14"/>
  <c r="H325" i="14"/>
  <c r="H365" i="14"/>
  <c r="H369" i="14"/>
  <c r="H373" i="14"/>
  <c r="H377" i="14"/>
  <c r="H381" i="14"/>
  <c r="H385" i="14"/>
  <c r="H389" i="14"/>
  <c r="H393" i="14"/>
  <c r="H397" i="14"/>
  <c r="H401" i="14"/>
  <c r="H405" i="14"/>
  <c r="H409" i="14"/>
  <c r="H413" i="14"/>
  <c r="H417" i="14"/>
  <c r="H421" i="14"/>
  <c r="H425" i="14"/>
  <c r="H429" i="14"/>
  <c r="H433" i="14"/>
  <c r="H437" i="14"/>
  <c r="H441" i="14"/>
  <c r="H445" i="14"/>
  <c r="H449" i="14"/>
  <c r="H453" i="14"/>
  <c r="H457" i="14"/>
  <c r="H461" i="14"/>
  <c r="H465" i="14"/>
  <c r="H469" i="14"/>
  <c r="H473" i="14"/>
  <c r="H477" i="14"/>
  <c r="H481" i="14"/>
  <c r="H485" i="14"/>
  <c r="H613" i="14"/>
  <c r="H635" i="14"/>
  <c r="H652" i="14"/>
  <c r="H673" i="14"/>
  <c r="H695" i="14"/>
  <c r="H714" i="14"/>
  <c r="H1010" i="14"/>
  <c r="H505" i="14"/>
  <c r="H521" i="14"/>
  <c r="H537" i="14"/>
  <c r="H553" i="14"/>
  <c r="H569" i="14"/>
  <c r="H585" i="14"/>
  <c r="H599" i="14"/>
  <c r="H616" i="14"/>
  <c r="H700" i="14"/>
  <c r="H726" i="14"/>
  <c r="H773" i="14"/>
  <c r="H675" i="14"/>
  <c r="H690" i="14"/>
  <c r="H709" i="14"/>
  <c r="H797" i="14"/>
  <c r="H702" i="14"/>
  <c r="H720" i="14"/>
  <c r="H699" i="14"/>
  <c r="H781" i="14"/>
  <c r="H813" i="14"/>
  <c r="H689" i="14"/>
  <c r="H721" i="14"/>
  <c r="H860" i="14"/>
  <c r="H890" i="14"/>
  <c r="H862" i="14"/>
  <c r="H893" i="14"/>
  <c r="H741" i="14"/>
  <c r="H749" i="14"/>
  <c r="H757" i="14"/>
  <c r="H765" i="14"/>
  <c r="H856" i="14"/>
  <c r="H889" i="14"/>
  <c r="H920" i="14"/>
  <c r="H866" i="14"/>
  <c r="H901" i="14"/>
  <c r="H888" i="14"/>
  <c r="H904" i="14"/>
  <c r="H917" i="14"/>
  <c r="H942" i="14"/>
  <c r="H954" i="14"/>
  <c r="H962" i="14"/>
  <c r="H31" i="14"/>
  <c r="H63" i="14"/>
  <c r="H95" i="14"/>
  <c r="H127" i="14"/>
  <c r="H41" i="14"/>
  <c r="H105" i="14"/>
  <c r="H21" i="14"/>
  <c r="H53" i="14"/>
  <c r="H85" i="14"/>
  <c r="H117" i="14"/>
  <c r="H17" i="14"/>
  <c r="H73" i="14"/>
  <c r="H19" i="14"/>
  <c r="H51" i="14"/>
  <c r="H83" i="14"/>
  <c r="H115" i="14"/>
  <c r="H146" i="14"/>
  <c r="H181" i="14"/>
  <c r="H14" i="14"/>
  <c r="H22" i="14"/>
  <c r="H30" i="14"/>
  <c r="H38" i="14"/>
  <c r="H46" i="14"/>
  <c r="H54" i="14"/>
  <c r="H62" i="14"/>
  <c r="H70" i="14"/>
  <c r="H78" i="14"/>
  <c r="H86" i="14"/>
  <c r="H94" i="14"/>
  <c r="H102" i="14"/>
  <c r="H110" i="14"/>
  <c r="H118" i="14"/>
  <c r="H126" i="14"/>
  <c r="H134" i="14"/>
  <c r="H142" i="14"/>
  <c r="H159" i="14"/>
  <c r="H175" i="14"/>
  <c r="H145" i="14"/>
  <c r="H173" i="14"/>
  <c r="H150" i="14"/>
  <c r="H155" i="14"/>
  <c r="H166" i="14"/>
  <c r="H182" i="14"/>
  <c r="H487" i="14"/>
  <c r="H515" i="14"/>
  <c r="H531" i="14"/>
  <c r="H547" i="14"/>
  <c r="H563" i="14"/>
  <c r="H579" i="14"/>
  <c r="H595" i="14"/>
  <c r="H617" i="14"/>
  <c r="H639" i="14"/>
  <c r="H656" i="14"/>
  <c r="H491" i="14"/>
  <c r="H495" i="14"/>
  <c r="H499" i="14"/>
  <c r="H605" i="14"/>
  <c r="H627" i="14"/>
  <c r="H644" i="14"/>
  <c r="H829" i="14"/>
  <c r="H191" i="14"/>
  <c r="H199" i="14"/>
  <c r="H207" i="14"/>
  <c r="H215" i="14"/>
  <c r="H223" i="14"/>
  <c r="H231" i="14"/>
  <c r="H239" i="14"/>
  <c r="H247" i="14"/>
  <c r="H255" i="14"/>
  <c r="H263" i="14"/>
  <c r="H271" i="14"/>
  <c r="H279" i="14"/>
  <c r="H287" i="14"/>
  <c r="H295" i="14"/>
  <c r="H303" i="14"/>
  <c r="H311" i="14"/>
  <c r="H319" i="14"/>
  <c r="H327" i="14"/>
  <c r="H619" i="14"/>
  <c r="H636" i="14"/>
  <c r="H661" i="14"/>
  <c r="H677" i="14"/>
  <c r="H698" i="14"/>
  <c r="H717" i="14"/>
  <c r="H489" i="14"/>
  <c r="H509" i="14"/>
  <c r="H525" i="14"/>
  <c r="H541" i="14"/>
  <c r="H557" i="14"/>
  <c r="H573" i="14"/>
  <c r="H589" i="14"/>
  <c r="H600" i="14"/>
  <c r="H647" i="14"/>
  <c r="H710" i="14"/>
  <c r="H727" i="14"/>
  <c r="H663" i="14"/>
  <c r="H679" i="14"/>
  <c r="H693" i="14"/>
  <c r="H719" i="14"/>
  <c r="H686" i="14"/>
  <c r="H704" i="14"/>
  <c r="H724" i="14"/>
  <c r="H707" i="14"/>
  <c r="H697" i="14"/>
  <c r="H729" i="14"/>
  <c r="H868" i="14"/>
  <c r="H897" i="14"/>
  <c r="H870" i="14"/>
  <c r="H902" i="14"/>
  <c r="H743" i="14"/>
  <c r="H751" i="14"/>
  <c r="H759" i="14"/>
  <c r="H769" i="14"/>
  <c r="H777" i="14"/>
  <c r="H785" i="14"/>
  <c r="H793" i="14"/>
  <c r="H801" i="14"/>
  <c r="H809" i="14"/>
  <c r="H817" i="14"/>
  <c r="H825" i="14"/>
  <c r="H833" i="14"/>
  <c r="H864" i="14"/>
  <c r="H898" i="14"/>
  <c r="H921" i="14"/>
  <c r="H775" i="14"/>
  <c r="H783" i="14"/>
  <c r="H791" i="14"/>
  <c r="H799" i="14"/>
  <c r="H807" i="14"/>
  <c r="H815" i="14"/>
  <c r="H823" i="14"/>
  <c r="H831" i="14"/>
  <c r="H839" i="14"/>
  <c r="H874" i="14"/>
  <c r="H910" i="14"/>
  <c r="H892" i="14"/>
  <c r="H908" i="14"/>
  <c r="H950" i="14"/>
  <c r="H966" i="14"/>
  <c r="H922" i="14"/>
  <c r="H978" i="14"/>
  <c r="H1006" i="14"/>
  <c r="H924" i="14"/>
  <c r="H986" i="14"/>
  <c r="H994" i="14"/>
  <c r="H938" i="14"/>
  <c r="H39" i="14"/>
  <c r="H71" i="14"/>
  <c r="H103" i="14"/>
  <c r="H135" i="14"/>
  <c r="H57" i="14"/>
  <c r="H121" i="14"/>
  <c r="H29" i="14"/>
  <c r="H61" i="14"/>
  <c r="H93" i="14"/>
  <c r="H125" i="14"/>
  <c r="H33" i="14"/>
  <c r="H89" i="14"/>
  <c r="H27" i="14"/>
  <c r="H59" i="14"/>
  <c r="H91" i="14"/>
  <c r="H123" i="14"/>
  <c r="H154" i="14"/>
  <c r="H12" i="14"/>
  <c r="H16" i="14"/>
  <c r="H24" i="14"/>
  <c r="H32" i="14"/>
  <c r="H40" i="14"/>
  <c r="H48" i="14"/>
  <c r="H56" i="14"/>
  <c r="H64" i="14"/>
  <c r="H72" i="14"/>
  <c r="H80" i="14"/>
  <c r="H88" i="14"/>
  <c r="H96" i="14"/>
  <c r="H104" i="14"/>
  <c r="H112" i="14"/>
  <c r="H120" i="14"/>
  <c r="H128" i="14"/>
  <c r="H136" i="14"/>
  <c r="H144" i="14"/>
  <c r="H163" i="14"/>
  <c r="H179" i="14"/>
  <c r="H153" i="14"/>
  <c r="H177" i="14"/>
  <c r="H352" i="14"/>
  <c r="H156" i="14"/>
  <c r="H170" i="14"/>
  <c r="H344" i="14"/>
  <c r="H503" i="14"/>
  <c r="H519" i="14"/>
  <c r="H535" i="14"/>
  <c r="H551" i="14"/>
  <c r="H567" i="14"/>
  <c r="H583" i="14"/>
  <c r="H601" i="14"/>
  <c r="H623" i="14"/>
  <c r="H640" i="14"/>
  <c r="H837" i="14"/>
  <c r="H340" i="14"/>
  <c r="H348" i="14"/>
  <c r="H356" i="14"/>
  <c r="H363" i="14"/>
  <c r="H367" i="14"/>
  <c r="H371" i="14"/>
  <c r="H375" i="14"/>
  <c r="H379" i="14"/>
  <c r="H383" i="14"/>
  <c r="H387" i="14"/>
  <c r="H391" i="14"/>
  <c r="H395" i="14"/>
  <c r="H399" i="14"/>
  <c r="H403" i="14"/>
  <c r="H407" i="14"/>
  <c r="H411" i="14"/>
  <c r="H415" i="14"/>
  <c r="H419" i="14"/>
  <c r="H423" i="14"/>
  <c r="H427" i="14"/>
  <c r="H431" i="14"/>
  <c r="H435" i="14"/>
  <c r="H439" i="14"/>
  <c r="H443" i="14"/>
  <c r="H447" i="14"/>
  <c r="H451" i="14"/>
  <c r="H455" i="14"/>
  <c r="H459" i="14"/>
  <c r="H463" i="14"/>
  <c r="H467" i="14"/>
  <c r="H471" i="14"/>
  <c r="H628" i="14"/>
  <c r="H201" i="14"/>
  <c r="H233" i="14"/>
  <c r="H265" i="14"/>
  <c r="H297" i="14"/>
  <c r="H329" i="14"/>
  <c r="H665" i="14"/>
  <c r="H493" i="14"/>
  <c r="H561" i="14"/>
  <c r="H667" i="14"/>
  <c r="H708" i="14"/>
  <c r="H733" i="14"/>
  <c r="H909" i="14"/>
  <c r="H745" i="14"/>
  <c r="H905" i="14"/>
  <c r="H885" i="14"/>
  <c r="H645" i="14"/>
  <c r="H545" i="14"/>
  <c r="H653" i="14"/>
  <c r="H209" i="14"/>
  <c r="H241" i="14"/>
  <c r="H273" i="14"/>
  <c r="H305" i="14"/>
  <c r="H497" i="14"/>
  <c r="H603" i="14"/>
  <c r="H681" i="14"/>
  <c r="H513" i="14"/>
  <c r="H577" i="14"/>
  <c r="H631" i="14"/>
  <c r="H694" i="14"/>
  <c r="H683" i="14"/>
  <c r="H805" i="14"/>
  <c r="H876" i="14"/>
  <c r="H753" i="14"/>
  <c r="H974" i="14"/>
  <c r="H880" i="14"/>
  <c r="H475" i="14"/>
  <c r="H479" i="14"/>
  <c r="H483" i="14"/>
  <c r="H611" i="14"/>
  <c r="H193" i="14"/>
  <c r="H225" i="14"/>
  <c r="H257" i="14"/>
  <c r="H289" i="14"/>
  <c r="H321" i="14"/>
  <c r="H648" i="14"/>
  <c r="H731" i="14"/>
  <c r="H722" i="14"/>
  <c r="H878" i="14"/>
  <c r="H872" i="14"/>
  <c r="H912" i="14"/>
  <c r="H185" i="14"/>
  <c r="H217" i="14"/>
  <c r="H249" i="14"/>
  <c r="H281" i="14"/>
  <c r="H313" i="14"/>
  <c r="H620" i="14"/>
  <c r="H701" i="14"/>
  <c r="H529" i="14"/>
  <c r="H593" i="14"/>
  <c r="H712" i="14"/>
  <c r="H703" i="14"/>
  <c r="H715" i="14"/>
  <c r="H906" i="14"/>
  <c r="H761" i="14"/>
  <c r="H896" i="14"/>
  <c r="H925" i="14"/>
  <c r="H688" i="14"/>
  <c r="H705" i="14"/>
  <c r="H850" i="14"/>
  <c r="H184" i="14"/>
  <c r="H216" i="14"/>
  <c r="H248" i="14"/>
  <c r="H280" i="14"/>
  <c r="H312" i="14"/>
  <c r="H676" i="14"/>
  <c r="H682" i="14"/>
  <c r="H776" i="14"/>
  <c r="H840" i="14"/>
  <c r="H740" i="14"/>
  <c r="H796" i="14"/>
  <c r="H847" i="14"/>
  <c r="H944" i="14"/>
  <c r="H960" i="14"/>
  <c r="H996" i="14"/>
  <c r="H508" i="14"/>
  <c r="H548" i="14"/>
  <c r="H362" i="14"/>
  <c r="H402" i="14"/>
  <c r="H442" i="14"/>
  <c r="H510" i="14"/>
  <c r="H574" i="14"/>
  <c r="H610" i="14"/>
  <c r="H834" i="14"/>
  <c r="H780" i="14"/>
  <c r="H1001" i="14"/>
  <c r="H354" i="14"/>
  <c r="H927" i="14"/>
  <c r="H989" i="14"/>
  <c r="H758" i="14"/>
  <c r="H968" i="14"/>
  <c r="H873" i="14"/>
  <c r="H941" i="14"/>
  <c r="H972" i="14"/>
  <c r="H816" i="14"/>
  <c r="H851" i="14"/>
  <c r="H194" i="14"/>
  <c r="H226" i="14"/>
  <c r="H258" i="14"/>
  <c r="H290" i="14"/>
  <c r="H322" i="14"/>
  <c r="H341" i="14"/>
  <c r="H931" i="14"/>
  <c r="H963" i="14"/>
  <c r="H995" i="14"/>
  <c r="H948" i="14"/>
  <c r="H350" i="14"/>
  <c r="H180" i="14"/>
  <c r="H212" i="14"/>
  <c r="H244" i="14"/>
  <c r="H276" i="14"/>
  <c r="H308" i="14"/>
  <c r="H641" i="14"/>
  <c r="H622" i="14"/>
  <c r="H654" i="14"/>
  <c r="H887" i="14"/>
  <c r="H934" i="14"/>
  <c r="H376" i="14"/>
  <c r="H392" i="14"/>
  <c r="H408" i="14"/>
  <c r="H424" i="14"/>
  <c r="H440" i="14"/>
  <c r="H456" i="14"/>
  <c r="H472" i="14"/>
  <c r="H512" i="14"/>
  <c r="H576" i="14"/>
  <c r="H514" i="14"/>
  <c r="H578" i="14"/>
  <c r="H206" i="14"/>
  <c r="H238" i="14"/>
  <c r="H270" i="14"/>
  <c r="H302" i="14"/>
  <c r="H625" i="14"/>
  <c r="H345" i="14"/>
  <c r="H678" i="14"/>
  <c r="H951" i="14"/>
  <c r="H983" i="14"/>
  <c r="H339" i="14"/>
  <c r="H798" i="14"/>
  <c r="H744" i="14"/>
  <c r="H804" i="14"/>
  <c r="H844" i="14"/>
  <c r="H877" i="14"/>
  <c r="H907" i="14"/>
  <c r="H952" i="14"/>
  <c r="H940" i="14"/>
  <c r="H450" i="14"/>
  <c r="H550" i="14"/>
  <c r="H602" i="14"/>
  <c r="H794" i="14"/>
  <c r="H748" i="14"/>
  <c r="H953" i="14"/>
  <c r="H347" i="14"/>
  <c r="H524" i="14"/>
  <c r="H564" i="14"/>
  <c r="H366" i="14"/>
  <c r="H398" i="14"/>
  <c r="H430" i="14"/>
  <c r="H462" i="14"/>
  <c r="H490" i="14"/>
  <c r="H534" i="14"/>
  <c r="H586" i="14"/>
  <c r="H160" i="14"/>
  <c r="H192" i="14"/>
  <c r="H224" i="14"/>
  <c r="H256" i="14"/>
  <c r="H288" i="14"/>
  <c r="H320" i="14"/>
  <c r="H680" i="14"/>
  <c r="H826" i="14"/>
  <c r="H792" i="14"/>
  <c r="H790" i="14"/>
  <c r="H746" i="14"/>
  <c r="H828" i="14"/>
  <c r="H855" i="14"/>
  <c r="H965" i="14"/>
  <c r="H981" i="14"/>
  <c r="H488" i="14"/>
  <c r="H516" i="14"/>
  <c r="H568" i="14"/>
  <c r="H370" i="14"/>
  <c r="H410" i="14"/>
  <c r="H458" i="14"/>
  <c r="H538" i="14"/>
  <c r="H582" i="14"/>
  <c r="H618" i="14"/>
  <c r="H800" i="14"/>
  <c r="H859" i="14"/>
  <c r="H964" i="14"/>
  <c r="H786" i="14"/>
  <c r="H782" i="14"/>
  <c r="H736" i="14"/>
  <c r="H788" i="14"/>
  <c r="H849" i="14"/>
  <c r="H1000" i="14"/>
  <c r="H969" i="14"/>
  <c r="H634" i="14"/>
  <c r="H838" i="14"/>
  <c r="H875" i="14"/>
  <c r="H210" i="14"/>
  <c r="H242" i="14"/>
  <c r="H306" i="14"/>
  <c r="H357" i="14"/>
  <c r="H979" i="14"/>
  <c r="H334" i="14"/>
  <c r="H196" i="14"/>
  <c r="H260" i="14"/>
  <c r="H324" i="14"/>
  <c r="H638" i="14"/>
  <c r="H903" i="14"/>
  <c r="H384" i="14"/>
  <c r="H416" i="14"/>
  <c r="H448" i="14"/>
  <c r="H480" i="14"/>
  <c r="H494" i="14"/>
  <c r="H190" i="14"/>
  <c r="H254" i="14"/>
  <c r="H318" i="14"/>
  <c r="H361" i="14"/>
  <c r="H967" i="14"/>
  <c r="H335" i="14"/>
  <c r="H760" i="14"/>
  <c r="H861" i="14"/>
  <c r="H993" i="14"/>
  <c r="H378" i="14"/>
  <c r="H609" i="14"/>
  <c r="H832" i="14"/>
  <c r="H992" i="14"/>
  <c r="H552" i="14"/>
  <c r="H558" i="14"/>
  <c r="H186" i="14"/>
  <c r="H218" i="14"/>
  <c r="H250" i="14"/>
  <c r="H282" i="14"/>
  <c r="H314" i="14"/>
  <c r="H333" i="14"/>
  <c r="H842" i="14"/>
  <c r="H955" i="14"/>
  <c r="H987" i="14"/>
  <c r="H977" i="14"/>
  <c r="H342" i="14"/>
  <c r="H172" i="14"/>
  <c r="H204" i="14"/>
  <c r="H236" i="14"/>
  <c r="H268" i="14"/>
  <c r="H300" i="14"/>
  <c r="H332" i="14"/>
  <c r="H614" i="14"/>
  <c r="H646" i="14"/>
  <c r="H879" i="14"/>
  <c r="H911" i="14"/>
  <c r="H372" i="14"/>
  <c r="H388" i="14"/>
  <c r="H404" i="14"/>
  <c r="H420" i="14"/>
  <c r="H436" i="14"/>
  <c r="H452" i="14"/>
  <c r="H468" i="14"/>
  <c r="H484" i="14"/>
  <c r="H560" i="14"/>
  <c r="H498" i="14"/>
  <c r="H562" i="14"/>
  <c r="H198" i="14"/>
  <c r="H230" i="14"/>
  <c r="H262" i="14"/>
  <c r="H294" i="14"/>
  <c r="H326" i="14"/>
  <c r="H337" i="14"/>
  <c r="H662" i="14"/>
  <c r="H943" i="14"/>
  <c r="H975" i="14"/>
  <c r="H1007" i="14"/>
  <c r="H810" i="14"/>
  <c r="H734" i="14"/>
  <c r="H772" i="14"/>
  <c r="H936" i="14"/>
  <c r="H869" i="14"/>
  <c r="H899" i="14"/>
  <c r="H937" i="14"/>
  <c r="H945" i="14"/>
  <c r="H434" i="14"/>
  <c r="H518" i="14"/>
  <c r="H672" i="14"/>
  <c r="H658" i="14"/>
  <c r="H806" i="14"/>
  <c r="H867" i="14"/>
  <c r="H988" i="14"/>
  <c r="H520" i="14"/>
  <c r="H556" i="14"/>
  <c r="H596" i="14"/>
  <c r="H390" i="14"/>
  <c r="H422" i="14"/>
  <c r="H454" i="14"/>
  <c r="H486" i="14"/>
  <c r="H526" i="14"/>
  <c r="H566" i="14"/>
  <c r="H202" i="14"/>
  <c r="H234" i="14"/>
  <c r="H266" i="14"/>
  <c r="H298" i="14"/>
  <c r="H330" i="14"/>
  <c r="H349" i="14"/>
  <c r="H939" i="14"/>
  <c r="H971" i="14"/>
  <c r="H1003" i="14"/>
  <c r="H980" i="14"/>
  <c r="H358" i="14"/>
  <c r="H188" i="14"/>
  <c r="H220" i="14"/>
  <c r="H252" i="14"/>
  <c r="H284" i="14"/>
  <c r="H316" i="14"/>
  <c r="H598" i="14"/>
  <c r="H630" i="14"/>
  <c r="H845" i="14"/>
  <c r="H895" i="14"/>
  <c r="H364" i="14"/>
  <c r="H380" i="14"/>
  <c r="H396" i="14"/>
  <c r="H412" i="14"/>
  <c r="H428" i="14"/>
  <c r="H444" i="14"/>
  <c r="H460" i="14"/>
  <c r="H476" i="14"/>
  <c r="H528" i="14"/>
  <c r="H592" i="14"/>
  <c r="H530" i="14"/>
  <c r="H594" i="14"/>
  <c r="H214" i="14"/>
  <c r="H246" i="14"/>
  <c r="H278" i="14"/>
  <c r="H310" i="14"/>
  <c r="H668" i="14"/>
  <c r="H353" i="14"/>
  <c r="H841" i="14"/>
  <c r="H959" i="14"/>
  <c r="H991" i="14"/>
  <c r="H346" i="14"/>
  <c r="H830" i="14"/>
  <c r="H750" i="14"/>
  <c r="H836" i="14"/>
  <c r="H853" i="14"/>
  <c r="H883" i="14"/>
  <c r="H915" i="14"/>
  <c r="H973" i="14"/>
  <c r="H1004" i="14"/>
  <c r="H474" i="14"/>
  <c r="H778" i="14"/>
  <c r="H626" i="14"/>
  <c r="H784" i="14"/>
  <c r="H764" i="14"/>
  <c r="H997" i="14"/>
  <c r="H492" i="14"/>
  <c r="H532" i="14"/>
  <c r="H584" i="14"/>
  <c r="H374" i="14"/>
  <c r="H406" i="14"/>
  <c r="H438" i="14"/>
  <c r="H470" i="14"/>
  <c r="H502" i="14"/>
  <c r="H554" i="14"/>
  <c r="H590" i="14"/>
  <c r="H168" i="14"/>
  <c r="H200" i="14"/>
  <c r="H232" i="14"/>
  <c r="H264" i="14"/>
  <c r="H296" i="14"/>
  <c r="H328" i="14"/>
  <c r="H670" i="14"/>
  <c r="H766" i="14"/>
  <c r="H808" i="14"/>
  <c r="H822" i="14"/>
  <c r="H756" i="14"/>
  <c r="H923" i="14"/>
  <c r="H863" i="14"/>
  <c r="H1008" i="14"/>
  <c r="H1009" i="14"/>
  <c r="H496" i="14"/>
  <c r="H536" i="14"/>
  <c r="H572" i="14"/>
  <c r="H386" i="14"/>
  <c r="H418" i="14"/>
  <c r="H466" i="14"/>
  <c r="H542" i="14"/>
  <c r="H359" i="14"/>
  <c r="H642" i="14"/>
  <c r="H774" i="14"/>
  <c r="H933" i="14"/>
  <c r="H355" i="14"/>
  <c r="H351" i="14"/>
  <c r="H814" i="14"/>
  <c r="H742" i="14"/>
  <c r="H820" i="14"/>
  <c r="H857" i="14"/>
  <c r="H932" i="14"/>
  <c r="H984" i="14"/>
  <c r="H770" i="14"/>
  <c r="H732" i="14"/>
  <c r="H961" i="14"/>
  <c r="H274" i="14"/>
  <c r="H657" i="14"/>
  <c r="H947" i="14"/>
  <c r="H1011" i="14"/>
  <c r="H164" i="14"/>
  <c r="H228" i="14"/>
  <c r="H292" i="14"/>
  <c r="H606" i="14"/>
  <c r="H919" i="14"/>
  <c r="H368" i="14"/>
  <c r="H400" i="14"/>
  <c r="H432" i="14"/>
  <c r="H464" i="14"/>
  <c r="H544" i="14"/>
  <c r="H546" i="14"/>
  <c r="H222" i="14"/>
  <c r="H286" i="14"/>
  <c r="H684" i="14"/>
  <c r="H935" i="14"/>
  <c r="H999" i="14"/>
  <c r="H728" i="14"/>
  <c r="H846" i="14"/>
  <c r="H891" i="14"/>
  <c r="H928" i="14"/>
  <c r="H506" i="14"/>
  <c r="H650" i="14"/>
  <c r="H812" i="14"/>
  <c r="H500" i="14"/>
  <c r="H588" i="14"/>
  <c r="H382" i="14"/>
  <c r="H414" i="14"/>
  <c r="H446" i="14"/>
  <c r="H478" i="14"/>
  <c r="H522" i="14"/>
  <c r="H176" i="14"/>
  <c r="H208" i="14"/>
  <c r="H240" i="14"/>
  <c r="H272" i="14"/>
  <c r="H304" i="14"/>
  <c r="H343" i="14"/>
  <c r="H674" i="14"/>
  <c r="H802" i="14"/>
  <c r="H824" i="14"/>
  <c r="H730" i="14"/>
  <c r="H762" i="14"/>
  <c r="H985" i="14"/>
  <c r="H871" i="14"/>
  <c r="H930" i="14"/>
  <c r="H956" i="14"/>
  <c r="H504" i="14"/>
  <c r="H540" i="14"/>
  <c r="H580" i="14"/>
  <c r="H394" i="14"/>
  <c r="H426" i="14"/>
  <c r="H482" i="14"/>
  <c r="H570" i="14"/>
  <c r="H664" i="14"/>
  <c r="H666" i="14"/>
  <c r="H738" i="14"/>
  <c r="H976" i="14"/>
  <c r="H338" i="14"/>
  <c r="H818" i="14"/>
  <c r="H843" i="14"/>
  <c r="H752" i="14"/>
  <c r="H957" i="14"/>
  <c r="H865" i="14"/>
  <c r="H929" i="14"/>
  <c r="H1005" i="14"/>
  <c r="H768" i="14"/>
  <c r="H754" i="14"/>
  <c r="H949" i="14"/>
  <c r="H569" i="13"/>
  <c r="H304" i="13"/>
  <c r="H91" i="13"/>
  <c r="H155" i="13"/>
  <c r="H294" i="13"/>
  <c r="H90" i="13"/>
  <c r="H154" i="13"/>
  <c r="H218" i="13"/>
  <c r="H379" i="13"/>
  <c r="H411" i="13"/>
  <c r="H443" i="13"/>
  <c r="H475" i="13"/>
  <c r="H528" i="13"/>
  <c r="H612" i="13"/>
  <c r="H338" i="13"/>
  <c r="H370" i="13"/>
  <c r="H402" i="13"/>
  <c r="H434" i="13"/>
  <c r="H466" i="13"/>
  <c r="H748" i="13"/>
  <c r="H613" i="13"/>
  <c r="H629" i="13"/>
  <c r="H645" i="13"/>
  <c r="H661" i="13"/>
  <c r="H677" i="13"/>
  <c r="H693" i="13"/>
  <c r="H709" i="13"/>
  <c r="H744" i="13"/>
  <c r="H816" i="13"/>
  <c r="H786" i="13"/>
  <c r="H850" i="13"/>
  <c r="H899" i="13"/>
  <c r="H893" i="13"/>
  <c r="H376" i="13"/>
  <c r="H472" i="13"/>
  <c r="H1011" i="13"/>
  <c r="H999" i="13"/>
  <c r="H115" i="13"/>
  <c r="H131" i="13"/>
  <c r="H147" i="13"/>
  <c r="H187" i="13"/>
  <c r="H173" i="13"/>
  <c r="H142" i="13"/>
  <c r="H206" i="13"/>
  <c r="H389" i="13"/>
  <c r="H421" i="13"/>
  <c r="H453" i="13"/>
  <c r="H485" i="13"/>
  <c r="H548" i="13"/>
  <c r="H324" i="13"/>
  <c r="H356" i="13"/>
  <c r="H388" i="13"/>
  <c r="H420" i="13"/>
  <c r="H452" i="13"/>
  <c r="H484" i="13"/>
  <c r="H746" i="13"/>
  <c r="H929" i="13"/>
  <c r="H991" i="13"/>
  <c r="H132" i="13"/>
  <c r="H102" i="13"/>
  <c r="H557" i="13"/>
  <c r="H473" i="13"/>
  <c r="H931" i="13"/>
  <c r="H114" i="13"/>
  <c r="H399" i="13"/>
  <c r="H568" i="13"/>
  <c r="H464" i="13"/>
  <c r="H631" i="13"/>
  <c r="H838" i="13"/>
  <c r="H997" i="13"/>
  <c r="H844" i="13"/>
  <c r="H366" i="13"/>
  <c r="H521" i="13"/>
  <c r="H840" i="13"/>
  <c r="H764" i="13"/>
  <c r="H727" i="13"/>
  <c r="H100" i="13"/>
  <c r="H159" i="13"/>
  <c r="H302" i="13"/>
  <c r="H106" i="13"/>
  <c r="H170" i="13"/>
  <c r="H725" i="13"/>
  <c r="H387" i="13"/>
  <c r="H419" i="13"/>
  <c r="H451" i="13"/>
  <c r="H483" i="13"/>
  <c r="H544" i="13"/>
  <c r="H314" i="13"/>
  <c r="H346" i="13"/>
  <c r="H378" i="13"/>
  <c r="H410" i="13"/>
  <c r="H442" i="13"/>
  <c r="H474" i="13"/>
  <c r="H754" i="13"/>
  <c r="H617" i="13"/>
  <c r="H633" i="13"/>
  <c r="H649" i="13"/>
  <c r="H665" i="13"/>
  <c r="H681" i="13"/>
  <c r="H697" i="13"/>
  <c r="H713" i="13"/>
  <c r="H768" i="13"/>
  <c r="H832" i="13"/>
  <c r="H802" i="13"/>
  <c r="H858" i="13"/>
  <c r="H915" i="13"/>
  <c r="H897" i="13"/>
  <c r="H400" i="13"/>
  <c r="H856" i="13"/>
  <c r="H927" i="13"/>
  <c r="H96" i="13"/>
  <c r="H119" i="13"/>
  <c r="H135" i="13"/>
  <c r="H164" i="13"/>
  <c r="H203" i="13"/>
  <c r="H94" i="13"/>
  <c r="H158" i="13"/>
  <c r="H365" i="13"/>
  <c r="H397" i="13"/>
  <c r="H429" i="13"/>
  <c r="H461" i="13"/>
  <c r="H500" i="13"/>
  <c r="H564" i="13"/>
  <c r="H332" i="13"/>
  <c r="H364" i="13"/>
  <c r="H396" i="13"/>
  <c r="H428" i="13"/>
  <c r="H460" i="13"/>
  <c r="H735" i="13"/>
  <c r="H742" i="13"/>
  <c r="H937" i="13"/>
  <c r="H298" i="13"/>
  <c r="H148" i="13"/>
  <c r="H166" i="13"/>
  <c r="H369" i="13"/>
  <c r="H556" i="13"/>
  <c r="H92" i="13"/>
  <c r="H178" i="13"/>
  <c r="H431" i="13"/>
  <c r="H565" i="13"/>
  <c r="H935" i="13"/>
  <c r="H695" i="13"/>
  <c r="H870" i="13"/>
  <c r="H125" i="13"/>
  <c r="H274" i="13"/>
  <c r="H398" i="13"/>
  <c r="H627" i="13"/>
  <c r="H919" i="13"/>
  <c r="H868" i="13"/>
  <c r="H733" i="13"/>
  <c r="H104" i="13"/>
  <c r="H179" i="13"/>
  <c r="H310" i="13"/>
  <c r="H122" i="13"/>
  <c r="H186" i="13"/>
  <c r="H363" i="13"/>
  <c r="H395" i="13"/>
  <c r="H427" i="13"/>
  <c r="H459" i="13"/>
  <c r="H496" i="13"/>
  <c r="H560" i="13"/>
  <c r="H322" i="13"/>
  <c r="H354" i="13"/>
  <c r="H386" i="13"/>
  <c r="H418" i="13"/>
  <c r="H450" i="13"/>
  <c r="H482" i="13"/>
  <c r="H723" i="13"/>
  <c r="H621" i="13"/>
  <c r="H637" i="13"/>
  <c r="H653" i="13"/>
  <c r="H669" i="13"/>
  <c r="H685" i="13"/>
  <c r="H701" i="13"/>
  <c r="H717" i="13"/>
  <c r="H784" i="13"/>
  <c r="H848" i="13"/>
  <c r="H818" i="13"/>
  <c r="H866" i="13"/>
  <c r="H885" i="13"/>
  <c r="H913" i="13"/>
  <c r="H432" i="13"/>
  <c r="H880" i="13"/>
  <c r="H939" i="13"/>
  <c r="H107" i="13"/>
  <c r="H123" i="13"/>
  <c r="H139" i="13"/>
  <c r="H168" i="13"/>
  <c r="H215" i="13"/>
  <c r="H110" i="13"/>
  <c r="H174" i="13"/>
  <c r="H373" i="13"/>
  <c r="H405" i="13"/>
  <c r="H437" i="13"/>
  <c r="H469" i="13"/>
  <c r="H516" i="13"/>
  <c r="H580" i="13"/>
  <c r="H340" i="13"/>
  <c r="H372" i="13"/>
  <c r="H404" i="13"/>
  <c r="H436" i="13"/>
  <c r="H468" i="13"/>
  <c r="H738" i="13"/>
  <c r="H756" i="13"/>
  <c r="H941" i="13"/>
  <c r="H254" i="13"/>
  <c r="H183" i="13"/>
  <c r="H493" i="13"/>
  <c r="H401" i="13"/>
  <c r="H352" i="13"/>
  <c r="H156" i="13"/>
  <c r="H245" i="13"/>
  <c r="H463" i="13"/>
  <c r="H572" i="13"/>
  <c r="H209" i="13"/>
  <c r="H774" i="13"/>
  <c r="H909" i="13"/>
  <c r="H234" i="13"/>
  <c r="H266" i="13"/>
  <c r="H430" i="13"/>
  <c r="H691" i="13"/>
  <c r="H133" i="13"/>
  <c r="H987" i="13"/>
  <c r="H296" i="13"/>
  <c r="H181" i="13"/>
  <c r="H151" i="13"/>
  <c r="H191" i="13"/>
  <c r="H105" i="13"/>
  <c r="H138" i="13"/>
  <c r="H202" i="13"/>
  <c r="H371" i="13"/>
  <c r="H403" i="13"/>
  <c r="H435" i="13"/>
  <c r="H467" i="13"/>
  <c r="H512" i="13"/>
  <c r="H576" i="13"/>
  <c r="H330" i="13"/>
  <c r="H362" i="13"/>
  <c r="H394" i="13"/>
  <c r="H426" i="13"/>
  <c r="H458" i="13"/>
  <c r="H611" i="13"/>
  <c r="H750" i="13"/>
  <c r="H625" i="13"/>
  <c r="H641" i="13"/>
  <c r="H657" i="13"/>
  <c r="H673" i="13"/>
  <c r="H689" i="13"/>
  <c r="H705" i="13"/>
  <c r="H721" i="13"/>
  <c r="H800" i="13"/>
  <c r="H770" i="13"/>
  <c r="H834" i="13"/>
  <c r="H874" i="13"/>
  <c r="H889" i="13"/>
  <c r="H320" i="13"/>
  <c r="H448" i="13"/>
  <c r="H963" i="13"/>
  <c r="H951" i="13"/>
  <c r="H111" i="13"/>
  <c r="H127" i="13"/>
  <c r="H143" i="13"/>
  <c r="H175" i="13"/>
  <c r="H149" i="13"/>
  <c r="H126" i="13"/>
  <c r="H190" i="13"/>
  <c r="H381" i="13"/>
  <c r="H413" i="13"/>
  <c r="H445" i="13"/>
  <c r="H477" i="13"/>
  <c r="H532" i="13"/>
  <c r="H316" i="13"/>
  <c r="H348" i="13"/>
  <c r="H380" i="13"/>
  <c r="H412" i="13"/>
  <c r="H444" i="13"/>
  <c r="H476" i="13"/>
  <c r="H740" i="13"/>
  <c r="H737" i="13"/>
  <c r="H945" i="13"/>
  <c r="H116" i="13"/>
  <c r="H230" i="13"/>
  <c r="H525" i="13"/>
  <c r="H433" i="13"/>
  <c r="H456" i="13"/>
  <c r="H93" i="13"/>
  <c r="H367" i="13"/>
  <c r="H504" i="13"/>
  <c r="H384" i="13"/>
  <c r="H529" i="13"/>
  <c r="H806" i="13"/>
  <c r="H965" i="13"/>
  <c r="H699" i="13"/>
  <c r="H334" i="13"/>
  <c r="H462" i="13"/>
  <c r="H776" i="13"/>
  <c r="H955" i="13"/>
  <c r="H933" i="13"/>
  <c r="H949" i="13"/>
  <c r="H1007" i="13"/>
  <c r="H258" i="13"/>
  <c r="H95" i="13"/>
  <c r="H120" i="13"/>
  <c r="H136" i="13"/>
  <c r="H163" i="13"/>
  <c r="H195" i="13"/>
  <c r="H97" i="13"/>
  <c r="H118" i="13"/>
  <c r="H182" i="13"/>
  <c r="H501" i="13"/>
  <c r="H533" i="13"/>
  <c r="H573" i="13"/>
  <c r="H377" i="13"/>
  <c r="H409" i="13"/>
  <c r="H441" i="13"/>
  <c r="H481" i="13"/>
  <c r="H602" i="13"/>
  <c r="H368" i="13"/>
  <c r="H480" i="13"/>
  <c r="H947" i="13"/>
  <c r="H99" i="13"/>
  <c r="H160" i="13"/>
  <c r="H185" i="13"/>
  <c r="H130" i="13"/>
  <c r="H194" i="13"/>
  <c r="H261" i="13"/>
  <c r="H375" i="13"/>
  <c r="H407" i="13"/>
  <c r="H439" i="13"/>
  <c r="H471" i="13"/>
  <c r="H520" i="13"/>
  <c r="H584" i="13"/>
  <c r="H457" i="13"/>
  <c r="H312" i="13"/>
  <c r="H408" i="13"/>
  <c r="H752" i="13"/>
  <c r="H943" i="13"/>
  <c r="H278" i="13"/>
  <c r="H561" i="13"/>
  <c r="H647" i="13"/>
  <c r="H711" i="13"/>
  <c r="H782" i="13"/>
  <c r="H814" i="13"/>
  <c r="H846" i="13"/>
  <c r="H878" i="13"/>
  <c r="H917" i="13"/>
  <c r="H973" i="13"/>
  <c r="H1005" i="13"/>
  <c r="H137" i="13"/>
  <c r="H505" i="13"/>
  <c r="H772" i="13"/>
  <c r="H860" i="13"/>
  <c r="H165" i="13"/>
  <c r="H308" i="13"/>
  <c r="H342" i="13"/>
  <c r="H374" i="13"/>
  <c r="H406" i="13"/>
  <c r="H438" i="13"/>
  <c r="H470" i="13"/>
  <c r="H553" i="13"/>
  <c r="H643" i="13"/>
  <c r="H707" i="13"/>
  <c r="H792" i="13"/>
  <c r="H887" i="13"/>
  <c r="H238" i="13"/>
  <c r="H141" i="13"/>
  <c r="H592" i="13"/>
  <c r="H788" i="13"/>
  <c r="H895" i="13"/>
  <c r="H242" i="13"/>
  <c r="H89" i="13"/>
  <c r="H189" i="13"/>
  <c r="H545" i="13"/>
  <c r="H639" i="13"/>
  <c r="H703" i="13"/>
  <c r="H794" i="13"/>
  <c r="H883" i="13"/>
  <c r="H961" i="13"/>
  <c r="H993" i="13"/>
  <c r="H537" i="13"/>
  <c r="H780" i="13"/>
  <c r="H876" i="13"/>
  <c r="H959" i="13"/>
  <c r="H113" i="13"/>
  <c r="H129" i="13"/>
  <c r="H108" i="13"/>
  <c r="H124" i="13"/>
  <c r="H140" i="13"/>
  <c r="H167" i="13"/>
  <c r="H207" i="13"/>
  <c r="H161" i="13"/>
  <c r="H134" i="13"/>
  <c r="H198" i="13"/>
  <c r="H509" i="13"/>
  <c r="H541" i="13"/>
  <c r="H581" i="13"/>
  <c r="H385" i="13"/>
  <c r="H417" i="13"/>
  <c r="H449" i="13"/>
  <c r="H508" i="13"/>
  <c r="H328" i="13"/>
  <c r="H392" i="13"/>
  <c r="H864" i="13"/>
  <c r="H983" i="13"/>
  <c r="H103" i="13"/>
  <c r="H199" i="13"/>
  <c r="H205" i="13"/>
  <c r="H146" i="13"/>
  <c r="H210" i="13"/>
  <c r="H277" i="13"/>
  <c r="H383" i="13"/>
  <c r="H415" i="13"/>
  <c r="H447" i="13"/>
  <c r="H479" i="13"/>
  <c r="H536" i="13"/>
  <c r="H486" i="13"/>
  <c r="H492" i="13"/>
  <c r="H336" i="13"/>
  <c r="H424" i="13"/>
  <c r="H872" i="13"/>
  <c r="H967" i="13"/>
  <c r="H282" i="13"/>
  <c r="H596" i="13"/>
  <c r="H663" i="13"/>
  <c r="H758" i="13"/>
  <c r="H790" i="13"/>
  <c r="H822" i="13"/>
  <c r="H854" i="13"/>
  <c r="H891" i="13"/>
  <c r="H925" i="13"/>
  <c r="H981" i="13"/>
  <c r="H306" i="13"/>
  <c r="H145" i="13"/>
  <c r="H619" i="13"/>
  <c r="H796" i="13"/>
  <c r="H222" i="13"/>
  <c r="H169" i="13"/>
  <c r="H318" i="13"/>
  <c r="H350" i="13"/>
  <c r="H382" i="13"/>
  <c r="H414" i="13"/>
  <c r="H446" i="13"/>
  <c r="H478" i="13"/>
  <c r="H585" i="13"/>
  <c r="H659" i="13"/>
  <c r="H729" i="13"/>
  <c r="H808" i="13"/>
  <c r="H903" i="13"/>
  <c r="H117" i="13"/>
  <c r="H213" i="13"/>
  <c r="H635" i="13"/>
  <c r="H812" i="13"/>
  <c r="H907" i="13"/>
  <c r="H290" i="13"/>
  <c r="H153" i="13"/>
  <c r="H246" i="13"/>
  <c r="H577" i="13"/>
  <c r="H655" i="13"/>
  <c r="H719" i="13"/>
  <c r="H810" i="13"/>
  <c r="H905" i="13"/>
  <c r="H969" i="13"/>
  <c r="H1001" i="13"/>
  <c r="H731" i="13"/>
  <c r="H804" i="13"/>
  <c r="H923" i="13"/>
  <c r="H975" i="13"/>
  <c r="H286" i="13"/>
  <c r="H197" i="13"/>
  <c r="H112" i="13"/>
  <c r="H128" i="13"/>
  <c r="H144" i="13"/>
  <c r="H171" i="13"/>
  <c r="H219" i="13"/>
  <c r="H217" i="13"/>
  <c r="H150" i="13"/>
  <c r="H214" i="13"/>
  <c r="H517" i="13"/>
  <c r="H549" i="13"/>
  <c r="H598" i="13"/>
  <c r="H393" i="13"/>
  <c r="H425" i="13"/>
  <c r="H465" i="13"/>
  <c r="H524" i="13"/>
  <c r="H344" i="13"/>
  <c r="H416" i="13"/>
  <c r="H979" i="13"/>
  <c r="H88" i="13"/>
  <c r="H152" i="13"/>
  <c r="H211" i="13"/>
  <c r="H98" i="13"/>
  <c r="H162" i="13"/>
  <c r="H229" i="13"/>
  <c r="H293" i="13"/>
  <c r="H391" i="13"/>
  <c r="H423" i="13"/>
  <c r="H455" i="13"/>
  <c r="H488" i="13"/>
  <c r="H552" i="13"/>
  <c r="H881" i="13"/>
  <c r="H540" i="13"/>
  <c r="H360" i="13"/>
  <c r="H440" i="13"/>
  <c r="H995" i="13"/>
  <c r="H101" i="13"/>
  <c r="H497" i="13"/>
  <c r="H615" i="13"/>
  <c r="H679" i="13"/>
  <c r="H766" i="13"/>
  <c r="H798" i="13"/>
  <c r="H830" i="13"/>
  <c r="H862" i="13"/>
  <c r="H901" i="13"/>
  <c r="H957" i="13"/>
  <c r="H989" i="13"/>
  <c r="H109" i="13"/>
  <c r="H201" i="13"/>
  <c r="H651" i="13"/>
  <c r="H820" i="13"/>
  <c r="H226" i="13"/>
  <c r="H193" i="13"/>
  <c r="H326" i="13"/>
  <c r="H358" i="13"/>
  <c r="H390" i="13"/>
  <c r="H422" i="13"/>
  <c r="H454" i="13"/>
  <c r="H489" i="13"/>
  <c r="H608" i="13"/>
  <c r="H675" i="13"/>
  <c r="H760" i="13"/>
  <c r="H824" i="13"/>
  <c r="H911" i="13"/>
  <c r="H121" i="13"/>
  <c r="H300" i="13"/>
  <c r="H683" i="13"/>
  <c r="H836" i="13"/>
  <c r="H971" i="13"/>
  <c r="H270" i="13"/>
  <c r="H157" i="13"/>
  <c r="H250" i="13"/>
  <c r="H586" i="13"/>
  <c r="H671" i="13"/>
  <c r="H762" i="13"/>
  <c r="H826" i="13"/>
  <c r="H921" i="13"/>
  <c r="H977" i="13"/>
  <c r="H1009" i="13"/>
  <c r="H667" i="13"/>
  <c r="H828" i="13"/>
  <c r="H571" i="13"/>
  <c r="H555" i="13"/>
  <c r="H539" i="13"/>
  <c r="H523" i="13"/>
  <c r="H507" i="13"/>
  <c r="H491" i="13"/>
  <c r="H575" i="13"/>
  <c r="H559" i="13"/>
  <c r="H543" i="13"/>
  <c r="H527" i="13"/>
  <c r="H511" i="13"/>
  <c r="H495" i="13"/>
  <c r="H583" i="13"/>
  <c r="H567" i="13"/>
  <c r="H551" i="13"/>
  <c r="H535" i="13"/>
  <c r="H519" i="13"/>
  <c r="H503" i="13"/>
  <c r="H487" i="13"/>
  <c r="H579" i="13"/>
  <c r="H563" i="13"/>
  <c r="H547" i="13"/>
  <c r="H531" i="13"/>
  <c r="H515" i="13"/>
  <c r="H499" i="13"/>
  <c r="H172" i="13"/>
  <c r="H271" i="13"/>
  <c r="H18" i="13"/>
  <c r="H26" i="13"/>
  <c r="H34" i="13"/>
  <c r="H42" i="13"/>
  <c r="H50" i="13"/>
  <c r="H58" i="13"/>
  <c r="H66" i="13"/>
  <c r="H74" i="13"/>
  <c r="H82" i="13"/>
  <c r="H223" i="13"/>
  <c r="H248" i="13"/>
  <c r="H188" i="13"/>
  <c r="H176" i="13"/>
  <c r="H208" i="13"/>
  <c r="H247" i="13"/>
  <c r="H276" i="13"/>
  <c r="H267" i="13"/>
  <c r="H20" i="13"/>
  <c r="H28" i="13"/>
  <c r="H36" i="13"/>
  <c r="H44" i="13"/>
  <c r="H52" i="13"/>
  <c r="H60" i="13"/>
  <c r="H68" i="13"/>
  <c r="H76" i="13"/>
  <c r="H84" i="13"/>
  <c r="H255" i="13"/>
  <c r="H280" i="13"/>
  <c r="H291" i="13"/>
  <c r="H269" i="13"/>
  <c r="H329" i="13"/>
  <c r="H361" i="13"/>
  <c r="H634" i="13"/>
  <c r="H666" i="13"/>
  <c r="H698" i="13"/>
  <c r="H265" i="13"/>
  <c r="H299" i="13"/>
  <c r="H331" i="13"/>
  <c r="H591" i="13"/>
  <c r="H906" i="13"/>
  <c r="H922" i="13"/>
  <c r="H946" i="13"/>
  <c r="H241" i="13"/>
  <c r="H335" i="13"/>
  <c r="H599" i="13"/>
  <c r="H609" i="13"/>
  <c r="H233" i="13"/>
  <c r="H325" i="13"/>
  <c r="H357" i="13"/>
  <c r="H588" i="13"/>
  <c r="H605" i="13"/>
  <c r="H632" i="13"/>
  <c r="H664" i="13"/>
  <c r="H696" i="13"/>
  <c r="H590" i="13"/>
  <c r="H490" i="13"/>
  <c r="H498" i="13"/>
  <c r="H506" i="13"/>
  <c r="H514" i="13"/>
  <c r="H522" i="13"/>
  <c r="H530" i="13"/>
  <c r="H538" i="13"/>
  <c r="H546" i="13"/>
  <c r="H554" i="13"/>
  <c r="H562" i="13"/>
  <c r="H570" i="13"/>
  <c r="H578" i="13"/>
  <c r="H736" i="13"/>
  <c r="H630" i="13"/>
  <c r="H662" i="13"/>
  <c r="H694" i="13"/>
  <c r="H732" i="13"/>
  <c r="H853" i="13"/>
  <c r="H861" i="13"/>
  <c r="H869" i="13"/>
  <c r="H877" i="13"/>
  <c r="H620" i="13"/>
  <c r="H652" i="13"/>
  <c r="H684" i="13"/>
  <c r="H716" i="13"/>
  <c r="H743" i="13"/>
  <c r="H724" i="13"/>
  <c r="H753" i="13"/>
  <c r="H769" i="13"/>
  <c r="H785" i="13"/>
  <c r="H801" i="13"/>
  <c r="H817" i="13"/>
  <c r="H833" i="13"/>
  <c r="H849" i="13"/>
  <c r="H896" i="13"/>
  <c r="H940" i="13"/>
  <c r="H934" i="13"/>
  <c r="H944" i="13"/>
  <c r="H952" i="13"/>
  <c r="H968" i="13"/>
  <c r="H984" i="13"/>
  <c r="H1000" i="13"/>
  <c r="H956" i="13"/>
  <c r="H972" i="13"/>
  <c r="H988" i="13"/>
  <c r="H1004" i="13"/>
  <c r="H654" i="13"/>
  <c r="H728" i="13"/>
  <c r="H787" i="13"/>
  <c r="H835" i="13"/>
  <c r="H859" i="13"/>
  <c r="H765" i="13"/>
  <c r="H797" i="13"/>
  <c r="H845" i="13"/>
  <c r="H767" i="13"/>
  <c r="H799" i="13"/>
  <c r="H831" i="13"/>
  <c r="H916" i="13"/>
  <c r="H196" i="13"/>
  <c r="H284" i="13"/>
  <c r="H19" i="13"/>
  <c r="H27" i="13"/>
  <c r="H35" i="13"/>
  <c r="H43" i="13"/>
  <c r="H51" i="13"/>
  <c r="H59" i="13"/>
  <c r="H67" i="13"/>
  <c r="H75" i="13"/>
  <c r="H83" i="13"/>
  <c r="H231" i="13"/>
  <c r="H260" i="13"/>
  <c r="H220" i="13"/>
  <c r="H184" i="13"/>
  <c r="H216" i="13"/>
  <c r="H252" i="13"/>
  <c r="H180" i="13"/>
  <c r="H288" i="13"/>
  <c r="H13" i="13"/>
  <c r="H21" i="13"/>
  <c r="H29" i="13"/>
  <c r="H37" i="13"/>
  <c r="H45" i="13"/>
  <c r="H53" i="13"/>
  <c r="H61" i="13"/>
  <c r="H69" i="13"/>
  <c r="H77" i="13"/>
  <c r="H85" i="13"/>
  <c r="H263" i="13"/>
  <c r="H292" i="13"/>
  <c r="H243" i="13"/>
  <c r="H253" i="13"/>
  <c r="H297" i="13"/>
  <c r="H305" i="13"/>
  <c r="H337" i="13"/>
  <c r="H594" i="13"/>
  <c r="H642" i="13"/>
  <c r="H674" i="13"/>
  <c r="H706" i="13"/>
  <c r="H307" i="13"/>
  <c r="H339" i="13"/>
  <c r="H894" i="13"/>
  <c r="H954" i="13"/>
  <c r="H970" i="13"/>
  <c r="H986" i="13"/>
  <c r="H1002" i="13"/>
  <c r="H225" i="13"/>
  <c r="H289" i="13"/>
  <c r="H295" i="13"/>
  <c r="H303" i="13"/>
  <c r="H311" i="13"/>
  <c r="H343" i="13"/>
  <c r="H600" i="13"/>
  <c r="H610" i="13"/>
  <c r="H249" i="13"/>
  <c r="H333" i="13"/>
  <c r="H595" i="13"/>
  <c r="H593" i="13"/>
  <c r="H606" i="13"/>
  <c r="H640" i="13"/>
  <c r="H672" i="13"/>
  <c r="H704" i="13"/>
  <c r="H597" i="13"/>
  <c r="H638" i="13"/>
  <c r="H670" i="13"/>
  <c r="H702" i="13"/>
  <c r="H734" i="13"/>
  <c r="H763" i="13"/>
  <c r="H779" i="13"/>
  <c r="H795" i="13"/>
  <c r="H811" i="13"/>
  <c r="H827" i="13"/>
  <c r="H843" i="13"/>
  <c r="H855" i="13"/>
  <c r="H863" i="13"/>
  <c r="H871" i="13"/>
  <c r="H879" i="13"/>
  <c r="H628" i="13"/>
  <c r="H660" i="13"/>
  <c r="H692" i="13"/>
  <c r="H726" i="13"/>
  <c r="H757" i="13"/>
  <c r="H773" i="13"/>
  <c r="H789" i="13"/>
  <c r="H805" i="13"/>
  <c r="H821" i="13"/>
  <c r="H837" i="13"/>
  <c r="H882" i="13"/>
  <c r="H884" i="13"/>
  <c r="H759" i="13"/>
  <c r="H775" i="13"/>
  <c r="H791" i="13"/>
  <c r="H807" i="13"/>
  <c r="H823" i="13"/>
  <c r="H839" i="13"/>
  <c r="H904" i="13"/>
  <c r="H920" i="13"/>
  <c r="H948" i="13"/>
  <c r="H902" i="13"/>
  <c r="H918" i="13"/>
  <c r="H942" i="13"/>
  <c r="H908" i="13"/>
  <c r="H924" i="13"/>
  <c r="H958" i="13"/>
  <c r="H974" i="13"/>
  <c r="H990" i="13"/>
  <c r="H1006" i="13"/>
  <c r="H15" i="13"/>
  <c r="H17" i="13"/>
  <c r="H25" i="13"/>
  <c r="H33" i="13"/>
  <c r="H41" i="13"/>
  <c r="H49" i="13"/>
  <c r="H57" i="13"/>
  <c r="H65" i="13"/>
  <c r="H73" i="13"/>
  <c r="H81" i="13"/>
  <c r="H251" i="13"/>
  <c r="H272" i="13"/>
  <c r="H221" i="13"/>
  <c r="H285" i="13"/>
  <c r="H321" i="13"/>
  <c r="H353" i="13"/>
  <c r="H626" i="13"/>
  <c r="H658" i="13"/>
  <c r="H690" i="13"/>
  <c r="H722" i="13"/>
  <c r="H730" i="13"/>
  <c r="H227" i="13"/>
  <c r="H275" i="13"/>
  <c r="H323" i="13"/>
  <c r="H355" i="13"/>
  <c r="H938" i="13"/>
  <c r="H962" i="13"/>
  <c r="H978" i="13"/>
  <c r="H994" i="13"/>
  <c r="H1010" i="13"/>
  <c r="H257" i="13"/>
  <c r="H327" i="13"/>
  <c r="H359" i="13"/>
  <c r="H604" i="13"/>
  <c r="H281" i="13"/>
  <c r="H317" i="13"/>
  <c r="H349" i="13"/>
  <c r="H587" i="13"/>
  <c r="H624" i="13"/>
  <c r="H656" i="13"/>
  <c r="H688" i="13"/>
  <c r="H720" i="13"/>
  <c r="H890" i="13"/>
  <c r="H589" i="13"/>
  <c r="H686" i="13"/>
  <c r="H771" i="13"/>
  <c r="H819" i="13"/>
  <c r="H875" i="13"/>
  <c r="H676" i="13"/>
  <c r="H886" i="13"/>
  <c r="H741" i="13"/>
  <c r="H781" i="13"/>
  <c r="H829" i="13"/>
  <c r="H815" i="13"/>
  <c r="H932" i="13"/>
  <c r="H926" i="13"/>
  <c r="H982" i="13"/>
  <c r="H212" i="13"/>
  <c r="H14" i="13"/>
  <c r="H22" i="13"/>
  <c r="H30" i="13"/>
  <c r="H38" i="13"/>
  <c r="H46" i="13"/>
  <c r="H54" i="13"/>
  <c r="H62" i="13"/>
  <c r="H70" i="13"/>
  <c r="H78" i="13"/>
  <c r="H86" i="13"/>
  <c r="H236" i="13"/>
  <c r="H283" i="13"/>
  <c r="H244" i="13"/>
  <c r="H192" i="13"/>
  <c r="H235" i="13"/>
  <c r="H256" i="13"/>
  <c r="H204" i="13"/>
  <c r="H12" i="13"/>
  <c r="H16" i="13"/>
  <c r="H24" i="13"/>
  <c r="H32" i="13"/>
  <c r="H40" i="13"/>
  <c r="H48" i="13"/>
  <c r="H56" i="13"/>
  <c r="H64" i="13"/>
  <c r="H72" i="13"/>
  <c r="H80" i="13"/>
  <c r="H228" i="13"/>
  <c r="H268" i="13"/>
  <c r="H237" i="13"/>
  <c r="H313" i="13"/>
  <c r="H345" i="13"/>
  <c r="H618" i="13"/>
  <c r="H650" i="13"/>
  <c r="H682" i="13"/>
  <c r="H714" i="13"/>
  <c r="H315" i="13"/>
  <c r="H347" i="13"/>
  <c r="H898" i="13"/>
  <c r="H914" i="13"/>
  <c r="H930" i="13"/>
  <c r="H273" i="13"/>
  <c r="H319" i="13"/>
  <c r="H351" i="13"/>
  <c r="H603" i="13"/>
  <c r="H259" i="13"/>
  <c r="H301" i="13"/>
  <c r="H309" i="13"/>
  <c r="H341" i="13"/>
  <c r="H616" i="13"/>
  <c r="H648" i="13"/>
  <c r="H680" i="13"/>
  <c r="H712" i="13"/>
  <c r="H494" i="13"/>
  <c r="H502" i="13"/>
  <c r="H510" i="13"/>
  <c r="H518" i="13"/>
  <c r="H526" i="13"/>
  <c r="H534" i="13"/>
  <c r="H542" i="13"/>
  <c r="H550" i="13"/>
  <c r="H558" i="13"/>
  <c r="H566" i="13"/>
  <c r="H574" i="13"/>
  <c r="H582" i="13"/>
  <c r="H601" i="13"/>
  <c r="H614" i="13"/>
  <c r="H646" i="13"/>
  <c r="H678" i="13"/>
  <c r="H710" i="13"/>
  <c r="H739" i="13"/>
  <c r="H857" i="13"/>
  <c r="H865" i="13"/>
  <c r="H873" i="13"/>
  <c r="H636" i="13"/>
  <c r="H668" i="13"/>
  <c r="H700" i="13"/>
  <c r="H755" i="13"/>
  <c r="H749" i="13"/>
  <c r="H761" i="13"/>
  <c r="H777" i="13"/>
  <c r="H793" i="13"/>
  <c r="H809" i="13"/>
  <c r="H825" i="13"/>
  <c r="H841" i="13"/>
  <c r="H888" i="13"/>
  <c r="H950" i="13"/>
  <c r="H928" i="13"/>
  <c r="H960" i="13"/>
  <c r="H976" i="13"/>
  <c r="H992" i="13"/>
  <c r="H1008" i="13"/>
  <c r="H964" i="13"/>
  <c r="H980" i="13"/>
  <c r="H996" i="13"/>
  <c r="H232" i="13"/>
  <c r="H23" i="13"/>
  <c r="H31" i="13"/>
  <c r="H39" i="13"/>
  <c r="H47" i="13"/>
  <c r="H55" i="13"/>
  <c r="H63" i="13"/>
  <c r="H71" i="13"/>
  <c r="H79" i="13"/>
  <c r="H87" i="13"/>
  <c r="H240" i="13"/>
  <c r="H287" i="13"/>
  <c r="H279" i="13"/>
  <c r="H200" i="13"/>
  <c r="H239" i="13"/>
  <c r="H264" i="13"/>
  <c r="H224" i="13"/>
  <c r="H607" i="13"/>
  <c r="H751" i="13"/>
  <c r="H622" i="13"/>
  <c r="H718" i="13"/>
  <c r="H745" i="13"/>
  <c r="H803" i="13"/>
  <c r="H851" i="13"/>
  <c r="H867" i="13"/>
  <c r="H644" i="13"/>
  <c r="H708" i="13"/>
  <c r="H747" i="13"/>
  <c r="H813" i="13"/>
  <c r="H892" i="13"/>
  <c r="H783" i="13"/>
  <c r="H847" i="13"/>
  <c r="H912" i="13"/>
  <c r="H910" i="13"/>
  <c r="H900" i="13"/>
  <c r="H936" i="13"/>
  <c r="H966" i="13"/>
  <c r="H998" i="13"/>
  <c r="H177" i="13"/>
  <c r="H513" i="13"/>
  <c r="H623" i="13"/>
  <c r="H687" i="13"/>
  <c r="H778" i="13"/>
  <c r="H842" i="13"/>
  <c r="H953" i="13"/>
  <c r="H985" i="13"/>
  <c r="H262" i="13"/>
  <c r="H715" i="13"/>
  <c r="H852" i="13"/>
  <c r="H1003" i="13"/>
  <c r="H990" i="12"/>
  <c r="H13" i="12"/>
  <c r="H132" i="12"/>
  <c r="H148" i="12"/>
  <c r="H176" i="12"/>
  <c r="H208" i="12"/>
  <c r="H240" i="12"/>
  <c r="H272" i="12"/>
  <c r="H304" i="12"/>
  <c r="H336" i="12"/>
  <c r="H368" i="12"/>
  <c r="H400" i="12"/>
  <c r="H531" i="12"/>
  <c r="H563" i="12"/>
  <c r="H524" i="12"/>
  <c r="H810" i="12"/>
  <c r="H819" i="12"/>
  <c r="H851" i="12"/>
  <c r="H895" i="12"/>
  <c r="H943" i="12"/>
  <c r="H975" i="12"/>
  <c r="H203" i="12"/>
  <c r="H331" i="12"/>
  <c r="H130" i="12"/>
  <c r="H177" i="12"/>
  <c r="H241" i="12"/>
  <c r="H305" i="12"/>
  <c r="H369" i="12"/>
  <c r="H267" i="12"/>
  <c r="H508" i="12"/>
  <c r="H135" i="12"/>
  <c r="H143" i="12"/>
  <c r="H151" i="12"/>
  <c r="H159" i="12"/>
  <c r="H186" i="12"/>
  <c r="H218" i="12"/>
  <c r="H250" i="12"/>
  <c r="H282" i="12"/>
  <c r="H314" i="12"/>
  <c r="H346" i="12"/>
  <c r="H515" i="12"/>
  <c r="H391" i="12"/>
  <c r="H529" i="12"/>
  <c r="H545" i="12"/>
  <c r="H561" i="12"/>
  <c r="H512" i="12"/>
  <c r="H657" i="12"/>
  <c r="H656" i="12"/>
  <c r="H798" i="12"/>
  <c r="H964" i="12"/>
  <c r="H871" i="12"/>
  <c r="H845" i="12"/>
  <c r="H902" i="12"/>
  <c r="H914" i="12"/>
  <c r="H884" i="12"/>
  <c r="H952" i="12"/>
  <c r="H897" i="12"/>
  <c r="H950" i="12"/>
  <c r="H937" i="12"/>
  <c r="H969" i="12"/>
  <c r="H19" i="12"/>
  <c r="H120" i="12"/>
  <c r="H180" i="12"/>
  <c r="H212" i="12"/>
  <c r="H244" i="12"/>
  <c r="H276" i="12"/>
  <c r="H308" i="12"/>
  <c r="H340" i="12"/>
  <c r="H372" i="12"/>
  <c r="H404" i="12"/>
  <c r="H530" i="12"/>
  <c r="H546" i="12"/>
  <c r="H562" i="12"/>
  <c r="H516" i="12"/>
  <c r="H802" i="12"/>
  <c r="H823" i="12"/>
  <c r="H855" i="12"/>
  <c r="H891" i="12"/>
  <c r="H931" i="12"/>
  <c r="H963" i="12"/>
  <c r="H48" i="12"/>
  <c r="H88" i="12"/>
  <c r="H50" i="12"/>
  <c r="H82" i="12"/>
  <c r="H183" i="12"/>
  <c r="H311" i="12"/>
  <c r="H129" i="12"/>
  <c r="H217" i="12"/>
  <c r="H281" i="12"/>
  <c r="H345" i="12"/>
  <c r="H219" i="12"/>
  <c r="H343" i="12"/>
  <c r="H123" i="12"/>
  <c r="H190" i="12"/>
  <c r="H222" i="12"/>
  <c r="H254" i="12"/>
  <c r="H223" i="12"/>
  <c r="H17" i="12"/>
  <c r="H112" i="12"/>
  <c r="H134" i="12"/>
  <c r="H142" i="12"/>
  <c r="H150" i="12"/>
  <c r="H158" i="12"/>
  <c r="H184" i="12"/>
  <c r="H216" i="12"/>
  <c r="H248" i="12"/>
  <c r="H280" i="12"/>
  <c r="H312" i="12"/>
  <c r="H344" i="12"/>
  <c r="H376" i="12"/>
  <c r="H387" i="12"/>
  <c r="H534" i="12"/>
  <c r="H550" i="12"/>
  <c r="H566" i="12"/>
  <c r="H605" i="12"/>
  <c r="H868" i="12"/>
  <c r="H827" i="12"/>
  <c r="H859" i="12"/>
  <c r="H903" i="12"/>
  <c r="H951" i="12"/>
  <c r="H983" i="12"/>
  <c r="H231" i="12"/>
  <c r="H363" i="12"/>
  <c r="H398" i="12"/>
  <c r="H193" i="12"/>
  <c r="H257" i="12"/>
  <c r="H321" i="12"/>
  <c r="H171" i="12"/>
  <c r="H295" i="12"/>
  <c r="H115" i="12"/>
  <c r="H137" i="12"/>
  <c r="H145" i="12"/>
  <c r="H153" i="12"/>
  <c r="H162" i="12"/>
  <c r="H194" i="12"/>
  <c r="H226" i="12"/>
  <c r="H258" i="12"/>
  <c r="H290" i="12"/>
  <c r="H322" i="12"/>
  <c r="H354" i="12"/>
  <c r="H523" i="12"/>
  <c r="H407" i="12"/>
  <c r="H532" i="12"/>
  <c r="H548" i="12"/>
  <c r="H564" i="12"/>
  <c r="H581" i="12"/>
  <c r="H669" i="12"/>
  <c r="H721" i="12"/>
  <c r="H818" i="12"/>
  <c r="H824" i="12"/>
  <c r="H821" i="12"/>
  <c r="H853" i="12"/>
  <c r="H917" i="12"/>
  <c r="H922" i="12"/>
  <c r="H900" i="12"/>
  <c r="H873" i="12"/>
  <c r="H905" i="12"/>
  <c r="H966" i="12"/>
  <c r="H945" i="12"/>
  <c r="H977" i="12"/>
  <c r="H23" i="12"/>
  <c r="H127" i="12"/>
  <c r="H188" i="12"/>
  <c r="H220" i="12"/>
  <c r="H252" i="12"/>
  <c r="H284" i="12"/>
  <c r="H316" i="12"/>
  <c r="H348" i="12"/>
  <c r="H380" i="12"/>
  <c r="H379" i="12"/>
  <c r="H535" i="12"/>
  <c r="H551" i="12"/>
  <c r="H567" i="12"/>
  <c r="H589" i="12"/>
  <c r="H801" i="12"/>
  <c r="H831" i="12"/>
  <c r="H863" i="12"/>
  <c r="H899" i="12"/>
  <c r="H939" i="12"/>
  <c r="H971" i="12"/>
  <c r="H96" i="12"/>
  <c r="H26" i="12"/>
  <c r="H58" i="12"/>
  <c r="H90" i="12"/>
  <c r="H215" i="12"/>
  <c r="H347" i="12"/>
  <c r="H169" i="12"/>
  <c r="H233" i="12"/>
  <c r="H297" i="12"/>
  <c r="H361" i="12"/>
  <c r="H251" i="12"/>
  <c r="H371" i="12"/>
  <c r="H166" i="12"/>
  <c r="H198" i="12"/>
  <c r="H230" i="12"/>
  <c r="H262" i="12"/>
  <c r="H287" i="12"/>
  <c r="H68" i="12"/>
  <c r="H245" i="12"/>
  <c r="H278" i="12"/>
  <c r="H342" i="12"/>
  <c r="H446" i="12"/>
  <c r="H478" i="12"/>
  <c r="H658" i="12"/>
  <c r="H699" i="12"/>
  <c r="H926" i="12"/>
  <c r="H956" i="12"/>
  <c r="H933" i="12"/>
  <c r="H390" i="12"/>
  <c r="H803" i="12"/>
  <c r="H885" i="12"/>
  <c r="H14" i="12"/>
  <c r="H78" i="12"/>
  <c r="H253" i="12"/>
  <c r="H408" i="12"/>
  <c r="H472" i="12"/>
  <c r="H725" i="12"/>
  <c r="H980" i="12"/>
  <c r="H1008" i="12"/>
  <c r="H1006" i="12"/>
  <c r="H733" i="12"/>
  <c r="H928" i="12"/>
  <c r="H40" i="12"/>
  <c r="H261" i="12"/>
  <c r="H410" i="12"/>
  <c r="H474" i="12"/>
  <c r="H528" i="12"/>
  <c r="H560" i="12"/>
  <c r="H799" i="12"/>
  <c r="H735" i="12"/>
  <c r="H992" i="12"/>
  <c r="H962" i="12"/>
  <c r="H269" i="12"/>
  <c r="H460" i="12"/>
  <c r="H828" i="12"/>
  <c r="H909" i="12"/>
  <c r="H21" i="12"/>
  <c r="H119" i="12"/>
  <c r="H136" i="12"/>
  <c r="H144" i="12"/>
  <c r="H152" i="12"/>
  <c r="H160" i="12"/>
  <c r="H192" i="12"/>
  <c r="H224" i="12"/>
  <c r="H256" i="12"/>
  <c r="H288" i="12"/>
  <c r="H320" i="12"/>
  <c r="H352" i="12"/>
  <c r="H384" i="12"/>
  <c r="H403" i="12"/>
  <c r="H539" i="12"/>
  <c r="H555" i="12"/>
  <c r="H571" i="12"/>
  <c r="H637" i="12"/>
  <c r="H797" i="12"/>
  <c r="H835" i="12"/>
  <c r="H879" i="12"/>
  <c r="H911" i="12"/>
  <c r="H959" i="12"/>
  <c r="H991" i="12"/>
  <c r="H263" i="12"/>
  <c r="H114" i="12"/>
  <c r="H504" i="12"/>
  <c r="H209" i="12"/>
  <c r="H273" i="12"/>
  <c r="H337" i="12"/>
  <c r="H199" i="12"/>
  <c r="H327" i="12"/>
  <c r="H131" i="12"/>
  <c r="H139" i="12"/>
  <c r="H147" i="12"/>
  <c r="H155" i="12"/>
  <c r="H170" i="12"/>
  <c r="H202" i="12"/>
  <c r="H234" i="12"/>
  <c r="H266" i="12"/>
  <c r="H298" i="12"/>
  <c r="H330" i="12"/>
  <c r="H362" i="12"/>
  <c r="H506" i="12"/>
  <c r="H513" i="12"/>
  <c r="H537" i="12"/>
  <c r="H553" i="12"/>
  <c r="H569" i="12"/>
  <c r="H613" i="12"/>
  <c r="H685" i="12"/>
  <c r="H729" i="12"/>
  <c r="H834" i="12"/>
  <c r="H840" i="12"/>
  <c r="H829" i="12"/>
  <c r="H861" i="12"/>
  <c r="H925" i="12"/>
  <c r="H940" i="12"/>
  <c r="H913" i="12"/>
  <c r="H881" i="12"/>
  <c r="H929" i="12"/>
  <c r="H982" i="12"/>
  <c r="H953" i="12"/>
  <c r="H985" i="12"/>
  <c r="H117" i="12"/>
  <c r="H164" i="12"/>
  <c r="H196" i="12"/>
  <c r="H228" i="12"/>
  <c r="H260" i="12"/>
  <c r="H292" i="12"/>
  <c r="H324" i="12"/>
  <c r="H356" i="12"/>
  <c r="H388" i="12"/>
  <c r="H395" i="12"/>
  <c r="H538" i="12"/>
  <c r="H554" i="12"/>
  <c r="H570" i="12"/>
  <c r="H621" i="12"/>
  <c r="H809" i="12"/>
  <c r="H839" i="12"/>
  <c r="H875" i="12"/>
  <c r="H907" i="12"/>
  <c r="H947" i="12"/>
  <c r="H979" i="12"/>
  <c r="H24" i="12"/>
  <c r="H34" i="12"/>
  <c r="H66" i="12"/>
  <c r="H98" i="12"/>
  <c r="H247" i="12"/>
  <c r="H113" i="12"/>
  <c r="H185" i="12"/>
  <c r="H249" i="12"/>
  <c r="H313" i="12"/>
  <c r="H402" i="12"/>
  <c r="H283" i="12"/>
  <c r="H394" i="12"/>
  <c r="H174" i="12"/>
  <c r="H206" i="12"/>
  <c r="H238" i="12"/>
  <c r="H270" i="12"/>
  <c r="H355" i="12"/>
  <c r="H12" i="12"/>
  <c r="H44" i="12"/>
  <c r="H76" i="12"/>
  <c r="H108" i="12"/>
  <c r="H277" i="12"/>
  <c r="H207" i="12"/>
  <c r="H286" i="12"/>
  <c r="H318" i="12"/>
  <c r="H350" i="12"/>
  <c r="H422" i="12"/>
  <c r="H454" i="12"/>
  <c r="H486" i="12"/>
  <c r="H399" i="12"/>
  <c r="H693" i="12"/>
  <c r="H675" i="12"/>
  <c r="H707" i="12"/>
  <c r="H739" i="12"/>
  <c r="H836" i="12"/>
  <c r="H906" i="12"/>
  <c r="H876" i="12"/>
  <c r="H946" i="12"/>
  <c r="H941" i="12"/>
  <c r="H973" i="12"/>
  <c r="H519" i="12"/>
  <c r="H492" i="12"/>
  <c r="H838" i="12"/>
  <c r="H857" i="12"/>
  <c r="H901" i="12"/>
  <c r="H243" i="12"/>
  <c r="H22" i="12"/>
  <c r="H54" i="12"/>
  <c r="H86" i="12"/>
  <c r="H124" i="12"/>
  <c r="H285" i="12"/>
  <c r="H291" i="12"/>
  <c r="H416" i="12"/>
  <c r="H448" i="12"/>
  <c r="H480" i="12"/>
  <c r="H695" i="12"/>
  <c r="H741" i="12"/>
  <c r="H854" i="12"/>
  <c r="H832" i="12"/>
  <c r="H932" i="12"/>
  <c r="H988" i="12"/>
  <c r="H954" i="12"/>
  <c r="H333" i="12"/>
  <c r="H476" i="12"/>
  <c r="H689" i="12"/>
  <c r="H841" i="12"/>
  <c r="H1002" i="12"/>
  <c r="H382" i="12"/>
  <c r="H64" i="12"/>
  <c r="H165" i="12"/>
  <c r="H293" i="12"/>
  <c r="H239" i="12"/>
  <c r="H418" i="12"/>
  <c r="H450" i="12"/>
  <c r="H482" i="12"/>
  <c r="H509" i="12"/>
  <c r="H533" i="12"/>
  <c r="H549" i="12"/>
  <c r="H565" i="12"/>
  <c r="H677" i="12"/>
  <c r="H811" i="12"/>
  <c r="H703" i="12"/>
  <c r="H830" i="12"/>
  <c r="H878" i="12"/>
  <c r="H972" i="12"/>
  <c r="H920" i="12"/>
  <c r="H994" i="12"/>
  <c r="H173" i="12"/>
  <c r="H301" i="12"/>
  <c r="H511" i="12"/>
  <c r="H484" i="12"/>
  <c r="H673" i="12"/>
  <c r="H860" i="12"/>
  <c r="H944" i="12"/>
  <c r="H938" i="12"/>
  <c r="H36" i="12"/>
  <c r="H100" i="12"/>
  <c r="H386" i="12"/>
  <c r="H310" i="12"/>
  <c r="H414" i="12"/>
  <c r="H383" i="12"/>
  <c r="H667" i="12"/>
  <c r="H731" i="12"/>
  <c r="H894" i="12"/>
  <c r="H984" i="12"/>
  <c r="H965" i="12"/>
  <c r="H468" i="12"/>
  <c r="H833" i="12"/>
  <c r="H179" i="12"/>
  <c r="H46" i="12"/>
  <c r="H110" i="12"/>
  <c r="H227" i="12"/>
  <c r="H440" i="12"/>
  <c r="H681" i="12"/>
  <c r="H842" i="12"/>
  <c r="H867" i="12"/>
  <c r="H942" i="12"/>
  <c r="H452" i="12"/>
  <c r="H817" i="12"/>
  <c r="H319" i="12"/>
  <c r="H104" i="12"/>
  <c r="H175" i="12"/>
  <c r="H442" i="12"/>
  <c r="H697" i="12"/>
  <c r="H544" i="12"/>
  <c r="H711" i="12"/>
  <c r="H687" i="12"/>
  <c r="H852" i="12"/>
  <c r="H904" i="12"/>
  <c r="H18" i="12"/>
  <c r="H323" i="12"/>
  <c r="H717" i="12"/>
  <c r="H865" i="12"/>
  <c r="H118" i="12"/>
  <c r="H128" i="12"/>
  <c r="H138" i="12"/>
  <c r="H146" i="12"/>
  <c r="H154" i="12"/>
  <c r="H168" i="12"/>
  <c r="H200" i="12"/>
  <c r="H232" i="12"/>
  <c r="H264" i="12"/>
  <c r="H296" i="12"/>
  <c r="H328" i="12"/>
  <c r="H360" i="12"/>
  <c r="H392" i="12"/>
  <c r="H526" i="12"/>
  <c r="H542" i="12"/>
  <c r="H558" i="12"/>
  <c r="H574" i="12"/>
  <c r="H812" i="12"/>
  <c r="H805" i="12"/>
  <c r="H843" i="12"/>
  <c r="H887" i="12"/>
  <c r="H935" i="12"/>
  <c r="H967" i="12"/>
  <c r="H167" i="12"/>
  <c r="H299" i="12"/>
  <c r="H121" i="12"/>
  <c r="H161" i="12"/>
  <c r="H225" i="12"/>
  <c r="H289" i="12"/>
  <c r="H353" i="12"/>
  <c r="H235" i="12"/>
  <c r="H359" i="12"/>
  <c r="H133" i="12"/>
  <c r="H141" i="12"/>
  <c r="H149" i="12"/>
  <c r="H157" i="12"/>
  <c r="H178" i="12"/>
  <c r="H210" i="12"/>
  <c r="H242" i="12"/>
  <c r="H274" i="12"/>
  <c r="H306" i="12"/>
  <c r="H338" i="12"/>
  <c r="H370" i="12"/>
  <c r="H375" i="12"/>
  <c r="H521" i="12"/>
  <c r="H540" i="12"/>
  <c r="H556" i="12"/>
  <c r="H572" i="12"/>
  <c r="H645" i="12"/>
  <c r="H701" i="12"/>
  <c r="H737" i="12"/>
  <c r="H850" i="12"/>
  <c r="H856" i="12"/>
  <c r="H837" i="12"/>
  <c r="H886" i="12"/>
  <c r="H960" i="12"/>
  <c r="H1004" i="12"/>
  <c r="H921" i="12"/>
  <c r="H889" i="12"/>
  <c r="H934" i="12"/>
  <c r="H998" i="12"/>
  <c r="H961" i="12"/>
  <c r="H15" i="12"/>
  <c r="H126" i="12"/>
  <c r="H172" i="12"/>
  <c r="H204" i="12"/>
  <c r="H236" i="12"/>
  <c r="H268" i="12"/>
  <c r="H300" i="12"/>
  <c r="H332" i="12"/>
  <c r="H364" i="12"/>
  <c r="H396" i="12"/>
  <c r="H527" i="12"/>
  <c r="H543" i="12"/>
  <c r="H559" i="12"/>
  <c r="H575" i="12"/>
  <c r="H653" i="12"/>
  <c r="H815" i="12"/>
  <c r="H847" i="12"/>
  <c r="H883" i="12"/>
  <c r="H927" i="12"/>
  <c r="H955" i="12"/>
  <c r="H987" i="12"/>
  <c r="H56" i="12"/>
  <c r="H42" i="12"/>
  <c r="H74" i="12"/>
  <c r="H106" i="12"/>
  <c r="H279" i="12"/>
  <c r="H122" i="12"/>
  <c r="H201" i="12"/>
  <c r="H265" i="12"/>
  <c r="H329" i="12"/>
  <c r="H187" i="12"/>
  <c r="H315" i="12"/>
  <c r="H116" i="12"/>
  <c r="H182" i="12"/>
  <c r="H214" i="12"/>
  <c r="H246" i="12"/>
  <c r="H163" i="12"/>
  <c r="H374" i="12"/>
  <c r="H20" i="12"/>
  <c r="H52" i="12"/>
  <c r="H84" i="12"/>
  <c r="H181" i="12"/>
  <c r="H309" i="12"/>
  <c r="H271" i="12"/>
  <c r="H294" i="12"/>
  <c r="H326" i="12"/>
  <c r="H358" i="12"/>
  <c r="H430" i="12"/>
  <c r="H462" i="12"/>
  <c r="H494" i="12"/>
  <c r="H679" i="12"/>
  <c r="H659" i="12"/>
  <c r="H683" i="12"/>
  <c r="H715" i="12"/>
  <c r="H806" i="12"/>
  <c r="H869" i="12"/>
  <c r="H924" i="12"/>
  <c r="H888" i="12"/>
  <c r="H978" i="12"/>
  <c r="H949" i="12"/>
  <c r="H981" i="12"/>
  <c r="H420" i="12"/>
  <c r="H520" i="12"/>
  <c r="H816" i="12"/>
  <c r="H898" i="12"/>
  <c r="H958" i="12"/>
  <c r="H307" i="12"/>
  <c r="H30" i="12"/>
  <c r="H62" i="12"/>
  <c r="H94" i="12"/>
  <c r="H189" i="12"/>
  <c r="H317" i="12"/>
  <c r="H351" i="12"/>
  <c r="H424" i="12"/>
  <c r="H456" i="12"/>
  <c r="H488" i="12"/>
  <c r="H814" i="12"/>
  <c r="H813" i="12"/>
  <c r="H866" i="12"/>
  <c r="H844" i="12"/>
  <c r="H882" i="12"/>
  <c r="H896" i="12"/>
  <c r="H974" i="12"/>
  <c r="H259" i="12"/>
  <c r="H500" i="12"/>
  <c r="H858" i="12"/>
  <c r="H880" i="12"/>
  <c r="H191" i="12"/>
  <c r="H16" i="12"/>
  <c r="H72" i="12"/>
  <c r="H197" i="12"/>
  <c r="H325" i="12"/>
  <c r="H303" i="12"/>
  <c r="H426" i="12"/>
  <c r="H458" i="12"/>
  <c r="H490" i="12"/>
  <c r="H517" i="12"/>
  <c r="H536" i="12"/>
  <c r="H552" i="12"/>
  <c r="H568" i="12"/>
  <c r="H709" i="12"/>
  <c r="H948" i="12"/>
  <c r="H719" i="12"/>
  <c r="H862" i="12"/>
  <c r="H890" i="12"/>
  <c r="H872" i="12"/>
  <c r="H968" i="12"/>
  <c r="H275" i="12"/>
  <c r="H205" i="12"/>
  <c r="H365" i="12"/>
  <c r="H412" i="12"/>
  <c r="H713" i="12"/>
  <c r="H705" i="12"/>
  <c r="H825" i="12"/>
  <c r="H1000" i="12"/>
  <c r="H125" i="12"/>
  <c r="H140" i="12"/>
  <c r="H156" i="12"/>
  <c r="H99" i="12"/>
  <c r="H31" i="12"/>
  <c r="H63" i="12"/>
  <c r="H29" i="12"/>
  <c r="H37" i="12"/>
  <c r="H45" i="12"/>
  <c r="H53" i="12"/>
  <c r="H61" i="12"/>
  <c r="H69" i="12"/>
  <c r="H77" i="12"/>
  <c r="H85" i="12"/>
  <c r="H93" i="12"/>
  <c r="H101" i="12"/>
  <c r="H109" i="12"/>
  <c r="H373" i="12"/>
  <c r="H433" i="12"/>
  <c r="H497" i="12"/>
  <c r="H385" i="12"/>
  <c r="H431" i="12"/>
  <c r="H463" i="12"/>
  <c r="H495" i="12"/>
  <c r="H514" i="12"/>
  <c r="H417" i="12"/>
  <c r="H437" i="12"/>
  <c r="H469" i="12"/>
  <c r="H501" i="12"/>
  <c r="H427" i="12"/>
  <c r="H489" i="12"/>
  <c r="H576" i="12"/>
  <c r="H451" i="12"/>
  <c r="H483" i="12"/>
  <c r="H518" i="12"/>
  <c r="H587" i="12"/>
  <c r="H604" i="12"/>
  <c r="H626" i="12"/>
  <c r="H651" i="12"/>
  <c r="H584" i="12"/>
  <c r="H648" i="12"/>
  <c r="H579" i="12"/>
  <c r="H596" i="12"/>
  <c r="H618" i="12"/>
  <c r="H643" i="12"/>
  <c r="H582" i="12"/>
  <c r="H598" i="12"/>
  <c r="H614" i="12"/>
  <c r="H630" i="12"/>
  <c r="H646" i="12"/>
  <c r="H670" i="12"/>
  <c r="H686" i="12"/>
  <c r="H702" i="12"/>
  <c r="H743" i="12"/>
  <c r="H751" i="12"/>
  <c r="H759" i="12"/>
  <c r="H767" i="12"/>
  <c r="H775" i="12"/>
  <c r="H783" i="12"/>
  <c r="H791" i="12"/>
  <c r="H591" i="12"/>
  <c r="H623" i="12"/>
  <c r="H655" i="12"/>
  <c r="H668" i="12"/>
  <c r="H684" i="12"/>
  <c r="H700" i="12"/>
  <c r="H716" i="12"/>
  <c r="H724" i="12"/>
  <c r="H732" i="12"/>
  <c r="H740" i="12"/>
  <c r="H748" i="12"/>
  <c r="H756" i="12"/>
  <c r="H764" i="12"/>
  <c r="H772" i="12"/>
  <c r="H780" i="12"/>
  <c r="H788" i="12"/>
  <c r="H796" i="12"/>
  <c r="H666" i="12"/>
  <c r="H682" i="12"/>
  <c r="H698" i="12"/>
  <c r="H714" i="12"/>
  <c r="H915" i="12"/>
  <c r="H923" i="12"/>
  <c r="H1005" i="12"/>
  <c r="H1007" i="12"/>
  <c r="H27" i="12"/>
  <c r="H59" i="12"/>
  <c r="H91" i="12"/>
  <c r="H111" i="12"/>
  <c r="H51" i="12"/>
  <c r="H103" i="12"/>
  <c r="H381" i="12"/>
  <c r="H441" i="12"/>
  <c r="H640" i="12"/>
  <c r="H439" i="12"/>
  <c r="H471" i="12"/>
  <c r="H522" i="12"/>
  <c r="H405" i="12"/>
  <c r="H421" i="12"/>
  <c r="H445" i="12"/>
  <c r="H477" i="12"/>
  <c r="H397" i="12"/>
  <c r="H449" i="12"/>
  <c r="H592" i="12"/>
  <c r="H459" i="12"/>
  <c r="H491" i="12"/>
  <c r="H588" i="12"/>
  <c r="H610" i="12"/>
  <c r="H635" i="12"/>
  <c r="H652" i="12"/>
  <c r="H600" i="12"/>
  <c r="H580" i="12"/>
  <c r="H602" i="12"/>
  <c r="H627" i="12"/>
  <c r="H644" i="12"/>
  <c r="H585" i="12"/>
  <c r="H601" i="12"/>
  <c r="H617" i="12"/>
  <c r="H633" i="12"/>
  <c r="H649" i="12"/>
  <c r="H745" i="12"/>
  <c r="H753" i="12"/>
  <c r="H761" i="12"/>
  <c r="H769" i="12"/>
  <c r="H777" i="12"/>
  <c r="H785" i="12"/>
  <c r="H793" i="12"/>
  <c r="H599" i="12"/>
  <c r="H631" i="12"/>
  <c r="H718" i="12"/>
  <c r="H726" i="12"/>
  <c r="H734" i="12"/>
  <c r="H742" i="12"/>
  <c r="H750" i="12"/>
  <c r="H758" i="12"/>
  <c r="H766" i="12"/>
  <c r="H774" i="12"/>
  <c r="H782" i="12"/>
  <c r="H790" i="12"/>
  <c r="H800" i="12"/>
  <c r="H680" i="12"/>
  <c r="H696" i="12"/>
  <c r="H712" i="12"/>
  <c r="H993" i="12"/>
  <c r="H1009" i="12"/>
  <c r="H995" i="12"/>
  <c r="H1011" i="12"/>
  <c r="H47" i="12"/>
  <c r="H79" i="12"/>
  <c r="H95" i="12"/>
  <c r="H39" i="12"/>
  <c r="H55" i="12"/>
  <c r="H71" i="12"/>
  <c r="H87" i="12"/>
  <c r="H25" i="12"/>
  <c r="H33" i="12"/>
  <c r="H41" i="12"/>
  <c r="H49" i="12"/>
  <c r="H57" i="12"/>
  <c r="H65" i="12"/>
  <c r="H73" i="12"/>
  <c r="H81" i="12"/>
  <c r="H89" i="12"/>
  <c r="H97" i="12"/>
  <c r="H105" i="12"/>
  <c r="H411" i="12"/>
  <c r="H465" i="12"/>
  <c r="H662" i="12"/>
  <c r="H447" i="12"/>
  <c r="H479" i="12"/>
  <c r="H389" i="12"/>
  <c r="H409" i="12"/>
  <c r="H425" i="12"/>
  <c r="H453" i="12"/>
  <c r="H485" i="12"/>
  <c r="H377" i="12"/>
  <c r="H415" i="12"/>
  <c r="H457" i="12"/>
  <c r="H608" i="12"/>
  <c r="H393" i="12"/>
  <c r="H435" i="12"/>
  <c r="H467" i="12"/>
  <c r="H499" i="12"/>
  <c r="H505" i="12"/>
  <c r="H594" i="12"/>
  <c r="H619" i="12"/>
  <c r="H636" i="12"/>
  <c r="H616" i="12"/>
  <c r="H503" i="12"/>
  <c r="H586" i="12"/>
  <c r="H611" i="12"/>
  <c r="H628" i="12"/>
  <c r="H650" i="12"/>
  <c r="H590" i="12"/>
  <c r="H606" i="12"/>
  <c r="H622" i="12"/>
  <c r="H638" i="12"/>
  <c r="H654" i="12"/>
  <c r="H678" i="12"/>
  <c r="H694" i="12"/>
  <c r="H710" i="12"/>
  <c r="H747" i="12"/>
  <c r="H755" i="12"/>
  <c r="H763" i="12"/>
  <c r="H771" i="12"/>
  <c r="H779" i="12"/>
  <c r="H787" i="12"/>
  <c r="H795" i="12"/>
  <c r="H607" i="12"/>
  <c r="H639" i="12"/>
  <c r="H676" i="12"/>
  <c r="H692" i="12"/>
  <c r="H708" i="12"/>
  <c r="H720" i="12"/>
  <c r="H728" i="12"/>
  <c r="H736" i="12"/>
  <c r="H744" i="12"/>
  <c r="H752" i="12"/>
  <c r="H760" i="12"/>
  <c r="H768" i="12"/>
  <c r="H776" i="12"/>
  <c r="H784" i="12"/>
  <c r="H792" i="12"/>
  <c r="H804" i="12"/>
  <c r="H674" i="12"/>
  <c r="H690" i="12"/>
  <c r="H706" i="12"/>
  <c r="H997" i="12"/>
  <c r="H999" i="12"/>
  <c r="H35" i="12"/>
  <c r="H67" i="12"/>
  <c r="H83" i="12"/>
  <c r="H107" i="12"/>
  <c r="H43" i="12"/>
  <c r="H75" i="12"/>
  <c r="H423" i="12"/>
  <c r="H481" i="12"/>
  <c r="H401" i="12"/>
  <c r="H455" i="12"/>
  <c r="H487" i="12"/>
  <c r="H413" i="12"/>
  <c r="H429" i="12"/>
  <c r="H461" i="12"/>
  <c r="H493" i="12"/>
  <c r="H419" i="12"/>
  <c r="H473" i="12"/>
  <c r="H624" i="12"/>
  <c r="H443" i="12"/>
  <c r="H475" i="12"/>
  <c r="H510" i="12"/>
  <c r="H603" i="12"/>
  <c r="H595" i="12"/>
  <c r="H593" i="12"/>
  <c r="H664" i="12"/>
  <c r="H749" i="12"/>
  <c r="H781" i="12"/>
  <c r="H647" i="12"/>
  <c r="H730" i="12"/>
  <c r="H762" i="12"/>
  <c r="H794" i="12"/>
  <c r="H672" i="12"/>
  <c r="H919" i="12"/>
  <c r="H507" i="12"/>
  <c r="H641" i="12"/>
  <c r="H754" i="12"/>
  <c r="H620" i="12"/>
  <c r="H632" i="12"/>
  <c r="H612" i="12"/>
  <c r="H609" i="12"/>
  <c r="H757" i="12"/>
  <c r="H789" i="12"/>
  <c r="H738" i="12"/>
  <c r="H770" i="12"/>
  <c r="H808" i="12"/>
  <c r="H688" i="12"/>
  <c r="H1001" i="12"/>
  <c r="H578" i="12"/>
  <c r="H773" i="12"/>
  <c r="H615" i="12"/>
  <c r="H642" i="12"/>
  <c r="H634" i="12"/>
  <c r="H625" i="12"/>
  <c r="H765" i="12"/>
  <c r="H583" i="12"/>
  <c r="H746" i="12"/>
  <c r="H778" i="12"/>
  <c r="H704" i="12"/>
  <c r="H1003" i="12"/>
  <c r="H577" i="12"/>
  <c r="H660" i="12"/>
  <c r="H722" i="12"/>
  <c r="H786" i="12"/>
  <c r="H28" i="12"/>
  <c r="H60" i="12"/>
  <c r="H92" i="12"/>
  <c r="H213" i="12"/>
  <c r="H341" i="12"/>
  <c r="H335" i="12"/>
  <c r="H302" i="12"/>
  <c r="H334" i="12"/>
  <c r="H366" i="12"/>
  <c r="H438" i="12"/>
  <c r="H470" i="12"/>
  <c r="H502" i="12"/>
  <c r="H918" i="12"/>
  <c r="H807" i="12"/>
  <c r="H691" i="12"/>
  <c r="H723" i="12"/>
  <c r="H846" i="12"/>
  <c r="H874" i="12"/>
  <c r="H976" i="12"/>
  <c r="H908" i="12"/>
  <c r="H1010" i="12"/>
  <c r="H957" i="12"/>
  <c r="H989" i="12"/>
  <c r="H444" i="12"/>
  <c r="H665" i="12"/>
  <c r="H996" i="12"/>
  <c r="H912" i="12"/>
  <c r="H970" i="12"/>
  <c r="H378" i="12"/>
  <c r="H38" i="12"/>
  <c r="H70" i="12"/>
  <c r="H102" i="12"/>
  <c r="H221" i="12"/>
  <c r="H349" i="12"/>
  <c r="H406" i="12"/>
  <c r="H432" i="12"/>
  <c r="H464" i="12"/>
  <c r="H496" i="12"/>
  <c r="H661" i="12"/>
  <c r="H822" i="12"/>
  <c r="H870" i="12"/>
  <c r="H864" i="12"/>
  <c r="H916" i="12"/>
  <c r="H936" i="12"/>
  <c r="H986" i="12"/>
  <c r="H428" i="12"/>
  <c r="H629" i="12"/>
  <c r="H848" i="12"/>
  <c r="H877" i="12"/>
  <c r="H255" i="12"/>
  <c r="H32" i="12"/>
  <c r="H80" i="12"/>
  <c r="H229" i="12"/>
  <c r="H357" i="12"/>
  <c r="H367" i="12"/>
  <c r="H434" i="12"/>
  <c r="H466" i="12"/>
  <c r="H498" i="12"/>
  <c r="H525" i="12"/>
  <c r="H541" i="12"/>
  <c r="H557" i="12"/>
  <c r="H573" i="12"/>
  <c r="H663" i="12"/>
  <c r="H671" i="12"/>
  <c r="H727" i="12"/>
  <c r="H820" i="12"/>
  <c r="H910" i="12"/>
  <c r="H892" i="12"/>
  <c r="H930" i="12"/>
  <c r="H339" i="12"/>
  <c r="H237" i="12"/>
  <c r="H195" i="12"/>
  <c r="H436" i="12"/>
  <c r="H597" i="12"/>
  <c r="H826" i="12"/>
  <c r="H849" i="12"/>
  <c r="H893" i="12"/>
  <c r="H211" i="12"/>
  <c r="E5" i="11"/>
  <c r="E4" i="11"/>
  <c r="E7" i="14" l="1"/>
  <c r="H5" i="14"/>
  <c r="H8" i="14" s="1"/>
  <c r="E8" i="14"/>
  <c r="H4" i="14"/>
  <c r="H7" i="14" s="1"/>
  <c r="E7" i="13"/>
  <c r="H4" i="13"/>
  <c r="H7" i="13" s="1"/>
  <c r="H5" i="13"/>
  <c r="H8" i="13" s="1"/>
  <c r="E8" i="13"/>
  <c r="H5" i="12"/>
  <c r="H8" i="12" s="1"/>
  <c r="E7" i="12"/>
  <c r="E8" i="12"/>
  <c r="H4" i="12"/>
  <c r="H7" i="12" s="1"/>
  <c r="H12" i="11"/>
  <c r="H891" i="11"/>
  <c r="H255" i="11"/>
  <c r="H781" i="11"/>
  <c r="H998" i="11"/>
  <c r="H989" i="11"/>
  <c r="H185" i="11"/>
  <c r="H506" i="11"/>
  <c r="H688" i="11"/>
  <c r="H713" i="11"/>
  <c r="H42" i="11"/>
  <c r="H262" i="11"/>
  <c r="H663" i="11"/>
  <c r="H720" i="11"/>
  <c r="H987" i="11"/>
  <c r="H131" i="11"/>
  <c r="H186" i="11"/>
  <c r="H724" i="11"/>
  <c r="H980" i="11"/>
  <c r="H83" i="11"/>
  <c r="H388" i="11"/>
  <c r="H100" i="11"/>
  <c r="H90" i="11"/>
  <c r="H168" i="11"/>
  <c r="H333" i="11"/>
  <c r="H59" i="11"/>
  <c r="H202" i="11"/>
  <c r="H132" i="11"/>
  <c r="H672" i="11"/>
  <c r="H532" i="11"/>
  <c r="H857" i="11"/>
  <c r="H886" i="11"/>
  <c r="H526" i="11"/>
  <c r="H572" i="11"/>
  <c r="H694" i="11"/>
  <c r="H181" i="11"/>
  <c r="H615" i="11"/>
  <c r="H430" i="11"/>
  <c r="H248" i="11"/>
  <c r="H311" i="11"/>
  <c r="H530" i="11"/>
  <c r="H926" i="11"/>
  <c r="H315" i="11"/>
  <c r="H479" i="11"/>
  <c r="H583" i="11"/>
  <c r="H178" i="11"/>
  <c r="H183" i="11"/>
  <c r="H495" i="11"/>
  <c r="H114" i="11"/>
  <c r="H24" i="11"/>
  <c r="H427" i="11"/>
  <c r="H65" i="11"/>
  <c r="H756" i="11"/>
  <c r="H593" i="11"/>
  <c r="H885" i="11"/>
  <c r="H560" i="11"/>
  <c r="H896" i="11"/>
  <c r="H440" i="11"/>
  <c r="H664" i="11"/>
  <c r="H814" i="11"/>
  <c r="H230" i="11"/>
  <c r="H761" i="11"/>
  <c r="H74" i="11"/>
  <c r="H326" i="11"/>
  <c r="H580" i="11"/>
  <c r="H413" i="11"/>
  <c r="H901" i="11"/>
  <c r="H687" i="11"/>
  <c r="H121" i="11"/>
  <c r="H984" i="11"/>
  <c r="H787" i="11"/>
  <c r="H603" i="11"/>
  <c r="H1011" i="11"/>
  <c r="H717" i="11"/>
  <c r="H601" i="11"/>
  <c r="H117" i="11"/>
  <c r="H825" i="11"/>
  <c r="H943" i="11"/>
  <c r="H776" i="11"/>
  <c r="H242" i="11"/>
  <c r="H287" i="11"/>
  <c r="H556" i="11"/>
  <c r="H921" i="11"/>
  <c r="H35" i="11"/>
  <c r="H233" i="11"/>
  <c r="H571" i="11"/>
  <c r="H708" i="11"/>
  <c r="H805" i="11"/>
  <c r="H339" i="11"/>
  <c r="H250" i="11"/>
  <c r="H395" i="11"/>
  <c r="H969" i="11"/>
  <c r="H428" i="11"/>
  <c r="H819" i="11"/>
  <c r="H634" i="11"/>
  <c r="H659" i="11"/>
  <c r="H974" i="11"/>
  <c r="H553" i="11"/>
  <c r="H931" i="11"/>
  <c r="H835" i="11"/>
  <c r="H965" i="11"/>
  <c r="H796" i="11"/>
  <c r="H650" i="11"/>
  <c r="H833" i="11"/>
  <c r="H452" i="11"/>
  <c r="H489" i="11"/>
  <c r="H342" i="11"/>
  <c r="H463" i="11"/>
  <c r="H175" i="11"/>
  <c r="H461" i="11"/>
  <c r="H888" i="11"/>
  <c r="H797" i="11"/>
  <c r="H924" i="11"/>
  <c r="H517" i="11"/>
  <c r="H619" i="11"/>
  <c r="H485" i="11"/>
  <c r="H804" i="11"/>
  <c r="H778" i="11"/>
  <c r="H234" i="11"/>
  <c r="H372" i="11"/>
  <c r="H743" i="11"/>
  <c r="H841" i="11"/>
  <c r="H570" i="11"/>
  <c r="H200" i="11"/>
  <c r="H602" i="11"/>
  <c r="H544" i="11"/>
  <c r="H889" i="11"/>
  <c r="H562" i="11"/>
  <c r="H369" i="11"/>
  <c r="H214" i="11"/>
  <c r="H494" i="11"/>
  <c r="H993" i="11"/>
  <c r="H415" i="11"/>
  <c r="H480" i="11"/>
  <c r="H499" i="11"/>
  <c r="H595" i="11"/>
  <c r="H740" i="11"/>
  <c r="H1009" i="11"/>
  <c r="H784" i="11"/>
  <c r="H314" i="11"/>
  <c r="H475" i="11"/>
  <c r="H151" i="11"/>
  <c r="H890" i="11"/>
  <c r="H295" i="11"/>
  <c r="H633" i="11"/>
  <c r="H134" i="11"/>
  <c r="H152" i="11"/>
  <c r="H462" i="11"/>
  <c r="H679" i="11"/>
  <c r="H1000" i="11"/>
  <c r="H86" i="11"/>
  <c r="H370" i="11"/>
  <c r="H418" i="11"/>
  <c r="H40" i="11"/>
  <c r="H266" i="11"/>
  <c r="H468" i="11"/>
  <c r="H722" i="11"/>
  <c r="H821" i="11"/>
  <c r="H439" i="11"/>
  <c r="H103" i="11"/>
  <c r="H968" i="11"/>
  <c r="H870" i="11"/>
  <c r="H240" i="11"/>
  <c r="H955" i="11"/>
  <c r="H765" i="11"/>
  <c r="H895" i="11"/>
  <c r="H78" i="11"/>
  <c r="H455" i="11"/>
  <c r="H460" i="11"/>
  <c r="H917" i="11"/>
  <c r="H860" i="11"/>
  <c r="H308" i="11"/>
  <c r="H327" i="11"/>
  <c r="H403" i="11"/>
  <c r="H676" i="11"/>
  <c r="H611" i="11"/>
  <c r="H257" i="11"/>
  <c r="H141" i="11"/>
  <c r="H613" i="11"/>
  <c r="H741" i="11"/>
  <c r="H201" i="11"/>
  <c r="H513" i="11"/>
  <c r="H786" i="11"/>
  <c r="H290" i="11"/>
  <c r="H434" i="11"/>
  <c r="H782" i="11"/>
  <c r="H859" i="11"/>
  <c r="H256" i="11"/>
  <c r="H108" i="11"/>
  <c r="H515" i="11"/>
  <c r="H775" i="11"/>
  <c r="H908" i="11"/>
  <c r="H312" i="11"/>
  <c r="H254" i="11"/>
  <c r="H362" i="11"/>
  <c r="H764" i="11"/>
  <c r="H136" i="11"/>
  <c r="H305" i="11"/>
  <c r="H159" i="11"/>
  <c r="H481" i="11"/>
  <c r="H606" i="11"/>
  <c r="H928" i="11"/>
  <c r="H221" i="11"/>
  <c r="H472" i="11"/>
  <c r="H97" i="11"/>
  <c r="H591" i="11"/>
  <c r="H695" i="11"/>
  <c r="H880" i="11"/>
  <c r="H252" i="11"/>
  <c r="H51" i="11"/>
  <c r="H972" i="11"/>
  <c r="H716" i="11"/>
  <c r="H404" i="11"/>
  <c r="H277" i="11"/>
  <c r="H61" i="11"/>
  <c r="H573" i="11"/>
  <c r="H674" i="11"/>
  <c r="H983" i="11"/>
  <c r="H863" i="11"/>
  <c r="H110" i="11"/>
  <c r="H864" i="11"/>
  <c r="H660" i="11"/>
  <c r="H605" i="11"/>
  <c r="H174" i="11"/>
  <c r="H772" i="11"/>
  <c r="H435" i="11"/>
  <c r="H223" i="11"/>
  <c r="H897" i="11"/>
  <c r="H557" i="11"/>
  <c r="H697" i="11"/>
  <c r="H306" i="11"/>
  <c r="H466" i="11"/>
  <c r="H884" i="11"/>
  <c r="H701" i="11"/>
  <c r="H219" i="11"/>
  <c r="H192" i="11"/>
  <c r="H421" i="11"/>
  <c r="H817" i="11"/>
  <c r="H236" i="11"/>
  <c r="H348" i="11"/>
  <c r="H473" i="11"/>
  <c r="H527" i="11"/>
  <c r="H992" i="11"/>
  <c r="H898" i="11"/>
  <c r="H438" i="11"/>
  <c r="H296" i="11"/>
  <c r="H232" i="11"/>
  <c r="H210" i="11"/>
  <c r="H364" i="11"/>
  <c r="H297" i="11"/>
  <c r="H243" i="11"/>
  <c r="H533" i="11"/>
  <c r="H622" i="11"/>
  <c r="H930" i="11"/>
  <c r="H867" i="11"/>
  <c r="H30" i="11"/>
  <c r="H354" i="11"/>
  <c r="H525" i="11"/>
  <c r="H847" i="11"/>
  <c r="H872" i="11"/>
  <c r="H328" i="11"/>
  <c r="H163" i="11"/>
  <c r="H355" i="11"/>
  <c r="H748" i="11"/>
  <c r="H539" i="11"/>
  <c r="H614" i="11"/>
  <c r="H973" i="11"/>
  <c r="H96" i="11"/>
  <c r="H502" i="11"/>
  <c r="H769" i="11"/>
  <c r="H345" i="11"/>
  <c r="H142" i="11"/>
  <c r="H966" i="11"/>
  <c r="H524" i="11"/>
  <c r="H824" i="11"/>
  <c r="H907" i="11"/>
  <c r="H276" i="11"/>
  <c r="H60" i="11"/>
  <c r="H467" i="11"/>
  <c r="H739" i="11"/>
  <c r="H920" i="11"/>
  <c r="H336" i="11"/>
  <c r="H205" i="11"/>
  <c r="H645" i="11"/>
  <c r="H719" i="11"/>
  <c r="H21" i="11"/>
  <c r="H657" i="11"/>
  <c r="H734" i="11"/>
  <c r="H19" i="11"/>
  <c r="H958" i="11"/>
  <c r="H705" i="11"/>
  <c r="H871" i="11"/>
  <c r="H155" i="11"/>
  <c r="H172" i="11"/>
  <c r="H400" i="11"/>
  <c r="H807" i="11"/>
  <c r="H892" i="11"/>
  <c r="H280" i="11"/>
  <c r="H318" i="11"/>
  <c r="H490" i="11"/>
  <c r="H858" i="11"/>
  <c r="H940" i="11"/>
  <c r="H289" i="11"/>
  <c r="H323" i="11"/>
  <c r="H316" i="11"/>
  <c r="H587" i="11"/>
  <c r="H725" i="11"/>
  <c r="H519" i="11"/>
  <c r="H808" i="11"/>
  <c r="H643" i="11"/>
  <c r="H412" i="11"/>
  <c r="H902" i="11"/>
  <c r="H646" i="11"/>
  <c r="H997" i="11"/>
  <c r="H112" i="11"/>
  <c r="H518" i="11"/>
  <c r="H264" i="11"/>
  <c r="H356" i="11"/>
  <c r="H226" i="11"/>
  <c r="H380" i="11"/>
  <c r="H568" i="11"/>
  <c r="H914" i="11"/>
  <c r="H493" i="11"/>
  <c r="H107" i="11"/>
  <c r="H273" i="11"/>
  <c r="H542" i="11"/>
  <c r="H62" i="11"/>
  <c r="H215" i="11"/>
  <c r="H616" i="11"/>
  <c r="H286" i="11"/>
  <c r="H520" i="11"/>
  <c r="H113" i="11"/>
  <c r="H599" i="11"/>
  <c r="H712" i="11"/>
  <c r="H912" i="11"/>
  <c r="H320" i="11"/>
  <c r="H237" i="11"/>
  <c r="H673" i="11"/>
  <c r="H751" i="11"/>
  <c r="H104" i="11"/>
  <c r="H309" i="11"/>
  <c r="H115" i="11"/>
  <c r="H449" i="11"/>
  <c r="H598" i="11"/>
  <c r="H942" i="11"/>
  <c r="H915" i="11"/>
  <c r="H263" i="11"/>
  <c r="H204" i="11"/>
  <c r="H432" i="11"/>
  <c r="H823" i="11"/>
  <c r="H301" i="11"/>
  <c r="H944" i="11"/>
  <c r="H130" i="11"/>
  <c r="H956" i="11"/>
  <c r="H512" i="11"/>
  <c r="H818" i="11"/>
  <c r="H281" i="11"/>
  <c r="H45" i="11"/>
  <c r="H565" i="11"/>
  <c r="H658" i="11"/>
  <c r="H975" i="11"/>
  <c r="H879" i="11"/>
  <c r="H94" i="11"/>
  <c r="H487" i="11"/>
  <c r="H476" i="11"/>
  <c r="H800" i="11"/>
  <c r="H856" i="11"/>
  <c r="H300" i="11"/>
  <c r="H29" i="11"/>
  <c r="H419" i="11"/>
  <c r="H692" i="11"/>
  <c r="H916" i="11"/>
  <c r="H735" i="11"/>
  <c r="H123" i="11"/>
  <c r="H160" i="11"/>
  <c r="H389" i="11"/>
  <c r="H801" i="11"/>
  <c r="H329" i="11"/>
  <c r="H206" i="11"/>
  <c r="H361" i="11"/>
  <c r="H558" i="11"/>
  <c r="H873" i="11"/>
  <c r="H919" i="11"/>
  <c r="H15" i="11"/>
  <c r="H124" i="11"/>
  <c r="H352" i="11"/>
  <c r="H783" i="11"/>
  <c r="H904" i="11"/>
  <c r="H304" i="11"/>
  <c r="H270" i="11"/>
  <c r="H267" i="11"/>
  <c r="H261" i="11"/>
  <c r="H91" i="11"/>
  <c r="H399" i="11"/>
  <c r="H184" i="11"/>
  <c r="H837" i="11"/>
  <c r="H374" i="11"/>
  <c r="H285" i="11"/>
  <c r="H967" i="11"/>
  <c r="H146" i="11"/>
  <c r="H970" i="11"/>
  <c r="H528" i="11"/>
  <c r="H350" i="11"/>
  <c r="H548" i="11"/>
  <c r="H129" i="11"/>
  <c r="H607" i="11"/>
  <c r="H728" i="11"/>
  <c r="H883" i="11"/>
  <c r="H839" i="11"/>
  <c r="H988" i="11"/>
  <c r="H77" i="11"/>
  <c r="H685" i="11"/>
  <c r="H444" i="11"/>
  <c r="H32" i="11"/>
  <c r="H710" i="11"/>
  <c r="H431" i="11"/>
  <c r="H773" i="11"/>
  <c r="H71" i="11"/>
  <c r="H976" i="11"/>
  <c r="H44" i="11"/>
  <c r="H340" i="11"/>
  <c r="H203" i="11"/>
  <c r="H574" i="11"/>
  <c r="H33" i="11"/>
  <c r="H288" i="11"/>
  <c r="H410" i="11"/>
  <c r="H630" i="11"/>
  <c r="H391" i="11"/>
  <c r="H56" i="11"/>
  <c r="H850" i="11"/>
  <c r="H709" i="11"/>
  <c r="H982" i="11"/>
  <c r="H268" i="11"/>
  <c r="H337" i="11"/>
  <c r="H584" i="11"/>
  <c r="H567" i="11"/>
  <c r="H127" i="11"/>
  <c r="H876" i="11"/>
  <c r="H1008" i="11"/>
  <c r="H171" i="11"/>
  <c r="H887" i="11"/>
  <c r="H799" i="11"/>
  <c r="H34" i="11"/>
  <c r="H367" i="11"/>
  <c r="H651" i="11"/>
  <c r="H849" i="11"/>
  <c r="H208" i="11"/>
  <c r="H249" i="11"/>
  <c r="H279" i="11"/>
  <c r="H212" i="11"/>
  <c r="H590" i="11"/>
  <c r="H188" i="11"/>
  <c r="H272" i="11"/>
  <c r="H638" i="11"/>
  <c r="H28" i="11"/>
  <c r="H566" i="11"/>
  <c r="H66" i="11"/>
  <c r="H126" i="11"/>
  <c r="H251" i="11"/>
  <c r="H624" i="11"/>
  <c r="H745" i="11"/>
  <c r="H498" i="11"/>
  <c r="H563" i="11"/>
  <c r="H985" i="11"/>
  <c r="H182" i="11"/>
  <c r="H585" i="11"/>
  <c r="H683" i="11"/>
  <c r="H995" i="11"/>
  <c r="H830" i="11"/>
  <c r="H882" i="11"/>
  <c r="H729" i="11"/>
  <c r="H31" i="11"/>
  <c r="H964" i="11"/>
  <c r="H409" i="11"/>
  <c r="H774" i="11"/>
  <c r="H414" i="11"/>
  <c r="H173" i="11"/>
  <c r="H991" i="11"/>
  <c r="H760" i="11"/>
  <c r="H612" i="11"/>
  <c r="H631" i="11"/>
  <c r="H550" i="11"/>
  <c r="H64" i="11"/>
  <c r="H742" i="11"/>
  <c r="H576" i="11"/>
  <c r="H736" i="11"/>
  <c r="H148" i="11"/>
  <c r="H445" i="11"/>
  <c r="H827" i="11"/>
  <c r="H899" i="11"/>
  <c r="H906" i="11"/>
  <c r="H555" i="11"/>
  <c r="H55" i="11"/>
  <c r="H417" i="11"/>
  <c r="H586" i="11"/>
  <c r="H80" i="11"/>
  <c r="H629" i="11"/>
  <c r="H911" i="11"/>
  <c r="H738" i="11"/>
  <c r="H752" i="11"/>
  <c r="H451" i="11"/>
  <c r="H189" i="11"/>
  <c r="H321" i="11"/>
  <c r="H861" i="11"/>
  <c r="H559" i="11"/>
  <c r="H302" i="11"/>
  <c r="H293" i="11"/>
  <c r="H946" i="11"/>
  <c r="H675" i="11"/>
  <c r="H194" i="11"/>
  <c r="H265" i="11"/>
  <c r="H1007" i="11"/>
  <c r="H534" i="11"/>
  <c r="H76" i="11"/>
  <c r="H492" i="11"/>
  <c r="H25" i="11"/>
  <c r="H661" i="11"/>
  <c r="H994" i="11"/>
  <c r="H732" i="11"/>
  <c r="H521" i="11"/>
  <c r="H176" i="11"/>
  <c r="H111" i="11"/>
  <c r="H450" i="11"/>
  <c r="H119" i="11"/>
  <c r="H457" i="11"/>
  <c r="H600" i="11"/>
  <c r="H868" i="11"/>
  <c r="H437" i="11"/>
  <c r="H531" i="11"/>
  <c r="H246" i="11"/>
  <c r="H313" i="11"/>
  <c r="H925" i="11"/>
  <c r="H416" i="11"/>
  <c r="H334" i="11"/>
  <c r="H755" i="11"/>
  <c r="H707" i="11"/>
  <c r="H140" i="11"/>
  <c r="H426" i="11"/>
  <c r="H508" i="11"/>
  <c r="H48" i="11"/>
  <c r="H269" i="11"/>
  <c r="H162" i="11"/>
  <c r="H536" i="11"/>
  <c r="H145" i="11"/>
  <c r="H962" i="11"/>
  <c r="H213" i="11"/>
  <c r="H937" i="11"/>
  <c r="H693" i="11"/>
  <c r="H154" i="11"/>
  <c r="H16" i="11"/>
  <c r="H105" i="11"/>
  <c r="H139" i="11"/>
  <c r="H164" i="11"/>
  <c r="H392" i="11"/>
  <c r="H762" i="11"/>
  <c r="H810" i="11"/>
  <c r="H746" i="11"/>
  <c r="H325" i="11"/>
  <c r="H588" i="11"/>
  <c r="H875" i="11"/>
  <c r="H18" i="11"/>
  <c r="H501" i="11"/>
  <c r="H446" i="11"/>
  <c r="H543" i="11"/>
  <c r="H324" i="11"/>
  <c r="H862" i="11"/>
  <c r="H79" i="11"/>
  <c r="H401" i="11"/>
  <c r="H578" i="11"/>
  <c r="H877" i="11"/>
  <c r="H831" i="11"/>
  <c r="H726" i="11"/>
  <c r="H504" i="11"/>
  <c r="H165" i="11"/>
  <c r="H625" i="11"/>
  <c r="H865" i="11"/>
  <c r="H486" i="11"/>
  <c r="H222" i="11"/>
  <c r="H703" i="11"/>
  <c r="H349" i="11"/>
  <c r="H82" i="11"/>
  <c r="H464" i="11"/>
  <c r="H453" i="11"/>
  <c r="H575" i="11"/>
  <c r="H211" i="11"/>
  <c r="H923" i="11"/>
  <c r="H723" i="11"/>
  <c r="H637" i="11"/>
  <c r="H238" i="11"/>
  <c r="H195" i="11"/>
  <c r="H648" i="11"/>
  <c r="H458" i="11"/>
  <c r="H283" i="11"/>
  <c r="H851" i="11"/>
  <c r="H853" i="11"/>
  <c r="H1010" i="11"/>
  <c r="H109" i="11"/>
  <c r="H341" i="11"/>
  <c r="H832" i="11"/>
  <c r="H387" i="11"/>
  <c r="H292" i="11"/>
  <c r="H397" i="11"/>
  <c r="H953" i="11"/>
  <c r="H737" i="11"/>
  <c r="H996" i="11"/>
  <c r="H900" i="11"/>
  <c r="H405" i="11"/>
  <c r="H156" i="11"/>
  <c r="H636" i="11"/>
  <c r="H193" i="11"/>
  <c r="H639" i="11"/>
  <c r="H706" i="11"/>
  <c r="H874" i="11"/>
  <c r="H696" i="11"/>
  <c r="H456" i="11"/>
  <c r="H149" i="11"/>
  <c r="H75" i="11"/>
  <c r="H855" i="11"/>
  <c r="H815" i="11"/>
  <c r="H549" i="11"/>
  <c r="H959" i="11"/>
  <c r="H344" i="11"/>
  <c r="H791" i="11"/>
  <c r="H448" i="11"/>
  <c r="H398" i="11"/>
  <c r="H535" i="11"/>
  <c r="H589" i="11"/>
  <c r="H322" i="11"/>
  <c r="H881" i="11"/>
  <c r="H358" i="11"/>
  <c r="H604" i="11"/>
  <c r="H84" i="11"/>
  <c r="H376" i="11"/>
  <c r="H795" i="11"/>
  <c r="H57" i="11"/>
  <c r="H422" i="11"/>
  <c r="H1004" i="11"/>
  <c r="H198" i="11"/>
  <c r="H353" i="11"/>
  <c r="H554" i="11"/>
  <c r="H274" i="11"/>
  <c r="H1001" i="11"/>
  <c r="H981" i="11"/>
  <c r="H905" i="11"/>
  <c r="H161" i="11"/>
  <c r="H92" i="11"/>
  <c r="H177" i="11"/>
  <c r="H690" i="11"/>
  <c r="H941" i="11"/>
  <c r="H470" i="11"/>
  <c r="H564" i="11"/>
  <c r="H147" i="11"/>
  <c r="H179" i="11"/>
  <c r="H617" i="11"/>
  <c r="H749" i="11"/>
  <c r="H199" i="11"/>
  <c r="H50" i="11"/>
  <c r="H933" i="11"/>
  <c r="H789" i="11"/>
  <c r="H239" i="11"/>
  <c r="H379" i="11"/>
  <c r="H582" i="11"/>
  <c r="H753" i="11"/>
  <c r="H903" i="11"/>
  <c r="H225" i="11"/>
  <c r="H948" i="11"/>
  <c r="H241" i="11"/>
  <c r="H754" i="11"/>
  <c r="H23" i="11"/>
  <c r="H357" i="11"/>
  <c r="H813" i="11"/>
  <c r="H702" i="11"/>
  <c r="H788" i="11"/>
  <c r="H552" i="11"/>
  <c r="H125" i="11"/>
  <c r="H14" i="11"/>
  <c r="H384" i="11"/>
  <c r="H680" i="11"/>
  <c r="H187" i="11"/>
  <c r="H483" i="11"/>
  <c r="H894" i="11"/>
  <c r="H986" i="11"/>
  <c r="H1002" i="11"/>
  <c r="H721" i="11"/>
  <c r="H699" i="11"/>
  <c r="H581" i="11"/>
  <c r="H190" i="11"/>
  <c r="H627" i="11"/>
  <c r="H218" i="11"/>
  <c r="H228" i="11"/>
  <c r="H368" i="11"/>
  <c r="H678" i="11"/>
  <c r="H128" i="11"/>
  <c r="H744" i="11"/>
  <c r="H681" i="11"/>
  <c r="H407" i="11"/>
  <c r="H436" i="11"/>
  <c r="H869" i="11"/>
  <c r="H307" i="11"/>
  <c r="H608" i="11"/>
  <c r="H654" i="11"/>
  <c r="H227" i="11"/>
  <c r="H529" i="11"/>
  <c r="H618" i="11"/>
  <c r="H522" i="11"/>
  <c r="H330" i="11"/>
  <c r="H22" i="11"/>
  <c r="H878" i="11"/>
  <c r="H802" i="11"/>
  <c r="H500" i="11"/>
  <c r="H366" i="11"/>
  <c r="H551" i="11"/>
  <c r="H259" i="11"/>
  <c r="H537" i="11"/>
  <c r="H626" i="11"/>
  <c r="H938" i="11"/>
  <c r="H935" i="11"/>
  <c r="H922" i="11"/>
  <c r="H547" i="11"/>
  <c r="H909" i="11"/>
  <c r="H120" i="11"/>
  <c r="H715" i="11"/>
  <c r="H670" i="11"/>
  <c r="H511" i="11"/>
  <c r="H166" i="11"/>
  <c r="H954" i="11"/>
  <c r="H644" i="11"/>
  <c r="H718" i="11"/>
  <c r="H770" i="11"/>
  <c r="H87" i="11"/>
  <c r="H371" i="11"/>
  <c r="H642" i="11"/>
  <c r="H698" i="11"/>
  <c r="H640" i="11"/>
  <c r="H53" i="11"/>
  <c r="H569" i="11"/>
  <c r="H666" i="11"/>
  <c r="H979" i="11"/>
  <c r="H99" i="11"/>
  <c r="H684" i="11"/>
  <c r="H635" i="11"/>
  <c r="H106" i="11"/>
  <c r="H482" i="11"/>
  <c r="H803" i="11"/>
  <c r="H382" i="11"/>
  <c r="H514" i="11"/>
  <c r="H69" i="11"/>
  <c r="H47" i="11"/>
  <c r="H730" i="11"/>
  <c r="H231" i="11"/>
  <c r="H671" i="11"/>
  <c r="H1006" i="11"/>
  <c r="H510" i="11"/>
  <c r="H275" i="11"/>
  <c r="H960" i="11"/>
  <c r="H386" i="11"/>
  <c r="H393" i="11"/>
  <c r="H541" i="11"/>
  <c r="H597" i="11"/>
  <c r="H43" i="11"/>
  <c r="H840" i="11"/>
  <c r="H806" i="11"/>
  <c r="H271" i="11"/>
  <c r="H425" i="11"/>
  <c r="H852" i="11"/>
  <c r="H918" i="11"/>
  <c r="H834" i="11"/>
  <c r="H546" i="11"/>
  <c r="H381" i="11"/>
  <c r="H402" i="11"/>
  <c r="H623" i="11"/>
  <c r="H291" i="11"/>
  <c r="H278" i="11"/>
  <c r="H394" i="11"/>
  <c r="H477" i="11"/>
  <c r="H662" i="11"/>
  <c r="H93" i="11"/>
  <c r="H677" i="11"/>
  <c r="H842" i="11"/>
  <c r="H54" i="11"/>
  <c r="H497" i="11"/>
  <c r="H610" i="11"/>
  <c r="H936" i="11"/>
  <c r="H945" i="11"/>
  <c r="H809" i="11"/>
  <c r="H628" i="11"/>
  <c r="H229" i="11"/>
  <c r="H665" i="11"/>
  <c r="H317" i="11"/>
  <c r="H496" i="11"/>
  <c r="H579" i="11"/>
  <c r="H686" i="11"/>
  <c r="H390" i="11"/>
  <c r="H689" i="11"/>
  <c r="H812" i="11"/>
  <c r="H37" i="11"/>
  <c r="H169" i="11"/>
  <c r="H245" i="11"/>
  <c r="H351" i="11"/>
  <c r="H759" i="11"/>
  <c r="H58" i="11"/>
  <c r="H913" i="11"/>
  <c r="H836" i="11"/>
  <c r="H488" i="11"/>
  <c r="H505" i="11"/>
  <c r="H102" i="11"/>
  <c r="H952" i="11"/>
  <c r="H620" i="11"/>
  <c r="H939" i="11"/>
  <c r="H990" i="11"/>
  <c r="H235" i="11"/>
  <c r="H910" i="11"/>
  <c r="H135" i="11"/>
  <c r="H377" i="11"/>
  <c r="H592" i="11"/>
  <c r="H951" i="11"/>
  <c r="H963" i="11"/>
  <c r="H294" i="11"/>
  <c r="H72" i="11"/>
  <c r="H310" i="11"/>
  <c r="H474" i="11"/>
  <c r="H792" i="11"/>
  <c r="H122" i="11"/>
  <c r="H38" i="11"/>
  <c r="H950" i="11"/>
  <c r="H596" i="11"/>
  <c r="H478" i="11"/>
  <c r="H303" i="11"/>
  <c r="H1003" i="11"/>
  <c r="H682" i="11"/>
  <c r="H621" i="11"/>
  <c r="H577" i="11"/>
  <c r="H89" i="11"/>
  <c r="H854" i="11"/>
  <c r="H385" i="11"/>
  <c r="H469" i="11"/>
  <c r="H258" i="11"/>
  <c r="H20" i="11"/>
  <c r="H647" i="11"/>
  <c r="H516" i="11"/>
  <c r="H866" i="11"/>
  <c r="H244" i="11"/>
  <c r="H509" i="11"/>
  <c r="H843" i="11"/>
  <c r="H298" i="11"/>
  <c r="H641" i="11"/>
  <c r="H137" i="11"/>
  <c r="H927" i="11"/>
  <c r="H81" i="11"/>
  <c r="H284" i="11"/>
  <c r="H365" i="11"/>
  <c r="H46" i="11"/>
  <c r="H158" i="11"/>
  <c r="H49" i="11"/>
  <c r="H780" i="11"/>
  <c r="H347" i="11"/>
  <c r="H947" i="11"/>
  <c r="H207" i="11"/>
  <c r="H346" i="11"/>
  <c r="H454" i="11"/>
  <c r="H793" i="11"/>
  <c r="H844" i="11"/>
  <c r="H101" i="11"/>
  <c r="H378" i="11"/>
  <c r="H767" i="11"/>
  <c r="H632" i="11"/>
  <c r="H363" i="11"/>
  <c r="H282" i="11"/>
  <c r="H957" i="11"/>
  <c r="H816" i="11"/>
  <c r="H691" i="11"/>
  <c r="H785" i="11"/>
  <c r="H247" i="11"/>
  <c r="H343" i="11"/>
  <c r="H649" i="11"/>
  <c r="H727" i="11"/>
  <c r="H26" i="11"/>
  <c r="H167" i="11"/>
  <c r="H961" i="11"/>
  <c r="H822" i="11"/>
  <c r="H36" i="11"/>
  <c r="H443" i="11"/>
  <c r="H893" i="11"/>
  <c r="H758" i="11"/>
  <c r="H540" i="11"/>
  <c r="H423" i="11"/>
  <c r="H848" i="11"/>
  <c r="H798" i="11"/>
  <c r="H220" i="11"/>
  <c r="H561" i="11"/>
  <c r="H429" i="11"/>
  <c r="H52" i="11"/>
  <c r="H459" i="11"/>
  <c r="H731" i="11"/>
  <c r="H191" i="11"/>
  <c r="H13" i="11"/>
  <c r="H138" i="11"/>
  <c r="H704" i="11"/>
  <c r="H1005" i="11"/>
  <c r="H503" i="11"/>
  <c r="H143" i="11"/>
  <c r="H845" i="11"/>
  <c r="H929" i="11"/>
  <c r="H538" i="11"/>
  <c r="H88" i="11"/>
  <c r="H67" i="11"/>
  <c r="H733" i="11"/>
  <c r="H319" i="11"/>
  <c r="H714" i="11"/>
  <c r="H118" i="11"/>
  <c r="H669" i="11"/>
  <c r="H447" i="11"/>
  <c r="H653" i="11"/>
  <c r="H116" i="11"/>
  <c r="H523" i="11"/>
  <c r="H779" i="11"/>
  <c r="H17" i="11"/>
  <c r="H375" i="11"/>
  <c r="H63" i="11"/>
  <c r="H829" i="11"/>
  <c r="H157" i="11"/>
  <c r="H545" i="11"/>
  <c r="H73" i="11"/>
  <c r="H846" i="11"/>
  <c r="H790" i="11"/>
  <c r="H655" i="11"/>
  <c r="H442" i="11"/>
  <c r="H144" i="11"/>
  <c r="H771" i="11"/>
  <c r="H359" i="11"/>
  <c r="H766" i="11"/>
  <c r="H491" i="11"/>
  <c r="H216" i="11"/>
  <c r="H335" i="11"/>
  <c r="H95" i="11"/>
  <c r="H433" i="11"/>
  <c r="H594" i="11"/>
  <c r="H934" i="11"/>
  <c r="H777" i="11"/>
  <c r="H711" i="11"/>
  <c r="H978" i="11"/>
  <c r="H652" i="11"/>
  <c r="H977" i="11"/>
  <c r="H424" i="11"/>
  <c r="H441" i="11"/>
  <c r="H757" i="11"/>
  <c r="H133" i="11"/>
  <c r="H820" i="11"/>
  <c r="H373" i="11"/>
  <c r="H420" i="11"/>
  <c r="H768" i="11"/>
  <c r="H826" i="11"/>
  <c r="H609" i="11"/>
  <c r="H153" i="11"/>
  <c r="H383" i="11"/>
  <c r="H667" i="11"/>
  <c r="H838" i="11"/>
  <c r="H41" i="11"/>
  <c r="H465" i="11"/>
  <c r="H253" i="11"/>
  <c r="H811" i="11"/>
  <c r="H408" i="11"/>
  <c r="H180" i="11"/>
  <c r="H656" i="11"/>
  <c r="H507" i="11"/>
  <c r="H209" i="11"/>
  <c r="H85" i="11"/>
  <c r="H98" i="11"/>
  <c r="H224" i="11"/>
  <c r="H39" i="11"/>
  <c r="H360" i="11"/>
  <c r="H338" i="11"/>
  <c r="H750" i="11"/>
  <c r="H170" i="11"/>
  <c r="H68" i="11"/>
  <c r="H794" i="11"/>
  <c r="H197" i="11"/>
  <c r="H668" i="11"/>
  <c r="H299" i="11"/>
  <c r="H763" i="11"/>
  <c r="H217" i="11"/>
  <c r="H971" i="11"/>
  <c r="H196" i="11"/>
  <c r="H828" i="11"/>
  <c r="H27" i="11"/>
  <c r="H260" i="11"/>
  <c r="H747" i="11"/>
  <c r="H484" i="11"/>
  <c r="H411" i="11"/>
  <c r="H471" i="11"/>
  <c r="H932" i="11"/>
  <c r="H949" i="11"/>
  <c r="H70" i="11"/>
  <c r="H700" i="11"/>
  <c r="H396" i="11"/>
  <c r="H331" i="11"/>
  <c r="H150" i="11"/>
  <c r="H999" i="11"/>
  <c r="H406" i="11"/>
  <c r="H332" i="11"/>
  <c r="E7" i="11" l="1"/>
  <c r="E8" i="11"/>
  <c r="H5" i="11"/>
  <c r="H8" i="11" s="1"/>
  <c r="H4" i="11"/>
  <c r="H7" i="11" s="1"/>
</calcChain>
</file>

<file path=xl/sharedStrings.xml><?xml version="1.0" encoding="utf-8"?>
<sst xmlns="http://schemas.openxmlformats.org/spreadsheetml/2006/main" count="108" uniqueCount="24">
  <si>
    <t>e^2</t>
  </si>
  <si>
    <t>Tracking Error</t>
  </si>
  <si>
    <t>AVG(Rm)</t>
  </si>
  <si>
    <t>STD(Rm)</t>
  </si>
  <si>
    <t>AVG(Beta)</t>
  </si>
  <si>
    <t>AVG(Alpha)</t>
  </si>
  <si>
    <t>STD(Alpha)</t>
  </si>
  <si>
    <t>Alpha</t>
  </si>
  <si>
    <t>ActiveAlpha</t>
  </si>
  <si>
    <t>ActiveBeta</t>
  </si>
  <si>
    <t>SelectionShare</t>
  </si>
  <si>
    <t>TimingShare</t>
  </si>
  <si>
    <t>R2</t>
  </si>
  <si>
    <t>Beta</t>
  </si>
  <si>
    <t>Use at you own risk only - Copyright (c) Anders G. Ekholm 2014</t>
  </si>
  <si>
    <t>deltaBeta*Rm</t>
  </si>
  <si>
    <t>Rm-Rf</t>
  </si>
  <si>
    <t>Rp-Rf</t>
  </si>
  <si>
    <t>(Rm-Rf)^2</t>
  </si>
  <si>
    <t>RND N(0,1)</t>
  </si>
  <si>
    <t>STD(Beta)</t>
  </si>
  <si>
    <t>Input</t>
  </si>
  <si>
    <t>Jensen (1968)</t>
  </si>
  <si>
    <t>Ekholm (2012)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</si>
</sst>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.00\ _€_-;\-* #,##0.00\ _€_-;_-* &quot;-&quot;??\ _€_-;_-@_-"/>
    <numFmt numFmtId="165" formatCode="0.0\ %"/>
    <numFmt numFmtId="166" formatCode="0.0"/>
    <numFmt numFmtId="174" formatCode="0.00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4">
    <xf numFmtId="0" fontId="0" fillId="0" borderId="0" xfId="0"/>
    <xf numFmtId="9" fontId="1" fillId="0" borderId="0" xfId="2" applyFont="1"/>
    <xf numFmtId="165" fontId="1" fillId="0" borderId="0" xfId="2" applyNumberFormat="1" applyFont="1"/>
    <xf numFmtId="9" fontId="0" fillId="3" borderId="0" xfId="2" applyFont="1" applyFill="1" applyAlignment="1">
      <alignment horizontal="right"/>
    </xf>
    <xf numFmtId="9" fontId="1" fillId="3" borderId="0" xfId="2" applyFont="1" applyFill="1"/>
    <xf numFmtId="0" fontId="0" fillId="3" borderId="0" xfId="0" applyFill="1"/>
    <xf numFmtId="164" fontId="0" fillId="3" borderId="0" xfId="1" applyFont="1" applyFill="1" applyAlignment="1">
      <alignment horizontal="right"/>
    </xf>
    <xf numFmtId="2" fontId="1" fillId="3" borderId="0" xfId="2" applyNumberFormat="1" applyFont="1" applyFill="1"/>
    <xf numFmtId="9" fontId="2" fillId="2" borderId="0" xfId="2" applyFont="1" applyFill="1" applyAlignment="1">
      <alignment horizontal="center" wrapText="1"/>
    </xf>
    <xf numFmtId="0" fontId="2" fillId="2" borderId="0" xfId="0" applyFont="1" applyFill="1" applyAlignment="1">
      <alignment horizontal="center" wrapText="1"/>
    </xf>
    <xf numFmtId="165" fontId="2" fillId="2" borderId="0" xfId="2" applyNumberFormat="1" applyFont="1" applyFill="1" applyAlignment="1">
      <alignment horizontal="center" wrapText="1"/>
    </xf>
    <xf numFmtId="165" fontId="0" fillId="3" borderId="0" xfId="2" applyNumberFormat="1" applyFont="1" applyFill="1"/>
    <xf numFmtId="165" fontId="0" fillId="3" borderId="0" xfId="2" applyNumberFormat="1" applyFont="1" applyFill="1" applyAlignment="1">
      <alignment horizontal="right"/>
    </xf>
    <xf numFmtId="165" fontId="1" fillId="3" borderId="0" xfId="2" applyNumberFormat="1" applyFont="1" applyFill="1"/>
    <xf numFmtId="166" fontId="0" fillId="3" borderId="0" xfId="0" applyNumberFormat="1" applyFill="1"/>
    <xf numFmtId="0" fontId="0" fillId="3" borderId="0" xfId="0" applyFill="1" applyAlignment="1">
      <alignment horizontal="right"/>
    </xf>
    <xf numFmtId="165" fontId="1" fillId="4" borderId="1" xfId="2" applyNumberFormat="1" applyFont="1" applyFill="1" applyBorder="1"/>
    <xf numFmtId="2" fontId="1" fillId="4" borderId="1" xfId="2" applyNumberFormat="1" applyFont="1" applyFill="1" applyBorder="1"/>
    <xf numFmtId="9" fontId="2" fillId="3" borderId="0" xfId="2" applyFont="1" applyFill="1"/>
    <xf numFmtId="2" fontId="2" fillId="2" borderId="0" xfId="2" applyNumberFormat="1" applyFont="1" applyFill="1" applyAlignment="1">
      <alignment horizontal="center" wrapText="1"/>
    </xf>
    <xf numFmtId="10" fontId="1" fillId="5" borderId="0" xfId="2" applyNumberFormat="1" applyFont="1" applyFill="1"/>
    <xf numFmtId="10" fontId="0" fillId="5" borderId="0" xfId="2" applyNumberFormat="1" applyFont="1" applyFill="1"/>
    <xf numFmtId="165" fontId="0" fillId="5" borderId="1" xfId="2" applyNumberFormat="1" applyFont="1" applyFill="1" applyBorder="1" applyAlignment="1">
      <alignment horizontal="right"/>
    </xf>
    <xf numFmtId="2" fontId="1" fillId="5" borderId="1" xfId="2" applyNumberFormat="1" applyFont="1" applyFill="1" applyBorder="1" applyAlignment="1">
      <alignment horizontal="right"/>
    </xf>
    <xf numFmtId="165" fontId="1" fillId="5" borderId="1" xfId="2" applyNumberFormat="1" applyFont="1" applyFill="1" applyBorder="1" applyAlignment="1">
      <alignment horizontal="right"/>
    </xf>
    <xf numFmtId="165" fontId="1" fillId="5" borderId="0" xfId="2" applyNumberFormat="1" applyFont="1" applyFill="1"/>
    <xf numFmtId="0" fontId="0" fillId="3" borderId="0" xfId="0" applyFont="1" applyFill="1" applyAlignment="1">
      <alignment horizontal="right"/>
    </xf>
    <xf numFmtId="2" fontId="0" fillId="5" borderId="1" xfId="0" applyNumberFormat="1" applyFont="1" applyFill="1" applyBorder="1" applyAlignment="1">
      <alignment horizontal="right"/>
    </xf>
    <xf numFmtId="9" fontId="2" fillId="3" borderId="0" xfId="2" applyFont="1" applyFill="1" applyAlignment="1">
      <alignment horizontal="center"/>
    </xf>
    <xf numFmtId="165" fontId="2" fillId="3" borderId="0" xfId="2" applyNumberFormat="1" applyFont="1" applyFill="1" applyAlignment="1">
      <alignment horizontal="center"/>
    </xf>
    <xf numFmtId="0" fontId="0" fillId="3" borderId="0" xfId="0" applyFill="1" applyAlignment="1">
      <alignment horizontal="center"/>
    </xf>
    <xf numFmtId="174" fontId="1" fillId="4" borderId="1" xfId="2" applyNumberFormat="1" applyFont="1" applyFill="1" applyBorder="1"/>
    <xf numFmtId="174" fontId="1" fillId="5" borderId="0" xfId="2" applyNumberFormat="1" applyFont="1" applyFill="1"/>
    <xf numFmtId="174" fontId="0" fillId="5" borderId="0" xfId="2" applyNumberFormat="1" applyFon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5747769028871398E-2"/>
          <c:y val="5.5672903272412047E-2"/>
          <c:w val="0.85815668329416939"/>
          <c:h val="0.90338816558821244"/>
        </c:manualLayout>
      </c:layout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diamond"/>
            <c:size val="2"/>
            <c:spPr>
              <a:solidFill>
                <a:schemeClr val="accent1"/>
              </a:solidFill>
            </c:spPr>
          </c:marker>
          <c:trendline>
            <c:trendlineType val="linear"/>
            <c:dispRSqr val="0"/>
            <c:dispEq val="0"/>
          </c:trendline>
          <c:xVal>
            <c:numRef>
              <c:f>Index!$B$12:$B$1011</c:f>
              <c:numCache>
                <c:formatCode>0.0\ %</c:formatCode>
                <c:ptCount val="1000"/>
                <c:pt idx="0">
                  <c:v>3.9953568173223181E-2</c:v>
                </c:pt>
                <c:pt idx="1">
                  <c:v>-0.15553663363098166</c:v>
                </c:pt>
                <c:pt idx="2">
                  <c:v>0.14885146154265386</c:v>
                </c:pt>
                <c:pt idx="3">
                  <c:v>0.35529470804031005</c:v>
                </c:pt>
                <c:pt idx="4">
                  <c:v>0.33967004381120203</c:v>
                </c:pt>
                <c:pt idx="5">
                  <c:v>0.44662662073969839</c:v>
                </c:pt>
                <c:pt idx="6">
                  <c:v>-0.33671752791851761</c:v>
                </c:pt>
                <c:pt idx="7">
                  <c:v>5.316375134279952E-2</c:v>
                </c:pt>
                <c:pt idx="8">
                  <c:v>0.31900450519751755</c:v>
                </c:pt>
                <c:pt idx="9">
                  <c:v>-0.11734012989327311</c:v>
                </c:pt>
                <c:pt idx="10">
                  <c:v>-3.804083209834061E-2</c:v>
                </c:pt>
                <c:pt idx="11">
                  <c:v>-0.23808646549005061</c:v>
                </c:pt>
                <c:pt idx="12">
                  <c:v>-0.2693821781780571</c:v>
                </c:pt>
                <c:pt idx="13">
                  <c:v>-9.5525899471249426E-2</c:v>
                </c:pt>
                <c:pt idx="14">
                  <c:v>-5.4701410792767996E-2</c:v>
                </c:pt>
                <c:pt idx="15">
                  <c:v>-0.32358624341432007</c:v>
                </c:pt>
                <c:pt idx="16">
                  <c:v>-1.3584974315017456E-2</c:v>
                </c:pt>
                <c:pt idx="17">
                  <c:v>1.9190486252773559E-2</c:v>
                </c:pt>
                <c:pt idx="18">
                  <c:v>0.12697061063372531</c:v>
                </c:pt>
                <c:pt idx="19">
                  <c:v>2.6901409708079888E-2</c:v>
                </c:pt>
                <c:pt idx="20">
                  <c:v>3.4601873974315828E-2</c:v>
                </c:pt>
                <c:pt idx="21">
                  <c:v>2.595189723942895E-2</c:v>
                </c:pt>
                <c:pt idx="22">
                  <c:v>0.36852831069845704</c:v>
                </c:pt>
                <c:pt idx="23">
                  <c:v>8.2943108989275066E-2</c:v>
                </c:pt>
                <c:pt idx="24">
                  <c:v>6.2768470140872529E-2</c:v>
                </c:pt>
                <c:pt idx="25">
                  <c:v>-2.6414793159346972E-3</c:v>
                </c:pt>
                <c:pt idx="26">
                  <c:v>0.49444239519070832</c:v>
                </c:pt>
                <c:pt idx="27">
                  <c:v>0.2731345946609508</c:v>
                </c:pt>
                <c:pt idx="28">
                  <c:v>0.57513094614259896</c:v>
                </c:pt>
                <c:pt idx="29">
                  <c:v>-3.0981334223179141E-2</c:v>
                </c:pt>
                <c:pt idx="30">
                  <c:v>0.43229116525035349</c:v>
                </c:pt>
                <c:pt idx="31">
                  <c:v>-0.22247953640762716</c:v>
                </c:pt>
                <c:pt idx="32">
                  <c:v>0.20778967407532037</c:v>
                </c:pt>
                <c:pt idx="33">
                  <c:v>0.2804382918635383</c:v>
                </c:pt>
                <c:pt idx="34">
                  <c:v>0.4837831172859296</c:v>
                </c:pt>
                <c:pt idx="35">
                  <c:v>8.3096586220199248E-2</c:v>
                </c:pt>
                <c:pt idx="36">
                  <c:v>-4.7590103553375174E-3</c:v>
                </c:pt>
                <c:pt idx="37">
                  <c:v>0.23502767615136691</c:v>
                </c:pt>
                <c:pt idx="38">
                  <c:v>2.3735231277532881E-2</c:v>
                </c:pt>
                <c:pt idx="39">
                  <c:v>0.25152227206272071</c:v>
                </c:pt>
                <c:pt idx="40">
                  <c:v>-0.18883732738904654</c:v>
                </c:pt>
                <c:pt idx="41">
                  <c:v>-6.9447503139963368E-2</c:v>
                </c:pt>
                <c:pt idx="42">
                  <c:v>-0.20431419872911646</c:v>
                </c:pt>
                <c:pt idx="43">
                  <c:v>2.7424596535274764E-2</c:v>
                </c:pt>
                <c:pt idx="44">
                  <c:v>9.3504161466262309E-2</c:v>
                </c:pt>
                <c:pt idx="45">
                  <c:v>0.10562340574106202</c:v>
                </c:pt>
                <c:pt idx="46">
                  <c:v>3.545679899398238E-2</c:v>
                </c:pt>
                <c:pt idx="47">
                  <c:v>0.5389003152027726</c:v>
                </c:pt>
                <c:pt idx="48">
                  <c:v>-0.24849654184654354</c:v>
                </c:pt>
                <c:pt idx="49">
                  <c:v>-4.7295395436231041E-2</c:v>
                </c:pt>
                <c:pt idx="50">
                  <c:v>-0.41551614888012411</c:v>
                </c:pt>
                <c:pt idx="51">
                  <c:v>0.38953400033060459</c:v>
                </c:pt>
                <c:pt idx="52">
                  <c:v>-0.15595272745704278</c:v>
                </c:pt>
                <c:pt idx="53">
                  <c:v>-3.0715989143936889E-2</c:v>
                </c:pt>
                <c:pt idx="54">
                  <c:v>0.2515427356935106</c:v>
                </c:pt>
                <c:pt idx="55">
                  <c:v>0.1933423507376574</c:v>
                </c:pt>
                <c:pt idx="56">
                  <c:v>0.27492175174993461</c:v>
                </c:pt>
                <c:pt idx="57">
                  <c:v>0.21914835340576247</c:v>
                </c:pt>
                <c:pt idx="58">
                  <c:v>-0.17436999516794457</c:v>
                </c:pt>
                <c:pt idx="59">
                  <c:v>-0.12314770831144414</c:v>
                </c:pt>
                <c:pt idx="60">
                  <c:v>0.23879889593226836</c:v>
                </c:pt>
                <c:pt idx="61">
                  <c:v>0.1645272848487366</c:v>
                </c:pt>
                <c:pt idx="62">
                  <c:v>-8.7967543752165506E-2</c:v>
                </c:pt>
                <c:pt idx="63">
                  <c:v>5.1810423226561403E-2</c:v>
                </c:pt>
                <c:pt idx="64">
                  <c:v>0.12630713424878195</c:v>
                </c:pt>
                <c:pt idx="65">
                  <c:v>0.21155952961416916</c:v>
                </c:pt>
                <c:pt idx="66">
                  <c:v>0.12774299900920597</c:v>
                </c:pt>
                <c:pt idx="67">
                  <c:v>-8.2192252395907411E-2</c:v>
                </c:pt>
                <c:pt idx="68">
                  <c:v>0.47696918298024682</c:v>
                </c:pt>
                <c:pt idx="69">
                  <c:v>0.19743962436914445</c:v>
                </c:pt>
                <c:pt idx="70">
                  <c:v>0.11444777808501386</c:v>
                </c:pt>
                <c:pt idx="71">
                  <c:v>0.26596823115833101</c:v>
                </c:pt>
                <c:pt idx="72">
                  <c:v>0.27240154193132182</c:v>
                </c:pt>
                <c:pt idx="73">
                  <c:v>-2.7306293506990181E-2</c:v>
                </c:pt>
                <c:pt idx="74">
                  <c:v>-8.4638338396325702E-2</c:v>
                </c:pt>
                <c:pt idx="75">
                  <c:v>0.32223775886232031</c:v>
                </c:pt>
                <c:pt idx="76">
                  <c:v>-0.14023574951570481</c:v>
                </c:pt>
                <c:pt idx="77">
                  <c:v>-0.21177842174656689</c:v>
                </c:pt>
                <c:pt idx="78">
                  <c:v>0.24226498024072499</c:v>
                </c:pt>
                <c:pt idx="79">
                  <c:v>0.22768123269779608</c:v>
                </c:pt>
                <c:pt idx="80">
                  <c:v>0.541137672169134</c:v>
                </c:pt>
                <c:pt idx="81">
                  <c:v>0.3887509253923781</c:v>
                </c:pt>
                <c:pt idx="82">
                  <c:v>0.36078078008140435</c:v>
                </c:pt>
                <c:pt idx="83">
                  <c:v>0.12259207576571499</c:v>
                </c:pt>
                <c:pt idx="84">
                  <c:v>0.10039017322706059</c:v>
                </c:pt>
                <c:pt idx="85">
                  <c:v>0.19074028639588506</c:v>
                </c:pt>
                <c:pt idx="86">
                  <c:v>9.4897052602027548E-2</c:v>
                </c:pt>
                <c:pt idx="87">
                  <c:v>-0.11093501345603726</c:v>
                </c:pt>
                <c:pt idx="88">
                  <c:v>-0.25496123018674555</c:v>
                </c:pt>
                <c:pt idx="89">
                  <c:v>0.2656662789173424</c:v>
                </c:pt>
                <c:pt idx="90">
                  <c:v>0.18884489943739027</c:v>
                </c:pt>
                <c:pt idx="91">
                  <c:v>0.22358123058220372</c:v>
                </c:pt>
                <c:pt idx="92">
                  <c:v>0.14269463715900202</c:v>
                </c:pt>
                <c:pt idx="93">
                  <c:v>-0.10538618628052063</c:v>
                </c:pt>
                <c:pt idx="94">
                  <c:v>0.34763903638813642</c:v>
                </c:pt>
                <c:pt idx="95">
                  <c:v>3.7757365842117002E-2</c:v>
                </c:pt>
                <c:pt idx="96">
                  <c:v>-6.798435353848617E-2</c:v>
                </c:pt>
                <c:pt idx="97">
                  <c:v>-6.4225639309734101E-2</c:v>
                </c:pt>
                <c:pt idx="98">
                  <c:v>1.4201453066198161E-2</c:v>
                </c:pt>
                <c:pt idx="99">
                  <c:v>9.3276983330724816E-3</c:v>
                </c:pt>
                <c:pt idx="100">
                  <c:v>-4.7590103553375174E-3</c:v>
                </c:pt>
                <c:pt idx="101">
                  <c:v>0.2698858795862179</c:v>
                </c:pt>
                <c:pt idx="102">
                  <c:v>0.20264147931593471</c:v>
                </c:pt>
                <c:pt idx="103">
                  <c:v>-2.1660832519410173E-2</c:v>
                </c:pt>
                <c:pt idx="104">
                  <c:v>0.36099587557837365</c:v>
                </c:pt>
                <c:pt idx="105">
                  <c:v>-0.25218727134633812</c:v>
                </c:pt>
                <c:pt idx="106">
                  <c:v>0.21011434253305197</c:v>
                </c:pt>
                <c:pt idx="107">
                  <c:v>7.674558471771889E-2</c:v>
                </c:pt>
                <c:pt idx="108">
                  <c:v>0.10834825186757371</c:v>
                </c:pt>
                <c:pt idx="109">
                  <c:v>-3.0810803966596717E-2</c:v>
                </c:pt>
                <c:pt idx="110">
                  <c:v>-9.9188011721707825E-3</c:v>
                </c:pt>
                <c:pt idx="111">
                  <c:v>0.26986405171337535</c:v>
                </c:pt>
                <c:pt idx="112">
                  <c:v>0.26060903362813403</c:v>
                </c:pt>
                <c:pt idx="113">
                  <c:v>0.19128325473284349</c:v>
                </c:pt>
                <c:pt idx="114">
                  <c:v>0.23827366274199449</c:v>
                </c:pt>
                <c:pt idx="115">
                  <c:v>0.42612479117233304</c:v>
                </c:pt>
                <c:pt idx="116">
                  <c:v>0.16078289516153746</c:v>
                </c:pt>
                <c:pt idx="117">
                  <c:v>0.21779911801568233</c:v>
                </c:pt>
                <c:pt idx="118">
                  <c:v>0.47056724977446718</c:v>
                </c:pt>
                <c:pt idx="119">
                  <c:v>3.2888613329851074E-2</c:v>
                </c:pt>
                <c:pt idx="120">
                  <c:v>0.30765492081409318</c:v>
                </c:pt>
                <c:pt idx="121">
                  <c:v>0.1287009243038483</c:v>
                </c:pt>
                <c:pt idx="122">
                  <c:v>0.3282081368321087</c:v>
                </c:pt>
                <c:pt idx="123">
                  <c:v>7.03402409068076E-2</c:v>
                </c:pt>
                <c:pt idx="124">
                  <c:v>-5.5963334691477934E-2</c:v>
                </c:pt>
                <c:pt idx="125">
                  <c:v>0.31519872461794873</c:v>
                </c:pt>
                <c:pt idx="126">
                  <c:v>-1.6364390123635525E-2</c:v>
                </c:pt>
                <c:pt idx="127">
                  <c:v>0.20678240869310685</c:v>
                </c:pt>
                <c:pt idx="128">
                  <c:v>0.20915437087533065</c:v>
                </c:pt>
                <c:pt idx="129">
                  <c:v>3.6712583803455351E-2</c:v>
                </c:pt>
                <c:pt idx="130">
                  <c:v>1.184677128330805E-2</c:v>
                </c:pt>
                <c:pt idx="131">
                  <c:v>-0.17319856599206104</c:v>
                </c:pt>
                <c:pt idx="132">
                  <c:v>0.49859151002019642</c:v>
                </c:pt>
                <c:pt idx="133">
                  <c:v>-1.3297573989257211E-2</c:v>
                </c:pt>
                <c:pt idx="134">
                  <c:v>0.11722582965157927</c:v>
                </c:pt>
                <c:pt idx="135">
                  <c:v>5.3147835185518494E-2</c:v>
                </c:pt>
                <c:pt idx="136">
                  <c:v>0.66707358453422783</c:v>
                </c:pt>
                <c:pt idx="137">
                  <c:v>0.35039571482921017</c:v>
                </c:pt>
                <c:pt idx="138">
                  <c:v>0.27618140191189011</c:v>
                </c:pt>
                <c:pt idx="139">
                  <c:v>0.36643283490557221</c:v>
                </c:pt>
                <c:pt idx="140">
                  <c:v>0.13757418198802043</c:v>
                </c:pt>
                <c:pt idx="141">
                  <c:v>0.2083915321942186</c:v>
                </c:pt>
                <c:pt idx="142">
                  <c:v>5.0076016830280429E-2</c:v>
                </c:pt>
                <c:pt idx="143">
                  <c:v>-0.14421751732006668</c:v>
                </c:pt>
                <c:pt idx="144">
                  <c:v>0.35333702069474382</c:v>
                </c:pt>
                <c:pt idx="145">
                  <c:v>4.2222530080471193E-2</c:v>
                </c:pt>
                <c:pt idx="146">
                  <c:v>-0.16117504603462293</c:v>
                </c:pt>
                <c:pt idx="147">
                  <c:v>0.25285081644833551</c:v>
                </c:pt>
                <c:pt idx="148">
                  <c:v>0.25685645848861893</c:v>
                </c:pt>
                <c:pt idx="149">
                  <c:v>0.18563097253500019</c:v>
                </c:pt>
                <c:pt idx="150">
                  <c:v>0.18077631719061174</c:v>
                </c:pt>
                <c:pt idx="151">
                  <c:v>-2.9619365907274181E-2</c:v>
                </c:pt>
                <c:pt idx="152">
                  <c:v>0.2446196620236151</c:v>
                </c:pt>
                <c:pt idx="153">
                  <c:v>0.20505755199119449</c:v>
                </c:pt>
                <c:pt idx="154">
                  <c:v>0.31500773073057642</c:v>
                </c:pt>
                <c:pt idx="155">
                  <c:v>-0.4538895493373275</c:v>
                </c:pt>
                <c:pt idx="156">
                  <c:v>0.19276300261262805</c:v>
                </c:pt>
                <c:pt idx="157">
                  <c:v>0.3934275471488945</c:v>
                </c:pt>
                <c:pt idx="158">
                  <c:v>-0.24451659303158521</c:v>
                </c:pt>
                <c:pt idx="159">
                  <c:v>0.10909881237021182</c:v>
                </c:pt>
                <c:pt idx="160">
                  <c:v>0.37080659492639823</c:v>
                </c:pt>
                <c:pt idx="161">
                  <c:v>0.43764081308618186</c:v>
                </c:pt>
                <c:pt idx="162">
                  <c:v>0.1477330104331486</c:v>
                </c:pt>
                <c:pt idx="163">
                  <c:v>0.1290101525024511</c:v>
                </c:pt>
                <c:pt idx="164">
                  <c:v>0.47090831028763203</c:v>
                </c:pt>
                <c:pt idx="165">
                  <c:v>9.1483036865247419E-2</c:v>
                </c:pt>
                <c:pt idx="166">
                  <c:v>-3.1379692902555684E-2</c:v>
                </c:pt>
                <c:pt idx="167">
                  <c:v>0.28147511582355944</c:v>
                </c:pt>
                <c:pt idx="168">
                  <c:v>9.8018665792187681E-2</c:v>
                </c:pt>
                <c:pt idx="169">
                  <c:v>0.30783863874385131</c:v>
                </c:pt>
                <c:pt idx="170">
                  <c:v>0.18694087227922865</c:v>
                </c:pt>
                <c:pt idx="171">
                  <c:v>0.3906726876972243</c:v>
                </c:pt>
                <c:pt idx="172">
                  <c:v>7.5759692460997036E-2</c:v>
                </c:pt>
                <c:pt idx="173">
                  <c:v>-9.234357750974595E-2</c:v>
                </c:pt>
                <c:pt idx="174">
                  <c:v>-0.20771752790315076</c:v>
                </c:pt>
                <c:pt idx="175">
                  <c:v>-0.41301321946084502</c:v>
                </c:pt>
                <c:pt idx="176">
                  <c:v>0.12063757165160496</c:v>
                </c:pt>
                <c:pt idx="177">
                  <c:v>0.15983838491374627</c:v>
                </c:pt>
                <c:pt idx="178">
                  <c:v>9.6442511474015197E-2</c:v>
                </c:pt>
                <c:pt idx="179">
                  <c:v>0.14009984877484385</c:v>
                </c:pt>
                <c:pt idx="180">
                  <c:v>0.15164656613487751</c:v>
                </c:pt>
                <c:pt idx="181">
                  <c:v>0.3952347131213173</c:v>
                </c:pt>
                <c:pt idx="182">
                  <c:v>0.11705689101072494</c:v>
                </c:pt>
                <c:pt idx="183">
                  <c:v>-0.1233473423984833</c:v>
                </c:pt>
                <c:pt idx="184">
                  <c:v>-0.17798250812338665</c:v>
                </c:pt>
                <c:pt idx="185">
                  <c:v>0.13829063643934206</c:v>
                </c:pt>
                <c:pt idx="186">
                  <c:v>0.29021626940229905</c:v>
                </c:pt>
                <c:pt idx="187">
                  <c:v>-0.20175851861713454</c:v>
                </c:pt>
                <c:pt idx="188">
                  <c:v>-2.1992343338206405E-2</c:v>
                </c:pt>
                <c:pt idx="189">
                  <c:v>0.20470648703631014</c:v>
                </c:pt>
                <c:pt idx="190">
                  <c:v>5.6647798171616165E-2</c:v>
                </c:pt>
                <c:pt idx="191">
                  <c:v>3.1284037302248185E-2</c:v>
                </c:pt>
                <c:pt idx="192">
                  <c:v>6.7304802339640452E-2</c:v>
                </c:pt>
                <c:pt idx="193">
                  <c:v>1.2065959506435325E-2</c:v>
                </c:pt>
                <c:pt idx="194">
                  <c:v>-6.0524450620869169E-2</c:v>
                </c:pt>
                <c:pt idx="195">
                  <c:v>0.22895930012746249</c:v>
                </c:pt>
                <c:pt idx="196">
                  <c:v>0.11176454134110828</c:v>
                </c:pt>
                <c:pt idx="197">
                  <c:v>0.35269036996178327</c:v>
                </c:pt>
                <c:pt idx="198">
                  <c:v>0.15243782652541996</c:v>
                </c:pt>
                <c:pt idx="199">
                  <c:v>0.11142734618042596</c:v>
                </c:pt>
                <c:pt idx="200">
                  <c:v>0.14539083420240786</c:v>
                </c:pt>
                <c:pt idx="201">
                  <c:v>0.14289813659852371</c:v>
                </c:pt>
                <c:pt idx="202">
                  <c:v>9.850820131541696E-2</c:v>
                </c:pt>
                <c:pt idx="203">
                  <c:v>-0.14476685211993753</c:v>
                </c:pt>
                <c:pt idx="204">
                  <c:v>0.14707226253231057</c:v>
                </c:pt>
                <c:pt idx="205">
                  <c:v>0.12964429768326227</c:v>
                </c:pt>
                <c:pt idx="206">
                  <c:v>0.25048476598167324</c:v>
                </c:pt>
                <c:pt idx="207">
                  <c:v>-4.7235368785914028E-2</c:v>
                </c:pt>
                <c:pt idx="208">
                  <c:v>0.22328496268310119</c:v>
                </c:pt>
                <c:pt idx="209">
                  <c:v>0.14382218321552501</c:v>
                </c:pt>
                <c:pt idx="210">
                  <c:v>0.12286924427608029</c:v>
                </c:pt>
                <c:pt idx="211">
                  <c:v>0.27362481230520641</c:v>
                </c:pt>
                <c:pt idx="212">
                  <c:v>0.46056735552847383</c:v>
                </c:pt>
                <c:pt idx="213">
                  <c:v>-0.16167799660470336</c:v>
                </c:pt>
                <c:pt idx="214">
                  <c:v>-0.14685050448169931</c:v>
                </c:pt>
                <c:pt idx="215">
                  <c:v>0.21200654626009055</c:v>
                </c:pt>
                <c:pt idx="216">
                  <c:v>0.33813981897546908</c:v>
                </c:pt>
                <c:pt idx="217">
                  <c:v>-7.5640707311686123E-2</c:v>
                </c:pt>
                <c:pt idx="218">
                  <c:v>-0.32907595343422147</c:v>
                </c:pt>
                <c:pt idx="219">
                  <c:v>-7.963566278922371E-2</c:v>
                </c:pt>
                <c:pt idx="220">
                  <c:v>0.14039657142129727</c:v>
                </c:pt>
                <c:pt idx="221">
                  <c:v>0.18581537258578465</c:v>
                </c:pt>
                <c:pt idx="222">
                  <c:v>-9.6987002709647635E-2</c:v>
                </c:pt>
                <c:pt idx="223">
                  <c:v>-7.1847204910591239E-2</c:v>
                </c:pt>
                <c:pt idx="224">
                  <c:v>0.19233713171852287</c:v>
                </c:pt>
                <c:pt idx="225">
                  <c:v>0.12431738721497823</c:v>
                </c:pt>
                <c:pt idx="226">
                  <c:v>-8.0197762348689083E-3</c:v>
                </c:pt>
                <c:pt idx="227">
                  <c:v>0.12049910108326004</c:v>
                </c:pt>
                <c:pt idx="228">
                  <c:v>-8.8300873560365284E-2</c:v>
                </c:pt>
                <c:pt idx="229">
                  <c:v>-7.9063590621808538E-2</c:v>
                </c:pt>
                <c:pt idx="230">
                  <c:v>0.30931429389747789</c:v>
                </c:pt>
                <c:pt idx="231">
                  <c:v>0.42531806937186045</c:v>
                </c:pt>
                <c:pt idx="232">
                  <c:v>-3.4413312480319286E-2</c:v>
                </c:pt>
                <c:pt idx="233">
                  <c:v>6.5613596941693691E-2</c:v>
                </c:pt>
                <c:pt idx="234">
                  <c:v>0.12254591890960001</c:v>
                </c:pt>
                <c:pt idx="235">
                  <c:v>0.46896199162583796</c:v>
                </c:pt>
                <c:pt idx="236">
                  <c:v>0.21900237950612791</c:v>
                </c:pt>
                <c:pt idx="237">
                  <c:v>0.4309605745016597</c:v>
                </c:pt>
                <c:pt idx="238">
                  <c:v>0.13541163096087985</c:v>
                </c:pt>
                <c:pt idx="239">
                  <c:v>0.41203671824187038</c:v>
                </c:pt>
                <c:pt idx="240">
                  <c:v>-2.8752162709133694E-2</c:v>
                </c:pt>
                <c:pt idx="241">
                  <c:v>-9.3219875654904166E-2</c:v>
                </c:pt>
                <c:pt idx="242">
                  <c:v>0.3387942004133947</c:v>
                </c:pt>
                <c:pt idx="243">
                  <c:v>0.28375021682004442</c:v>
                </c:pt>
                <c:pt idx="244">
                  <c:v>-0.24587355912663042</c:v>
                </c:pt>
                <c:pt idx="245">
                  <c:v>0.35439885575906371</c:v>
                </c:pt>
                <c:pt idx="246">
                  <c:v>6.0040668156580074E-2</c:v>
                </c:pt>
                <c:pt idx="247">
                  <c:v>-0.12698031898471526</c:v>
                </c:pt>
                <c:pt idx="248">
                  <c:v>-0.27580139178317042</c:v>
                </c:pt>
                <c:pt idx="249">
                  <c:v>-6.4977336680749426E-2</c:v>
                </c:pt>
                <c:pt idx="250">
                  <c:v>0.19467521522310563</c:v>
                </c:pt>
                <c:pt idx="251">
                  <c:v>0.28354012354393487</c:v>
                </c:pt>
                <c:pt idx="252">
                  <c:v>8.6104285198962321E-2</c:v>
                </c:pt>
                <c:pt idx="253">
                  <c:v>8.9231582731008535E-2</c:v>
                </c:pt>
                <c:pt idx="254">
                  <c:v>0.14292951416573488</c:v>
                </c:pt>
                <c:pt idx="255">
                  <c:v>2.9593741399003198E-2</c:v>
                </c:pt>
                <c:pt idx="256">
                  <c:v>0.28562468540039843</c:v>
                </c:pt>
                <c:pt idx="257">
                  <c:v>1.1452018748968895E-3</c:v>
                </c:pt>
                <c:pt idx="258">
                  <c:v>0.56869536163285372</c:v>
                </c:pt>
                <c:pt idx="259">
                  <c:v>0.24880470189382323</c:v>
                </c:pt>
                <c:pt idx="260">
                  <c:v>0.22212149158585817</c:v>
                </c:pt>
                <c:pt idx="261">
                  <c:v>-9.6218024939298624E-2</c:v>
                </c:pt>
                <c:pt idx="262">
                  <c:v>0.27433922039344905</c:v>
                </c:pt>
                <c:pt idx="263">
                  <c:v>0.38944668883923439</c:v>
                </c:pt>
                <c:pt idx="264">
                  <c:v>-4.6274032886140043E-2</c:v>
                </c:pt>
                <c:pt idx="265">
                  <c:v>3.9777580948430119E-2</c:v>
                </c:pt>
                <c:pt idx="266">
                  <c:v>-0.16792713470058515</c:v>
                </c:pt>
                <c:pt idx="267">
                  <c:v>0.37061560103902591</c:v>
                </c:pt>
                <c:pt idx="268">
                  <c:v>0.30902371034026144</c:v>
                </c:pt>
                <c:pt idx="269">
                  <c:v>0.13687364369397984</c:v>
                </c:pt>
                <c:pt idx="270">
                  <c:v>-0.33822365114465358</c:v>
                </c:pt>
                <c:pt idx="271">
                  <c:v>0.20110852599609644</c:v>
                </c:pt>
                <c:pt idx="272">
                  <c:v>0.20525081961532124</c:v>
                </c:pt>
                <c:pt idx="273">
                  <c:v>0.34322116587427443</c:v>
                </c:pt>
                <c:pt idx="274">
                  <c:v>-9.164008335792459E-2</c:v>
                </c:pt>
                <c:pt idx="275">
                  <c:v>0.34111932361847719</c:v>
                </c:pt>
                <c:pt idx="276">
                  <c:v>-1.2382622319273645E-2</c:v>
                </c:pt>
                <c:pt idx="277">
                  <c:v>-4.6734237205237145E-2</c:v>
                </c:pt>
                <c:pt idx="278">
                  <c:v>-0.24492222766857594</c:v>
                </c:pt>
                <c:pt idx="279">
                  <c:v>0.37492023946251718</c:v>
                </c:pt>
                <c:pt idx="280">
                  <c:v>-9.3073447007918725E-2</c:v>
                </c:pt>
                <c:pt idx="281">
                  <c:v>0.40917453841539098</c:v>
                </c:pt>
                <c:pt idx="282">
                  <c:v>-0.1334495547984261</c:v>
                </c:pt>
                <c:pt idx="283">
                  <c:v>1.8193452685954986E-2</c:v>
                </c:pt>
                <c:pt idx="284">
                  <c:v>-0.16157022148254327</c:v>
                </c:pt>
                <c:pt idx="285">
                  <c:v>0.41795934773981569</c:v>
                </c:pt>
                <c:pt idx="286">
                  <c:v>0.10576119418838062</c:v>
                </c:pt>
                <c:pt idx="287">
                  <c:v>0.16609252523048781</c:v>
                </c:pt>
                <c:pt idx="288">
                  <c:v>0.29527942640706895</c:v>
                </c:pt>
                <c:pt idx="289">
                  <c:v>0.4898403519997373</c:v>
                </c:pt>
                <c:pt idx="290">
                  <c:v>8.7821638569585053E-2</c:v>
                </c:pt>
                <c:pt idx="291">
                  <c:v>-0.1059314283542335</c:v>
                </c:pt>
                <c:pt idx="292">
                  <c:v>-1.3872829388128588E-2</c:v>
                </c:pt>
                <c:pt idx="293">
                  <c:v>0.26951321413216645</c:v>
                </c:pt>
                <c:pt idx="294">
                  <c:v>0.27447382560931144</c:v>
                </c:pt>
                <c:pt idx="295">
                  <c:v>0.20215308066108265</c:v>
                </c:pt>
                <c:pt idx="296">
                  <c:v>-0.19720558814005926</c:v>
                </c:pt>
                <c:pt idx="297">
                  <c:v>-0.17923397283302619</c:v>
                </c:pt>
                <c:pt idx="298">
                  <c:v>7.123723005643115E-2</c:v>
                </c:pt>
                <c:pt idx="299">
                  <c:v>-2.5792212202213699E-2</c:v>
                </c:pt>
                <c:pt idx="300">
                  <c:v>-2.5512769955093967E-2</c:v>
                </c:pt>
                <c:pt idx="301">
                  <c:v>0.27579804989509282</c:v>
                </c:pt>
                <c:pt idx="302">
                  <c:v>-6.7658072314225132E-2</c:v>
                </c:pt>
                <c:pt idx="303">
                  <c:v>7.7022980601759633E-2</c:v>
                </c:pt>
                <c:pt idx="304">
                  <c:v>5.3572569211246451E-2</c:v>
                </c:pt>
                <c:pt idx="305">
                  <c:v>0.40368300940608604</c:v>
                </c:pt>
                <c:pt idx="306">
                  <c:v>-0.16348971005063503</c:v>
                </c:pt>
                <c:pt idx="307">
                  <c:v>-8.7088971870252857E-2</c:v>
                </c:pt>
                <c:pt idx="308">
                  <c:v>6.6529230732703587E-2</c:v>
                </c:pt>
                <c:pt idx="309">
                  <c:v>-0.11222012946964241</c:v>
                </c:pt>
                <c:pt idx="310">
                  <c:v>-0.18681188268819823</c:v>
                </c:pt>
                <c:pt idx="311">
                  <c:v>-0.33265754356980326</c:v>
                </c:pt>
                <c:pt idx="312">
                  <c:v>0.21616521078394726</c:v>
                </c:pt>
                <c:pt idx="313">
                  <c:v>3.2224682197556836E-2</c:v>
                </c:pt>
                <c:pt idx="314">
                  <c:v>0.18252231964434032</c:v>
                </c:pt>
                <c:pt idx="315">
                  <c:v>-0.30978920878842475</c:v>
                </c:pt>
                <c:pt idx="316">
                  <c:v>0.33354004952125249</c:v>
                </c:pt>
                <c:pt idx="317">
                  <c:v>-0.28973848859313878</c:v>
                </c:pt>
                <c:pt idx="318">
                  <c:v>-3.4625256579602082E-3</c:v>
                </c:pt>
                <c:pt idx="319">
                  <c:v>-9.5279426407068962E-2</c:v>
                </c:pt>
                <c:pt idx="320">
                  <c:v>7.9900621838169178E-2</c:v>
                </c:pt>
                <c:pt idx="321">
                  <c:v>0.12695537659747061</c:v>
                </c:pt>
                <c:pt idx="322">
                  <c:v>0.44710865293163804</c:v>
                </c:pt>
                <c:pt idx="323">
                  <c:v>-1.3172550301533137E-3</c:v>
                </c:pt>
                <c:pt idx="324">
                  <c:v>-5.8924876814126032E-2</c:v>
                </c:pt>
                <c:pt idx="325">
                  <c:v>-4.9349943967536086E-2</c:v>
                </c:pt>
                <c:pt idx="326">
                  <c:v>0.21734437066479587</c:v>
                </c:pt>
                <c:pt idx="327">
                  <c:v>0.35678764359327031</c:v>
                </c:pt>
                <c:pt idx="328">
                  <c:v>-0.18706926968879997</c:v>
                </c:pt>
                <c:pt idx="329">
                  <c:v>0.29385515770409254</c:v>
                </c:pt>
                <c:pt idx="330">
                  <c:v>0.41752642826177178</c:v>
                </c:pt>
                <c:pt idx="331">
                  <c:v>-3.3379671751754353E-2</c:v>
                </c:pt>
                <c:pt idx="332">
                  <c:v>0.11662692739046179</c:v>
                </c:pt>
                <c:pt idx="333">
                  <c:v>-6.5666278917342419E-2</c:v>
                </c:pt>
                <c:pt idx="334">
                  <c:v>0.23911039786762558</c:v>
                </c:pt>
                <c:pt idx="335">
                  <c:v>0.14784328666573857</c:v>
                </c:pt>
                <c:pt idx="336">
                  <c:v>0.10932845978240949</c:v>
                </c:pt>
                <c:pt idx="337">
                  <c:v>-0.10595734895323403</c:v>
                </c:pt>
                <c:pt idx="338">
                  <c:v>4.008157955249772E-2</c:v>
                </c:pt>
                <c:pt idx="339">
                  <c:v>0.24491797628579662</c:v>
                </c:pt>
                <c:pt idx="340">
                  <c:v>9.8064595274627214E-2</c:v>
                </c:pt>
                <c:pt idx="341">
                  <c:v>0.30044581106049006</c:v>
                </c:pt>
                <c:pt idx="342">
                  <c:v>-0.10278548618080094</c:v>
                </c:pt>
                <c:pt idx="343">
                  <c:v>0.25172645362326873</c:v>
                </c:pt>
                <c:pt idx="344">
                  <c:v>0.3483320713508874</c:v>
                </c:pt>
                <c:pt idx="345">
                  <c:v>-0.13390384740196168</c:v>
                </c:pt>
                <c:pt idx="346">
                  <c:v>0.17930111678433605</c:v>
                </c:pt>
                <c:pt idx="347">
                  <c:v>-0.25622451832750814</c:v>
                </c:pt>
                <c:pt idx="348">
                  <c:v>0.11585931386216544</c:v>
                </c:pt>
                <c:pt idx="349">
                  <c:v>0.30125662558712063</c:v>
                </c:pt>
                <c:pt idx="350">
                  <c:v>0.30707875592052003</c:v>
                </c:pt>
                <c:pt idx="351">
                  <c:v>0.12102206053677947</c:v>
                </c:pt>
                <c:pt idx="352">
                  <c:v>-5.2338998304912815E-2</c:v>
                </c:pt>
                <c:pt idx="353">
                  <c:v>0.21569454727577977</c:v>
                </c:pt>
                <c:pt idx="354">
                  <c:v>0.19286509339290206</c:v>
                </c:pt>
                <c:pt idx="355">
                  <c:v>0.24575471141142771</c:v>
                </c:pt>
                <c:pt idx="356">
                  <c:v>-8.9807906281203026E-2</c:v>
                </c:pt>
                <c:pt idx="357">
                  <c:v>0.21933116184081883</c:v>
                </c:pt>
                <c:pt idx="358">
                  <c:v>0.42214302336797116</c:v>
                </c:pt>
                <c:pt idx="359">
                  <c:v>0.14685216481448152</c:v>
                </c:pt>
                <c:pt idx="360">
                  <c:v>2.2944880381692206E-2</c:v>
                </c:pt>
                <c:pt idx="361">
                  <c:v>0.1497504970553564</c:v>
                </c:pt>
                <c:pt idx="362">
                  <c:v>0.46364144762046633</c:v>
                </c:pt>
                <c:pt idx="363">
                  <c:v>-0.38016590881161394</c:v>
                </c:pt>
                <c:pt idx="364">
                  <c:v>0.10335830918629654</c:v>
                </c:pt>
                <c:pt idx="365">
                  <c:v>7.5389528117375454E-2</c:v>
                </c:pt>
                <c:pt idx="366">
                  <c:v>0.29790877558989448</c:v>
                </c:pt>
                <c:pt idx="367">
                  <c:v>0.34721157387830315</c:v>
                </c:pt>
                <c:pt idx="368">
                  <c:v>0.42711159292375667</c:v>
                </c:pt>
                <c:pt idx="369">
                  <c:v>-0.26380060919327664</c:v>
                </c:pt>
                <c:pt idx="370">
                  <c:v>0.26079911802080458</c:v>
                </c:pt>
                <c:pt idx="371">
                  <c:v>0.1733766682969872</c:v>
                </c:pt>
                <c:pt idx="372">
                  <c:v>0.24844181350781583</c:v>
                </c:pt>
                <c:pt idx="373">
                  <c:v>0.19678569767856971</c:v>
                </c:pt>
                <c:pt idx="374">
                  <c:v>7.2921159496763727E-2</c:v>
                </c:pt>
                <c:pt idx="375">
                  <c:v>0.43186643122462554</c:v>
                </c:pt>
                <c:pt idx="376">
                  <c:v>0.19087580110644922</c:v>
                </c:pt>
                <c:pt idx="377">
                  <c:v>9.376450432464481E-2</c:v>
                </c:pt>
                <c:pt idx="378">
                  <c:v>9.5876351022161549E-2</c:v>
                </c:pt>
                <c:pt idx="379">
                  <c:v>8.9507159625645732E-2</c:v>
                </c:pt>
                <c:pt idx="380">
                  <c:v>-0.23656397135928273</c:v>
                </c:pt>
                <c:pt idx="381">
                  <c:v>0.18864230949257035</c:v>
                </c:pt>
                <c:pt idx="382">
                  <c:v>0.13855575414490887</c:v>
                </c:pt>
                <c:pt idx="383">
                  <c:v>0.23014823707635515</c:v>
                </c:pt>
                <c:pt idx="384">
                  <c:v>6.6219093039399018E-2</c:v>
                </c:pt>
                <c:pt idx="385">
                  <c:v>0.26512785805389283</c:v>
                </c:pt>
                <c:pt idx="386">
                  <c:v>0.3642932486196514</c:v>
                </c:pt>
                <c:pt idx="387">
                  <c:v>0.48046164263505486</c:v>
                </c:pt>
                <c:pt idx="388">
                  <c:v>-0.16211091608274728</c:v>
                </c:pt>
                <c:pt idx="389">
                  <c:v>0.22400732884998434</c:v>
                </c:pt>
                <c:pt idx="390">
                  <c:v>5.6851297611137858E-2</c:v>
                </c:pt>
                <c:pt idx="391">
                  <c:v>-4.8401340993586922E-2</c:v>
                </c:pt>
                <c:pt idx="392">
                  <c:v>0.24785791790927761</c:v>
                </c:pt>
                <c:pt idx="393">
                  <c:v>0.56634522732347248</c:v>
                </c:pt>
                <c:pt idx="394">
                  <c:v>0.36989164325641466</c:v>
                </c:pt>
                <c:pt idx="395">
                  <c:v>0.13594027475628537</c:v>
                </c:pt>
                <c:pt idx="396">
                  <c:v>5.3418378025526236E-3</c:v>
                </c:pt>
                <c:pt idx="397">
                  <c:v>5.2377038425765937E-2</c:v>
                </c:pt>
                <c:pt idx="398">
                  <c:v>-0.11961841412121429</c:v>
                </c:pt>
                <c:pt idx="399">
                  <c:v>0.11496937329648063</c:v>
                </c:pt>
                <c:pt idx="400">
                  <c:v>4.8274535199743701E-2</c:v>
                </c:pt>
                <c:pt idx="401">
                  <c:v>0.22788768799509854</c:v>
                </c:pt>
                <c:pt idx="402">
                  <c:v>-0.15481176635366864</c:v>
                </c:pt>
                <c:pt idx="403">
                  <c:v>0.20382996151747648</c:v>
                </c:pt>
                <c:pt idx="404">
                  <c:v>0.29530398276401681</c:v>
                </c:pt>
                <c:pt idx="405">
                  <c:v>-7.2778982232557604E-2</c:v>
                </c:pt>
                <c:pt idx="406">
                  <c:v>0.17429389370372519</c:v>
                </c:pt>
                <c:pt idx="407">
                  <c:v>0.20618305168463849</c:v>
                </c:pt>
                <c:pt idx="408">
                  <c:v>0.29510707716108298</c:v>
                </c:pt>
                <c:pt idx="409">
                  <c:v>5.4656232148408895E-2</c:v>
                </c:pt>
                <c:pt idx="410">
                  <c:v>0.14661615093937144</c:v>
                </c:pt>
                <c:pt idx="411">
                  <c:v>1.6176420811098075E-2</c:v>
                </c:pt>
                <c:pt idx="412">
                  <c:v>0.20203098099736963</c:v>
                </c:pt>
                <c:pt idx="413">
                  <c:v>0.41538729672320185</c:v>
                </c:pt>
                <c:pt idx="414">
                  <c:v>6.8203837852342991E-2</c:v>
                </c:pt>
                <c:pt idx="415">
                  <c:v>-0.10471361494855955</c:v>
                </c:pt>
                <c:pt idx="416">
                  <c:v>-8.4264081326546142E-2</c:v>
                </c:pt>
                <c:pt idx="417">
                  <c:v>0.24595434549846687</c:v>
                </c:pt>
                <c:pt idx="418">
                  <c:v>0.41926538213156161</c:v>
                </c:pt>
                <c:pt idx="419">
                  <c:v>-2.6370878206216725E-2</c:v>
                </c:pt>
                <c:pt idx="420">
                  <c:v>-6.6486870512017043E-2</c:v>
                </c:pt>
                <c:pt idx="421">
                  <c:v>0.30455854610190725</c:v>
                </c:pt>
                <c:pt idx="422">
                  <c:v>0.14459047886484769</c:v>
                </c:pt>
                <c:pt idx="423">
                  <c:v>0.18982533472590149</c:v>
                </c:pt>
                <c:pt idx="424">
                  <c:v>0.61988172344863413</c:v>
                </c:pt>
                <c:pt idx="425">
                  <c:v>-1.5857346827397117E-2</c:v>
                </c:pt>
                <c:pt idx="426">
                  <c:v>-5.6918758875690395E-2</c:v>
                </c:pt>
                <c:pt idx="427">
                  <c:v>0.34248583940789101</c:v>
                </c:pt>
                <c:pt idx="428">
                  <c:v>3.9088866085512569E-2</c:v>
                </c:pt>
                <c:pt idx="429">
                  <c:v>-0.18326394385658204</c:v>
                </c:pt>
                <c:pt idx="430">
                  <c:v>0.32389031073544172</c:v>
                </c:pt>
                <c:pt idx="431">
                  <c:v>-0.157662122749025</c:v>
                </c:pt>
                <c:pt idx="432">
                  <c:v>2.031825968297199E-2</c:v>
                </c:pt>
                <c:pt idx="433">
                  <c:v>-0.1877131919376552</c:v>
                </c:pt>
                <c:pt idx="434">
                  <c:v>-0.11967434804537333</c:v>
                </c:pt>
                <c:pt idx="435">
                  <c:v>0.22125610737712123</c:v>
                </c:pt>
                <c:pt idx="436">
                  <c:v>0.12434831003483851</c:v>
                </c:pt>
                <c:pt idx="437">
                  <c:v>-0.2498316800687462</c:v>
                </c:pt>
                <c:pt idx="438">
                  <c:v>0.50744635043665764</c:v>
                </c:pt>
                <c:pt idx="439">
                  <c:v>0.14806361175724306</c:v>
                </c:pt>
                <c:pt idx="440">
                  <c:v>0.38544991437229326</c:v>
                </c:pt>
                <c:pt idx="441">
                  <c:v>9.4606241671135655E-2</c:v>
                </c:pt>
                <c:pt idx="442">
                  <c:v>5.2282678350456996E-2</c:v>
                </c:pt>
                <c:pt idx="443">
                  <c:v>0.10580712367082015</c:v>
                </c:pt>
                <c:pt idx="444">
                  <c:v>-0.27039717426523568</c:v>
                </c:pt>
                <c:pt idx="445">
                  <c:v>-3.7982397063751699E-2</c:v>
                </c:pt>
                <c:pt idx="446">
                  <c:v>0.37654277801048008</c:v>
                </c:pt>
                <c:pt idx="447">
                  <c:v>0.13373452273081057</c:v>
                </c:pt>
                <c:pt idx="448">
                  <c:v>1.2065959506435325E-2</c:v>
                </c:pt>
                <c:pt idx="449">
                  <c:v>-2.0998720376519481E-2</c:v>
                </c:pt>
                <c:pt idx="450">
                  <c:v>-0.12920858100405894</c:v>
                </c:pt>
                <c:pt idx="451">
                  <c:v>0.34976043278002178</c:v>
                </c:pt>
                <c:pt idx="452">
                  <c:v>0.59411755753681061</c:v>
                </c:pt>
                <c:pt idx="453">
                  <c:v>0.28316723071620797</c:v>
                </c:pt>
                <c:pt idx="454">
                  <c:v>8.0177562974859035E-2</c:v>
                </c:pt>
                <c:pt idx="455">
                  <c:v>-7.1803094417555252E-2</c:v>
                </c:pt>
                <c:pt idx="456">
                  <c:v>8.3050656737759715E-2</c:v>
                </c:pt>
                <c:pt idx="457">
                  <c:v>4.9049197311978793E-2</c:v>
                </c:pt>
                <c:pt idx="458">
                  <c:v>2.101334100880195E-2</c:v>
                </c:pt>
                <c:pt idx="459">
                  <c:v>0.27413822206435723</c:v>
                </c:pt>
                <c:pt idx="460">
                  <c:v>4.3242528388509532E-2</c:v>
                </c:pt>
                <c:pt idx="461">
                  <c:v>0.16882964953547344</c:v>
                </c:pt>
                <c:pt idx="462">
                  <c:v>0.25942896425258366</c:v>
                </c:pt>
                <c:pt idx="463">
                  <c:v>0.14812682163901628</c:v>
                </c:pt>
                <c:pt idx="464">
                  <c:v>-0.22589377951808273</c:v>
                </c:pt>
                <c:pt idx="465">
                  <c:v>0.10539375832886436</c:v>
                </c:pt>
                <c:pt idx="466">
                  <c:v>0.23005364962737077</c:v>
                </c:pt>
                <c:pt idx="467">
                  <c:v>6.7537405609618878E-2</c:v>
                </c:pt>
                <c:pt idx="468">
                  <c:v>-0.2298828232800588</c:v>
                </c:pt>
                <c:pt idx="469">
                  <c:v>-0.21953914003679528</c:v>
                </c:pt>
                <c:pt idx="470">
                  <c:v>-6.2538526637945319E-2</c:v>
                </c:pt>
                <c:pt idx="471">
                  <c:v>0.15194715413381346</c:v>
                </c:pt>
                <c:pt idx="472">
                  <c:v>-2.2435039884294378E-2</c:v>
                </c:pt>
                <c:pt idx="473">
                  <c:v>0.51257408156525341</c:v>
                </c:pt>
                <c:pt idx="474">
                  <c:v>5.6616420604404999E-2</c:v>
                </c:pt>
                <c:pt idx="475">
                  <c:v>0.27268985175178384</c:v>
                </c:pt>
                <c:pt idx="476">
                  <c:v>0.34790278985165057</c:v>
                </c:pt>
                <c:pt idx="477">
                  <c:v>8.2920112414285596E-3</c:v>
                </c:pt>
                <c:pt idx="478">
                  <c:v>-0.268961991625838</c:v>
                </c:pt>
                <c:pt idx="479">
                  <c:v>-8.0300503416219721E-2</c:v>
                </c:pt>
                <c:pt idx="480">
                  <c:v>0.11980720298888628</c:v>
                </c:pt>
                <c:pt idx="481">
                  <c:v>0.15419747139967513</c:v>
                </c:pt>
                <c:pt idx="482">
                  <c:v>0.27908632798935284</c:v>
                </c:pt>
                <c:pt idx="483">
                  <c:v>-0.31491512092761698</c:v>
                </c:pt>
                <c:pt idx="484">
                  <c:v>-3.6472408485133195E-2</c:v>
                </c:pt>
                <c:pt idx="485">
                  <c:v>0.13057266440009699</c:v>
                </c:pt>
                <c:pt idx="486">
                  <c:v>0.12831461642927025</c:v>
                </c:pt>
                <c:pt idx="487">
                  <c:v>8.527619027299807E-2</c:v>
                </c:pt>
                <c:pt idx="488">
                  <c:v>5.1841800793772569E-2</c:v>
                </c:pt>
                <c:pt idx="489">
                  <c:v>0.39392231226665897</c:v>
                </c:pt>
                <c:pt idx="490">
                  <c:v>0.26759258869569746</c:v>
                </c:pt>
                <c:pt idx="491">
                  <c:v>-0.16628458726918324</c:v>
                </c:pt>
                <c:pt idx="492">
                  <c:v>5.1706254249438699E-3</c:v>
                </c:pt>
                <c:pt idx="493">
                  <c:v>4.7926426102640113E-2</c:v>
                </c:pt>
                <c:pt idx="494">
                  <c:v>-8.6970737559022376E-2</c:v>
                </c:pt>
                <c:pt idx="495">
                  <c:v>6.0227796691469854E-2</c:v>
                </c:pt>
                <c:pt idx="496">
                  <c:v>0.12996921466547065</c:v>
                </c:pt>
                <c:pt idx="497">
                  <c:v>-9.1712388186715538E-2</c:v>
                </c:pt>
                <c:pt idx="498">
                  <c:v>0.26839840100146828</c:v>
                </c:pt>
                <c:pt idx="499">
                  <c:v>6.5163169690640649E-2</c:v>
                </c:pt>
                <c:pt idx="500">
                  <c:v>0.24124225344858133</c:v>
                </c:pt>
                <c:pt idx="501">
                  <c:v>-5.1013409777078772E-2</c:v>
                </c:pt>
                <c:pt idx="502">
                  <c:v>0.16222671800060198</c:v>
                </c:pt>
                <c:pt idx="503">
                  <c:v>-0.15187637220369651</c:v>
                </c:pt>
                <c:pt idx="504">
                  <c:v>0.55670094550587235</c:v>
                </c:pt>
                <c:pt idx="505">
                  <c:v>0.26562307791900819</c:v>
                </c:pt>
                <c:pt idx="506">
                  <c:v>-0.12492395146400667</c:v>
                </c:pt>
                <c:pt idx="507">
                  <c:v>0.39845705284969879</c:v>
                </c:pt>
                <c:pt idx="508">
                  <c:v>4.5500803733011713E-2</c:v>
                </c:pt>
                <c:pt idx="509">
                  <c:v>-0.18426893550204113</c:v>
                </c:pt>
                <c:pt idx="510">
                  <c:v>1.3546616880921653E-2</c:v>
                </c:pt>
                <c:pt idx="511">
                  <c:v>0.15527749635803048</c:v>
                </c:pt>
                <c:pt idx="512">
                  <c:v>-4.1674718179274345E-2</c:v>
                </c:pt>
                <c:pt idx="513">
                  <c:v>0.21730799087672495</c:v>
                </c:pt>
                <c:pt idx="514">
                  <c:v>5.2927737467689445E-2</c:v>
                </c:pt>
                <c:pt idx="515">
                  <c:v>0.20560233931755648</c:v>
                </c:pt>
                <c:pt idx="516">
                  <c:v>-0.28475263863801958</c:v>
                </c:pt>
                <c:pt idx="517">
                  <c:v>-0.12209587768884375</c:v>
                </c:pt>
                <c:pt idx="518">
                  <c:v>0.39720558814005924</c:v>
                </c:pt>
                <c:pt idx="519">
                  <c:v>0.14141202225582675</c:v>
                </c:pt>
                <c:pt idx="520">
                  <c:v>0.27881257008411919</c:v>
                </c:pt>
                <c:pt idx="521">
                  <c:v>-0.14460496206302195</c:v>
                </c:pt>
                <c:pt idx="522">
                  <c:v>-0.15354211174999363</c:v>
                </c:pt>
                <c:pt idx="523">
                  <c:v>5.0438905216287827E-2</c:v>
                </c:pt>
                <c:pt idx="524">
                  <c:v>6.2503807182656607E-2</c:v>
                </c:pt>
                <c:pt idx="525">
                  <c:v>0.30309289539000017</c:v>
                </c:pt>
                <c:pt idx="526">
                  <c:v>0.30314382709329946</c:v>
                </c:pt>
                <c:pt idx="527">
                  <c:v>4.2015165288466966E-2</c:v>
                </c:pt>
                <c:pt idx="528">
                  <c:v>0.20058738553198055</c:v>
                </c:pt>
                <c:pt idx="529">
                  <c:v>0.29009621610166503</c:v>
                </c:pt>
                <c:pt idx="530">
                  <c:v>-5.3795099322451273E-2</c:v>
                </c:pt>
                <c:pt idx="531">
                  <c:v>-4.7978653330937954E-2</c:v>
                </c:pt>
                <c:pt idx="532">
                  <c:v>4.0033603706979198E-2</c:v>
                </c:pt>
                <c:pt idx="533">
                  <c:v>0.20093481250805781</c:v>
                </c:pt>
                <c:pt idx="534">
                  <c:v>-0.24431468520779162</c:v>
                </c:pt>
                <c:pt idx="535">
                  <c:v>0.33988968678168019</c:v>
                </c:pt>
                <c:pt idx="536">
                  <c:v>0.48465623219963161</c:v>
                </c:pt>
                <c:pt idx="537">
                  <c:v>0.10260865817836021</c:v>
                </c:pt>
                <c:pt idx="538">
                  <c:v>-0.15787267077248543</c:v>
                </c:pt>
                <c:pt idx="539">
                  <c:v>0.10367981556337327</c:v>
                </c:pt>
                <c:pt idx="540">
                  <c:v>0.39569036996690554</c:v>
                </c:pt>
                <c:pt idx="541">
                  <c:v>0.13275727067375556</c:v>
                </c:pt>
                <c:pt idx="542">
                  <c:v>0.35255440050386821</c:v>
                </c:pt>
                <c:pt idx="543">
                  <c:v>0.3112019501510076</c:v>
                </c:pt>
                <c:pt idx="544">
                  <c:v>0.17381868272204884</c:v>
                </c:pt>
                <c:pt idx="545">
                  <c:v>-5.2032498590415338E-2</c:v>
                </c:pt>
                <c:pt idx="546">
                  <c:v>1.1813119979342451E-2</c:v>
                </c:pt>
                <c:pt idx="547">
                  <c:v>0.36785164664033798</c:v>
                </c:pt>
                <c:pt idx="548">
                  <c:v>0.19092673280974851</c:v>
                </c:pt>
                <c:pt idx="549">
                  <c:v>0.24063425624044613</c:v>
                </c:pt>
                <c:pt idx="550">
                  <c:v>-8.8587364391423756E-2</c:v>
                </c:pt>
                <c:pt idx="551">
                  <c:v>-0.32046667658723893</c:v>
                </c:pt>
                <c:pt idx="552">
                  <c:v>8.9522621035575872E-2</c:v>
                </c:pt>
                <c:pt idx="553">
                  <c:v>0.29958815755671819</c:v>
                </c:pt>
                <c:pt idx="554">
                  <c:v>0.28066839402308685</c:v>
                </c:pt>
                <c:pt idx="555">
                  <c:v>1.0242390795610901E-3</c:v>
                </c:pt>
                <c:pt idx="556">
                  <c:v>-3.4624315251130605E-2</c:v>
                </c:pt>
                <c:pt idx="557">
                  <c:v>0.15739480002375786</c:v>
                </c:pt>
                <c:pt idx="558">
                  <c:v>-0.11356845536502078</c:v>
                </c:pt>
                <c:pt idx="559">
                  <c:v>0.20747135092969984</c:v>
                </c:pt>
                <c:pt idx="560">
                  <c:v>-0.21948457035468891</c:v>
                </c:pt>
                <c:pt idx="561">
                  <c:v>0.39084912966936824</c:v>
                </c:pt>
                <c:pt idx="562">
                  <c:v>0.4242312232032418</c:v>
                </c:pt>
                <c:pt idx="563">
                  <c:v>-3.2292370835784817E-2</c:v>
                </c:pt>
                <c:pt idx="564">
                  <c:v>0.35598728825571013</c:v>
                </c:pt>
                <c:pt idx="565">
                  <c:v>0.24008628568262794</c:v>
                </c:pt>
                <c:pt idx="566">
                  <c:v>0.284849341167137</c:v>
                </c:pt>
                <c:pt idx="567">
                  <c:v>-0.11908817871008068</c:v>
                </c:pt>
                <c:pt idx="568">
                  <c:v>0.35320059648947788</c:v>
                </c:pt>
                <c:pt idx="569">
                  <c:v>1.3261035544564953E-2</c:v>
                </c:pt>
                <c:pt idx="570">
                  <c:v>0.34999417291837742</c:v>
                </c:pt>
                <c:pt idx="571">
                  <c:v>-0.2191016730852425</c:v>
                </c:pt>
                <c:pt idx="572">
                  <c:v>-7.96124706743285E-2</c:v>
                </c:pt>
                <c:pt idx="573">
                  <c:v>0.70314778238534925</c:v>
                </c:pt>
                <c:pt idx="574">
                  <c:v>1.4620502750040038E-2</c:v>
                </c:pt>
                <c:pt idx="575">
                  <c:v>1.6844217295874847E-2</c:v>
                </c:pt>
                <c:pt idx="576">
                  <c:v>0.23402996046352201</c:v>
                </c:pt>
                <c:pt idx="577">
                  <c:v>3.7725078780204063E-2</c:v>
                </c:pt>
                <c:pt idx="578">
                  <c:v>-0.24787080949172377</c:v>
                </c:pt>
                <c:pt idx="579">
                  <c:v>0.10991053639154416</c:v>
                </c:pt>
                <c:pt idx="580">
                  <c:v>0.28009404811891725</c:v>
                </c:pt>
                <c:pt idx="581">
                  <c:v>0.27917773220688102</c:v>
                </c:pt>
                <c:pt idx="582">
                  <c:v>4.8954382489318965E-2</c:v>
                </c:pt>
                <c:pt idx="583">
                  <c:v>0.18950382834882476</c:v>
                </c:pt>
                <c:pt idx="584">
                  <c:v>0.46197525332681832</c:v>
                </c:pt>
                <c:pt idx="585">
                  <c:v>0.18941924534155988</c:v>
                </c:pt>
                <c:pt idx="586">
                  <c:v>0.11658099790802226</c:v>
                </c:pt>
                <c:pt idx="587">
                  <c:v>-8.9235865947557558E-3</c:v>
                </c:pt>
                <c:pt idx="588">
                  <c:v>0.15674155545420945</c:v>
                </c:pt>
                <c:pt idx="589">
                  <c:v>9.607553036184982E-2</c:v>
                </c:pt>
                <c:pt idx="590">
                  <c:v>0.418338607030455</c:v>
                </c:pt>
                <c:pt idx="591">
                  <c:v>0.68117439039051531</c:v>
                </c:pt>
                <c:pt idx="592">
                  <c:v>-0.26655546864494684</c:v>
                </c:pt>
                <c:pt idx="593">
                  <c:v>0.12761930772976485</c:v>
                </c:pt>
                <c:pt idx="594">
                  <c:v>0.43612377592362461</c:v>
                </c:pt>
                <c:pt idx="595">
                  <c:v>0.29290291675133628</c:v>
                </c:pt>
                <c:pt idx="596">
                  <c:v>0.1391323737858329</c:v>
                </c:pt>
                <c:pt idx="597">
                  <c:v>0.33063057597028089</c:v>
                </c:pt>
                <c:pt idx="598">
                  <c:v>0.30332345229689961</c:v>
                </c:pt>
                <c:pt idx="599">
                  <c:v>7.863938006048557E-2</c:v>
                </c:pt>
                <c:pt idx="600">
                  <c:v>-5.550722309853881E-2</c:v>
                </c:pt>
                <c:pt idx="601">
                  <c:v>-0.1001429493247997</c:v>
                </c:pt>
                <c:pt idx="602">
                  <c:v>-0.13089842215995304</c:v>
                </c:pt>
                <c:pt idx="603">
                  <c:v>-0.40336529966443779</c:v>
                </c:pt>
                <c:pt idx="604">
                  <c:v>-0.13954453354235738</c:v>
                </c:pt>
                <c:pt idx="605">
                  <c:v>0.23360886441660114</c:v>
                </c:pt>
                <c:pt idx="606">
                  <c:v>0.26052445062086915</c:v>
                </c:pt>
                <c:pt idx="607">
                  <c:v>0.34130895326379684</c:v>
                </c:pt>
                <c:pt idx="608">
                  <c:v>1.196500559453853E-2</c:v>
                </c:pt>
                <c:pt idx="609">
                  <c:v>-0.15194458430632948</c:v>
                </c:pt>
                <c:pt idx="610">
                  <c:v>-0.27464451452251526</c:v>
                </c:pt>
                <c:pt idx="611">
                  <c:v>2.4225871835369672E-3</c:v>
                </c:pt>
                <c:pt idx="612">
                  <c:v>2.5640622677747166E-2</c:v>
                </c:pt>
                <c:pt idx="613">
                  <c:v>0.2942225935636088</c:v>
                </c:pt>
                <c:pt idx="614">
                  <c:v>-2.8526608023094008E-2</c:v>
                </c:pt>
                <c:pt idx="615">
                  <c:v>0.30548986867652272</c:v>
                </c:pt>
                <c:pt idx="616">
                  <c:v>0.16027039489708841</c:v>
                </c:pt>
                <c:pt idx="617">
                  <c:v>0.27940647012437692</c:v>
                </c:pt>
                <c:pt idx="618">
                  <c:v>0.32856056602904571</c:v>
                </c:pt>
                <c:pt idx="619">
                  <c:v>0.22448981578927488</c:v>
                </c:pt>
                <c:pt idx="620">
                  <c:v>0.15596120900008828</c:v>
                </c:pt>
                <c:pt idx="621">
                  <c:v>6.4898961479775613E-2</c:v>
                </c:pt>
                <c:pt idx="622">
                  <c:v>0.18080951374722645</c:v>
                </c:pt>
                <c:pt idx="623">
                  <c:v>-8.0727543012471814E-3</c:v>
                </c:pt>
                <c:pt idx="624">
                  <c:v>0.2645476004341617</c:v>
                </c:pt>
                <c:pt idx="625">
                  <c:v>8.0392658471828332E-2</c:v>
                </c:pt>
                <c:pt idx="626">
                  <c:v>-3.8526502269087354E-2</c:v>
                </c:pt>
                <c:pt idx="627">
                  <c:v>-6.8551196111366147E-2</c:v>
                </c:pt>
                <c:pt idx="628">
                  <c:v>0.45451830626698209</c:v>
                </c:pt>
                <c:pt idx="629">
                  <c:v>0.18082588465185837</c:v>
                </c:pt>
                <c:pt idx="630">
                  <c:v>0.1135123627842404</c:v>
                </c:pt>
                <c:pt idx="631">
                  <c:v>0.30844345272053031</c:v>
                </c:pt>
                <c:pt idx="632">
                  <c:v>-8.7729710887651885E-2</c:v>
                </c:pt>
                <c:pt idx="633">
                  <c:v>0.11066132426785771</c:v>
                </c:pt>
                <c:pt idx="634">
                  <c:v>6.2706169753801083E-2</c:v>
                </c:pt>
                <c:pt idx="635">
                  <c:v>0.20227495295112022</c:v>
                </c:pt>
                <c:pt idx="636">
                  <c:v>0.46142591852694748</c:v>
                </c:pt>
                <c:pt idx="637">
                  <c:v>1.6660726739792159E-2</c:v>
                </c:pt>
                <c:pt idx="638">
                  <c:v>0.39850343707948921</c:v>
                </c:pt>
                <c:pt idx="639">
                  <c:v>0.22101736501790584</c:v>
                </c:pt>
                <c:pt idx="640">
                  <c:v>0.4209725036867894</c:v>
                </c:pt>
                <c:pt idx="641">
                  <c:v>0.50456325223203746</c:v>
                </c:pt>
                <c:pt idx="642">
                  <c:v>0.28233140508527865</c:v>
                </c:pt>
                <c:pt idx="643">
                  <c:v>0.49781298255547879</c:v>
                </c:pt>
                <c:pt idx="644">
                  <c:v>8.9445996106951503E-2</c:v>
                </c:pt>
                <c:pt idx="645">
                  <c:v>0.10349609763361514</c:v>
                </c:pt>
                <c:pt idx="646">
                  <c:v>0.40543924367520956</c:v>
                </c:pt>
                <c:pt idx="647">
                  <c:v>-3.4566789711243467E-2</c:v>
                </c:pt>
                <c:pt idx="648">
                  <c:v>0.13429340722505004</c:v>
                </c:pt>
                <c:pt idx="649">
                  <c:v>-0.12155791157274506</c:v>
                </c:pt>
                <c:pt idx="650">
                  <c:v>9.5784492057282483E-2</c:v>
                </c:pt>
                <c:pt idx="651">
                  <c:v>0.38123486117692662</c:v>
                </c:pt>
                <c:pt idx="652">
                  <c:v>0.16533355190185831</c:v>
                </c:pt>
                <c:pt idx="653">
                  <c:v>0.11562921170261689</c:v>
                </c:pt>
                <c:pt idx="654">
                  <c:v>-5.4804638441419223E-2</c:v>
                </c:pt>
                <c:pt idx="655">
                  <c:v>-0.28426696846727284</c:v>
                </c:pt>
                <c:pt idx="656">
                  <c:v>-1.2239376903744409E-2</c:v>
                </c:pt>
                <c:pt idx="657">
                  <c:v>-0.22958450901787728</c:v>
                </c:pt>
                <c:pt idx="658">
                  <c:v>0.31251616999506948</c:v>
                </c:pt>
                <c:pt idx="659">
                  <c:v>9.8110524757066747E-2</c:v>
                </c:pt>
                <c:pt idx="660">
                  <c:v>0.33493748813052659</c:v>
                </c:pt>
                <c:pt idx="661">
                  <c:v>0.32532776711159384</c:v>
                </c:pt>
                <c:pt idx="662">
                  <c:v>0.2782882463885471</c:v>
                </c:pt>
                <c:pt idx="663">
                  <c:v>0.22175314623164014</c:v>
                </c:pt>
                <c:pt idx="664">
                  <c:v>0.25619139048794748</c:v>
                </c:pt>
                <c:pt idx="665">
                  <c:v>0.1580166670260951</c:v>
                </c:pt>
                <c:pt idx="666">
                  <c:v>8.4539499564561998E-2</c:v>
                </c:pt>
                <c:pt idx="667">
                  <c:v>3.164101397269406E-2</c:v>
                </c:pt>
                <c:pt idx="668">
                  <c:v>-3.2044988276902581E-2</c:v>
                </c:pt>
                <c:pt idx="669">
                  <c:v>7.5913851812947547E-2</c:v>
                </c:pt>
                <c:pt idx="670">
                  <c:v>0.47341487768571822</c:v>
                </c:pt>
                <c:pt idx="671">
                  <c:v>9.9732153810327878E-2</c:v>
                </c:pt>
                <c:pt idx="672">
                  <c:v>0.40310275178635491</c:v>
                </c:pt>
                <c:pt idx="673">
                  <c:v>-4.5117155625484878E-2</c:v>
                </c:pt>
                <c:pt idx="674">
                  <c:v>0.44662662073969839</c:v>
                </c:pt>
                <c:pt idx="675">
                  <c:v>-0.15049621399375609</c:v>
                </c:pt>
                <c:pt idx="676">
                  <c:v>0.18024517228477635</c:v>
                </c:pt>
                <c:pt idx="677">
                  <c:v>0.19296718417317607</c:v>
                </c:pt>
                <c:pt idx="678">
                  <c:v>-0.11552659745793789</c:v>
                </c:pt>
                <c:pt idx="679">
                  <c:v>0.60520611694082616</c:v>
                </c:pt>
                <c:pt idx="680">
                  <c:v>0.21847305358969607</c:v>
                </c:pt>
                <c:pt idx="681">
                  <c:v>-0.1065562512143515</c:v>
                </c:pt>
                <c:pt idx="682">
                  <c:v>-0.19173315851949155</c:v>
                </c:pt>
                <c:pt idx="683">
                  <c:v>-0.23006108424160629</c:v>
                </c:pt>
                <c:pt idx="684">
                  <c:v>1.1222630544216378E-2</c:v>
                </c:pt>
                <c:pt idx="685">
                  <c:v>-0.22036405173130333</c:v>
                </c:pt>
                <c:pt idx="686">
                  <c:v>-0.15412418835912831</c:v>
                </c:pt>
                <c:pt idx="687">
                  <c:v>-0.25772973205894234</c:v>
                </c:pt>
                <c:pt idx="688">
                  <c:v>-4.0516931423917407E-2</c:v>
                </c:pt>
                <c:pt idx="689">
                  <c:v>3.9905592327704659E-2</c:v>
                </c:pt>
                <c:pt idx="690">
                  <c:v>0.31289315554895436</c:v>
                </c:pt>
                <c:pt idx="691">
                  <c:v>0.24737588571733796</c:v>
                </c:pt>
                <c:pt idx="692">
                  <c:v>7.00462467444595E-2</c:v>
                </c:pt>
                <c:pt idx="693">
                  <c:v>6.9272494126926182E-2</c:v>
                </c:pt>
                <c:pt idx="694">
                  <c:v>-8.0599272425752128E-2</c:v>
                </c:pt>
                <c:pt idx="695">
                  <c:v>0.3634533302625641</c:v>
                </c:pt>
                <c:pt idx="696">
                  <c:v>0.30252991816960273</c:v>
                </c:pt>
                <c:pt idx="697">
                  <c:v>-1.2454245027038263E-2</c:v>
                </c:pt>
                <c:pt idx="698">
                  <c:v>0.43706965041346846</c:v>
                </c:pt>
                <c:pt idx="699">
                  <c:v>-9.3171217688359315E-2</c:v>
                </c:pt>
                <c:pt idx="700">
                  <c:v>0.26084140952443702</c:v>
                </c:pt>
                <c:pt idx="701">
                  <c:v>0.39071725293761117</c:v>
                </c:pt>
                <c:pt idx="702">
                  <c:v>0.16900813787069638</c:v>
                </c:pt>
                <c:pt idx="703">
                  <c:v>-3.7730239657685155E-2</c:v>
                </c:pt>
                <c:pt idx="704">
                  <c:v>5.8900616547907708E-2</c:v>
                </c:pt>
                <c:pt idx="705">
                  <c:v>0.24104625734034926</c:v>
                </c:pt>
                <c:pt idx="706">
                  <c:v>-0.27031168176326903</c:v>
                </c:pt>
                <c:pt idx="707">
                  <c:v>-6.9184659171150992E-2</c:v>
                </c:pt>
                <c:pt idx="708">
                  <c:v>0.16904065230628476</c:v>
                </c:pt>
                <c:pt idx="709">
                  <c:v>2.4245003057876607E-2</c:v>
                </c:pt>
                <c:pt idx="710">
                  <c:v>-0.13941902327351272</c:v>
                </c:pt>
                <c:pt idx="711">
                  <c:v>0.1499871930514928</c:v>
                </c:pt>
                <c:pt idx="712">
                  <c:v>0.25072873793542383</c:v>
                </c:pt>
                <c:pt idx="713">
                  <c:v>-0.24178356145275756</c:v>
                </c:pt>
                <c:pt idx="714">
                  <c:v>1.2958401182550011E-2</c:v>
                </c:pt>
                <c:pt idx="715">
                  <c:v>-5.2441316458862269E-2</c:v>
                </c:pt>
                <c:pt idx="716">
                  <c:v>0.18051074473769405</c:v>
                </c:pt>
                <c:pt idx="717">
                  <c:v>5.8087755658198154E-2</c:v>
                </c:pt>
                <c:pt idx="718">
                  <c:v>-1.7001522995997165E-3</c:v>
                </c:pt>
                <c:pt idx="719">
                  <c:v>0.13493005351629109</c:v>
                </c:pt>
                <c:pt idx="720">
                  <c:v>-9.3146661331411446E-2</c:v>
                </c:pt>
                <c:pt idx="721">
                  <c:v>-8.7184014066588128E-2</c:v>
                </c:pt>
                <c:pt idx="722">
                  <c:v>1.9870788289699709E-2</c:v>
                </c:pt>
                <c:pt idx="723">
                  <c:v>0.48387952372431753</c:v>
                </c:pt>
                <c:pt idx="724">
                  <c:v>-0.2668019417091273</c:v>
                </c:pt>
                <c:pt idx="725">
                  <c:v>7.1855231706285855E-2</c:v>
                </c:pt>
                <c:pt idx="726">
                  <c:v>0.17429389370372519</c:v>
                </c:pt>
                <c:pt idx="727">
                  <c:v>0.15408628567238339</c:v>
                </c:pt>
                <c:pt idx="728">
                  <c:v>0.41203671824187038</c:v>
                </c:pt>
                <c:pt idx="729">
                  <c:v>-0.23713240554789081</c:v>
                </c:pt>
                <c:pt idx="730">
                  <c:v>0.15704396244254895</c:v>
                </c:pt>
                <c:pt idx="731">
                  <c:v>-0.10494599084486253</c:v>
                </c:pt>
                <c:pt idx="732">
                  <c:v>0.17930111678433605</c:v>
                </c:pt>
                <c:pt idx="733">
                  <c:v>0.23965654943604023</c:v>
                </c:pt>
                <c:pt idx="734">
                  <c:v>-7.0589373738039279E-2</c:v>
                </c:pt>
                <c:pt idx="735">
                  <c:v>5.7070485834265133E-2</c:v>
                </c:pt>
                <c:pt idx="736">
                  <c:v>-6.2535375240258817E-3</c:v>
                </c:pt>
                <c:pt idx="737">
                  <c:v>-0.15584859031368978</c:v>
                </c:pt>
                <c:pt idx="738">
                  <c:v>0.17941684998513666</c:v>
                </c:pt>
                <c:pt idx="739">
                  <c:v>0.1846091552375583</c:v>
                </c:pt>
                <c:pt idx="740">
                  <c:v>7.3307239997666335E-2</c:v>
                </c:pt>
                <c:pt idx="741">
                  <c:v>0.19678569767856971</c:v>
                </c:pt>
                <c:pt idx="742">
                  <c:v>0.16972322807996534</c:v>
                </c:pt>
                <c:pt idx="743">
                  <c:v>0.56496643335558472</c:v>
                </c:pt>
                <c:pt idx="744">
                  <c:v>-7.2778982232557604E-2</c:v>
                </c:pt>
                <c:pt idx="745">
                  <c:v>0.17537710189353675</c:v>
                </c:pt>
                <c:pt idx="746">
                  <c:v>-0.32387546272948387</c:v>
                </c:pt>
                <c:pt idx="747">
                  <c:v>7.4202182784210896E-2</c:v>
                </c:pt>
                <c:pt idx="748">
                  <c:v>0.29663957573357036</c:v>
                </c:pt>
                <c:pt idx="749">
                  <c:v>-7.4966771737672383E-2</c:v>
                </c:pt>
                <c:pt idx="750">
                  <c:v>2.9772684481577022E-2</c:v>
                </c:pt>
                <c:pt idx="751">
                  <c:v>-1.8163370643742377E-2</c:v>
                </c:pt>
                <c:pt idx="752">
                  <c:v>2.6934151517343713E-2</c:v>
                </c:pt>
                <c:pt idx="753">
                  <c:v>0.26925059753702951</c:v>
                </c:pt>
                <c:pt idx="754">
                  <c:v>7.4849970385548664E-2</c:v>
                </c:pt>
                <c:pt idx="755">
                  <c:v>0.46308301787357775</c:v>
                </c:pt>
                <c:pt idx="756">
                  <c:v>1.1863824308966292E-2</c:v>
                </c:pt>
                <c:pt idx="757">
                  <c:v>-0.13314760255743749</c:v>
                </c:pt>
                <c:pt idx="758">
                  <c:v>0.22783129932358862</c:v>
                </c:pt>
                <c:pt idx="759">
                  <c:v>7.9516132952994673E-2</c:v>
                </c:pt>
                <c:pt idx="760">
                  <c:v>6.6699988362961454E-2</c:v>
                </c:pt>
                <c:pt idx="761">
                  <c:v>-0.22270418159896507</c:v>
                </c:pt>
                <c:pt idx="762">
                  <c:v>-6.3519416673807422E-2</c:v>
                </c:pt>
                <c:pt idx="763">
                  <c:v>-1.3872829388128588E-2</c:v>
                </c:pt>
                <c:pt idx="764">
                  <c:v>-5.7585873239440838E-2</c:v>
                </c:pt>
                <c:pt idx="765">
                  <c:v>-0.16294401322957128</c:v>
                </c:pt>
                <c:pt idx="766">
                  <c:v>7.6283561409218242E-2</c:v>
                </c:pt>
                <c:pt idx="767">
                  <c:v>0.31945106709608806</c:v>
                </c:pt>
                <c:pt idx="768">
                  <c:v>-3.1683464132947842E-2</c:v>
                </c:pt>
                <c:pt idx="769">
                  <c:v>7.8762389218900358E-2</c:v>
                </c:pt>
                <c:pt idx="770">
                  <c:v>8.5490831022616481E-2</c:v>
                </c:pt>
                <c:pt idx="771">
                  <c:v>0.27796992324292658</c:v>
                </c:pt>
                <c:pt idx="772">
                  <c:v>5.1085555949248379E-2</c:v>
                </c:pt>
                <c:pt idx="773">
                  <c:v>0.59981463234871624</c:v>
                </c:pt>
                <c:pt idx="774">
                  <c:v>-0.37669163905084135</c:v>
                </c:pt>
                <c:pt idx="775">
                  <c:v>0.10014529177860823</c:v>
                </c:pt>
                <c:pt idx="776">
                  <c:v>-4.4878413266269485E-2</c:v>
                </c:pt>
                <c:pt idx="777">
                  <c:v>7.5204673319240106E-2</c:v>
                </c:pt>
                <c:pt idx="778">
                  <c:v>0.36436646294314412</c:v>
                </c:pt>
                <c:pt idx="779">
                  <c:v>0.17219978215289303</c:v>
                </c:pt>
                <c:pt idx="780">
                  <c:v>3.7998154564411385E-2</c:v>
                </c:pt>
                <c:pt idx="781">
                  <c:v>-0.1508654688426759</c:v>
                </c:pt>
                <c:pt idx="782">
                  <c:v>1.6009528533322742E-2</c:v>
                </c:pt>
                <c:pt idx="783">
                  <c:v>-5.4639565153047437E-2</c:v>
                </c:pt>
                <c:pt idx="784">
                  <c:v>0.34074006432783788</c:v>
                </c:pt>
                <c:pt idx="785">
                  <c:v>-9.9720066122244988E-3</c:v>
                </c:pt>
                <c:pt idx="786">
                  <c:v>1.4553427515784284E-2</c:v>
                </c:pt>
                <c:pt idx="787">
                  <c:v>0.10674071998219006</c:v>
                </c:pt>
                <c:pt idx="788">
                  <c:v>-1.5369402919895941E-2</c:v>
                </c:pt>
                <c:pt idx="789">
                  <c:v>0.32082485884311607</c:v>
                </c:pt>
                <c:pt idx="790">
                  <c:v>0.11816260919440538</c:v>
                </c:pt>
                <c:pt idx="791">
                  <c:v>9.9716919774073182E-2</c:v>
                </c:pt>
                <c:pt idx="792">
                  <c:v>8.3910356604610575E-2</c:v>
                </c:pt>
                <c:pt idx="793">
                  <c:v>-0.12741778593626804</c:v>
                </c:pt>
                <c:pt idx="794">
                  <c:v>0.11599755705683493</c:v>
                </c:pt>
                <c:pt idx="795">
                  <c:v>6.4681592246051883E-2</c:v>
                </c:pt>
                <c:pt idx="796">
                  <c:v>-0.13420716388500295</c:v>
                </c:pt>
                <c:pt idx="797">
                  <c:v>-3.8526502269087354E-2</c:v>
                </c:pt>
                <c:pt idx="798">
                  <c:v>0.22385908121359535</c:v>
                </c:pt>
                <c:pt idx="799">
                  <c:v>0.31040204956079831</c:v>
                </c:pt>
                <c:pt idx="800">
                  <c:v>0.23819590094499291</c:v>
                </c:pt>
                <c:pt idx="801">
                  <c:v>0.19875111572910101</c:v>
                </c:pt>
                <c:pt idx="802">
                  <c:v>-9.9487658392172301E-2</c:v>
                </c:pt>
                <c:pt idx="803">
                  <c:v>0.32133190213935447</c:v>
                </c:pt>
                <c:pt idx="804">
                  <c:v>-0.15931967684300616</c:v>
                </c:pt>
                <c:pt idx="805">
                  <c:v>0.23318867786438205</c:v>
                </c:pt>
                <c:pt idx="806">
                  <c:v>-0.19578222893178462</c:v>
                </c:pt>
                <c:pt idx="807">
                  <c:v>0.32366157281794583</c:v>
                </c:pt>
                <c:pt idx="808">
                  <c:v>0.39619332053698597</c:v>
                </c:pt>
                <c:pt idx="809">
                  <c:v>0.15166225491848309</c:v>
                </c:pt>
                <c:pt idx="810">
                  <c:v>0.27636193661019204</c:v>
                </c:pt>
                <c:pt idx="811">
                  <c:v>0.16124787432781887</c:v>
                </c:pt>
                <c:pt idx="812">
                  <c:v>-0.19841066861990839</c:v>
                </c:pt>
                <c:pt idx="813">
                  <c:v>-0.24106051316484808</c:v>
                </c:pt>
                <c:pt idx="814">
                  <c:v>0.28619039110490119</c:v>
                </c:pt>
                <c:pt idx="815">
                  <c:v>0.31750565792899577</c:v>
                </c:pt>
                <c:pt idx="816">
                  <c:v>0.15400715963332914</c:v>
                </c:pt>
                <c:pt idx="817">
                  <c:v>1.2201019469648605E-2</c:v>
                </c:pt>
                <c:pt idx="818">
                  <c:v>-7.4921751749934623E-2</c:v>
                </c:pt>
                <c:pt idx="819">
                  <c:v>-1.1148438008967781E-2</c:v>
                </c:pt>
                <c:pt idx="820">
                  <c:v>-0.13122629499994218</c:v>
                </c:pt>
                <c:pt idx="821">
                  <c:v>-5.2298071043333033E-2</c:v>
                </c:pt>
                <c:pt idx="822">
                  <c:v>0.17182416084106081</c:v>
                </c:pt>
                <c:pt idx="823">
                  <c:v>-9.1736944543663407E-2</c:v>
                </c:pt>
                <c:pt idx="824">
                  <c:v>0.47005702324677257</c:v>
                </c:pt>
                <c:pt idx="825">
                  <c:v>0.23119006325723604</c:v>
                </c:pt>
                <c:pt idx="826">
                  <c:v>5.5989551381208008E-2</c:v>
                </c:pt>
                <c:pt idx="827">
                  <c:v>2.9609884929959668E-2</c:v>
                </c:pt>
                <c:pt idx="828">
                  <c:v>-5.2330844686366562E-3</c:v>
                </c:pt>
                <c:pt idx="829">
                  <c:v>0.18828783393255435</c:v>
                </c:pt>
                <c:pt idx="830">
                  <c:v>0.35120152713498098</c:v>
                </c:pt>
                <c:pt idx="831">
                  <c:v>-0.22366369850933551</c:v>
                </c:pt>
                <c:pt idx="832">
                  <c:v>-0.24290860639885067</c:v>
                </c:pt>
                <c:pt idx="833">
                  <c:v>2.2797646815889139E-4</c:v>
                </c:pt>
                <c:pt idx="834">
                  <c:v>6.3281879900023347E-2</c:v>
                </c:pt>
                <c:pt idx="835">
                  <c:v>0.42298521546181289</c:v>
                </c:pt>
                <c:pt idx="836">
                  <c:v>5.0990968500263995E-2</c:v>
                </c:pt>
                <c:pt idx="837">
                  <c:v>0.13707600626512431</c:v>
                </c:pt>
                <c:pt idx="838">
                  <c:v>-7.7266429091105232E-2</c:v>
                </c:pt>
                <c:pt idx="839">
                  <c:v>-4.2146973303169938E-2</c:v>
                </c:pt>
                <c:pt idx="840">
                  <c:v>-0.15825966076808981</c:v>
                </c:pt>
                <c:pt idx="841">
                  <c:v>0.36045881895697673</c:v>
                </c:pt>
                <c:pt idx="842">
                  <c:v>0.13558261596481316</c:v>
                </c:pt>
                <c:pt idx="843">
                  <c:v>-0.14162636691471561</c:v>
                </c:pt>
                <c:pt idx="844">
                  <c:v>0.49369660953525452</c:v>
                </c:pt>
                <c:pt idx="845">
                  <c:v>-0.22946627470664679</c:v>
                </c:pt>
                <c:pt idx="846">
                  <c:v>0.42775460567791013</c:v>
                </c:pt>
                <c:pt idx="847">
                  <c:v>-0.18901104087708517</c:v>
                </c:pt>
                <c:pt idx="848">
                  <c:v>-0.10237666831235401</c:v>
                </c:pt>
                <c:pt idx="849">
                  <c:v>-2.8263309306930745E-2</c:v>
                </c:pt>
                <c:pt idx="850">
                  <c:v>-3.950057109468616E-2</c:v>
                </c:pt>
                <c:pt idx="851">
                  <c:v>0.32613767214352263</c:v>
                </c:pt>
                <c:pt idx="852">
                  <c:v>3.3648723526857799E-2</c:v>
                </c:pt>
                <c:pt idx="853">
                  <c:v>0.35759209165698846</c:v>
                </c:pt>
                <c:pt idx="854">
                  <c:v>-7.9383732756832609E-2</c:v>
                </c:pt>
                <c:pt idx="855">
                  <c:v>3.8845999166369494E-3</c:v>
                </c:pt>
                <c:pt idx="856">
                  <c:v>0.1716447630111361</c:v>
                </c:pt>
                <c:pt idx="857">
                  <c:v>-0.2666373231681064</c:v>
                </c:pt>
                <c:pt idx="858">
                  <c:v>0.20869280231418089</c:v>
                </c:pt>
                <c:pt idx="859">
                  <c:v>0.24263969205785543</c:v>
                </c:pt>
                <c:pt idx="860">
                  <c:v>0.45320044844411311</c:v>
                </c:pt>
                <c:pt idx="861">
                  <c:v>0.58669608077034352</c:v>
                </c:pt>
                <c:pt idx="862">
                  <c:v>1.4536601863801485E-2</c:v>
                </c:pt>
                <c:pt idx="863">
                  <c:v>0.11799367055355106</c:v>
                </c:pt>
                <c:pt idx="864">
                  <c:v>-0.11096184354973956</c:v>
                </c:pt>
                <c:pt idx="865">
                  <c:v>9.3458231983822776E-2</c:v>
                </c:pt>
                <c:pt idx="866">
                  <c:v>-0.33805630411952736</c:v>
                </c:pt>
                <c:pt idx="867">
                  <c:v>-0.1708447937038727</c:v>
                </c:pt>
                <c:pt idx="868">
                  <c:v>8.8143372320337227E-2</c:v>
                </c:pt>
                <c:pt idx="869">
                  <c:v>-3.1151864479761565E-2</c:v>
                </c:pt>
                <c:pt idx="870">
                  <c:v>-2.702548701781779E-2</c:v>
                </c:pt>
                <c:pt idx="871">
                  <c:v>-9.693743524840101E-2</c:v>
                </c:pt>
                <c:pt idx="872">
                  <c:v>1.4335603534709668E-2</c:v>
                </c:pt>
                <c:pt idx="873">
                  <c:v>0.27922366168932056</c:v>
                </c:pt>
                <c:pt idx="874">
                  <c:v>-0.2145933078485541</c:v>
                </c:pt>
                <c:pt idx="875">
                  <c:v>0.23724593372899108</c:v>
                </c:pt>
                <c:pt idx="876">
                  <c:v>7.5898390403017407E-2</c:v>
                </c:pt>
                <c:pt idx="877">
                  <c:v>6.1283233459107633E-3</c:v>
                </c:pt>
                <c:pt idx="878">
                  <c:v>3.3955905362381605E-2</c:v>
                </c:pt>
                <c:pt idx="879">
                  <c:v>-0.12031872504157945</c:v>
                </c:pt>
                <c:pt idx="880">
                  <c:v>0.4309605745016597</c:v>
                </c:pt>
                <c:pt idx="881">
                  <c:v>-0.18041449695592746</c:v>
                </c:pt>
                <c:pt idx="882">
                  <c:v>0.23194971870689188</c:v>
                </c:pt>
                <c:pt idx="883">
                  <c:v>0.2306402737100143</c:v>
                </c:pt>
                <c:pt idx="884">
                  <c:v>0.28066839402308685</c:v>
                </c:pt>
                <c:pt idx="885">
                  <c:v>0.24161560102365912</c:v>
                </c:pt>
                <c:pt idx="886">
                  <c:v>0.29513163351803084</c:v>
                </c:pt>
                <c:pt idx="887">
                  <c:v>-7.3223725141724566E-2</c:v>
                </c:pt>
                <c:pt idx="888">
                  <c:v>0.48121106626931576</c:v>
                </c:pt>
                <c:pt idx="889">
                  <c:v>0.25652358342777004</c:v>
                </c:pt>
                <c:pt idx="890">
                  <c:v>-4.3906650011194814E-3</c:v>
                </c:pt>
                <c:pt idx="891">
                  <c:v>-5.7731847139075393E-2</c:v>
                </c:pt>
                <c:pt idx="892">
                  <c:v>0.14963999344909099</c:v>
                </c:pt>
                <c:pt idx="893">
                  <c:v>0.53839099816977976</c:v>
                </c:pt>
                <c:pt idx="894">
                  <c:v>0.48436337490566073</c:v>
                </c:pt>
                <c:pt idx="895">
                  <c:v>0.25675232134526593</c:v>
                </c:pt>
                <c:pt idx="896">
                  <c:v>0.32599260773858985</c:v>
                </c:pt>
                <c:pt idx="897">
                  <c:v>-0.22958450901787728</c:v>
                </c:pt>
                <c:pt idx="898">
                  <c:v>0.19991072147386149</c:v>
                </c:pt>
                <c:pt idx="899">
                  <c:v>-5.0038431456778193E-2</c:v>
                </c:pt>
                <c:pt idx="900">
                  <c:v>0.23718772606807761</c:v>
                </c:pt>
                <c:pt idx="901">
                  <c:v>0.22519603842520156</c:v>
                </c:pt>
                <c:pt idx="902">
                  <c:v>0.21977022040809971</c:v>
                </c:pt>
                <c:pt idx="903">
                  <c:v>0.14905632522422821</c:v>
                </c:pt>
                <c:pt idx="904">
                  <c:v>-0.3263638402335346</c:v>
                </c:pt>
                <c:pt idx="905">
                  <c:v>7.5543687469325965E-2</c:v>
                </c:pt>
                <c:pt idx="906">
                  <c:v>-8.5836597665911535E-2</c:v>
                </c:pt>
                <c:pt idx="907">
                  <c:v>-0.18082376957172527</c:v>
                </c:pt>
                <c:pt idx="908">
                  <c:v>-0.12570293367607518</c:v>
                </c:pt>
                <c:pt idx="909">
                  <c:v>-6.3519416673807422E-2</c:v>
                </c:pt>
                <c:pt idx="910">
                  <c:v>-1.8600837595295155E-2</c:v>
                </c:pt>
                <c:pt idx="911">
                  <c:v>0.22173450159025379</c:v>
                </c:pt>
                <c:pt idx="912">
                  <c:v>-7.5213699549203733E-2</c:v>
                </c:pt>
                <c:pt idx="913">
                  <c:v>7.1978922985726973E-2</c:v>
                </c:pt>
                <c:pt idx="914">
                  <c:v>0.53329600885044781</c:v>
                </c:pt>
                <c:pt idx="915">
                  <c:v>-6.6766799340257366E-3</c:v>
                </c:pt>
                <c:pt idx="916">
                  <c:v>0.12086835593217984</c:v>
                </c:pt>
                <c:pt idx="917">
                  <c:v>0.28254013411933554</c:v>
                </c:pt>
                <c:pt idx="918">
                  <c:v>0.26008152670110574</c:v>
                </c:pt>
                <c:pt idx="919">
                  <c:v>8.1284190653241245E-2</c:v>
                </c:pt>
                <c:pt idx="920">
                  <c:v>-4.6514139487408096E-2</c:v>
                </c:pt>
                <c:pt idx="921">
                  <c:v>6.8126303429016849E-2</c:v>
                </c:pt>
                <c:pt idx="922">
                  <c:v>-0.14020391720114275</c:v>
                </c:pt>
                <c:pt idx="923">
                  <c:v>-5.8589500642847264E-2</c:v>
                </c:pt>
                <c:pt idx="924">
                  <c:v>0.5203284333925694</c:v>
                </c:pt>
                <c:pt idx="925">
                  <c:v>0.14155276656092611</c:v>
                </c:pt>
                <c:pt idx="926">
                  <c:v>-2.6202849060064176E-2</c:v>
                </c:pt>
                <c:pt idx="927">
                  <c:v>0.1949148670770228</c:v>
                </c:pt>
                <c:pt idx="928">
                  <c:v>0.27353568182443266</c:v>
                </c:pt>
                <c:pt idx="929">
                  <c:v>8.9890284268767578E-2</c:v>
                </c:pt>
                <c:pt idx="930">
                  <c:v>-2.8488863992970431E-2</c:v>
                </c:pt>
                <c:pt idx="931">
                  <c:v>-6.3348431669874111E-2</c:v>
                </c:pt>
                <c:pt idx="932">
                  <c:v>0.43499782148282973</c:v>
                </c:pt>
                <c:pt idx="933">
                  <c:v>-0.1512351784389466</c:v>
                </c:pt>
                <c:pt idx="934">
                  <c:v>0.11902321855595802</c:v>
                </c:pt>
                <c:pt idx="935">
                  <c:v>0.36279849407728759</c:v>
                </c:pt>
                <c:pt idx="936">
                  <c:v>-2.1703610604163204E-3</c:v>
                </c:pt>
                <c:pt idx="937">
                  <c:v>0.14274170350981877</c:v>
                </c:pt>
                <c:pt idx="938">
                  <c:v>0.31700907382182775</c:v>
                </c:pt>
                <c:pt idx="939">
                  <c:v>0.11928447090904229</c:v>
                </c:pt>
                <c:pt idx="940">
                  <c:v>0.38297199605731291</c:v>
                </c:pt>
                <c:pt idx="941">
                  <c:v>-5.3137989400420332E-2</c:v>
                </c:pt>
                <c:pt idx="942">
                  <c:v>4.2700924293603754E-2</c:v>
                </c:pt>
                <c:pt idx="943">
                  <c:v>0.418338607030455</c:v>
                </c:pt>
                <c:pt idx="944">
                  <c:v>0.31080177248222751</c:v>
                </c:pt>
                <c:pt idx="945">
                  <c:v>0.18410756890953053</c:v>
                </c:pt>
                <c:pt idx="946">
                  <c:v>-1.710835678968578E-2</c:v>
                </c:pt>
                <c:pt idx="947">
                  <c:v>0.29016806618310509</c:v>
                </c:pt>
                <c:pt idx="948">
                  <c:v>0.35967483452404847</c:v>
                </c:pt>
                <c:pt idx="949">
                  <c:v>-3.3972662297310302E-2</c:v>
                </c:pt>
                <c:pt idx="950">
                  <c:v>0.24862325770081953</c:v>
                </c:pt>
                <c:pt idx="951">
                  <c:v>-7.519096218165941E-2</c:v>
                </c:pt>
                <c:pt idx="952">
                  <c:v>8.5306658345507463E-2</c:v>
                </c:pt>
                <c:pt idx="953">
                  <c:v>-0.16316183721064589</c:v>
                </c:pt>
                <c:pt idx="954">
                  <c:v>-0.15731151254149153</c:v>
                </c:pt>
                <c:pt idx="955">
                  <c:v>-0.10128209143877029</c:v>
                </c:pt>
                <c:pt idx="956">
                  <c:v>-9.253775462857447E-2</c:v>
                </c:pt>
                <c:pt idx="957">
                  <c:v>0.32541416910826226</c:v>
                </c:pt>
                <c:pt idx="958">
                  <c:v>-7.2467935044551263E-2</c:v>
                </c:pt>
                <c:pt idx="959">
                  <c:v>0.1131594788399525</c:v>
                </c:pt>
                <c:pt idx="960">
                  <c:v>9.5648490765597727E-3</c:v>
                </c:pt>
                <c:pt idx="961">
                  <c:v>0.37610531105892731</c:v>
                </c:pt>
                <c:pt idx="962">
                  <c:v>0.12741853677434847</c:v>
                </c:pt>
                <c:pt idx="963">
                  <c:v>0.25408295439556239</c:v>
                </c:pt>
                <c:pt idx="964">
                  <c:v>-0.18966496756765991</c:v>
                </c:pt>
                <c:pt idx="965">
                  <c:v>0.16044660949555692</c:v>
                </c:pt>
                <c:pt idx="966">
                  <c:v>-7.2867657965980465E-2</c:v>
                </c:pt>
                <c:pt idx="967">
                  <c:v>0.31449068299261851</c:v>
                </c:pt>
                <c:pt idx="968">
                  <c:v>-0.11654113879776559</c:v>
                </c:pt>
                <c:pt idx="969">
                  <c:v>0.17316407391044777</c:v>
                </c:pt>
                <c:pt idx="970">
                  <c:v>-0.18397516871336847</c:v>
                </c:pt>
                <c:pt idx="971">
                  <c:v>9.0120159054640686E-2</c:v>
                </c:pt>
                <c:pt idx="972">
                  <c:v>-0.3021076165372506</c:v>
                </c:pt>
                <c:pt idx="973">
                  <c:v>-0.27315294321160766</c:v>
                </c:pt>
                <c:pt idx="974">
                  <c:v>0.43656397135928271</c:v>
                </c:pt>
                <c:pt idx="975">
                  <c:v>-1.7435320134973148E-2</c:v>
                </c:pt>
                <c:pt idx="976">
                  <c:v>0.20641224434948527</c:v>
                </c:pt>
                <c:pt idx="977">
                  <c:v>0.2068883648258634</c:v>
                </c:pt>
                <c:pt idx="978">
                  <c:v>0.49870246837381271</c:v>
                </c:pt>
                <c:pt idx="979">
                  <c:v>0.12177603164454923</c:v>
                </c:pt>
                <c:pt idx="980">
                  <c:v>0.1204531716008205</c:v>
                </c:pt>
                <c:pt idx="981">
                  <c:v>4.2764588922727859E-2</c:v>
                </c:pt>
                <c:pt idx="982">
                  <c:v>-0.24224558476125821</c:v>
                </c:pt>
                <c:pt idx="983">
                  <c:v>0.3069218680844642</c:v>
                </c:pt>
                <c:pt idx="984">
                  <c:v>0.10971158442553133</c:v>
                </c:pt>
                <c:pt idx="985">
                  <c:v>0.10576119418838062</c:v>
                </c:pt>
                <c:pt idx="986">
                  <c:v>-4.4302248372696335E-2</c:v>
                </c:pt>
                <c:pt idx="987">
                  <c:v>2.2780261840671306E-2</c:v>
                </c:pt>
                <c:pt idx="988">
                  <c:v>9.5080543158110237E-2</c:v>
                </c:pt>
                <c:pt idx="989">
                  <c:v>-0.16370798877906054</c:v>
                </c:pt>
                <c:pt idx="990">
                  <c:v>-1.6437149699777359E-2</c:v>
                </c:pt>
                <c:pt idx="991">
                  <c:v>-0.3383909981697798</c:v>
                </c:pt>
                <c:pt idx="992">
                  <c:v>0.13907007339876146</c:v>
                </c:pt>
                <c:pt idx="993">
                  <c:v>-0.1037340891547501</c:v>
                </c:pt>
                <c:pt idx="994">
                  <c:v>6.9009195410762919E-2</c:v>
                </c:pt>
                <c:pt idx="995">
                  <c:v>0.15084007170808036</c:v>
                </c:pt>
                <c:pt idx="996">
                  <c:v>4.7498963592806837E-2</c:v>
                </c:pt>
                <c:pt idx="997">
                  <c:v>0.19661357580625918</c:v>
                </c:pt>
                <c:pt idx="998">
                  <c:v>0.21506222108437215</c:v>
                </c:pt>
                <c:pt idx="999">
                  <c:v>0.16686877895845101</c:v>
                </c:pt>
              </c:numCache>
            </c:numRef>
          </c:xVal>
          <c:yVal>
            <c:numRef>
              <c:f>Index!$G$12:$G$1011</c:f>
              <c:numCache>
                <c:formatCode>0.00%</c:formatCode>
                <c:ptCount val="1000"/>
                <c:pt idx="0">
                  <c:v>2.9953568173223179E-2</c:v>
                </c:pt>
                <c:pt idx="1">
                  <c:v>-0.16553663363098167</c:v>
                </c:pt>
                <c:pt idx="2">
                  <c:v>0.13885146154265385</c:v>
                </c:pt>
                <c:pt idx="3">
                  <c:v>0.34529470804031004</c:v>
                </c:pt>
                <c:pt idx="4">
                  <c:v>0.32967004381120202</c:v>
                </c:pt>
                <c:pt idx="5">
                  <c:v>0.43662662073969838</c:v>
                </c:pt>
                <c:pt idx="6">
                  <c:v>-0.34671752791851762</c:v>
                </c:pt>
                <c:pt idx="7">
                  <c:v>4.3163751342799518E-2</c:v>
                </c:pt>
                <c:pt idx="8">
                  <c:v>0.30900450519751754</c:v>
                </c:pt>
                <c:pt idx="9">
                  <c:v>-0.12734012989327312</c:v>
                </c:pt>
                <c:pt idx="10">
                  <c:v>-4.8040832098340612E-2</c:v>
                </c:pt>
                <c:pt idx="11">
                  <c:v>-0.24808646549005062</c:v>
                </c:pt>
                <c:pt idx="12">
                  <c:v>-0.27938217817805711</c:v>
                </c:pt>
                <c:pt idx="13">
                  <c:v>-0.10552589947124942</c:v>
                </c:pt>
                <c:pt idx="14">
                  <c:v>-6.4701410792767991E-2</c:v>
                </c:pt>
                <c:pt idx="15">
                  <c:v>-0.33358624341432008</c:v>
                </c:pt>
                <c:pt idx="16">
                  <c:v>-2.3584974315017458E-2</c:v>
                </c:pt>
                <c:pt idx="17">
                  <c:v>9.1904862527735585E-3</c:v>
                </c:pt>
                <c:pt idx="18">
                  <c:v>0.11697061063372531</c:v>
                </c:pt>
                <c:pt idx="19">
                  <c:v>1.6901409708079886E-2</c:v>
                </c:pt>
                <c:pt idx="20">
                  <c:v>2.4601873974315826E-2</c:v>
                </c:pt>
                <c:pt idx="21">
                  <c:v>1.5951897239428948E-2</c:v>
                </c:pt>
                <c:pt idx="22">
                  <c:v>0.35852831069845703</c:v>
                </c:pt>
                <c:pt idx="23">
                  <c:v>7.2943108989275071E-2</c:v>
                </c:pt>
                <c:pt idx="24">
                  <c:v>5.2768470140872527E-2</c:v>
                </c:pt>
                <c:pt idx="25">
                  <c:v>-1.2641479315934697E-2</c:v>
                </c:pt>
                <c:pt idx="26">
                  <c:v>0.48444239519070831</c:v>
                </c:pt>
                <c:pt idx="27">
                  <c:v>0.26313459466095079</c:v>
                </c:pt>
                <c:pt idx="28">
                  <c:v>0.56513094614259896</c:v>
                </c:pt>
                <c:pt idx="29">
                  <c:v>-4.0981334223179143E-2</c:v>
                </c:pt>
                <c:pt idx="30">
                  <c:v>0.42229116525035348</c:v>
                </c:pt>
                <c:pt idx="31">
                  <c:v>-0.23247953640762717</c:v>
                </c:pt>
                <c:pt idx="32">
                  <c:v>0.19778967407532036</c:v>
                </c:pt>
                <c:pt idx="33">
                  <c:v>0.27043829186353829</c:v>
                </c:pt>
                <c:pt idx="34">
                  <c:v>0.47378311728592959</c:v>
                </c:pt>
                <c:pt idx="35">
                  <c:v>7.3096586220199253E-2</c:v>
                </c:pt>
                <c:pt idx="36">
                  <c:v>-1.4759010355337518E-2</c:v>
                </c:pt>
                <c:pt idx="37">
                  <c:v>0.2250276761513669</c:v>
                </c:pt>
                <c:pt idx="38">
                  <c:v>1.3735231277532881E-2</c:v>
                </c:pt>
                <c:pt idx="39">
                  <c:v>0.2415222720627207</c:v>
                </c:pt>
                <c:pt idx="40">
                  <c:v>-0.19883732738904655</c:v>
                </c:pt>
                <c:pt idx="41">
                  <c:v>-7.9447503139963363E-2</c:v>
                </c:pt>
                <c:pt idx="42">
                  <c:v>-0.21431419872911647</c:v>
                </c:pt>
                <c:pt idx="43">
                  <c:v>1.7424596535274763E-2</c:v>
                </c:pt>
                <c:pt idx="44">
                  <c:v>8.3504161466262314E-2</c:v>
                </c:pt>
                <c:pt idx="45">
                  <c:v>9.5623405741062026E-2</c:v>
                </c:pt>
                <c:pt idx="46">
                  <c:v>2.5456798993982378E-2</c:v>
                </c:pt>
                <c:pt idx="47">
                  <c:v>0.52890031520277259</c:v>
                </c:pt>
                <c:pt idx="48">
                  <c:v>-0.25849654184654353</c:v>
                </c:pt>
                <c:pt idx="49">
                  <c:v>-5.7295395436231043E-2</c:v>
                </c:pt>
                <c:pt idx="50">
                  <c:v>-0.42551614888012412</c:v>
                </c:pt>
                <c:pt idx="51">
                  <c:v>0.37953400033060458</c:v>
                </c:pt>
                <c:pt idx="52">
                  <c:v>-0.16595272745704279</c:v>
                </c:pt>
                <c:pt idx="53">
                  <c:v>-4.0715989143936891E-2</c:v>
                </c:pt>
                <c:pt idx="54">
                  <c:v>0.24154273569351059</c:v>
                </c:pt>
                <c:pt idx="55">
                  <c:v>0.18334235073765739</c:v>
                </c:pt>
                <c:pt idx="56">
                  <c:v>0.2649217517499346</c:v>
                </c:pt>
                <c:pt idx="57">
                  <c:v>0.20914835340576246</c:v>
                </c:pt>
                <c:pt idx="58">
                  <c:v>-0.18436999516794458</c:v>
                </c:pt>
                <c:pt idx="59">
                  <c:v>-0.13314770831144415</c:v>
                </c:pt>
                <c:pt idx="60">
                  <c:v>0.22879889593226835</c:v>
                </c:pt>
                <c:pt idx="61">
                  <c:v>0.1545272848487366</c:v>
                </c:pt>
                <c:pt idx="62">
                  <c:v>-9.7967543752165501E-2</c:v>
                </c:pt>
                <c:pt idx="63">
                  <c:v>4.1810423226561401E-2</c:v>
                </c:pt>
                <c:pt idx="64">
                  <c:v>0.11630713424878196</c:v>
                </c:pt>
                <c:pt idx="65">
                  <c:v>0.20155952961416915</c:v>
                </c:pt>
                <c:pt idx="66">
                  <c:v>0.11774299900920597</c:v>
                </c:pt>
                <c:pt idx="67">
                  <c:v>-9.2192252395907406E-2</c:v>
                </c:pt>
                <c:pt idx="68">
                  <c:v>0.46696918298024681</c:v>
                </c:pt>
                <c:pt idx="69">
                  <c:v>0.18743962436914444</c:v>
                </c:pt>
                <c:pt idx="70">
                  <c:v>0.10444777808501386</c:v>
                </c:pt>
                <c:pt idx="71">
                  <c:v>0.25596823115833101</c:v>
                </c:pt>
                <c:pt idx="72">
                  <c:v>0.26240154193132181</c:v>
                </c:pt>
                <c:pt idx="73">
                  <c:v>-3.7306293506990183E-2</c:v>
                </c:pt>
                <c:pt idx="74">
                  <c:v>-9.4638338396325697E-2</c:v>
                </c:pt>
                <c:pt idx="75">
                  <c:v>0.3122377588623203</c:v>
                </c:pt>
                <c:pt idx="76">
                  <c:v>-0.15023574951570481</c:v>
                </c:pt>
                <c:pt idx="77">
                  <c:v>-0.2217784217465669</c:v>
                </c:pt>
                <c:pt idx="78">
                  <c:v>0.23226498024072498</c:v>
                </c:pt>
                <c:pt idx="79">
                  <c:v>0.21768123269779607</c:v>
                </c:pt>
                <c:pt idx="80">
                  <c:v>0.53113767216913399</c:v>
                </c:pt>
                <c:pt idx="81">
                  <c:v>0.37875092539237809</c:v>
                </c:pt>
                <c:pt idx="82">
                  <c:v>0.35078078008140434</c:v>
                </c:pt>
                <c:pt idx="83">
                  <c:v>0.11259207576571499</c:v>
                </c:pt>
                <c:pt idx="84">
                  <c:v>9.0390173227060597E-2</c:v>
                </c:pt>
                <c:pt idx="85">
                  <c:v>0.18074028639588505</c:v>
                </c:pt>
                <c:pt idx="86">
                  <c:v>8.4897052602027553E-2</c:v>
                </c:pt>
                <c:pt idx="87">
                  <c:v>-0.12093501345603726</c:v>
                </c:pt>
                <c:pt idx="88">
                  <c:v>-0.26496123018674556</c:v>
                </c:pt>
                <c:pt idx="89">
                  <c:v>0.25566627891734239</c:v>
                </c:pt>
                <c:pt idx="90">
                  <c:v>0.17884489943739026</c:v>
                </c:pt>
                <c:pt idx="91">
                  <c:v>0.21358123058220371</c:v>
                </c:pt>
                <c:pt idx="92">
                  <c:v>0.13269463715900201</c:v>
                </c:pt>
                <c:pt idx="93">
                  <c:v>-0.11538618628052062</c:v>
                </c:pt>
                <c:pt idx="94">
                  <c:v>0.33763903638813642</c:v>
                </c:pt>
                <c:pt idx="95">
                  <c:v>2.7757365842117E-2</c:v>
                </c:pt>
                <c:pt idx="96">
                  <c:v>-7.7984353538486165E-2</c:v>
                </c:pt>
                <c:pt idx="97">
                  <c:v>-7.4225639309734096E-2</c:v>
                </c:pt>
                <c:pt idx="98">
                  <c:v>4.2014530661981606E-3</c:v>
                </c:pt>
                <c:pt idx="99">
                  <c:v>-6.7230166692751857E-4</c:v>
                </c:pt>
                <c:pt idx="100">
                  <c:v>-1.4759010355337518E-2</c:v>
                </c:pt>
                <c:pt idx="101">
                  <c:v>0.25988587958621789</c:v>
                </c:pt>
                <c:pt idx="102">
                  <c:v>0.1926414793159347</c:v>
                </c:pt>
                <c:pt idx="103">
                  <c:v>-3.1660832519410174E-2</c:v>
                </c:pt>
                <c:pt idx="104">
                  <c:v>0.35099587557837364</c:v>
                </c:pt>
                <c:pt idx="105">
                  <c:v>-0.26218727134633812</c:v>
                </c:pt>
                <c:pt idx="106">
                  <c:v>0.20011434253305196</c:v>
                </c:pt>
                <c:pt idx="107">
                  <c:v>6.6745584717718895E-2</c:v>
                </c:pt>
                <c:pt idx="108">
                  <c:v>9.8348251867573719E-2</c:v>
                </c:pt>
                <c:pt idx="109">
                  <c:v>-4.0810803966596719E-2</c:v>
                </c:pt>
                <c:pt idx="110">
                  <c:v>-1.9918801172170784E-2</c:v>
                </c:pt>
                <c:pt idx="111">
                  <c:v>0.25986405171337534</c:v>
                </c:pt>
                <c:pt idx="112">
                  <c:v>0.25060903362813403</c:v>
                </c:pt>
                <c:pt idx="113">
                  <c:v>0.18128325473284349</c:v>
                </c:pt>
                <c:pt idx="114">
                  <c:v>0.22827366274199448</c:v>
                </c:pt>
                <c:pt idx="115">
                  <c:v>0.41612479117233303</c:v>
                </c:pt>
                <c:pt idx="116">
                  <c:v>0.15078289516153745</c:v>
                </c:pt>
                <c:pt idx="117">
                  <c:v>0.20779911801568232</c:v>
                </c:pt>
                <c:pt idx="118">
                  <c:v>0.46056724977446717</c:v>
                </c:pt>
                <c:pt idx="119">
                  <c:v>2.2888613329851072E-2</c:v>
                </c:pt>
                <c:pt idx="120">
                  <c:v>0.29765492081409317</c:v>
                </c:pt>
                <c:pt idx="121">
                  <c:v>0.11870092430384831</c:v>
                </c:pt>
                <c:pt idx="122">
                  <c:v>0.31820813683210869</c:v>
                </c:pt>
                <c:pt idx="123">
                  <c:v>6.0340240906807598E-2</c:v>
                </c:pt>
                <c:pt idx="124">
                  <c:v>-6.5963334691477929E-2</c:v>
                </c:pt>
                <c:pt idx="125">
                  <c:v>0.30519872461794872</c:v>
                </c:pt>
                <c:pt idx="126">
                  <c:v>-2.6364390123635527E-2</c:v>
                </c:pt>
                <c:pt idx="127">
                  <c:v>0.19678240869310684</c:v>
                </c:pt>
                <c:pt idx="128">
                  <c:v>0.19915437087533064</c:v>
                </c:pt>
                <c:pt idx="129">
                  <c:v>2.6712583803455349E-2</c:v>
                </c:pt>
                <c:pt idx="130">
                  <c:v>1.8467712833080494E-3</c:v>
                </c:pt>
                <c:pt idx="131">
                  <c:v>-0.18319856599206105</c:v>
                </c:pt>
                <c:pt idx="132">
                  <c:v>0.48859151002019641</c:v>
                </c:pt>
                <c:pt idx="133">
                  <c:v>-2.3297573989257213E-2</c:v>
                </c:pt>
                <c:pt idx="134">
                  <c:v>0.10722582965157927</c:v>
                </c:pt>
                <c:pt idx="135">
                  <c:v>4.3147835185518492E-2</c:v>
                </c:pt>
                <c:pt idx="136">
                  <c:v>0.65707358453422782</c:v>
                </c:pt>
                <c:pt idx="137">
                  <c:v>0.34039571482921016</c:v>
                </c:pt>
                <c:pt idx="138">
                  <c:v>0.2661814019118901</c:v>
                </c:pt>
                <c:pt idx="139">
                  <c:v>0.3564328349055722</c:v>
                </c:pt>
                <c:pt idx="140">
                  <c:v>0.12757418198802042</c:v>
                </c:pt>
                <c:pt idx="141">
                  <c:v>0.19839153219421859</c:v>
                </c:pt>
                <c:pt idx="142">
                  <c:v>4.0076016830280427E-2</c:v>
                </c:pt>
                <c:pt idx="143">
                  <c:v>-0.15421751732006669</c:v>
                </c:pt>
                <c:pt idx="144">
                  <c:v>0.34333702069474381</c:v>
                </c:pt>
                <c:pt idx="145">
                  <c:v>3.2222530080471191E-2</c:v>
                </c:pt>
                <c:pt idx="146">
                  <c:v>-0.17117504603462294</c:v>
                </c:pt>
                <c:pt idx="147">
                  <c:v>0.2428508164483355</c:v>
                </c:pt>
                <c:pt idx="148">
                  <c:v>0.24685645848861892</c:v>
                </c:pt>
                <c:pt idx="149">
                  <c:v>0.17563097253500018</c:v>
                </c:pt>
                <c:pt idx="150">
                  <c:v>0.17077631719061173</c:v>
                </c:pt>
                <c:pt idx="151">
                  <c:v>-3.9619365907274183E-2</c:v>
                </c:pt>
                <c:pt idx="152">
                  <c:v>0.23461966202361509</c:v>
                </c:pt>
                <c:pt idx="153">
                  <c:v>0.19505755199119448</c:v>
                </c:pt>
                <c:pt idx="154">
                  <c:v>0.30500773073057641</c:v>
                </c:pt>
                <c:pt idx="155">
                  <c:v>-0.46388954933732751</c:v>
                </c:pt>
                <c:pt idx="156">
                  <c:v>0.18276300261262804</c:v>
                </c:pt>
                <c:pt idx="157">
                  <c:v>0.38342754714889449</c:v>
                </c:pt>
                <c:pt idx="158">
                  <c:v>-0.25451659303158519</c:v>
                </c:pt>
                <c:pt idx="159">
                  <c:v>9.9098812370211828E-2</c:v>
                </c:pt>
                <c:pt idx="160">
                  <c:v>0.36080659492639822</c:v>
                </c:pt>
                <c:pt idx="161">
                  <c:v>0.42764081308618185</c:v>
                </c:pt>
                <c:pt idx="162">
                  <c:v>0.13773301043314859</c:v>
                </c:pt>
                <c:pt idx="163">
                  <c:v>0.1190101525024511</c:v>
                </c:pt>
                <c:pt idx="164">
                  <c:v>0.46090831028763202</c:v>
                </c:pt>
                <c:pt idx="165">
                  <c:v>8.1483036865247424E-2</c:v>
                </c:pt>
                <c:pt idx="166">
                  <c:v>-4.1379692902555686E-2</c:v>
                </c:pt>
                <c:pt idx="167">
                  <c:v>0.27147511582355943</c:v>
                </c:pt>
                <c:pt idx="168">
                  <c:v>8.8018665792187686E-2</c:v>
                </c:pt>
                <c:pt idx="169">
                  <c:v>0.2978386387438513</c:v>
                </c:pt>
                <c:pt idx="170">
                  <c:v>0.17694087227922864</c:v>
                </c:pt>
                <c:pt idx="171">
                  <c:v>0.38067268769722429</c:v>
                </c:pt>
                <c:pt idx="172">
                  <c:v>6.5759692460997041E-2</c:v>
                </c:pt>
                <c:pt idx="173">
                  <c:v>-0.10234357750974594</c:v>
                </c:pt>
                <c:pt idx="174">
                  <c:v>-0.21771752790315077</c:v>
                </c:pt>
                <c:pt idx="175">
                  <c:v>-0.42301321946084502</c:v>
                </c:pt>
                <c:pt idx="176">
                  <c:v>0.11063757165160497</c:v>
                </c:pt>
                <c:pt idx="177">
                  <c:v>0.14983838491374626</c:v>
                </c:pt>
                <c:pt idx="178">
                  <c:v>8.6442511474015202E-2</c:v>
                </c:pt>
                <c:pt idx="179">
                  <c:v>0.13009984877484385</c:v>
                </c:pt>
                <c:pt idx="180">
                  <c:v>0.1416465661348775</c:v>
                </c:pt>
                <c:pt idx="181">
                  <c:v>0.3852347131213173</c:v>
                </c:pt>
                <c:pt idx="182">
                  <c:v>0.10705689101072495</c:v>
                </c:pt>
                <c:pt idx="183">
                  <c:v>-0.13334734239848331</c:v>
                </c:pt>
                <c:pt idx="184">
                  <c:v>-0.18798250812338665</c:v>
                </c:pt>
                <c:pt idx="185">
                  <c:v>0.12829063643934205</c:v>
                </c:pt>
                <c:pt idx="186">
                  <c:v>0.28021626940229905</c:v>
                </c:pt>
                <c:pt idx="187">
                  <c:v>-0.21175851861713454</c:v>
                </c:pt>
                <c:pt idx="188">
                  <c:v>-3.1992343338206407E-2</c:v>
                </c:pt>
                <c:pt idx="189">
                  <c:v>0.19470648703631013</c:v>
                </c:pt>
                <c:pt idx="190">
                  <c:v>4.6647798171616163E-2</c:v>
                </c:pt>
                <c:pt idx="191">
                  <c:v>2.1284037302248184E-2</c:v>
                </c:pt>
                <c:pt idx="192">
                  <c:v>5.730480233964045E-2</c:v>
                </c:pt>
                <c:pt idx="193">
                  <c:v>2.0659595064353251E-3</c:v>
                </c:pt>
                <c:pt idx="194">
                  <c:v>-7.0524450620869164E-2</c:v>
                </c:pt>
                <c:pt idx="195">
                  <c:v>0.21895930012746248</c:v>
                </c:pt>
                <c:pt idx="196">
                  <c:v>0.10176454134110828</c:v>
                </c:pt>
                <c:pt idx="197">
                  <c:v>0.34269036996178326</c:v>
                </c:pt>
                <c:pt idx="198">
                  <c:v>0.14243782652541995</c:v>
                </c:pt>
                <c:pt idx="199">
                  <c:v>0.10142734618042597</c:v>
                </c:pt>
                <c:pt idx="200">
                  <c:v>0.13539083420240786</c:v>
                </c:pt>
                <c:pt idx="201">
                  <c:v>0.1328981365985237</c:v>
                </c:pt>
                <c:pt idx="202">
                  <c:v>8.8508201315416965E-2</c:v>
                </c:pt>
                <c:pt idx="203">
                  <c:v>-0.15476685211993754</c:v>
                </c:pt>
                <c:pt idx="204">
                  <c:v>0.13707226253231056</c:v>
                </c:pt>
                <c:pt idx="205">
                  <c:v>0.11964429768326228</c:v>
                </c:pt>
                <c:pt idx="206">
                  <c:v>0.24048476598167323</c:v>
                </c:pt>
                <c:pt idx="207">
                  <c:v>-5.723536878591403E-2</c:v>
                </c:pt>
                <c:pt idx="208">
                  <c:v>0.21328496268310118</c:v>
                </c:pt>
                <c:pt idx="209">
                  <c:v>0.133822183215525</c:v>
                </c:pt>
                <c:pt idx="210">
                  <c:v>0.11286924427608029</c:v>
                </c:pt>
                <c:pt idx="211">
                  <c:v>0.2636248123052064</c:v>
                </c:pt>
                <c:pt idx="212">
                  <c:v>0.45056735552847382</c:v>
                </c:pt>
                <c:pt idx="213">
                  <c:v>-0.17167799660470337</c:v>
                </c:pt>
                <c:pt idx="214">
                  <c:v>-0.15685050448169932</c:v>
                </c:pt>
                <c:pt idx="215">
                  <c:v>0.20200654626009054</c:v>
                </c:pt>
                <c:pt idx="216">
                  <c:v>0.32813981897546907</c:v>
                </c:pt>
                <c:pt idx="217">
                  <c:v>-8.5640707311686118E-2</c:v>
                </c:pt>
                <c:pt idx="218">
                  <c:v>-0.33907595343422148</c:v>
                </c:pt>
                <c:pt idx="219">
                  <c:v>-8.9635662789223705E-2</c:v>
                </c:pt>
                <c:pt idx="220">
                  <c:v>0.13039657142129726</c:v>
                </c:pt>
                <c:pt idx="221">
                  <c:v>0.17581537258578464</c:v>
                </c:pt>
                <c:pt idx="222">
                  <c:v>-0.10698700270964763</c:v>
                </c:pt>
                <c:pt idx="223">
                  <c:v>-8.1847204910591234E-2</c:v>
                </c:pt>
                <c:pt idx="224">
                  <c:v>0.18233713171852287</c:v>
                </c:pt>
                <c:pt idx="225">
                  <c:v>0.11431738721497824</c:v>
                </c:pt>
                <c:pt idx="226">
                  <c:v>-1.801977623486891E-2</c:v>
                </c:pt>
                <c:pt idx="227">
                  <c:v>0.11049910108326004</c:v>
                </c:pt>
                <c:pt idx="228">
                  <c:v>-9.8300873560365279E-2</c:v>
                </c:pt>
                <c:pt idx="229">
                  <c:v>-8.9063590621808533E-2</c:v>
                </c:pt>
                <c:pt idx="230">
                  <c:v>0.29931429389747788</c:v>
                </c:pt>
                <c:pt idx="231">
                  <c:v>0.41531806937186044</c:v>
                </c:pt>
                <c:pt idx="232">
                  <c:v>-4.4413312480319288E-2</c:v>
                </c:pt>
                <c:pt idx="233">
                  <c:v>5.561359694169369E-2</c:v>
                </c:pt>
                <c:pt idx="234">
                  <c:v>0.11254591890960002</c:v>
                </c:pt>
                <c:pt idx="235">
                  <c:v>0.45896199162583795</c:v>
                </c:pt>
                <c:pt idx="236">
                  <c:v>0.20900237950612791</c:v>
                </c:pt>
                <c:pt idx="237">
                  <c:v>0.42096057450165969</c:v>
                </c:pt>
                <c:pt idx="238">
                  <c:v>0.12541163096087984</c:v>
                </c:pt>
                <c:pt idx="239">
                  <c:v>0.40203671824187037</c:v>
                </c:pt>
                <c:pt idx="240">
                  <c:v>-3.8752162709133696E-2</c:v>
                </c:pt>
                <c:pt idx="241">
                  <c:v>-0.10321987565490416</c:v>
                </c:pt>
                <c:pt idx="242">
                  <c:v>0.32879420041339469</c:v>
                </c:pt>
                <c:pt idx="243">
                  <c:v>0.27375021682004441</c:v>
                </c:pt>
                <c:pt idx="244">
                  <c:v>-0.2558735591266304</c:v>
                </c:pt>
                <c:pt idx="245">
                  <c:v>0.3443988557590637</c:v>
                </c:pt>
                <c:pt idx="246">
                  <c:v>5.0040668156580072E-2</c:v>
                </c:pt>
                <c:pt idx="247">
                  <c:v>-0.13698031898471527</c:v>
                </c:pt>
                <c:pt idx="248">
                  <c:v>-0.28580139178317043</c:v>
                </c:pt>
                <c:pt idx="249">
                  <c:v>-7.4977336680749421E-2</c:v>
                </c:pt>
                <c:pt idx="250">
                  <c:v>0.18467521522310562</c:v>
                </c:pt>
                <c:pt idx="251">
                  <c:v>0.27354012354393487</c:v>
                </c:pt>
                <c:pt idx="252">
                  <c:v>7.6104285198962326E-2</c:v>
                </c:pt>
                <c:pt idx="253">
                  <c:v>7.923158273100854E-2</c:v>
                </c:pt>
                <c:pt idx="254">
                  <c:v>0.13292951416573487</c:v>
                </c:pt>
                <c:pt idx="255">
                  <c:v>1.9593741399003196E-2</c:v>
                </c:pt>
                <c:pt idx="256">
                  <c:v>0.27562468540039842</c:v>
                </c:pt>
                <c:pt idx="257">
                  <c:v>-8.8547981251031107E-3</c:v>
                </c:pt>
                <c:pt idx="258">
                  <c:v>0.55869536163285372</c:v>
                </c:pt>
                <c:pt idx="259">
                  <c:v>0.23880470189382322</c:v>
                </c:pt>
                <c:pt idx="260">
                  <c:v>0.21212149158585816</c:v>
                </c:pt>
                <c:pt idx="261">
                  <c:v>-0.10621802493929862</c:v>
                </c:pt>
                <c:pt idx="262">
                  <c:v>0.26433922039344904</c:v>
                </c:pt>
                <c:pt idx="263">
                  <c:v>0.37944668883923438</c:v>
                </c:pt>
                <c:pt idx="264">
                  <c:v>-5.6274032886140045E-2</c:v>
                </c:pt>
                <c:pt idx="265">
                  <c:v>2.9777580948430117E-2</c:v>
                </c:pt>
                <c:pt idx="266">
                  <c:v>-0.17792713470058516</c:v>
                </c:pt>
                <c:pt idx="267">
                  <c:v>0.3606156010390259</c:v>
                </c:pt>
                <c:pt idx="268">
                  <c:v>0.29902371034026143</c:v>
                </c:pt>
                <c:pt idx="269">
                  <c:v>0.12687364369397983</c:v>
                </c:pt>
                <c:pt idx="270">
                  <c:v>-0.34822365114465359</c:v>
                </c:pt>
                <c:pt idx="271">
                  <c:v>0.19110852599609643</c:v>
                </c:pt>
                <c:pt idx="272">
                  <c:v>0.19525081961532123</c:v>
                </c:pt>
                <c:pt idx="273">
                  <c:v>0.33322116587427442</c:v>
                </c:pt>
                <c:pt idx="274">
                  <c:v>-0.10164008335792458</c:v>
                </c:pt>
                <c:pt idx="275">
                  <c:v>0.33111932361847718</c:v>
                </c:pt>
                <c:pt idx="276">
                  <c:v>-2.2382622319273647E-2</c:v>
                </c:pt>
                <c:pt idx="277">
                  <c:v>-5.6734237205237147E-2</c:v>
                </c:pt>
                <c:pt idx="278">
                  <c:v>-0.25492222766857592</c:v>
                </c:pt>
                <c:pt idx="279">
                  <c:v>0.36492023946251717</c:v>
                </c:pt>
                <c:pt idx="280">
                  <c:v>-0.10307344700791872</c:v>
                </c:pt>
                <c:pt idx="281">
                  <c:v>0.39917453841539097</c:v>
                </c:pt>
                <c:pt idx="282">
                  <c:v>-0.14344955479842611</c:v>
                </c:pt>
                <c:pt idx="283">
                  <c:v>8.1934526859549859E-3</c:v>
                </c:pt>
                <c:pt idx="284">
                  <c:v>-0.17157022148254328</c:v>
                </c:pt>
                <c:pt idx="285">
                  <c:v>0.40795934773981568</c:v>
                </c:pt>
                <c:pt idx="286">
                  <c:v>9.5761194188380624E-2</c:v>
                </c:pt>
                <c:pt idx="287">
                  <c:v>0.15609252523048781</c:v>
                </c:pt>
                <c:pt idx="288">
                  <c:v>0.28527942640706894</c:v>
                </c:pt>
                <c:pt idx="289">
                  <c:v>0.47984035199973729</c:v>
                </c:pt>
                <c:pt idx="290">
                  <c:v>7.7821638569585058E-2</c:v>
                </c:pt>
                <c:pt idx="291">
                  <c:v>-0.11593142835423349</c:v>
                </c:pt>
                <c:pt idx="292">
                  <c:v>-2.387282938812859E-2</c:v>
                </c:pt>
                <c:pt idx="293">
                  <c:v>0.25951321413216644</c:v>
                </c:pt>
                <c:pt idx="294">
                  <c:v>0.26447382560931143</c:v>
                </c:pt>
                <c:pt idx="295">
                  <c:v>0.19215308066108264</c:v>
                </c:pt>
                <c:pt idx="296">
                  <c:v>-0.20720558814005927</c:v>
                </c:pt>
                <c:pt idx="297">
                  <c:v>-0.1892339728330262</c:v>
                </c:pt>
                <c:pt idx="298">
                  <c:v>6.1237230056431148E-2</c:v>
                </c:pt>
                <c:pt idx="299">
                  <c:v>-3.5792212202213701E-2</c:v>
                </c:pt>
                <c:pt idx="300">
                  <c:v>-3.5512769955093969E-2</c:v>
                </c:pt>
                <c:pt idx="301">
                  <c:v>0.26579804989509281</c:v>
                </c:pt>
                <c:pt idx="302">
                  <c:v>-7.7658072314225127E-2</c:v>
                </c:pt>
                <c:pt idx="303">
                  <c:v>6.7022980601759638E-2</c:v>
                </c:pt>
                <c:pt idx="304">
                  <c:v>4.3572569211246449E-2</c:v>
                </c:pt>
                <c:pt idx="305">
                  <c:v>0.39368300940608603</c:v>
                </c:pt>
                <c:pt idx="306">
                  <c:v>-0.17348971005063504</c:v>
                </c:pt>
                <c:pt idx="307">
                  <c:v>-9.7088971870252852E-2</c:v>
                </c:pt>
                <c:pt idx="308">
                  <c:v>5.6529230732703585E-2</c:v>
                </c:pt>
                <c:pt idx="309">
                  <c:v>-0.12222012946964241</c:v>
                </c:pt>
                <c:pt idx="310">
                  <c:v>-0.19681188268819824</c:v>
                </c:pt>
                <c:pt idx="311">
                  <c:v>-0.34265754356980327</c:v>
                </c:pt>
                <c:pt idx="312">
                  <c:v>0.20616521078394726</c:v>
                </c:pt>
                <c:pt idx="313">
                  <c:v>2.2224682197556835E-2</c:v>
                </c:pt>
                <c:pt idx="314">
                  <c:v>0.17252231964434031</c:v>
                </c:pt>
                <c:pt idx="315">
                  <c:v>-0.31978920878842476</c:v>
                </c:pt>
                <c:pt idx="316">
                  <c:v>0.32354004952125248</c:v>
                </c:pt>
                <c:pt idx="317">
                  <c:v>-0.29973848859313879</c:v>
                </c:pt>
                <c:pt idx="318">
                  <c:v>-1.3462525657960208E-2</c:v>
                </c:pt>
                <c:pt idx="319">
                  <c:v>-0.10527942640706896</c:v>
                </c:pt>
                <c:pt idx="320">
                  <c:v>6.9900621838169183E-2</c:v>
                </c:pt>
                <c:pt idx="321">
                  <c:v>0.11695537659747061</c:v>
                </c:pt>
                <c:pt idx="322">
                  <c:v>0.43710865293163803</c:v>
                </c:pt>
                <c:pt idx="323">
                  <c:v>-1.1317255030153314E-2</c:v>
                </c:pt>
                <c:pt idx="324">
                  <c:v>-6.8924876814126027E-2</c:v>
                </c:pt>
                <c:pt idx="325">
                  <c:v>-5.9349943967536088E-2</c:v>
                </c:pt>
                <c:pt idx="326">
                  <c:v>0.20734437066479586</c:v>
                </c:pt>
                <c:pt idx="327">
                  <c:v>0.3467876435932703</c:v>
                </c:pt>
                <c:pt idx="328">
                  <c:v>-0.19706926968879998</c:v>
                </c:pt>
                <c:pt idx="329">
                  <c:v>0.28385515770409253</c:v>
                </c:pt>
                <c:pt idx="330">
                  <c:v>0.40752642826177177</c:v>
                </c:pt>
                <c:pt idx="331">
                  <c:v>-4.3379671751754355E-2</c:v>
                </c:pt>
                <c:pt idx="332">
                  <c:v>0.1066269273904618</c:v>
                </c:pt>
                <c:pt idx="333">
                  <c:v>-7.5666278917342414E-2</c:v>
                </c:pt>
                <c:pt idx="334">
                  <c:v>0.22911039786762558</c:v>
                </c:pt>
                <c:pt idx="335">
                  <c:v>0.13784328666573856</c:v>
                </c:pt>
                <c:pt idx="336">
                  <c:v>9.9328459782409492E-2</c:v>
                </c:pt>
                <c:pt idx="337">
                  <c:v>-0.11595734895323402</c:v>
                </c:pt>
                <c:pt idx="338">
                  <c:v>3.0081579552497718E-2</c:v>
                </c:pt>
                <c:pt idx="339">
                  <c:v>0.23491797628579661</c:v>
                </c:pt>
                <c:pt idx="340">
                  <c:v>8.8064595274627219E-2</c:v>
                </c:pt>
                <c:pt idx="341">
                  <c:v>0.29044581106049006</c:v>
                </c:pt>
                <c:pt idx="342">
                  <c:v>-0.11278548618080093</c:v>
                </c:pt>
                <c:pt idx="343">
                  <c:v>0.24172645362326872</c:v>
                </c:pt>
                <c:pt idx="344">
                  <c:v>0.33833207135088739</c:v>
                </c:pt>
                <c:pt idx="345">
                  <c:v>-0.14390384740196169</c:v>
                </c:pt>
                <c:pt idx="346">
                  <c:v>0.16930111678433604</c:v>
                </c:pt>
                <c:pt idx="347">
                  <c:v>-0.26622451832750815</c:v>
                </c:pt>
                <c:pt idx="348">
                  <c:v>0.10585931386216545</c:v>
                </c:pt>
                <c:pt idx="349">
                  <c:v>0.29125662558712062</c:v>
                </c:pt>
                <c:pt idx="350">
                  <c:v>0.29707875592052002</c:v>
                </c:pt>
                <c:pt idx="351">
                  <c:v>0.11102206053677947</c:v>
                </c:pt>
                <c:pt idx="352">
                  <c:v>-6.2338998304912817E-2</c:v>
                </c:pt>
                <c:pt idx="353">
                  <c:v>0.20569454727577977</c:v>
                </c:pt>
                <c:pt idx="354">
                  <c:v>0.18286509339290205</c:v>
                </c:pt>
                <c:pt idx="355">
                  <c:v>0.2357547114114277</c:v>
                </c:pt>
                <c:pt idx="356">
                  <c:v>-9.9807906281203021E-2</c:v>
                </c:pt>
                <c:pt idx="357">
                  <c:v>0.20933116184081882</c:v>
                </c:pt>
                <c:pt idx="358">
                  <c:v>0.41214302336797115</c:v>
                </c:pt>
                <c:pt idx="359">
                  <c:v>0.13685216481448151</c:v>
                </c:pt>
                <c:pt idx="360">
                  <c:v>1.2944880381692206E-2</c:v>
                </c:pt>
                <c:pt idx="361">
                  <c:v>0.13975049705535639</c:v>
                </c:pt>
                <c:pt idx="362">
                  <c:v>0.45364144762046632</c:v>
                </c:pt>
                <c:pt idx="363">
                  <c:v>-0.39016590881161395</c:v>
                </c:pt>
                <c:pt idx="364">
                  <c:v>9.3358309186296548E-2</c:v>
                </c:pt>
                <c:pt idx="365">
                  <c:v>6.5389528117375459E-2</c:v>
                </c:pt>
                <c:pt idx="366">
                  <c:v>0.28790877558989447</c:v>
                </c:pt>
                <c:pt idx="367">
                  <c:v>0.33721157387830314</c:v>
                </c:pt>
                <c:pt idx="368">
                  <c:v>0.41711159292375666</c:v>
                </c:pt>
                <c:pt idx="369">
                  <c:v>-0.27380060919327665</c:v>
                </c:pt>
                <c:pt idx="370">
                  <c:v>0.25079911802080457</c:v>
                </c:pt>
                <c:pt idx="371">
                  <c:v>0.16337666829698719</c:v>
                </c:pt>
                <c:pt idx="372">
                  <c:v>0.23844181350781582</c:v>
                </c:pt>
                <c:pt idx="373">
                  <c:v>0.1867856976785697</c:v>
                </c:pt>
                <c:pt idx="374">
                  <c:v>6.2921159496763732E-2</c:v>
                </c:pt>
                <c:pt idx="375">
                  <c:v>0.42186643122462553</c:v>
                </c:pt>
                <c:pt idx="376">
                  <c:v>0.18087580110644921</c:v>
                </c:pt>
                <c:pt idx="377">
                  <c:v>8.3764504324644815E-2</c:v>
                </c:pt>
                <c:pt idx="378">
                  <c:v>8.5876351022161554E-2</c:v>
                </c:pt>
                <c:pt idx="379">
                  <c:v>7.9507159625645737E-2</c:v>
                </c:pt>
                <c:pt idx="380">
                  <c:v>-0.24656397135928274</c:v>
                </c:pt>
                <c:pt idx="381">
                  <c:v>0.17864230949257034</c:v>
                </c:pt>
                <c:pt idx="382">
                  <c:v>0.12855575414490886</c:v>
                </c:pt>
                <c:pt idx="383">
                  <c:v>0.22014823707635514</c:v>
                </c:pt>
                <c:pt idx="384">
                  <c:v>5.6219093039399017E-2</c:v>
                </c:pt>
                <c:pt idx="385">
                  <c:v>0.25512785805389282</c:v>
                </c:pt>
                <c:pt idx="386">
                  <c:v>0.35429324861965139</c:v>
                </c:pt>
                <c:pt idx="387">
                  <c:v>0.47046164263505486</c:v>
                </c:pt>
                <c:pt idx="388">
                  <c:v>-0.17211091608274728</c:v>
                </c:pt>
                <c:pt idx="389">
                  <c:v>0.21400732884998433</c:v>
                </c:pt>
                <c:pt idx="390">
                  <c:v>4.6851297611137856E-2</c:v>
                </c:pt>
                <c:pt idx="391">
                  <c:v>-5.8401340993586924E-2</c:v>
                </c:pt>
                <c:pt idx="392">
                  <c:v>0.2378579179092776</c:v>
                </c:pt>
                <c:pt idx="393">
                  <c:v>0.55634522732347247</c:v>
                </c:pt>
                <c:pt idx="394">
                  <c:v>0.35989164325641465</c:v>
                </c:pt>
                <c:pt idx="395">
                  <c:v>0.12594027475628536</c:v>
                </c:pt>
                <c:pt idx="396">
                  <c:v>-4.6581621974473766E-3</c:v>
                </c:pt>
                <c:pt idx="397">
                  <c:v>4.2377038425765935E-2</c:v>
                </c:pt>
                <c:pt idx="398">
                  <c:v>-0.1296184141212143</c:v>
                </c:pt>
                <c:pt idx="399">
                  <c:v>0.10496937329648064</c:v>
                </c:pt>
                <c:pt idx="400">
                  <c:v>3.8274535199743699E-2</c:v>
                </c:pt>
                <c:pt idx="401">
                  <c:v>0.21788768799509853</c:v>
                </c:pt>
                <c:pt idx="402">
                  <c:v>-0.16481176635366865</c:v>
                </c:pt>
                <c:pt idx="403">
                  <c:v>0.19382996151747647</c:v>
                </c:pt>
                <c:pt idx="404">
                  <c:v>0.28530398276401681</c:v>
                </c:pt>
                <c:pt idx="405">
                  <c:v>-8.2778982232557599E-2</c:v>
                </c:pt>
                <c:pt idx="406">
                  <c:v>0.16429389370372519</c:v>
                </c:pt>
                <c:pt idx="407">
                  <c:v>0.19618305168463848</c:v>
                </c:pt>
                <c:pt idx="408">
                  <c:v>0.28510707716108297</c:v>
                </c:pt>
                <c:pt idx="409">
                  <c:v>4.4656232148408893E-2</c:v>
                </c:pt>
                <c:pt idx="410">
                  <c:v>0.13661615093937143</c:v>
                </c:pt>
                <c:pt idx="411">
                  <c:v>6.1764208110980743E-3</c:v>
                </c:pt>
                <c:pt idx="412">
                  <c:v>0.19203098099736962</c:v>
                </c:pt>
                <c:pt idx="413">
                  <c:v>0.40538729672320184</c:v>
                </c:pt>
                <c:pt idx="414">
                  <c:v>5.8203837852342989E-2</c:v>
                </c:pt>
                <c:pt idx="415">
                  <c:v>-0.11471361494855954</c:v>
                </c:pt>
                <c:pt idx="416">
                  <c:v>-9.4264081326546137E-2</c:v>
                </c:pt>
                <c:pt idx="417">
                  <c:v>0.23595434549846686</c:v>
                </c:pt>
                <c:pt idx="418">
                  <c:v>0.40926538213156161</c:v>
                </c:pt>
                <c:pt idx="419">
                  <c:v>-3.6370878206216727E-2</c:v>
                </c:pt>
                <c:pt idx="420">
                  <c:v>-7.6486870512017038E-2</c:v>
                </c:pt>
                <c:pt idx="421">
                  <c:v>0.29455854610190724</c:v>
                </c:pt>
                <c:pt idx="422">
                  <c:v>0.13459047886484768</c:v>
                </c:pt>
                <c:pt idx="423">
                  <c:v>0.17982533472590148</c:v>
                </c:pt>
                <c:pt idx="424">
                  <c:v>0.60988172344863412</c:v>
                </c:pt>
                <c:pt idx="425">
                  <c:v>-2.5857346827397119E-2</c:v>
                </c:pt>
                <c:pt idx="426">
                  <c:v>-6.691875887569039E-2</c:v>
                </c:pt>
                <c:pt idx="427">
                  <c:v>0.332485839407891</c:v>
                </c:pt>
                <c:pt idx="428">
                  <c:v>2.9088866085512567E-2</c:v>
                </c:pt>
                <c:pt idx="429">
                  <c:v>-0.19326394385658205</c:v>
                </c:pt>
                <c:pt idx="430">
                  <c:v>0.31389031073544171</c:v>
                </c:pt>
                <c:pt idx="431">
                  <c:v>-0.16766212274902501</c:v>
                </c:pt>
                <c:pt idx="432">
                  <c:v>1.0318259682971989E-2</c:v>
                </c:pt>
                <c:pt idx="433">
                  <c:v>-0.19771319193765521</c:v>
                </c:pt>
                <c:pt idx="434">
                  <c:v>-0.12967434804537334</c:v>
                </c:pt>
                <c:pt idx="435">
                  <c:v>0.21125610737712122</c:v>
                </c:pt>
                <c:pt idx="436">
                  <c:v>0.11434831003483852</c:v>
                </c:pt>
                <c:pt idx="437">
                  <c:v>-0.25983168006874618</c:v>
                </c:pt>
                <c:pt idx="438">
                  <c:v>0.49744635043665764</c:v>
                </c:pt>
                <c:pt idx="439">
                  <c:v>0.13806361175724305</c:v>
                </c:pt>
                <c:pt idx="440">
                  <c:v>0.37544991437229325</c:v>
                </c:pt>
                <c:pt idx="441">
                  <c:v>8.460624167113566E-2</c:v>
                </c:pt>
                <c:pt idx="442">
                  <c:v>4.2282678350456994E-2</c:v>
                </c:pt>
                <c:pt idx="443">
                  <c:v>9.5807123670820157E-2</c:v>
                </c:pt>
                <c:pt idx="444">
                  <c:v>-0.28039717426523569</c:v>
                </c:pt>
                <c:pt idx="445">
                  <c:v>-4.7982397063751701E-2</c:v>
                </c:pt>
                <c:pt idx="446">
                  <c:v>0.36654277801048007</c:v>
                </c:pt>
                <c:pt idx="447">
                  <c:v>0.12373452273081058</c:v>
                </c:pt>
                <c:pt idx="448">
                  <c:v>2.0659595064353251E-3</c:v>
                </c:pt>
                <c:pt idx="449">
                  <c:v>-3.0998720376519483E-2</c:v>
                </c:pt>
                <c:pt idx="450">
                  <c:v>-0.13920858100405895</c:v>
                </c:pt>
                <c:pt idx="451">
                  <c:v>0.33976043278002177</c:v>
                </c:pt>
                <c:pt idx="452">
                  <c:v>0.58411755753681061</c:v>
                </c:pt>
                <c:pt idx="453">
                  <c:v>0.27316723071620796</c:v>
                </c:pt>
                <c:pt idx="454">
                  <c:v>7.017756297485904E-2</c:v>
                </c:pt>
                <c:pt idx="455">
                  <c:v>-8.1803094417555247E-2</c:v>
                </c:pt>
                <c:pt idx="456">
                  <c:v>7.305065673775972E-2</c:v>
                </c:pt>
                <c:pt idx="457">
                  <c:v>3.9049197311978791E-2</c:v>
                </c:pt>
                <c:pt idx="458">
                  <c:v>1.101334100880195E-2</c:v>
                </c:pt>
                <c:pt idx="459">
                  <c:v>0.26413822206435722</c:v>
                </c:pt>
                <c:pt idx="460">
                  <c:v>3.324252838850953E-2</c:v>
                </c:pt>
                <c:pt idx="461">
                  <c:v>0.15882964953547343</c:v>
                </c:pt>
                <c:pt idx="462">
                  <c:v>0.24942896425258365</c:v>
                </c:pt>
                <c:pt idx="463">
                  <c:v>0.13812682163901627</c:v>
                </c:pt>
                <c:pt idx="464">
                  <c:v>-0.23589377951808274</c:v>
                </c:pt>
                <c:pt idx="465">
                  <c:v>9.5393758328864361E-2</c:v>
                </c:pt>
                <c:pt idx="466">
                  <c:v>0.22005364962737076</c:v>
                </c:pt>
                <c:pt idx="467">
                  <c:v>5.7537405609618876E-2</c:v>
                </c:pt>
                <c:pt idx="468">
                  <c:v>-0.2398828232800588</c:v>
                </c:pt>
                <c:pt idx="469">
                  <c:v>-0.22953914003679529</c:v>
                </c:pt>
                <c:pt idx="470">
                  <c:v>-7.2538526637945314E-2</c:v>
                </c:pt>
                <c:pt idx="471">
                  <c:v>0.14194715413381345</c:v>
                </c:pt>
                <c:pt idx="472">
                  <c:v>-3.243503988429438E-2</c:v>
                </c:pt>
                <c:pt idx="473">
                  <c:v>0.50257408156525341</c:v>
                </c:pt>
                <c:pt idx="474">
                  <c:v>4.6616420604404997E-2</c:v>
                </c:pt>
                <c:pt idx="475">
                  <c:v>0.26268985175178383</c:v>
                </c:pt>
                <c:pt idx="476">
                  <c:v>0.33790278985165056</c:v>
                </c:pt>
                <c:pt idx="477">
                  <c:v>-1.7079887585714406E-3</c:v>
                </c:pt>
                <c:pt idx="478">
                  <c:v>-0.27896199162583801</c:v>
                </c:pt>
                <c:pt idx="479">
                  <c:v>-9.0300503416219716E-2</c:v>
                </c:pt>
                <c:pt idx="480">
                  <c:v>0.10980720298888628</c:v>
                </c:pt>
                <c:pt idx="481">
                  <c:v>0.14419747139967512</c:v>
                </c:pt>
                <c:pt idx="482">
                  <c:v>0.26908632798935284</c:v>
                </c:pt>
                <c:pt idx="483">
                  <c:v>-0.32491512092761698</c:v>
                </c:pt>
                <c:pt idx="484">
                  <c:v>-4.6472408485133197E-2</c:v>
                </c:pt>
                <c:pt idx="485">
                  <c:v>0.12057266440009699</c:v>
                </c:pt>
                <c:pt idx="486">
                  <c:v>0.11831461642927026</c:v>
                </c:pt>
                <c:pt idx="487">
                  <c:v>7.5276190272998075E-2</c:v>
                </c:pt>
                <c:pt idx="488">
                  <c:v>4.1841800793772567E-2</c:v>
                </c:pt>
                <c:pt idx="489">
                  <c:v>0.38392231226665896</c:v>
                </c:pt>
                <c:pt idx="490">
                  <c:v>0.25759258869569746</c:v>
                </c:pt>
                <c:pt idx="491">
                  <c:v>-0.17628458726918325</c:v>
                </c:pt>
                <c:pt idx="492">
                  <c:v>-4.8293745750561303E-3</c:v>
                </c:pt>
                <c:pt idx="493">
                  <c:v>3.7926426102640111E-2</c:v>
                </c:pt>
                <c:pt idx="494">
                  <c:v>-9.6970737559022371E-2</c:v>
                </c:pt>
                <c:pt idx="495">
                  <c:v>5.0227796691469852E-2</c:v>
                </c:pt>
                <c:pt idx="496">
                  <c:v>0.11996921466547066</c:v>
                </c:pt>
                <c:pt idx="497">
                  <c:v>-0.10171238818671553</c:v>
                </c:pt>
                <c:pt idx="498">
                  <c:v>0.25839840100146827</c:v>
                </c:pt>
                <c:pt idx="499">
                  <c:v>5.5163169690640647E-2</c:v>
                </c:pt>
                <c:pt idx="500">
                  <c:v>0.23124225344858132</c:v>
                </c:pt>
                <c:pt idx="501">
                  <c:v>-6.1013409777078774E-2</c:v>
                </c:pt>
                <c:pt idx="502">
                  <c:v>0.15222671800060197</c:v>
                </c:pt>
                <c:pt idx="503">
                  <c:v>-0.16187637220369652</c:v>
                </c:pt>
                <c:pt idx="504">
                  <c:v>0.54670094550587234</c:v>
                </c:pt>
                <c:pt idx="505">
                  <c:v>0.25562307791900818</c:v>
                </c:pt>
                <c:pt idx="506">
                  <c:v>-0.13492395146400668</c:v>
                </c:pt>
                <c:pt idx="507">
                  <c:v>0.38845705284969878</c:v>
                </c:pt>
                <c:pt idx="508">
                  <c:v>3.5500803733011711E-2</c:v>
                </c:pt>
                <c:pt idx="509">
                  <c:v>-0.19426893550204113</c:v>
                </c:pt>
                <c:pt idx="510">
                  <c:v>3.5466168809216523E-3</c:v>
                </c:pt>
                <c:pt idx="511">
                  <c:v>0.14527749635803047</c:v>
                </c:pt>
                <c:pt idx="512">
                  <c:v>-5.1674718179274347E-2</c:v>
                </c:pt>
                <c:pt idx="513">
                  <c:v>0.20730799087672494</c:v>
                </c:pt>
                <c:pt idx="514">
                  <c:v>4.2927737467689443E-2</c:v>
                </c:pt>
                <c:pt idx="515">
                  <c:v>0.19560233931755647</c:v>
                </c:pt>
                <c:pt idx="516">
                  <c:v>-0.29475263863801959</c:v>
                </c:pt>
                <c:pt idx="517">
                  <c:v>-0.13209587768884376</c:v>
                </c:pt>
                <c:pt idx="518">
                  <c:v>0.38720558814005923</c:v>
                </c:pt>
                <c:pt idx="519">
                  <c:v>0.13141202225582674</c:v>
                </c:pt>
                <c:pt idx="520">
                  <c:v>0.26881257008411918</c:v>
                </c:pt>
                <c:pt idx="521">
                  <c:v>-0.15460496206302196</c:v>
                </c:pt>
                <c:pt idx="522">
                  <c:v>-0.16354211174999364</c:v>
                </c:pt>
                <c:pt idx="523">
                  <c:v>4.0438905216287825E-2</c:v>
                </c:pt>
                <c:pt idx="524">
                  <c:v>5.2503807182656605E-2</c:v>
                </c:pt>
                <c:pt idx="525">
                  <c:v>0.29309289539000016</c:v>
                </c:pt>
                <c:pt idx="526">
                  <c:v>0.29314382709329945</c:v>
                </c:pt>
                <c:pt idx="527">
                  <c:v>3.2015165288466964E-2</c:v>
                </c:pt>
                <c:pt idx="528">
                  <c:v>0.19058738553198054</c:v>
                </c:pt>
                <c:pt idx="529">
                  <c:v>0.28009621610166502</c:v>
                </c:pt>
                <c:pt idx="530">
                  <c:v>-6.3795099322451268E-2</c:v>
                </c:pt>
                <c:pt idx="531">
                  <c:v>-5.7978653330937956E-2</c:v>
                </c:pt>
                <c:pt idx="532">
                  <c:v>3.0033603706979196E-2</c:v>
                </c:pt>
                <c:pt idx="533">
                  <c:v>0.1909348125080578</c:v>
                </c:pt>
                <c:pt idx="534">
                  <c:v>-0.2543146852077916</c:v>
                </c:pt>
                <c:pt idx="535">
                  <c:v>0.32988968678168018</c:v>
                </c:pt>
                <c:pt idx="536">
                  <c:v>0.4746562321996316</c:v>
                </c:pt>
                <c:pt idx="537">
                  <c:v>9.2608658178360212E-2</c:v>
                </c:pt>
                <c:pt idx="538">
                  <c:v>-0.16787267077248544</c:v>
                </c:pt>
                <c:pt idx="539">
                  <c:v>9.3679815563373278E-2</c:v>
                </c:pt>
                <c:pt idx="540">
                  <c:v>0.38569036996690553</c:v>
                </c:pt>
                <c:pt idx="541">
                  <c:v>0.12275727067375557</c:v>
                </c:pt>
                <c:pt idx="542">
                  <c:v>0.34255440050386821</c:v>
                </c:pt>
                <c:pt idx="543">
                  <c:v>0.30120195015100759</c:v>
                </c:pt>
                <c:pt idx="544">
                  <c:v>0.16381868272204883</c:v>
                </c:pt>
                <c:pt idx="545">
                  <c:v>-6.203249859041534E-2</c:v>
                </c:pt>
                <c:pt idx="546">
                  <c:v>1.8131199793424511E-3</c:v>
                </c:pt>
                <c:pt idx="547">
                  <c:v>0.35785164664033797</c:v>
                </c:pt>
                <c:pt idx="548">
                  <c:v>0.1809267328097485</c:v>
                </c:pt>
                <c:pt idx="549">
                  <c:v>0.23063425624044612</c:v>
                </c:pt>
                <c:pt idx="550">
                  <c:v>-9.8587364391423751E-2</c:v>
                </c:pt>
                <c:pt idx="551">
                  <c:v>-0.33046667658723894</c:v>
                </c:pt>
                <c:pt idx="552">
                  <c:v>7.9522621035575877E-2</c:v>
                </c:pt>
                <c:pt idx="553">
                  <c:v>0.28958815755671818</c:v>
                </c:pt>
                <c:pt idx="554">
                  <c:v>0.27066839402308684</c:v>
                </c:pt>
                <c:pt idx="555">
                  <c:v>-8.9757609204389101E-3</c:v>
                </c:pt>
                <c:pt idx="556">
                  <c:v>-4.4624315251130607E-2</c:v>
                </c:pt>
                <c:pt idx="557">
                  <c:v>0.14739480002375785</c:v>
                </c:pt>
                <c:pt idx="558">
                  <c:v>-0.12356845536502077</c:v>
                </c:pt>
                <c:pt idx="559">
                  <c:v>0.19747135092969983</c:v>
                </c:pt>
                <c:pt idx="560">
                  <c:v>-0.22948457035468892</c:v>
                </c:pt>
                <c:pt idx="561">
                  <c:v>0.38084912966936824</c:v>
                </c:pt>
                <c:pt idx="562">
                  <c:v>0.41423122320324179</c:v>
                </c:pt>
                <c:pt idx="563">
                  <c:v>-4.2292370835784819E-2</c:v>
                </c:pt>
                <c:pt idx="564">
                  <c:v>0.34598728825571012</c:v>
                </c:pt>
                <c:pt idx="565">
                  <c:v>0.23008628568262793</c:v>
                </c:pt>
                <c:pt idx="566">
                  <c:v>0.274849341167137</c:v>
                </c:pt>
                <c:pt idx="567">
                  <c:v>-0.12908817871008069</c:v>
                </c:pt>
                <c:pt idx="568">
                  <c:v>0.34320059648947787</c:v>
                </c:pt>
                <c:pt idx="569">
                  <c:v>3.2610355445649528E-3</c:v>
                </c:pt>
                <c:pt idx="570">
                  <c:v>0.33999417291837741</c:v>
                </c:pt>
                <c:pt idx="571">
                  <c:v>-0.22910167308524251</c:v>
                </c:pt>
                <c:pt idx="572">
                  <c:v>-8.9612470674328495E-2</c:v>
                </c:pt>
                <c:pt idx="573">
                  <c:v>0.69314778238534924</c:v>
                </c:pt>
                <c:pt idx="574">
                  <c:v>4.6205027500400373E-3</c:v>
                </c:pt>
                <c:pt idx="575">
                  <c:v>6.8442172958748469E-3</c:v>
                </c:pt>
                <c:pt idx="576">
                  <c:v>0.224029960463522</c:v>
                </c:pt>
                <c:pt idx="577">
                  <c:v>2.7725078780204061E-2</c:v>
                </c:pt>
                <c:pt idx="578">
                  <c:v>-0.25787080949172375</c:v>
                </c:pt>
                <c:pt idx="579">
                  <c:v>9.9910536391544166E-2</c:v>
                </c:pt>
                <c:pt idx="580">
                  <c:v>0.27009404811891724</c:v>
                </c:pt>
                <c:pt idx="581">
                  <c:v>0.26917773220688102</c:v>
                </c:pt>
                <c:pt idx="582">
                  <c:v>3.8954382489318963E-2</c:v>
                </c:pt>
                <c:pt idx="583">
                  <c:v>0.17950382834882475</c:v>
                </c:pt>
                <c:pt idx="584">
                  <c:v>0.45197525332681832</c:v>
                </c:pt>
                <c:pt idx="585">
                  <c:v>0.17941924534155987</c:v>
                </c:pt>
                <c:pt idx="586">
                  <c:v>0.10658099790802227</c:v>
                </c:pt>
                <c:pt idx="587">
                  <c:v>-1.8923586594755758E-2</c:v>
                </c:pt>
                <c:pt idx="588">
                  <c:v>0.14674155545420944</c:v>
                </c:pt>
                <c:pt idx="589">
                  <c:v>8.6075530361849825E-2</c:v>
                </c:pt>
                <c:pt idx="590">
                  <c:v>0.40833860703045499</c:v>
                </c:pt>
                <c:pt idx="591">
                  <c:v>0.6711743903905153</c:v>
                </c:pt>
                <c:pt idx="592">
                  <c:v>-0.27655546864494684</c:v>
                </c:pt>
                <c:pt idx="593">
                  <c:v>0.11761930772976485</c:v>
                </c:pt>
                <c:pt idx="594">
                  <c:v>0.4261237759236246</c:v>
                </c:pt>
                <c:pt idx="595">
                  <c:v>0.28290291675133628</c:v>
                </c:pt>
                <c:pt idx="596">
                  <c:v>0.12913237378583289</c:v>
                </c:pt>
                <c:pt idx="597">
                  <c:v>0.32063057597028088</c:v>
                </c:pt>
                <c:pt idx="598">
                  <c:v>0.2933234522968996</c:v>
                </c:pt>
                <c:pt idx="599">
                  <c:v>6.8639380060485575E-2</c:v>
                </c:pt>
                <c:pt idx="600">
                  <c:v>-6.5507223098538805E-2</c:v>
                </c:pt>
                <c:pt idx="601">
                  <c:v>-0.11014294932479969</c:v>
                </c:pt>
                <c:pt idx="602">
                  <c:v>-0.14089842215995305</c:v>
                </c:pt>
                <c:pt idx="603">
                  <c:v>-0.4133652996644378</c:v>
                </c:pt>
                <c:pt idx="604">
                  <c:v>-0.14954453354235739</c:v>
                </c:pt>
                <c:pt idx="605">
                  <c:v>0.22360886441660113</c:v>
                </c:pt>
                <c:pt idx="606">
                  <c:v>0.25052445062086914</c:v>
                </c:pt>
                <c:pt idx="607">
                  <c:v>0.33130895326379683</c:v>
                </c:pt>
                <c:pt idx="608">
                  <c:v>1.9650055945385301E-3</c:v>
                </c:pt>
                <c:pt idx="609">
                  <c:v>-0.16194458430632949</c:v>
                </c:pt>
                <c:pt idx="610">
                  <c:v>-0.28464451452251527</c:v>
                </c:pt>
                <c:pt idx="611">
                  <c:v>-7.577412816463033E-3</c:v>
                </c:pt>
                <c:pt idx="612">
                  <c:v>1.5640622677747164E-2</c:v>
                </c:pt>
                <c:pt idx="613">
                  <c:v>0.28422259356360879</c:v>
                </c:pt>
                <c:pt idx="614">
                  <c:v>-3.852660802309401E-2</c:v>
                </c:pt>
                <c:pt idx="615">
                  <c:v>0.29548986867652272</c:v>
                </c:pt>
                <c:pt idx="616">
                  <c:v>0.15027039489708841</c:v>
                </c:pt>
                <c:pt idx="617">
                  <c:v>0.26940647012437691</c:v>
                </c:pt>
                <c:pt idx="618">
                  <c:v>0.3185605660290457</c:v>
                </c:pt>
                <c:pt idx="619">
                  <c:v>0.21448981578927487</c:v>
                </c:pt>
                <c:pt idx="620">
                  <c:v>0.14596120900008827</c:v>
                </c:pt>
                <c:pt idx="621">
                  <c:v>5.4898961479775611E-2</c:v>
                </c:pt>
                <c:pt idx="622">
                  <c:v>0.17080951374722644</c:v>
                </c:pt>
                <c:pt idx="623">
                  <c:v>-1.8072754301247183E-2</c:v>
                </c:pt>
                <c:pt idx="624">
                  <c:v>0.25454760043416169</c:v>
                </c:pt>
                <c:pt idx="625">
                  <c:v>7.0392658471828337E-2</c:v>
                </c:pt>
                <c:pt idx="626">
                  <c:v>-4.8526502269087356E-2</c:v>
                </c:pt>
                <c:pt idx="627">
                  <c:v>-7.8551196111366142E-2</c:v>
                </c:pt>
                <c:pt idx="628">
                  <c:v>0.44451830626698208</c:v>
                </c:pt>
                <c:pt idx="629">
                  <c:v>0.17082588465185836</c:v>
                </c:pt>
                <c:pt idx="630">
                  <c:v>0.10351236278424041</c:v>
                </c:pt>
                <c:pt idx="631">
                  <c:v>0.2984434527205303</c:v>
                </c:pt>
                <c:pt idx="632">
                  <c:v>-9.772971088765188E-2</c:v>
                </c:pt>
                <c:pt idx="633">
                  <c:v>0.10066132426785772</c:v>
                </c:pt>
                <c:pt idx="634">
                  <c:v>5.2706169753801081E-2</c:v>
                </c:pt>
                <c:pt idx="635">
                  <c:v>0.19227495295112021</c:v>
                </c:pt>
                <c:pt idx="636">
                  <c:v>0.45142591852694747</c:v>
                </c:pt>
                <c:pt idx="637">
                  <c:v>6.6607267397921586E-3</c:v>
                </c:pt>
                <c:pt idx="638">
                  <c:v>0.3885034370794892</c:v>
                </c:pt>
                <c:pt idx="639">
                  <c:v>0.21101736501790583</c:v>
                </c:pt>
                <c:pt idx="640">
                  <c:v>0.41097250368678939</c:v>
                </c:pt>
                <c:pt idx="641">
                  <c:v>0.49456325223203745</c:v>
                </c:pt>
                <c:pt idx="642">
                  <c:v>0.27233140508527864</c:v>
                </c:pt>
                <c:pt idx="643">
                  <c:v>0.48781298255547878</c:v>
                </c:pt>
                <c:pt idx="644">
                  <c:v>7.9445996106951508E-2</c:v>
                </c:pt>
                <c:pt idx="645">
                  <c:v>9.3496097633615147E-2</c:v>
                </c:pt>
                <c:pt idx="646">
                  <c:v>0.39543924367520955</c:v>
                </c:pt>
                <c:pt idx="647">
                  <c:v>-4.4566789711243469E-2</c:v>
                </c:pt>
                <c:pt idx="648">
                  <c:v>0.12429340722505004</c:v>
                </c:pt>
                <c:pt idx="649">
                  <c:v>-0.13155791157274507</c:v>
                </c:pt>
                <c:pt idx="650">
                  <c:v>8.5784492057282488E-2</c:v>
                </c:pt>
                <c:pt idx="651">
                  <c:v>0.37123486117692661</c:v>
                </c:pt>
                <c:pt idx="652">
                  <c:v>0.1553335519018583</c:v>
                </c:pt>
                <c:pt idx="653">
                  <c:v>0.1056292117026169</c:v>
                </c:pt>
                <c:pt idx="654">
                  <c:v>-6.4804638441419218E-2</c:v>
                </c:pt>
                <c:pt idx="655">
                  <c:v>-0.29426696846727285</c:v>
                </c:pt>
                <c:pt idx="656">
                  <c:v>-2.2239376903744411E-2</c:v>
                </c:pt>
                <c:pt idx="657">
                  <c:v>-0.23958450901787728</c:v>
                </c:pt>
                <c:pt idx="658">
                  <c:v>0.30251616999506947</c:v>
                </c:pt>
                <c:pt idx="659">
                  <c:v>8.8110524757066752E-2</c:v>
                </c:pt>
                <c:pt idx="660">
                  <c:v>0.32493748813052659</c:v>
                </c:pt>
                <c:pt idx="661">
                  <c:v>0.31532776711159383</c:v>
                </c:pt>
                <c:pt idx="662">
                  <c:v>0.26828824638854709</c:v>
                </c:pt>
                <c:pt idx="663">
                  <c:v>0.21175314623164013</c:v>
                </c:pt>
                <c:pt idx="664">
                  <c:v>0.24619139048794747</c:v>
                </c:pt>
                <c:pt idx="665">
                  <c:v>0.14801666702609509</c:v>
                </c:pt>
                <c:pt idx="666">
                  <c:v>7.4539499564562003E-2</c:v>
                </c:pt>
                <c:pt idx="667">
                  <c:v>2.1641013972694058E-2</c:v>
                </c:pt>
                <c:pt idx="668">
                  <c:v>-4.2044988276902583E-2</c:v>
                </c:pt>
                <c:pt idx="669">
                  <c:v>6.5913851812947552E-2</c:v>
                </c:pt>
                <c:pt idx="670">
                  <c:v>0.46341487768571821</c:v>
                </c:pt>
                <c:pt idx="671">
                  <c:v>8.9732153810327883E-2</c:v>
                </c:pt>
                <c:pt idx="672">
                  <c:v>0.3931027517863549</c:v>
                </c:pt>
                <c:pt idx="673">
                  <c:v>-5.511715562548488E-2</c:v>
                </c:pt>
                <c:pt idx="674">
                  <c:v>0.43662662073969838</c:v>
                </c:pt>
                <c:pt idx="675">
                  <c:v>-0.1604962139937561</c:v>
                </c:pt>
                <c:pt idx="676">
                  <c:v>0.17024517228477634</c:v>
                </c:pt>
                <c:pt idx="677">
                  <c:v>0.18296718417317606</c:v>
                </c:pt>
                <c:pt idx="678">
                  <c:v>-0.1255265974579379</c:v>
                </c:pt>
                <c:pt idx="679">
                  <c:v>0.59520611694082615</c:v>
                </c:pt>
                <c:pt idx="680">
                  <c:v>0.20847305358969606</c:v>
                </c:pt>
                <c:pt idx="681">
                  <c:v>-0.11655625121435149</c:v>
                </c:pt>
                <c:pt idx="682">
                  <c:v>-0.20173315851949156</c:v>
                </c:pt>
                <c:pt idx="683">
                  <c:v>-0.2400610842416063</c:v>
                </c:pt>
                <c:pt idx="684">
                  <c:v>1.2226305442163774E-3</c:v>
                </c:pt>
                <c:pt idx="685">
                  <c:v>-0.23036405173130334</c:v>
                </c:pt>
                <c:pt idx="686">
                  <c:v>-0.16412418835912831</c:v>
                </c:pt>
                <c:pt idx="687">
                  <c:v>-0.26772973205894235</c:v>
                </c:pt>
                <c:pt idx="688">
                  <c:v>-5.0516931423917409E-2</c:v>
                </c:pt>
                <c:pt idx="689">
                  <c:v>2.9905592327704657E-2</c:v>
                </c:pt>
                <c:pt idx="690">
                  <c:v>0.30289315554895435</c:v>
                </c:pt>
                <c:pt idx="691">
                  <c:v>0.23737588571733795</c:v>
                </c:pt>
                <c:pt idx="692">
                  <c:v>6.0046246744459499E-2</c:v>
                </c:pt>
                <c:pt idx="693">
                  <c:v>5.927249412692618E-2</c:v>
                </c:pt>
                <c:pt idx="694">
                  <c:v>-9.0599272425752123E-2</c:v>
                </c:pt>
                <c:pt idx="695">
                  <c:v>0.35345333026256409</c:v>
                </c:pt>
                <c:pt idx="696">
                  <c:v>0.29252991816960272</c:v>
                </c:pt>
                <c:pt idx="697">
                  <c:v>-2.2454245027038265E-2</c:v>
                </c:pt>
                <c:pt idx="698">
                  <c:v>0.42706965041346845</c:v>
                </c:pt>
                <c:pt idx="699">
                  <c:v>-0.10317121768835931</c:v>
                </c:pt>
                <c:pt idx="700">
                  <c:v>0.25084140952443701</c:v>
                </c:pt>
                <c:pt idx="701">
                  <c:v>0.38071725293761116</c:v>
                </c:pt>
                <c:pt idx="702">
                  <c:v>0.15900813787069637</c:v>
                </c:pt>
                <c:pt idx="703">
                  <c:v>-4.7730239657685157E-2</c:v>
                </c:pt>
                <c:pt idx="704">
                  <c:v>4.8900616547907706E-2</c:v>
                </c:pt>
                <c:pt idx="705">
                  <c:v>0.23104625734034925</c:v>
                </c:pt>
                <c:pt idx="706">
                  <c:v>-0.28031168176326904</c:v>
                </c:pt>
                <c:pt idx="707">
                  <c:v>-7.9184659171150987E-2</c:v>
                </c:pt>
                <c:pt idx="708">
                  <c:v>0.15904065230628475</c:v>
                </c:pt>
                <c:pt idx="709">
                  <c:v>1.4245003057876607E-2</c:v>
                </c:pt>
                <c:pt idx="710">
                  <c:v>-0.14941902327351272</c:v>
                </c:pt>
                <c:pt idx="711">
                  <c:v>0.13998719305149279</c:v>
                </c:pt>
                <c:pt idx="712">
                  <c:v>0.24072873793542382</c:v>
                </c:pt>
                <c:pt idx="713">
                  <c:v>-0.25178356145275754</c:v>
                </c:pt>
                <c:pt idx="714">
                  <c:v>2.958401182550011E-3</c:v>
                </c:pt>
                <c:pt idx="715">
                  <c:v>-6.2441316458862271E-2</c:v>
                </c:pt>
                <c:pt idx="716">
                  <c:v>0.17051074473769404</c:v>
                </c:pt>
                <c:pt idx="717">
                  <c:v>4.8087755658198152E-2</c:v>
                </c:pt>
                <c:pt idx="718">
                  <c:v>-1.1700152299599717E-2</c:v>
                </c:pt>
                <c:pt idx="719">
                  <c:v>0.12493005351629109</c:v>
                </c:pt>
                <c:pt idx="720">
                  <c:v>-0.10314666133141144</c:v>
                </c:pt>
                <c:pt idx="721">
                  <c:v>-9.7184014066588123E-2</c:v>
                </c:pt>
                <c:pt idx="722">
                  <c:v>9.8707882896997088E-3</c:v>
                </c:pt>
                <c:pt idx="723">
                  <c:v>0.47387952372431752</c:v>
                </c:pt>
                <c:pt idx="724">
                  <c:v>-0.27680194170912731</c:v>
                </c:pt>
                <c:pt idx="725">
                  <c:v>6.1855231706285853E-2</c:v>
                </c:pt>
                <c:pt idx="726">
                  <c:v>0.16429389370372519</c:v>
                </c:pt>
                <c:pt idx="727">
                  <c:v>0.14408628567238338</c:v>
                </c:pt>
                <c:pt idx="728">
                  <c:v>0.40203671824187037</c:v>
                </c:pt>
                <c:pt idx="729">
                  <c:v>-0.24713240554789082</c:v>
                </c:pt>
                <c:pt idx="730">
                  <c:v>0.14704396244254894</c:v>
                </c:pt>
                <c:pt idx="731">
                  <c:v>-0.11494599084486253</c:v>
                </c:pt>
                <c:pt idx="732">
                  <c:v>0.16930111678433604</c:v>
                </c:pt>
                <c:pt idx="733">
                  <c:v>0.22965654943604022</c:v>
                </c:pt>
                <c:pt idx="734">
                  <c:v>-8.0589373738039274E-2</c:v>
                </c:pt>
                <c:pt idx="735">
                  <c:v>4.7070485834265131E-2</c:v>
                </c:pt>
                <c:pt idx="736">
                  <c:v>-1.6253537524025884E-2</c:v>
                </c:pt>
                <c:pt idx="737">
                  <c:v>-0.16584859031368979</c:v>
                </c:pt>
                <c:pt idx="738">
                  <c:v>0.16941684998513665</c:v>
                </c:pt>
                <c:pt idx="739">
                  <c:v>0.17460915523755829</c:v>
                </c:pt>
                <c:pt idx="740">
                  <c:v>6.330723999766634E-2</c:v>
                </c:pt>
                <c:pt idx="741">
                  <c:v>0.1867856976785697</c:v>
                </c:pt>
                <c:pt idx="742">
                  <c:v>0.15972322807996533</c:v>
                </c:pt>
                <c:pt idx="743">
                  <c:v>0.55496643335558471</c:v>
                </c:pt>
                <c:pt idx="744">
                  <c:v>-8.2778982232557599E-2</c:v>
                </c:pt>
                <c:pt idx="745">
                  <c:v>0.16537710189353674</c:v>
                </c:pt>
                <c:pt idx="746">
                  <c:v>-0.33387546272948387</c:v>
                </c:pt>
                <c:pt idx="747">
                  <c:v>6.4202182784210901E-2</c:v>
                </c:pt>
                <c:pt idx="748">
                  <c:v>0.28663957573357035</c:v>
                </c:pt>
                <c:pt idx="749">
                  <c:v>-8.4966771737672378E-2</c:v>
                </c:pt>
                <c:pt idx="750">
                  <c:v>1.977268448157702E-2</c:v>
                </c:pt>
                <c:pt idx="751">
                  <c:v>-2.8163370643742379E-2</c:v>
                </c:pt>
                <c:pt idx="752">
                  <c:v>1.6934151517343711E-2</c:v>
                </c:pt>
                <c:pt idx="753">
                  <c:v>0.2592505975370295</c:v>
                </c:pt>
                <c:pt idx="754">
                  <c:v>6.4849970385548669E-2</c:v>
                </c:pt>
                <c:pt idx="755">
                  <c:v>0.45308301787357774</c:v>
                </c:pt>
                <c:pt idx="756">
                  <c:v>1.8638243089662918E-3</c:v>
                </c:pt>
                <c:pt idx="757">
                  <c:v>-0.1431476025574375</c:v>
                </c:pt>
                <c:pt idx="758">
                  <c:v>0.21783129932358861</c:v>
                </c:pt>
                <c:pt idx="759">
                  <c:v>6.9516132952994678E-2</c:v>
                </c:pt>
                <c:pt idx="760">
                  <c:v>5.6699988362961452E-2</c:v>
                </c:pt>
                <c:pt idx="761">
                  <c:v>-0.23270418159896508</c:v>
                </c:pt>
                <c:pt idx="762">
                  <c:v>-7.3519416673807417E-2</c:v>
                </c:pt>
                <c:pt idx="763">
                  <c:v>-2.387282938812859E-2</c:v>
                </c:pt>
                <c:pt idx="764">
                  <c:v>-6.7585873239440833E-2</c:v>
                </c:pt>
                <c:pt idx="765">
                  <c:v>-0.17294401322957129</c:v>
                </c:pt>
                <c:pt idx="766">
                  <c:v>6.6283561409218247E-2</c:v>
                </c:pt>
                <c:pt idx="767">
                  <c:v>0.30945106709608805</c:v>
                </c:pt>
                <c:pt idx="768">
                  <c:v>-4.1683464132947844E-2</c:v>
                </c:pt>
                <c:pt idx="769">
                  <c:v>6.8762389218900363E-2</c:v>
                </c:pt>
                <c:pt idx="770">
                  <c:v>7.5490831022616486E-2</c:v>
                </c:pt>
                <c:pt idx="771">
                  <c:v>0.26796992324292657</c:v>
                </c:pt>
                <c:pt idx="772">
                  <c:v>4.1085555949248377E-2</c:v>
                </c:pt>
                <c:pt idx="773">
                  <c:v>0.58981463234871623</c:v>
                </c:pt>
                <c:pt idx="774">
                  <c:v>-0.38669163905084136</c:v>
                </c:pt>
                <c:pt idx="775">
                  <c:v>9.0145291778608236E-2</c:v>
                </c:pt>
                <c:pt idx="776">
                  <c:v>-5.4878413266269487E-2</c:v>
                </c:pt>
                <c:pt idx="777">
                  <c:v>6.5204673319240111E-2</c:v>
                </c:pt>
                <c:pt idx="778">
                  <c:v>0.35436646294314411</c:v>
                </c:pt>
                <c:pt idx="779">
                  <c:v>0.16219978215289302</c:v>
                </c:pt>
                <c:pt idx="780">
                  <c:v>2.7998154564411383E-2</c:v>
                </c:pt>
                <c:pt idx="781">
                  <c:v>-0.16086546884267591</c:v>
                </c:pt>
                <c:pt idx="782">
                  <c:v>6.009528533322742E-3</c:v>
                </c:pt>
                <c:pt idx="783">
                  <c:v>-6.4639565153047432E-2</c:v>
                </c:pt>
                <c:pt idx="784">
                  <c:v>0.33074006432783787</c:v>
                </c:pt>
                <c:pt idx="785">
                  <c:v>-1.9972006612224501E-2</c:v>
                </c:pt>
                <c:pt idx="786">
                  <c:v>4.5534275157842839E-3</c:v>
                </c:pt>
                <c:pt idx="787">
                  <c:v>9.6740719982190068E-2</c:v>
                </c:pt>
                <c:pt idx="788">
                  <c:v>-2.5369402919895943E-2</c:v>
                </c:pt>
                <c:pt idx="789">
                  <c:v>0.31082485884311606</c:v>
                </c:pt>
                <c:pt idx="790">
                  <c:v>0.10816260919440539</c:v>
                </c:pt>
                <c:pt idx="791">
                  <c:v>8.9716919774073187E-2</c:v>
                </c:pt>
                <c:pt idx="792">
                  <c:v>7.391035660461058E-2</c:v>
                </c:pt>
                <c:pt idx="793">
                  <c:v>-0.13741778593626805</c:v>
                </c:pt>
                <c:pt idx="794">
                  <c:v>0.10599755705683493</c:v>
                </c:pt>
                <c:pt idx="795">
                  <c:v>5.4681592246051881E-2</c:v>
                </c:pt>
                <c:pt idx="796">
                  <c:v>-0.14420716388500296</c:v>
                </c:pt>
                <c:pt idx="797">
                  <c:v>-4.8526502269087356E-2</c:v>
                </c:pt>
                <c:pt idx="798">
                  <c:v>0.21385908121359534</c:v>
                </c:pt>
                <c:pt idx="799">
                  <c:v>0.3004020495607983</c:v>
                </c:pt>
                <c:pt idx="800">
                  <c:v>0.2281959009449929</c:v>
                </c:pt>
                <c:pt idx="801">
                  <c:v>0.188751115729101</c:v>
                </c:pt>
                <c:pt idx="802">
                  <c:v>-0.1094876583921723</c:v>
                </c:pt>
                <c:pt idx="803">
                  <c:v>0.31133190213935447</c:v>
                </c:pt>
                <c:pt idx="804">
                  <c:v>-0.16931967684300617</c:v>
                </c:pt>
                <c:pt idx="805">
                  <c:v>0.22318867786438204</c:v>
                </c:pt>
                <c:pt idx="806">
                  <c:v>-0.20578222893178463</c:v>
                </c:pt>
                <c:pt idx="807">
                  <c:v>0.31366157281794582</c:v>
                </c:pt>
                <c:pt idx="808">
                  <c:v>0.38619332053698596</c:v>
                </c:pt>
                <c:pt idx="809">
                  <c:v>0.14166225491848308</c:v>
                </c:pt>
                <c:pt idx="810">
                  <c:v>0.26636193661019203</c:v>
                </c:pt>
                <c:pt idx="811">
                  <c:v>0.15124787432781886</c:v>
                </c:pt>
                <c:pt idx="812">
                  <c:v>-0.2084106686199084</c:v>
                </c:pt>
                <c:pt idx="813">
                  <c:v>-0.25106051316484806</c:v>
                </c:pt>
                <c:pt idx="814">
                  <c:v>0.27619039110490118</c:v>
                </c:pt>
                <c:pt idx="815">
                  <c:v>0.30750565792899576</c:v>
                </c:pt>
                <c:pt idx="816">
                  <c:v>0.14400715963332913</c:v>
                </c:pt>
                <c:pt idx="817">
                  <c:v>2.201019469648605E-3</c:v>
                </c:pt>
                <c:pt idx="818">
                  <c:v>-8.4921751749934618E-2</c:v>
                </c:pt>
                <c:pt idx="819">
                  <c:v>-2.1148438008967783E-2</c:v>
                </c:pt>
                <c:pt idx="820">
                  <c:v>-0.14122629499994219</c:v>
                </c:pt>
                <c:pt idx="821">
                  <c:v>-6.2298071043333035E-2</c:v>
                </c:pt>
                <c:pt idx="822">
                  <c:v>0.1618241608410608</c:v>
                </c:pt>
                <c:pt idx="823">
                  <c:v>-0.1017369445436634</c:v>
                </c:pt>
                <c:pt idx="824">
                  <c:v>0.46005702324677256</c:v>
                </c:pt>
                <c:pt idx="825">
                  <c:v>0.22119006325723603</c:v>
                </c:pt>
                <c:pt idx="826">
                  <c:v>4.5989551381208006E-2</c:v>
                </c:pt>
                <c:pt idx="827">
                  <c:v>1.9609884929959666E-2</c:v>
                </c:pt>
                <c:pt idx="828">
                  <c:v>-1.5233084468636656E-2</c:v>
                </c:pt>
                <c:pt idx="829">
                  <c:v>0.17828783393255435</c:v>
                </c:pt>
                <c:pt idx="830">
                  <c:v>0.34120152713498098</c:v>
                </c:pt>
                <c:pt idx="831">
                  <c:v>-0.23366369850933552</c:v>
                </c:pt>
                <c:pt idx="832">
                  <c:v>-0.25290860639885065</c:v>
                </c:pt>
                <c:pt idx="833">
                  <c:v>-9.7720235318411088E-3</c:v>
                </c:pt>
                <c:pt idx="834">
                  <c:v>5.3281879900023345E-2</c:v>
                </c:pt>
                <c:pt idx="835">
                  <c:v>0.41298521546181288</c:v>
                </c:pt>
                <c:pt idx="836">
                  <c:v>4.0990968500263993E-2</c:v>
                </c:pt>
                <c:pt idx="837">
                  <c:v>0.1270760062651243</c:v>
                </c:pt>
                <c:pt idx="838">
                  <c:v>-8.7266429091105227E-2</c:v>
                </c:pt>
                <c:pt idx="839">
                  <c:v>-5.214697330316994E-2</c:v>
                </c:pt>
                <c:pt idx="840">
                  <c:v>-0.16825966076808982</c:v>
                </c:pt>
                <c:pt idx="841">
                  <c:v>0.35045881895697673</c:v>
                </c:pt>
                <c:pt idx="842">
                  <c:v>0.12558261596481315</c:v>
                </c:pt>
                <c:pt idx="843">
                  <c:v>-0.15162636691471562</c:v>
                </c:pt>
                <c:pt idx="844">
                  <c:v>0.48369660953525451</c:v>
                </c:pt>
                <c:pt idx="845">
                  <c:v>-0.2394662747066468</c:v>
                </c:pt>
                <c:pt idx="846">
                  <c:v>0.41775460567791012</c:v>
                </c:pt>
                <c:pt idx="847">
                  <c:v>-0.19901104087708518</c:v>
                </c:pt>
                <c:pt idx="848">
                  <c:v>-0.112376668312354</c:v>
                </c:pt>
                <c:pt idx="849">
                  <c:v>-3.8263309306930747E-2</c:v>
                </c:pt>
                <c:pt idx="850">
                  <c:v>-4.9500571094686162E-2</c:v>
                </c:pt>
                <c:pt idx="851">
                  <c:v>0.31613767214352262</c:v>
                </c:pt>
                <c:pt idx="852">
                  <c:v>2.3648723526857797E-2</c:v>
                </c:pt>
                <c:pt idx="853">
                  <c:v>0.34759209165698846</c:v>
                </c:pt>
                <c:pt idx="854">
                  <c:v>-8.9383732756832604E-2</c:v>
                </c:pt>
                <c:pt idx="855">
                  <c:v>-6.1154000833630508E-3</c:v>
                </c:pt>
                <c:pt idx="856">
                  <c:v>0.16164476301113609</c:v>
                </c:pt>
                <c:pt idx="857">
                  <c:v>-0.27663732316810641</c:v>
                </c:pt>
                <c:pt idx="858">
                  <c:v>0.19869280231418088</c:v>
                </c:pt>
                <c:pt idx="859">
                  <c:v>0.23263969205785542</c:v>
                </c:pt>
                <c:pt idx="860">
                  <c:v>0.4432004484441131</c:v>
                </c:pt>
                <c:pt idx="861">
                  <c:v>0.57669608077034351</c:v>
                </c:pt>
                <c:pt idx="862">
                  <c:v>4.5366018638014847E-3</c:v>
                </c:pt>
                <c:pt idx="863">
                  <c:v>0.10799367055355107</c:v>
                </c:pt>
                <c:pt idx="864">
                  <c:v>-0.12096184354973956</c:v>
                </c:pt>
                <c:pt idx="865">
                  <c:v>8.3458231983822781E-2</c:v>
                </c:pt>
                <c:pt idx="866">
                  <c:v>-0.34805630411952737</c:v>
                </c:pt>
                <c:pt idx="867">
                  <c:v>-0.18084479370387271</c:v>
                </c:pt>
                <c:pt idx="868">
                  <c:v>7.8143372320337232E-2</c:v>
                </c:pt>
                <c:pt idx="869">
                  <c:v>-4.1151864479761567E-2</c:v>
                </c:pt>
                <c:pt idx="870">
                  <c:v>-3.7025487017817792E-2</c:v>
                </c:pt>
                <c:pt idx="871">
                  <c:v>-0.10693743524840101</c:v>
                </c:pt>
                <c:pt idx="872">
                  <c:v>4.3356035347096675E-3</c:v>
                </c:pt>
                <c:pt idx="873">
                  <c:v>0.26922366168932055</c:v>
                </c:pt>
                <c:pt idx="874">
                  <c:v>-0.22459330784855411</c:v>
                </c:pt>
                <c:pt idx="875">
                  <c:v>0.22724593372899107</c:v>
                </c:pt>
                <c:pt idx="876">
                  <c:v>6.5898390403017412E-2</c:v>
                </c:pt>
                <c:pt idx="877">
                  <c:v>-3.8716766540892369E-3</c:v>
                </c:pt>
                <c:pt idx="878">
                  <c:v>2.3955905362381603E-2</c:v>
                </c:pt>
                <c:pt idx="879">
                  <c:v>-0.13031872504157946</c:v>
                </c:pt>
                <c:pt idx="880">
                  <c:v>0.42096057450165969</c:v>
                </c:pt>
                <c:pt idx="881">
                  <c:v>-0.19041449695592746</c:v>
                </c:pt>
                <c:pt idx="882">
                  <c:v>0.22194971870689187</c:v>
                </c:pt>
                <c:pt idx="883">
                  <c:v>0.2206402737100143</c:v>
                </c:pt>
                <c:pt idx="884">
                  <c:v>0.27066839402308684</c:v>
                </c:pt>
                <c:pt idx="885">
                  <c:v>0.23161560102365911</c:v>
                </c:pt>
                <c:pt idx="886">
                  <c:v>0.28513163351803084</c:v>
                </c:pt>
                <c:pt idx="887">
                  <c:v>-8.3223725141724561E-2</c:v>
                </c:pt>
                <c:pt idx="888">
                  <c:v>0.47121106626931575</c:v>
                </c:pt>
                <c:pt idx="889">
                  <c:v>0.24652358342777003</c:v>
                </c:pt>
                <c:pt idx="890">
                  <c:v>-1.4390665001119482E-2</c:v>
                </c:pt>
                <c:pt idx="891">
                  <c:v>-6.7731847139075388E-2</c:v>
                </c:pt>
                <c:pt idx="892">
                  <c:v>0.13963999344909098</c:v>
                </c:pt>
                <c:pt idx="893">
                  <c:v>0.52839099816977975</c:v>
                </c:pt>
                <c:pt idx="894">
                  <c:v>0.47436337490566072</c:v>
                </c:pt>
                <c:pt idx="895">
                  <c:v>0.24675232134526592</c:v>
                </c:pt>
                <c:pt idx="896">
                  <c:v>0.31599260773858984</c:v>
                </c:pt>
                <c:pt idx="897">
                  <c:v>-0.23958450901787728</c:v>
                </c:pt>
                <c:pt idx="898">
                  <c:v>0.18991072147386148</c:v>
                </c:pt>
                <c:pt idx="899">
                  <c:v>-6.0038431456778195E-2</c:v>
                </c:pt>
                <c:pt idx="900">
                  <c:v>0.22718772606807761</c:v>
                </c:pt>
                <c:pt idx="901">
                  <c:v>0.21519603842520155</c:v>
                </c:pt>
                <c:pt idx="902">
                  <c:v>0.2097702204080997</c:v>
                </c:pt>
                <c:pt idx="903">
                  <c:v>0.1390563252242282</c:v>
                </c:pt>
                <c:pt idx="904">
                  <c:v>-0.33636384023353461</c:v>
                </c:pt>
                <c:pt idx="905">
                  <c:v>6.554368746932597E-2</c:v>
                </c:pt>
                <c:pt idx="906">
                  <c:v>-9.583659766591153E-2</c:v>
                </c:pt>
                <c:pt idx="907">
                  <c:v>-0.19082376957172528</c:v>
                </c:pt>
                <c:pt idx="908">
                  <c:v>-0.13570293367607519</c:v>
                </c:pt>
                <c:pt idx="909">
                  <c:v>-7.3519416673807417E-2</c:v>
                </c:pt>
                <c:pt idx="910">
                  <c:v>-2.8600837595295157E-2</c:v>
                </c:pt>
                <c:pt idx="911">
                  <c:v>0.21173450159025378</c:v>
                </c:pt>
                <c:pt idx="912">
                  <c:v>-8.5213699549203728E-2</c:v>
                </c:pt>
                <c:pt idx="913">
                  <c:v>6.1978922985726971E-2</c:v>
                </c:pt>
                <c:pt idx="914">
                  <c:v>0.5232960088504478</c:v>
                </c:pt>
                <c:pt idx="915">
                  <c:v>-1.6676679934025739E-2</c:v>
                </c:pt>
                <c:pt idx="916">
                  <c:v>0.11086835593217985</c:v>
                </c:pt>
                <c:pt idx="917">
                  <c:v>0.27254013411933553</c:v>
                </c:pt>
                <c:pt idx="918">
                  <c:v>0.25008152670110573</c:v>
                </c:pt>
                <c:pt idx="919">
                  <c:v>7.128419065324125E-2</c:v>
                </c:pt>
                <c:pt idx="920">
                  <c:v>-5.6514139487408098E-2</c:v>
                </c:pt>
                <c:pt idx="921">
                  <c:v>5.8126303429016847E-2</c:v>
                </c:pt>
                <c:pt idx="922">
                  <c:v>-0.15020391720114276</c:v>
                </c:pt>
                <c:pt idx="923">
                  <c:v>-6.8589500642847259E-2</c:v>
                </c:pt>
                <c:pt idx="924">
                  <c:v>0.51032843339256939</c:v>
                </c:pt>
                <c:pt idx="925">
                  <c:v>0.1315527665609261</c:v>
                </c:pt>
                <c:pt idx="926">
                  <c:v>-3.6202849060064178E-2</c:v>
                </c:pt>
                <c:pt idx="927">
                  <c:v>0.18491486707702279</c:v>
                </c:pt>
                <c:pt idx="928">
                  <c:v>0.26353568182443265</c:v>
                </c:pt>
                <c:pt idx="929">
                  <c:v>7.9890284268767583E-2</c:v>
                </c:pt>
                <c:pt idx="930">
                  <c:v>-3.8488863992970433E-2</c:v>
                </c:pt>
                <c:pt idx="931">
                  <c:v>-7.3348431669874106E-2</c:v>
                </c:pt>
                <c:pt idx="932">
                  <c:v>0.42499782148282972</c:v>
                </c:pt>
                <c:pt idx="933">
                  <c:v>-0.16123517843894661</c:v>
                </c:pt>
                <c:pt idx="934">
                  <c:v>0.10902321855595802</c:v>
                </c:pt>
                <c:pt idx="935">
                  <c:v>0.35279849407728758</c:v>
                </c:pt>
                <c:pt idx="936">
                  <c:v>-1.2170361060416321E-2</c:v>
                </c:pt>
                <c:pt idx="937">
                  <c:v>0.13274170350981876</c:v>
                </c:pt>
                <c:pt idx="938">
                  <c:v>0.30700907382182774</c:v>
                </c:pt>
                <c:pt idx="939">
                  <c:v>0.10928447090904229</c:v>
                </c:pt>
                <c:pt idx="940">
                  <c:v>0.3729719960573129</c:v>
                </c:pt>
                <c:pt idx="941">
                  <c:v>-6.3137989400420327E-2</c:v>
                </c:pt>
                <c:pt idx="942">
                  <c:v>3.2700924293603752E-2</c:v>
                </c:pt>
                <c:pt idx="943">
                  <c:v>0.40833860703045499</c:v>
                </c:pt>
                <c:pt idx="944">
                  <c:v>0.3008017724822275</c:v>
                </c:pt>
                <c:pt idx="945">
                  <c:v>0.17410756890953052</c:v>
                </c:pt>
                <c:pt idx="946">
                  <c:v>-2.7108356789685782E-2</c:v>
                </c:pt>
                <c:pt idx="947">
                  <c:v>0.28016806618310508</c:v>
                </c:pt>
                <c:pt idx="948">
                  <c:v>0.34967483452404846</c:v>
                </c:pt>
                <c:pt idx="949">
                  <c:v>-4.3972662297310304E-2</c:v>
                </c:pt>
                <c:pt idx="950">
                  <c:v>0.23862325770081952</c:v>
                </c:pt>
                <c:pt idx="951">
                  <c:v>-8.5190962181659405E-2</c:v>
                </c:pt>
                <c:pt idx="952">
                  <c:v>7.5306658345507468E-2</c:v>
                </c:pt>
                <c:pt idx="953">
                  <c:v>-0.1731618372106459</c:v>
                </c:pt>
                <c:pt idx="954">
                  <c:v>-0.16731151254149154</c:v>
                </c:pt>
                <c:pt idx="955">
                  <c:v>-0.11128209143877028</c:v>
                </c:pt>
                <c:pt idx="956">
                  <c:v>-0.10253775462857447</c:v>
                </c:pt>
                <c:pt idx="957">
                  <c:v>0.31541416910826225</c:v>
                </c:pt>
                <c:pt idx="958">
                  <c:v>-8.2467935044551258E-2</c:v>
                </c:pt>
                <c:pt idx="959">
                  <c:v>0.10315947883995251</c:v>
                </c:pt>
                <c:pt idx="960">
                  <c:v>-4.3515092344022753E-4</c:v>
                </c:pt>
                <c:pt idx="961">
                  <c:v>0.3661053110589273</c:v>
                </c:pt>
                <c:pt idx="962">
                  <c:v>0.11741853677434848</c:v>
                </c:pt>
                <c:pt idx="963">
                  <c:v>0.24408295439556238</c:v>
                </c:pt>
                <c:pt idx="964">
                  <c:v>-0.19966496756765992</c:v>
                </c:pt>
                <c:pt idx="965">
                  <c:v>0.15044660949555691</c:v>
                </c:pt>
                <c:pt idx="966">
                  <c:v>-8.286765796598046E-2</c:v>
                </c:pt>
                <c:pt idx="967">
                  <c:v>0.3044906829926185</c:v>
                </c:pt>
                <c:pt idx="968">
                  <c:v>-0.1265411387977656</c:v>
                </c:pt>
                <c:pt idx="969">
                  <c:v>0.16316407391044777</c:v>
                </c:pt>
                <c:pt idx="970">
                  <c:v>-0.19397516871336848</c:v>
                </c:pt>
                <c:pt idx="971">
                  <c:v>8.0120159054640691E-2</c:v>
                </c:pt>
                <c:pt idx="972">
                  <c:v>-0.31210761653725061</c:v>
                </c:pt>
                <c:pt idx="973">
                  <c:v>-0.28315294321160767</c:v>
                </c:pt>
                <c:pt idx="974">
                  <c:v>0.4265639713592827</c:v>
                </c:pt>
                <c:pt idx="975">
                  <c:v>-2.743532013497315E-2</c:v>
                </c:pt>
                <c:pt idx="976">
                  <c:v>0.19641224434948526</c:v>
                </c:pt>
                <c:pt idx="977">
                  <c:v>0.19688836482586339</c:v>
                </c:pt>
                <c:pt idx="978">
                  <c:v>0.4887024683738127</c:v>
                </c:pt>
                <c:pt idx="979">
                  <c:v>0.11177603164454923</c:v>
                </c:pt>
                <c:pt idx="980">
                  <c:v>0.11045317160082051</c:v>
                </c:pt>
                <c:pt idx="981">
                  <c:v>3.2764588922727857E-2</c:v>
                </c:pt>
                <c:pt idx="982">
                  <c:v>-0.25224558476125819</c:v>
                </c:pt>
                <c:pt idx="983">
                  <c:v>0.29692186808446419</c:v>
                </c:pt>
                <c:pt idx="984">
                  <c:v>9.9711584425531338E-2</c:v>
                </c:pt>
                <c:pt idx="985">
                  <c:v>9.5761194188380624E-2</c:v>
                </c:pt>
                <c:pt idx="986">
                  <c:v>-5.4302248372696336E-2</c:v>
                </c:pt>
                <c:pt idx="987">
                  <c:v>1.2780261840671306E-2</c:v>
                </c:pt>
                <c:pt idx="988">
                  <c:v>8.5080543158110242E-2</c:v>
                </c:pt>
                <c:pt idx="989">
                  <c:v>-0.17370798877906055</c:v>
                </c:pt>
                <c:pt idx="990">
                  <c:v>-2.6437149699777361E-2</c:v>
                </c:pt>
                <c:pt idx="991">
                  <c:v>-0.34839099816977981</c:v>
                </c:pt>
                <c:pt idx="992">
                  <c:v>0.12907007339876145</c:v>
                </c:pt>
                <c:pt idx="993">
                  <c:v>-0.1137340891547501</c:v>
                </c:pt>
                <c:pt idx="994">
                  <c:v>5.9009195410762917E-2</c:v>
                </c:pt>
                <c:pt idx="995">
                  <c:v>0.14084007170808036</c:v>
                </c:pt>
                <c:pt idx="996">
                  <c:v>3.7498963592806835E-2</c:v>
                </c:pt>
                <c:pt idx="997">
                  <c:v>0.18661357580625917</c:v>
                </c:pt>
                <c:pt idx="998">
                  <c:v>0.20506222108437214</c:v>
                </c:pt>
                <c:pt idx="999">
                  <c:v>0.156868778958451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651456"/>
        <c:axId val="389670016"/>
      </c:scatterChart>
      <c:valAx>
        <c:axId val="389651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1"/>
                </a:pPr>
                <a:r>
                  <a:rPr lang="en-US" b="1"/>
                  <a:t>Rm-Rf</a:t>
                </a:r>
              </a:p>
            </c:rich>
          </c:tx>
          <c:layout>
            <c:manualLayout>
              <c:xMode val="edge"/>
              <c:yMode val="edge"/>
              <c:x val="0.46942509149707073"/>
              <c:y val="0.94674358774460121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89670016"/>
        <c:crosses val="autoZero"/>
        <c:crossBetween val="midCat"/>
        <c:minorUnit val="1.0000000000000002E-2"/>
      </c:valAx>
      <c:valAx>
        <c:axId val="3896700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b="1"/>
                </a:pPr>
                <a:r>
                  <a:rPr lang="en-US" b="1"/>
                  <a:t>Rp-Rf</a:t>
                </a:r>
              </a:p>
            </c:rich>
          </c:tx>
          <c:layout>
            <c:manualLayout>
              <c:xMode val="edge"/>
              <c:yMode val="edge"/>
              <c:x val="7.2461099430634014E-3"/>
              <c:y val="0.45672435747511758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89651456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5747769028871398E-2"/>
          <c:y val="5.5672903272412047E-2"/>
          <c:w val="0.85815668329416939"/>
          <c:h val="0.90338816558821244"/>
        </c:manualLayout>
      </c:layout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diamond"/>
            <c:size val="2"/>
            <c:spPr>
              <a:solidFill>
                <a:schemeClr val="accent1"/>
              </a:solidFill>
            </c:spPr>
          </c:marker>
          <c:trendline>
            <c:trendlineType val="linear"/>
            <c:dispRSqr val="0"/>
            <c:dispEq val="0"/>
          </c:trendline>
          <c:xVal>
            <c:numRef>
              <c:f>Selection!$B$12:$B$1011</c:f>
              <c:numCache>
                <c:formatCode>0.0\ %</c:formatCode>
                <c:ptCount val="1000"/>
                <c:pt idx="0">
                  <c:v>3.9953568173223181E-2</c:v>
                </c:pt>
                <c:pt idx="1">
                  <c:v>-0.15553663363098166</c:v>
                </c:pt>
                <c:pt idx="2">
                  <c:v>0.14885146154265386</c:v>
                </c:pt>
                <c:pt idx="3">
                  <c:v>0.35529470804031005</c:v>
                </c:pt>
                <c:pt idx="4">
                  <c:v>0.33967004381120203</c:v>
                </c:pt>
                <c:pt idx="5">
                  <c:v>0.44662662073969839</c:v>
                </c:pt>
                <c:pt idx="6">
                  <c:v>-0.33671752791851761</c:v>
                </c:pt>
                <c:pt idx="7">
                  <c:v>5.316375134279952E-2</c:v>
                </c:pt>
                <c:pt idx="8">
                  <c:v>0.31900450519751755</c:v>
                </c:pt>
                <c:pt idx="9">
                  <c:v>-0.11734012989327311</c:v>
                </c:pt>
                <c:pt idx="10">
                  <c:v>-3.804083209834061E-2</c:v>
                </c:pt>
                <c:pt idx="11">
                  <c:v>-0.23808646549005061</c:v>
                </c:pt>
                <c:pt idx="12">
                  <c:v>-0.2693821781780571</c:v>
                </c:pt>
                <c:pt idx="13">
                  <c:v>-9.5525899471249426E-2</c:v>
                </c:pt>
                <c:pt idx="14">
                  <c:v>-5.4701410792767996E-2</c:v>
                </c:pt>
                <c:pt idx="15">
                  <c:v>-0.32358624341432007</c:v>
                </c:pt>
                <c:pt idx="16">
                  <c:v>-1.3584974315017456E-2</c:v>
                </c:pt>
                <c:pt idx="17">
                  <c:v>1.9190486252773559E-2</c:v>
                </c:pt>
                <c:pt idx="18">
                  <c:v>0.12697061063372531</c:v>
                </c:pt>
                <c:pt idx="19">
                  <c:v>2.6901409708079888E-2</c:v>
                </c:pt>
                <c:pt idx="20">
                  <c:v>3.4601873974315828E-2</c:v>
                </c:pt>
                <c:pt idx="21">
                  <c:v>2.595189723942895E-2</c:v>
                </c:pt>
                <c:pt idx="22">
                  <c:v>0.36852831069845704</c:v>
                </c:pt>
                <c:pt idx="23">
                  <c:v>8.2943108989275066E-2</c:v>
                </c:pt>
                <c:pt idx="24">
                  <c:v>6.2768470140872529E-2</c:v>
                </c:pt>
                <c:pt idx="25">
                  <c:v>-2.6414793159346972E-3</c:v>
                </c:pt>
                <c:pt idx="26">
                  <c:v>0.49444239519070832</c:v>
                </c:pt>
                <c:pt idx="27">
                  <c:v>0.2731345946609508</c:v>
                </c:pt>
                <c:pt idx="28">
                  <c:v>0.57513094614259896</c:v>
                </c:pt>
                <c:pt idx="29">
                  <c:v>-3.0981334223179141E-2</c:v>
                </c:pt>
                <c:pt idx="30">
                  <c:v>0.43229116525035349</c:v>
                </c:pt>
                <c:pt idx="31">
                  <c:v>-0.22247953640762716</c:v>
                </c:pt>
                <c:pt idx="32">
                  <c:v>0.20778967407532037</c:v>
                </c:pt>
                <c:pt idx="33">
                  <c:v>0.2804382918635383</c:v>
                </c:pt>
                <c:pt idx="34">
                  <c:v>0.4837831172859296</c:v>
                </c:pt>
                <c:pt idx="35">
                  <c:v>8.3096586220199248E-2</c:v>
                </c:pt>
                <c:pt idx="36">
                  <c:v>-4.7590103553375174E-3</c:v>
                </c:pt>
                <c:pt idx="37">
                  <c:v>0.23502767615136691</c:v>
                </c:pt>
                <c:pt idx="38">
                  <c:v>2.3735231277532881E-2</c:v>
                </c:pt>
                <c:pt idx="39">
                  <c:v>0.25152227206272071</c:v>
                </c:pt>
                <c:pt idx="40">
                  <c:v>-0.18883732738904654</c:v>
                </c:pt>
                <c:pt idx="41">
                  <c:v>-6.9447503139963368E-2</c:v>
                </c:pt>
                <c:pt idx="42">
                  <c:v>-0.20431419872911646</c:v>
                </c:pt>
                <c:pt idx="43">
                  <c:v>2.7424596535274764E-2</c:v>
                </c:pt>
                <c:pt idx="44">
                  <c:v>9.3504161466262309E-2</c:v>
                </c:pt>
                <c:pt idx="45">
                  <c:v>0.10562340574106202</c:v>
                </c:pt>
                <c:pt idx="46">
                  <c:v>3.545679899398238E-2</c:v>
                </c:pt>
                <c:pt idx="47">
                  <c:v>0.5389003152027726</c:v>
                </c:pt>
                <c:pt idx="48">
                  <c:v>-0.24849654184654354</c:v>
                </c:pt>
                <c:pt idx="49">
                  <c:v>-4.7295395436231041E-2</c:v>
                </c:pt>
                <c:pt idx="50">
                  <c:v>-0.41551614888012411</c:v>
                </c:pt>
                <c:pt idx="51">
                  <c:v>0.38953400033060459</c:v>
                </c:pt>
                <c:pt idx="52">
                  <c:v>-0.15595272745704278</c:v>
                </c:pt>
                <c:pt idx="53">
                  <c:v>-3.0715989143936889E-2</c:v>
                </c:pt>
                <c:pt idx="54">
                  <c:v>0.2515427356935106</c:v>
                </c:pt>
                <c:pt idx="55">
                  <c:v>0.1933423507376574</c:v>
                </c:pt>
                <c:pt idx="56">
                  <c:v>0.27492175174993461</c:v>
                </c:pt>
                <c:pt idx="57">
                  <c:v>0.21914835340576247</c:v>
                </c:pt>
                <c:pt idx="58">
                  <c:v>-0.17436999516794457</c:v>
                </c:pt>
                <c:pt idx="59">
                  <c:v>-0.12314770831144414</c:v>
                </c:pt>
                <c:pt idx="60">
                  <c:v>0.23879889593226836</c:v>
                </c:pt>
                <c:pt idx="61">
                  <c:v>0.1645272848487366</c:v>
                </c:pt>
                <c:pt idx="62">
                  <c:v>-8.7967543752165506E-2</c:v>
                </c:pt>
                <c:pt idx="63">
                  <c:v>5.1810423226561403E-2</c:v>
                </c:pt>
                <c:pt idx="64">
                  <c:v>0.12630713424878195</c:v>
                </c:pt>
                <c:pt idx="65">
                  <c:v>0.21155952961416916</c:v>
                </c:pt>
                <c:pt idx="66">
                  <c:v>0.12774299900920597</c:v>
                </c:pt>
                <c:pt idx="67">
                  <c:v>-8.2192252395907411E-2</c:v>
                </c:pt>
                <c:pt idx="68">
                  <c:v>0.47696918298024682</c:v>
                </c:pt>
                <c:pt idx="69">
                  <c:v>0.19743962436914445</c:v>
                </c:pt>
                <c:pt idx="70">
                  <c:v>0.11444777808501386</c:v>
                </c:pt>
                <c:pt idx="71">
                  <c:v>0.26596823115833101</c:v>
                </c:pt>
                <c:pt idx="72">
                  <c:v>0.27240154193132182</c:v>
                </c:pt>
                <c:pt idx="73">
                  <c:v>-2.7306293506990181E-2</c:v>
                </c:pt>
                <c:pt idx="74">
                  <c:v>-8.4638338396325702E-2</c:v>
                </c:pt>
                <c:pt idx="75">
                  <c:v>0.32223775886232031</c:v>
                </c:pt>
                <c:pt idx="76">
                  <c:v>-0.14023574951570481</c:v>
                </c:pt>
                <c:pt idx="77">
                  <c:v>-0.21177842174656689</c:v>
                </c:pt>
                <c:pt idx="78">
                  <c:v>0.24226498024072499</c:v>
                </c:pt>
                <c:pt idx="79">
                  <c:v>0.22768123269779608</c:v>
                </c:pt>
                <c:pt idx="80">
                  <c:v>0.541137672169134</c:v>
                </c:pt>
                <c:pt idx="81">
                  <c:v>0.3887509253923781</c:v>
                </c:pt>
                <c:pt idx="82">
                  <c:v>0.36078078008140435</c:v>
                </c:pt>
                <c:pt idx="83">
                  <c:v>0.12259207576571499</c:v>
                </c:pt>
                <c:pt idx="84">
                  <c:v>0.10039017322706059</c:v>
                </c:pt>
                <c:pt idx="85">
                  <c:v>0.19074028639588506</c:v>
                </c:pt>
                <c:pt idx="86">
                  <c:v>9.4897052602027548E-2</c:v>
                </c:pt>
                <c:pt idx="87">
                  <c:v>-0.11093501345603726</c:v>
                </c:pt>
                <c:pt idx="88">
                  <c:v>-0.25496123018674555</c:v>
                </c:pt>
                <c:pt idx="89">
                  <c:v>0.2656662789173424</c:v>
                </c:pt>
                <c:pt idx="90">
                  <c:v>0.18884489943739027</c:v>
                </c:pt>
                <c:pt idx="91">
                  <c:v>0.22358123058220372</c:v>
                </c:pt>
                <c:pt idx="92">
                  <c:v>0.14269463715900202</c:v>
                </c:pt>
                <c:pt idx="93">
                  <c:v>-0.10538618628052063</c:v>
                </c:pt>
                <c:pt idx="94">
                  <c:v>0.34763903638813642</c:v>
                </c:pt>
                <c:pt idx="95">
                  <c:v>3.7757365842117002E-2</c:v>
                </c:pt>
                <c:pt idx="96">
                  <c:v>-6.798435353848617E-2</c:v>
                </c:pt>
                <c:pt idx="97">
                  <c:v>-6.4225639309734101E-2</c:v>
                </c:pt>
                <c:pt idx="98">
                  <c:v>1.4201453066198161E-2</c:v>
                </c:pt>
                <c:pt idx="99">
                  <c:v>9.3276983330724816E-3</c:v>
                </c:pt>
                <c:pt idx="100">
                  <c:v>-4.7590103553375174E-3</c:v>
                </c:pt>
                <c:pt idx="101">
                  <c:v>0.2698858795862179</c:v>
                </c:pt>
                <c:pt idx="102">
                  <c:v>0.20264147931593471</c:v>
                </c:pt>
                <c:pt idx="103">
                  <c:v>-2.1660832519410173E-2</c:v>
                </c:pt>
                <c:pt idx="104">
                  <c:v>0.36099587557837365</c:v>
                </c:pt>
                <c:pt idx="105">
                  <c:v>-0.25218727134633812</c:v>
                </c:pt>
                <c:pt idx="106">
                  <c:v>0.21011434253305197</c:v>
                </c:pt>
                <c:pt idx="107">
                  <c:v>7.674558471771889E-2</c:v>
                </c:pt>
                <c:pt idx="108">
                  <c:v>0.10834825186757371</c:v>
                </c:pt>
                <c:pt idx="109">
                  <c:v>-3.0810803966596717E-2</c:v>
                </c:pt>
                <c:pt idx="110">
                  <c:v>-9.9188011721707825E-3</c:v>
                </c:pt>
                <c:pt idx="111">
                  <c:v>0.26986405171337535</c:v>
                </c:pt>
                <c:pt idx="112">
                  <c:v>0.26060903362813403</c:v>
                </c:pt>
                <c:pt idx="113">
                  <c:v>0.19128325473284349</c:v>
                </c:pt>
                <c:pt idx="114">
                  <c:v>0.23827366274199449</c:v>
                </c:pt>
                <c:pt idx="115">
                  <c:v>0.42612479117233304</c:v>
                </c:pt>
                <c:pt idx="116">
                  <c:v>0.16078289516153746</c:v>
                </c:pt>
                <c:pt idx="117">
                  <c:v>0.21779911801568233</c:v>
                </c:pt>
                <c:pt idx="118">
                  <c:v>0.47056724977446718</c:v>
                </c:pt>
                <c:pt idx="119">
                  <c:v>3.2888613329851074E-2</c:v>
                </c:pt>
                <c:pt idx="120">
                  <c:v>0.30765492081409318</c:v>
                </c:pt>
                <c:pt idx="121">
                  <c:v>0.1287009243038483</c:v>
                </c:pt>
                <c:pt idx="122">
                  <c:v>0.3282081368321087</c:v>
                </c:pt>
                <c:pt idx="123">
                  <c:v>7.03402409068076E-2</c:v>
                </c:pt>
                <c:pt idx="124">
                  <c:v>-5.5963334691477934E-2</c:v>
                </c:pt>
                <c:pt idx="125">
                  <c:v>0.31519872461794873</c:v>
                </c:pt>
                <c:pt idx="126">
                  <c:v>-1.6364390123635525E-2</c:v>
                </c:pt>
                <c:pt idx="127">
                  <c:v>0.20678240869310685</c:v>
                </c:pt>
                <c:pt idx="128">
                  <c:v>0.20915437087533065</c:v>
                </c:pt>
                <c:pt idx="129">
                  <c:v>3.6712583803455351E-2</c:v>
                </c:pt>
                <c:pt idx="130">
                  <c:v>1.184677128330805E-2</c:v>
                </c:pt>
                <c:pt idx="131">
                  <c:v>-0.17319856599206104</c:v>
                </c:pt>
                <c:pt idx="132">
                  <c:v>0.49859151002019642</c:v>
                </c:pt>
                <c:pt idx="133">
                  <c:v>-1.3297573989257211E-2</c:v>
                </c:pt>
                <c:pt idx="134">
                  <c:v>0.11722582965157927</c:v>
                </c:pt>
                <c:pt idx="135">
                  <c:v>5.3147835185518494E-2</c:v>
                </c:pt>
                <c:pt idx="136">
                  <c:v>0.66707358453422783</c:v>
                </c:pt>
                <c:pt idx="137">
                  <c:v>0.35039571482921017</c:v>
                </c:pt>
                <c:pt idx="138">
                  <c:v>0.27618140191189011</c:v>
                </c:pt>
                <c:pt idx="139">
                  <c:v>0.36643283490557221</c:v>
                </c:pt>
                <c:pt idx="140">
                  <c:v>0.13757418198802043</c:v>
                </c:pt>
                <c:pt idx="141">
                  <c:v>0.2083915321942186</c:v>
                </c:pt>
                <c:pt idx="142">
                  <c:v>5.0076016830280429E-2</c:v>
                </c:pt>
                <c:pt idx="143">
                  <c:v>-0.14421751732006668</c:v>
                </c:pt>
                <c:pt idx="144">
                  <c:v>0.35333702069474382</c:v>
                </c:pt>
                <c:pt idx="145">
                  <c:v>4.2222530080471193E-2</c:v>
                </c:pt>
                <c:pt idx="146">
                  <c:v>-0.16117504603462293</c:v>
                </c:pt>
                <c:pt idx="147">
                  <c:v>0.25285081644833551</c:v>
                </c:pt>
                <c:pt idx="148">
                  <c:v>0.25685645848861893</c:v>
                </c:pt>
                <c:pt idx="149">
                  <c:v>0.18563097253500019</c:v>
                </c:pt>
                <c:pt idx="150">
                  <c:v>0.18077631719061174</c:v>
                </c:pt>
                <c:pt idx="151">
                  <c:v>-2.9619365907274181E-2</c:v>
                </c:pt>
                <c:pt idx="152">
                  <c:v>0.2446196620236151</c:v>
                </c:pt>
                <c:pt idx="153">
                  <c:v>0.20505755199119449</c:v>
                </c:pt>
                <c:pt idx="154">
                  <c:v>0.31500773073057642</c:v>
                </c:pt>
                <c:pt idx="155">
                  <c:v>-0.4538895493373275</c:v>
                </c:pt>
                <c:pt idx="156">
                  <c:v>0.19276300261262805</c:v>
                </c:pt>
                <c:pt idx="157">
                  <c:v>0.3934275471488945</c:v>
                </c:pt>
                <c:pt idx="158">
                  <c:v>-0.24451659303158521</c:v>
                </c:pt>
                <c:pt idx="159">
                  <c:v>0.10909881237021182</c:v>
                </c:pt>
                <c:pt idx="160">
                  <c:v>0.37080659492639823</c:v>
                </c:pt>
                <c:pt idx="161">
                  <c:v>0.43764081308618186</c:v>
                </c:pt>
                <c:pt idx="162">
                  <c:v>0.1477330104331486</c:v>
                </c:pt>
                <c:pt idx="163">
                  <c:v>0.1290101525024511</c:v>
                </c:pt>
                <c:pt idx="164">
                  <c:v>0.47090831028763203</c:v>
                </c:pt>
                <c:pt idx="165">
                  <c:v>9.1483036865247419E-2</c:v>
                </c:pt>
                <c:pt idx="166">
                  <c:v>-3.1379692902555684E-2</c:v>
                </c:pt>
                <c:pt idx="167">
                  <c:v>0.28147511582355944</c:v>
                </c:pt>
                <c:pt idx="168">
                  <c:v>9.8018665792187681E-2</c:v>
                </c:pt>
                <c:pt idx="169">
                  <c:v>0.30783863874385131</c:v>
                </c:pt>
                <c:pt idx="170">
                  <c:v>0.18694087227922865</c:v>
                </c:pt>
                <c:pt idx="171">
                  <c:v>0.3906726876972243</c:v>
                </c:pt>
                <c:pt idx="172">
                  <c:v>7.5759692460997036E-2</c:v>
                </c:pt>
                <c:pt idx="173">
                  <c:v>-9.234357750974595E-2</c:v>
                </c:pt>
                <c:pt idx="174">
                  <c:v>-0.20771752790315076</c:v>
                </c:pt>
                <c:pt idx="175">
                  <c:v>-0.41301321946084502</c:v>
                </c:pt>
                <c:pt idx="176">
                  <c:v>0.12063757165160496</c:v>
                </c:pt>
                <c:pt idx="177">
                  <c:v>0.15983838491374627</c:v>
                </c:pt>
                <c:pt idx="178">
                  <c:v>9.6442511474015197E-2</c:v>
                </c:pt>
                <c:pt idx="179">
                  <c:v>0.14009984877484385</c:v>
                </c:pt>
                <c:pt idx="180">
                  <c:v>0.15164656613487751</c:v>
                </c:pt>
                <c:pt idx="181">
                  <c:v>0.3952347131213173</c:v>
                </c:pt>
                <c:pt idx="182">
                  <c:v>0.11705689101072494</c:v>
                </c:pt>
                <c:pt idx="183">
                  <c:v>-0.1233473423984833</c:v>
                </c:pt>
                <c:pt idx="184">
                  <c:v>-0.17798250812338665</c:v>
                </c:pt>
                <c:pt idx="185">
                  <c:v>0.13829063643934206</c:v>
                </c:pt>
                <c:pt idx="186">
                  <c:v>0.29021626940229905</c:v>
                </c:pt>
                <c:pt idx="187">
                  <c:v>-0.20175851861713454</c:v>
                </c:pt>
                <c:pt idx="188">
                  <c:v>-2.1992343338206405E-2</c:v>
                </c:pt>
                <c:pt idx="189">
                  <c:v>0.20470648703631014</c:v>
                </c:pt>
                <c:pt idx="190">
                  <c:v>5.6647798171616165E-2</c:v>
                </c:pt>
                <c:pt idx="191">
                  <c:v>3.1284037302248185E-2</c:v>
                </c:pt>
                <c:pt idx="192">
                  <c:v>6.7304802339640452E-2</c:v>
                </c:pt>
                <c:pt idx="193">
                  <c:v>1.2065959506435325E-2</c:v>
                </c:pt>
                <c:pt idx="194">
                  <c:v>-6.0524450620869169E-2</c:v>
                </c:pt>
                <c:pt idx="195">
                  <c:v>0.22895930012746249</c:v>
                </c:pt>
                <c:pt idx="196">
                  <c:v>0.11176454134110828</c:v>
                </c:pt>
                <c:pt idx="197">
                  <c:v>0.35269036996178327</c:v>
                </c:pt>
                <c:pt idx="198">
                  <c:v>0.15243782652541996</c:v>
                </c:pt>
                <c:pt idx="199">
                  <c:v>0.11142734618042596</c:v>
                </c:pt>
                <c:pt idx="200">
                  <c:v>0.14539083420240786</c:v>
                </c:pt>
                <c:pt idx="201">
                  <c:v>0.14289813659852371</c:v>
                </c:pt>
                <c:pt idx="202">
                  <c:v>9.850820131541696E-2</c:v>
                </c:pt>
                <c:pt idx="203">
                  <c:v>-0.14476685211993753</c:v>
                </c:pt>
                <c:pt idx="204">
                  <c:v>0.14707226253231057</c:v>
                </c:pt>
                <c:pt idx="205">
                  <c:v>0.12964429768326227</c:v>
                </c:pt>
                <c:pt idx="206">
                  <c:v>0.25048476598167324</c:v>
                </c:pt>
                <c:pt idx="207">
                  <c:v>-4.7235368785914028E-2</c:v>
                </c:pt>
                <c:pt idx="208">
                  <c:v>0.22328496268310119</c:v>
                </c:pt>
                <c:pt idx="209">
                  <c:v>0.14382218321552501</c:v>
                </c:pt>
                <c:pt idx="210">
                  <c:v>0.12286924427608029</c:v>
                </c:pt>
                <c:pt idx="211">
                  <c:v>0.27362481230520641</c:v>
                </c:pt>
                <c:pt idx="212">
                  <c:v>0.46056735552847383</c:v>
                </c:pt>
                <c:pt idx="213">
                  <c:v>-0.16167799660470336</c:v>
                </c:pt>
                <c:pt idx="214">
                  <c:v>-0.14685050448169931</c:v>
                </c:pt>
                <c:pt idx="215">
                  <c:v>0.21200654626009055</c:v>
                </c:pt>
                <c:pt idx="216">
                  <c:v>0.33813981897546908</c:v>
                </c:pt>
                <c:pt idx="217">
                  <c:v>-7.5640707311686123E-2</c:v>
                </c:pt>
                <c:pt idx="218">
                  <c:v>-0.32907595343422147</c:v>
                </c:pt>
                <c:pt idx="219">
                  <c:v>-7.963566278922371E-2</c:v>
                </c:pt>
                <c:pt idx="220">
                  <c:v>0.14039657142129727</c:v>
                </c:pt>
                <c:pt idx="221">
                  <c:v>0.18581537258578465</c:v>
                </c:pt>
                <c:pt idx="222">
                  <c:v>-9.6987002709647635E-2</c:v>
                </c:pt>
                <c:pt idx="223">
                  <c:v>-7.1847204910591239E-2</c:v>
                </c:pt>
                <c:pt idx="224">
                  <c:v>0.19233713171852287</c:v>
                </c:pt>
                <c:pt idx="225">
                  <c:v>0.12431738721497823</c:v>
                </c:pt>
                <c:pt idx="226">
                  <c:v>-8.0197762348689083E-3</c:v>
                </c:pt>
                <c:pt idx="227">
                  <c:v>0.12049910108326004</c:v>
                </c:pt>
                <c:pt idx="228">
                  <c:v>-8.8300873560365284E-2</c:v>
                </c:pt>
                <c:pt idx="229">
                  <c:v>-7.9063590621808538E-2</c:v>
                </c:pt>
                <c:pt idx="230">
                  <c:v>0.30931429389747789</c:v>
                </c:pt>
                <c:pt idx="231">
                  <c:v>0.42531806937186045</c:v>
                </c:pt>
                <c:pt idx="232">
                  <c:v>-3.4413312480319286E-2</c:v>
                </c:pt>
                <c:pt idx="233">
                  <c:v>6.5613596941693691E-2</c:v>
                </c:pt>
                <c:pt idx="234">
                  <c:v>0.12254591890960001</c:v>
                </c:pt>
                <c:pt idx="235">
                  <c:v>0.46896199162583796</c:v>
                </c:pt>
                <c:pt idx="236">
                  <c:v>0.21900237950612791</c:v>
                </c:pt>
                <c:pt idx="237">
                  <c:v>0.4309605745016597</c:v>
                </c:pt>
                <c:pt idx="238">
                  <c:v>0.13541163096087985</c:v>
                </c:pt>
                <c:pt idx="239">
                  <c:v>0.41203671824187038</c:v>
                </c:pt>
                <c:pt idx="240">
                  <c:v>-2.8752162709133694E-2</c:v>
                </c:pt>
                <c:pt idx="241">
                  <c:v>-9.3219875654904166E-2</c:v>
                </c:pt>
                <c:pt idx="242">
                  <c:v>0.3387942004133947</c:v>
                </c:pt>
                <c:pt idx="243">
                  <c:v>0.28375021682004442</c:v>
                </c:pt>
                <c:pt idx="244">
                  <c:v>-0.24587355912663042</c:v>
                </c:pt>
                <c:pt idx="245">
                  <c:v>0.35439885575906371</c:v>
                </c:pt>
                <c:pt idx="246">
                  <c:v>6.0040668156580074E-2</c:v>
                </c:pt>
                <c:pt idx="247">
                  <c:v>-0.12698031898471526</c:v>
                </c:pt>
                <c:pt idx="248">
                  <c:v>-0.27580139178317042</c:v>
                </c:pt>
                <c:pt idx="249">
                  <c:v>-6.4977336680749426E-2</c:v>
                </c:pt>
                <c:pt idx="250">
                  <c:v>0.19467521522310563</c:v>
                </c:pt>
                <c:pt idx="251">
                  <c:v>0.28354012354393487</c:v>
                </c:pt>
                <c:pt idx="252">
                  <c:v>8.6104285198962321E-2</c:v>
                </c:pt>
                <c:pt idx="253">
                  <c:v>8.9231582731008535E-2</c:v>
                </c:pt>
                <c:pt idx="254">
                  <c:v>0.14292951416573488</c:v>
                </c:pt>
                <c:pt idx="255">
                  <c:v>2.9593741399003198E-2</c:v>
                </c:pt>
                <c:pt idx="256">
                  <c:v>0.28562468540039843</c:v>
                </c:pt>
                <c:pt idx="257">
                  <c:v>1.1452018748968895E-3</c:v>
                </c:pt>
                <c:pt idx="258">
                  <c:v>0.56869536163285372</c:v>
                </c:pt>
                <c:pt idx="259">
                  <c:v>0.24880470189382323</c:v>
                </c:pt>
                <c:pt idx="260">
                  <c:v>0.22212149158585817</c:v>
                </c:pt>
                <c:pt idx="261">
                  <c:v>-9.6218024939298624E-2</c:v>
                </c:pt>
                <c:pt idx="262">
                  <c:v>0.27433922039344905</c:v>
                </c:pt>
                <c:pt idx="263">
                  <c:v>0.38944668883923439</c:v>
                </c:pt>
                <c:pt idx="264">
                  <c:v>-4.6274032886140043E-2</c:v>
                </c:pt>
                <c:pt idx="265">
                  <c:v>3.9777580948430119E-2</c:v>
                </c:pt>
                <c:pt idx="266">
                  <c:v>-0.16792713470058515</c:v>
                </c:pt>
                <c:pt idx="267">
                  <c:v>0.37061560103902591</c:v>
                </c:pt>
                <c:pt idx="268">
                  <c:v>0.30902371034026144</c:v>
                </c:pt>
                <c:pt idx="269">
                  <c:v>0.13687364369397984</c:v>
                </c:pt>
                <c:pt idx="270">
                  <c:v>-0.33822365114465358</c:v>
                </c:pt>
                <c:pt idx="271">
                  <c:v>0.20110852599609644</c:v>
                </c:pt>
                <c:pt idx="272">
                  <c:v>0.20525081961532124</c:v>
                </c:pt>
                <c:pt idx="273">
                  <c:v>0.34322116587427443</c:v>
                </c:pt>
                <c:pt idx="274">
                  <c:v>-9.164008335792459E-2</c:v>
                </c:pt>
                <c:pt idx="275">
                  <c:v>0.34111932361847719</c:v>
                </c:pt>
                <c:pt idx="276">
                  <c:v>-1.2382622319273645E-2</c:v>
                </c:pt>
                <c:pt idx="277">
                  <c:v>-4.6734237205237145E-2</c:v>
                </c:pt>
                <c:pt idx="278">
                  <c:v>-0.24492222766857594</c:v>
                </c:pt>
                <c:pt idx="279">
                  <c:v>0.37492023946251718</c:v>
                </c:pt>
                <c:pt idx="280">
                  <c:v>-9.3073447007918725E-2</c:v>
                </c:pt>
                <c:pt idx="281">
                  <c:v>0.40917453841539098</c:v>
                </c:pt>
                <c:pt idx="282">
                  <c:v>-0.1334495547984261</c:v>
                </c:pt>
                <c:pt idx="283">
                  <c:v>1.8193452685954986E-2</c:v>
                </c:pt>
                <c:pt idx="284">
                  <c:v>-0.16157022148254327</c:v>
                </c:pt>
                <c:pt idx="285">
                  <c:v>0.41795934773981569</c:v>
                </c:pt>
                <c:pt idx="286">
                  <c:v>0.10576119418838062</c:v>
                </c:pt>
                <c:pt idx="287">
                  <c:v>0.16609252523048781</c:v>
                </c:pt>
                <c:pt idx="288">
                  <c:v>0.29527942640706895</c:v>
                </c:pt>
                <c:pt idx="289">
                  <c:v>0.4898403519997373</c:v>
                </c:pt>
                <c:pt idx="290">
                  <c:v>8.7821638569585053E-2</c:v>
                </c:pt>
                <c:pt idx="291">
                  <c:v>-0.1059314283542335</c:v>
                </c:pt>
                <c:pt idx="292">
                  <c:v>-1.3872829388128588E-2</c:v>
                </c:pt>
                <c:pt idx="293">
                  <c:v>0.26951321413216645</c:v>
                </c:pt>
                <c:pt idx="294">
                  <c:v>0.27447382560931144</c:v>
                </c:pt>
                <c:pt idx="295">
                  <c:v>0.20215308066108265</c:v>
                </c:pt>
                <c:pt idx="296">
                  <c:v>-0.19720558814005926</c:v>
                </c:pt>
                <c:pt idx="297">
                  <c:v>-0.17923397283302619</c:v>
                </c:pt>
                <c:pt idx="298">
                  <c:v>7.123723005643115E-2</c:v>
                </c:pt>
                <c:pt idx="299">
                  <c:v>-2.5792212202213699E-2</c:v>
                </c:pt>
                <c:pt idx="300">
                  <c:v>-2.5512769955093967E-2</c:v>
                </c:pt>
                <c:pt idx="301">
                  <c:v>0.27579804989509282</c:v>
                </c:pt>
                <c:pt idx="302">
                  <c:v>-6.7658072314225132E-2</c:v>
                </c:pt>
                <c:pt idx="303">
                  <c:v>7.7022980601759633E-2</c:v>
                </c:pt>
                <c:pt idx="304">
                  <c:v>5.3572569211246451E-2</c:v>
                </c:pt>
                <c:pt idx="305">
                  <c:v>0.40368300940608604</c:v>
                </c:pt>
                <c:pt idx="306">
                  <c:v>-0.16348971005063503</c:v>
                </c:pt>
                <c:pt idx="307">
                  <c:v>-8.7088971870252857E-2</c:v>
                </c:pt>
                <c:pt idx="308">
                  <c:v>6.6529230732703587E-2</c:v>
                </c:pt>
                <c:pt idx="309">
                  <c:v>-0.11222012946964241</c:v>
                </c:pt>
                <c:pt idx="310">
                  <c:v>-0.18681188268819823</c:v>
                </c:pt>
                <c:pt idx="311">
                  <c:v>-0.33265754356980326</c:v>
                </c:pt>
                <c:pt idx="312">
                  <c:v>0.21616521078394726</c:v>
                </c:pt>
                <c:pt idx="313">
                  <c:v>3.2224682197556836E-2</c:v>
                </c:pt>
                <c:pt idx="314">
                  <c:v>0.18252231964434032</c:v>
                </c:pt>
                <c:pt idx="315">
                  <c:v>-0.30978920878842475</c:v>
                </c:pt>
                <c:pt idx="316">
                  <c:v>0.33354004952125249</c:v>
                </c:pt>
                <c:pt idx="317">
                  <c:v>-0.28973848859313878</c:v>
                </c:pt>
                <c:pt idx="318">
                  <c:v>-3.4625256579602082E-3</c:v>
                </c:pt>
                <c:pt idx="319">
                  <c:v>-9.5279426407068962E-2</c:v>
                </c:pt>
                <c:pt idx="320">
                  <c:v>7.9900621838169178E-2</c:v>
                </c:pt>
                <c:pt idx="321">
                  <c:v>0.12695537659747061</c:v>
                </c:pt>
                <c:pt idx="322">
                  <c:v>0.44710865293163804</c:v>
                </c:pt>
                <c:pt idx="323">
                  <c:v>-1.3172550301533137E-3</c:v>
                </c:pt>
                <c:pt idx="324">
                  <c:v>-5.8924876814126032E-2</c:v>
                </c:pt>
                <c:pt idx="325">
                  <c:v>-4.9349943967536086E-2</c:v>
                </c:pt>
                <c:pt idx="326">
                  <c:v>0.21734437066479587</c:v>
                </c:pt>
                <c:pt idx="327">
                  <c:v>0.35678764359327031</c:v>
                </c:pt>
                <c:pt idx="328">
                  <c:v>-0.18706926968879997</c:v>
                </c:pt>
                <c:pt idx="329">
                  <c:v>0.29385515770409254</c:v>
                </c:pt>
                <c:pt idx="330">
                  <c:v>0.41752642826177178</c:v>
                </c:pt>
                <c:pt idx="331">
                  <c:v>-3.3379671751754353E-2</c:v>
                </c:pt>
                <c:pt idx="332">
                  <c:v>0.11662692739046179</c:v>
                </c:pt>
                <c:pt idx="333">
                  <c:v>-6.5666278917342419E-2</c:v>
                </c:pt>
                <c:pt idx="334">
                  <c:v>0.23911039786762558</c:v>
                </c:pt>
                <c:pt idx="335">
                  <c:v>0.14784328666573857</c:v>
                </c:pt>
                <c:pt idx="336">
                  <c:v>0.10932845978240949</c:v>
                </c:pt>
                <c:pt idx="337">
                  <c:v>-0.10595734895323403</c:v>
                </c:pt>
                <c:pt idx="338">
                  <c:v>4.008157955249772E-2</c:v>
                </c:pt>
                <c:pt idx="339">
                  <c:v>0.24491797628579662</c:v>
                </c:pt>
                <c:pt idx="340">
                  <c:v>9.8064595274627214E-2</c:v>
                </c:pt>
                <c:pt idx="341">
                  <c:v>0.30044581106049006</c:v>
                </c:pt>
                <c:pt idx="342">
                  <c:v>-0.10278548618080094</c:v>
                </c:pt>
                <c:pt idx="343">
                  <c:v>0.25172645362326873</c:v>
                </c:pt>
                <c:pt idx="344">
                  <c:v>0.3483320713508874</c:v>
                </c:pt>
                <c:pt idx="345">
                  <c:v>-0.13390384740196168</c:v>
                </c:pt>
                <c:pt idx="346">
                  <c:v>0.17930111678433605</c:v>
                </c:pt>
                <c:pt idx="347">
                  <c:v>-0.25622451832750814</c:v>
                </c:pt>
                <c:pt idx="348">
                  <c:v>0.11585931386216544</c:v>
                </c:pt>
                <c:pt idx="349">
                  <c:v>0.30125662558712063</c:v>
                </c:pt>
                <c:pt idx="350">
                  <c:v>0.30707875592052003</c:v>
                </c:pt>
                <c:pt idx="351">
                  <c:v>0.12102206053677947</c:v>
                </c:pt>
                <c:pt idx="352">
                  <c:v>-5.2338998304912815E-2</c:v>
                </c:pt>
                <c:pt idx="353">
                  <c:v>0.21569454727577977</c:v>
                </c:pt>
                <c:pt idx="354">
                  <c:v>0.19286509339290206</c:v>
                </c:pt>
                <c:pt idx="355">
                  <c:v>0.24575471141142771</c:v>
                </c:pt>
                <c:pt idx="356">
                  <c:v>-8.9807906281203026E-2</c:v>
                </c:pt>
                <c:pt idx="357">
                  <c:v>0.21933116184081883</c:v>
                </c:pt>
                <c:pt idx="358">
                  <c:v>0.42214302336797116</c:v>
                </c:pt>
                <c:pt idx="359">
                  <c:v>0.14685216481448152</c:v>
                </c:pt>
                <c:pt idx="360">
                  <c:v>2.2944880381692206E-2</c:v>
                </c:pt>
                <c:pt idx="361">
                  <c:v>0.1497504970553564</c:v>
                </c:pt>
                <c:pt idx="362">
                  <c:v>0.46364144762046633</c:v>
                </c:pt>
                <c:pt idx="363">
                  <c:v>-0.38016590881161394</c:v>
                </c:pt>
                <c:pt idx="364">
                  <c:v>0.10335830918629654</c:v>
                </c:pt>
                <c:pt idx="365">
                  <c:v>7.5389528117375454E-2</c:v>
                </c:pt>
                <c:pt idx="366">
                  <c:v>0.29790877558989448</c:v>
                </c:pt>
                <c:pt idx="367">
                  <c:v>0.34721157387830315</c:v>
                </c:pt>
                <c:pt idx="368">
                  <c:v>0.42711159292375667</c:v>
                </c:pt>
                <c:pt idx="369">
                  <c:v>-0.26380060919327664</c:v>
                </c:pt>
                <c:pt idx="370">
                  <c:v>0.26079911802080458</c:v>
                </c:pt>
                <c:pt idx="371">
                  <c:v>0.1733766682969872</c:v>
                </c:pt>
                <c:pt idx="372">
                  <c:v>0.24844181350781583</c:v>
                </c:pt>
                <c:pt idx="373">
                  <c:v>0.19678569767856971</c:v>
                </c:pt>
                <c:pt idx="374">
                  <c:v>7.2921159496763727E-2</c:v>
                </c:pt>
                <c:pt idx="375">
                  <c:v>0.43186643122462554</c:v>
                </c:pt>
                <c:pt idx="376">
                  <c:v>0.19087580110644922</c:v>
                </c:pt>
                <c:pt idx="377">
                  <c:v>9.376450432464481E-2</c:v>
                </c:pt>
                <c:pt idx="378">
                  <c:v>9.5876351022161549E-2</c:v>
                </c:pt>
                <c:pt idx="379">
                  <c:v>8.9507159625645732E-2</c:v>
                </c:pt>
                <c:pt idx="380">
                  <c:v>-0.23656397135928273</c:v>
                </c:pt>
                <c:pt idx="381">
                  <c:v>0.18864230949257035</c:v>
                </c:pt>
                <c:pt idx="382">
                  <c:v>0.13855575414490887</c:v>
                </c:pt>
                <c:pt idx="383">
                  <c:v>0.23014823707635515</c:v>
                </c:pt>
                <c:pt idx="384">
                  <c:v>6.6219093039399018E-2</c:v>
                </c:pt>
                <c:pt idx="385">
                  <c:v>0.26512785805389283</c:v>
                </c:pt>
                <c:pt idx="386">
                  <c:v>0.3642932486196514</c:v>
                </c:pt>
                <c:pt idx="387">
                  <c:v>0.48046164263505486</c:v>
                </c:pt>
                <c:pt idx="388">
                  <c:v>-0.16211091608274728</c:v>
                </c:pt>
                <c:pt idx="389">
                  <c:v>0.22400732884998434</c:v>
                </c:pt>
                <c:pt idx="390">
                  <c:v>5.6851297611137858E-2</c:v>
                </c:pt>
                <c:pt idx="391">
                  <c:v>-4.8401340993586922E-2</c:v>
                </c:pt>
                <c:pt idx="392">
                  <c:v>0.24785791790927761</c:v>
                </c:pt>
                <c:pt idx="393">
                  <c:v>0.56634522732347248</c:v>
                </c:pt>
                <c:pt idx="394">
                  <c:v>0.36989164325641466</c:v>
                </c:pt>
                <c:pt idx="395">
                  <c:v>0.13594027475628537</c:v>
                </c:pt>
                <c:pt idx="396">
                  <c:v>5.3418378025526236E-3</c:v>
                </c:pt>
                <c:pt idx="397">
                  <c:v>5.2377038425765937E-2</c:v>
                </c:pt>
                <c:pt idx="398">
                  <c:v>-0.11961841412121429</c:v>
                </c:pt>
                <c:pt idx="399">
                  <c:v>0.11496937329648063</c:v>
                </c:pt>
                <c:pt idx="400">
                  <c:v>4.8274535199743701E-2</c:v>
                </c:pt>
                <c:pt idx="401">
                  <c:v>0.22788768799509854</c:v>
                </c:pt>
                <c:pt idx="402">
                  <c:v>-0.15481176635366864</c:v>
                </c:pt>
                <c:pt idx="403">
                  <c:v>0.20382996151747648</c:v>
                </c:pt>
                <c:pt idx="404">
                  <c:v>0.29530398276401681</c:v>
                </c:pt>
                <c:pt idx="405">
                  <c:v>-7.2778982232557604E-2</c:v>
                </c:pt>
                <c:pt idx="406">
                  <c:v>0.17429389370372519</c:v>
                </c:pt>
                <c:pt idx="407">
                  <c:v>0.20618305168463849</c:v>
                </c:pt>
                <c:pt idx="408">
                  <c:v>0.29510707716108298</c:v>
                </c:pt>
                <c:pt idx="409">
                  <c:v>5.4656232148408895E-2</c:v>
                </c:pt>
                <c:pt idx="410">
                  <c:v>0.14661615093937144</c:v>
                </c:pt>
                <c:pt idx="411">
                  <c:v>1.6176420811098075E-2</c:v>
                </c:pt>
                <c:pt idx="412">
                  <c:v>0.20203098099736963</c:v>
                </c:pt>
                <c:pt idx="413">
                  <c:v>0.41538729672320185</c:v>
                </c:pt>
                <c:pt idx="414">
                  <c:v>6.8203837852342991E-2</c:v>
                </c:pt>
                <c:pt idx="415">
                  <c:v>-0.10471361494855955</c:v>
                </c:pt>
                <c:pt idx="416">
                  <c:v>-8.4264081326546142E-2</c:v>
                </c:pt>
                <c:pt idx="417">
                  <c:v>0.24595434549846687</c:v>
                </c:pt>
                <c:pt idx="418">
                  <c:v>0.41926538213156161</c:v>
                </c:pt>
                <c:pt idx="419">
                  <c:v>-2.6370878206216725E-2</c:v>
                </c:pt>
                <c:pt idx="420">
                  <c:v>-6.6486870512017043E-2</c:v>
                </c:pt>
                <c:pt idx="421">
                  <c:v>0.30455854610190725</c:v>
                </c:pt>
                <c:pt idx="422">
                  <c:v>0.14459047886484769</c:v>
                </c:pt>
                <c:pt idx="423">
                  <c:v>0.18982533472590149</c:v>
                </c:pt>
                <c:pt idx="424">
                  <c:v>0.61988172344863413</c:v>
                </c:pt>
                <c:pt idx="425">
                  <c:v>-1.5857346827397117E-2</c:v>
                </c:pt>
                <c:pt idx="426">
                  <c:v>-5.6918758875690395E-2</c:v>
                </c:pt>
                <c:pt idx="427">
                  <c:v>0.34248583940789101</c:v>
                </c:pt>
                <c:pt idx="428">
                  <c:v>3.9088866085512569E-2</c:v>
                </c:pt>
                <c:pt idx="429">
                  <c:v>-0.18326394385658204</c:v>
                </c:pt>
                <c:pt idx="430">
                  <c:v>0.32389031073544172</c:v>
                </c:pt>
                <c:pt idx="431">
                  <c:v>-0.157662122749025</c:v>
                </c:pt>
                <c:pt idx="432">
                  <c:v>2.031825968297199E-2</c:v>
                </c:pt>
                <c:pt idx="433">
                  <c:v>-0.1877131919376552</c:v>
                </c:pt>
                <c:pt idx="434">
                  <c:v>-0.11967434804537333</c:v>
                </c:pt>
                <c:pt idx="435">
                  <c:v>0.22125610737712123</c:v>
                </c:pt>
                <c:pt idx="436">
                  <c:v>0.12434831003483851</c:v>
                </c:pt>
                <c:pt idx="437">
                  <c:v>-0.2498316800687462</c:v>
                </c:pt>
                <c:pt idx="438">
                  <c:v>0.50744635043665764</c:v>
                </c:pt>
                <c:pt idx="439">
                  <c:v>0.14806361175724306</c:v>
                </c:pt>
                <c:pt idx="440">
                  <c:v>0.38544991437229326</c:v>
                </c:pt>
                <c:pt idx="441">
                  <c:v>9.4606241671135655E-2</c:v>
                </c:pt>
                <c:pt idx="442">
                  <c:v>5.2282678350456996E-2</c:v>
                </c:pt>
                <c:pt idx="443">
                  <c:v>0.10580712367082015</c:v>
                </c:pt>
                <c:pt idx="444">
                  <c:v>-0.27039717426523568</c:v>
                </c:pt>
                <c:pt idx="445">
                  <c:v>-3.7982397063751699E-2</c:v>
                </c:pt>
                <c:pt idx="446">
                  <c:v>0.37654277801048008</c:v>
                </c:pt>
                <c:pt idx="447">
                  <c:v>0.13373452273081057</c:v>
                </c:pt>
                <c:pt idx="448">
                  <c:v>1.2065959506435325E-2</c:v>
                </c:pt>
                <c:pt idx="449">
                  <c:v>-2.0998720376519481E-2</c:v>
                </c:pt>
                <c:pt idx="450">
                  <c:v>-0.12920858100405894</c:v>
                </c:pt>
                <c:pt idx="451">
                  <c:v>0.34976043278002178</c:v>
                </c:pt>
                <c:pt idx="452">
                  <c:v>0.59411755753681061</c:v>
                </c:pt>
                <c:pt idx="453">
                  <c:v>0.28316723071620797</c:v>
                </c:pt>
                <c:pt idx="454">
                  <c:v>8.0177562974859035E-2</c:v>
                </c:pt>
                <c:pt idx="455">
                  <c:v>-7.1803094417555252E-2</c:v>
                </c:pt>
                <c:pt idx="456">
                  <c:v>8.3050656737759715E-2</c:v>
                </c:pt>
                <c:pt idx="457">
                  <c:v>4.9049197311978793E-2</c:v>
                </c:pt>
                <c:pt idx="458">
                  <c:v>2.101334100880195E-2</c:v>
                </c:pt>
                <c:pt idx="459">
                  <c:v>0.27413822206435723</c:v>
                </c:pt>
                <c:pt idx="460">
                  <c:v>4.3242528388509532E-2</c:v>
                </c:pt>
                <c:pt idx="461">
                  <c:v>0.16882964953547344</c:v>
                </c:pt>
                <c:pt idx="462">
                  <c:v>0.25942896425258366</c:v>
                </c:pt>
                <c:pt idx="463">
                  <c:v>0.14812682163901628</c:v>
                </c:pt>
                <c:pt idx="464">
                  <c:v>-0.22589377951808273</c:v>
                </c:pt>
                <c:pt idx="465">
                  <c:v>0.10539375832886436</c:v>
                </c:pt>
                <c:pt idx="466">
                  <c:v>0.23005364962737077</c:v>
                </c:pt>
                <c:pt idx="467">
                  <c:v>6.7537405609618878E-2</c:v>
                </c:pt>
                <c:pt idx="468">
                  <c:v>-0.2298828232800588</c:v>
                </c:pt>
                <c:pt idx="469">
                  <c:v>-0.21953914003679528</c:v>
                </c:pt>
                <c:pt idx="470">
                  <c:v>-6.2538526637945319E-2</c:v>
                </c:pt>
                <c:pt idx="471">
                  <c:v>0.15194715413381346</c:v>
                </c:pt>
                <c:pt idx="472">
                  <c:v>-2.2435039884294378E-2</c:v>
                </c:pt>
                <c:pt idx="473">
                  <c:v>0.51257408156525341</c:v>
                </c:pt>
                <c:pt idx="474">
                  <c:v>5.6616420604404999E-2</c:v>
                </c:pt>
                <c:pt idx="475">
                  <c:v>0.27268985175178384</c:v>
                </c:pt>
                <c:pt idx="476">
                  <c:v>0.34790278985165057</c:v>
                </c:pt>
                <c:pt idx="477">
                  <c:v>8.2920112414285596E-3</c:v>
                </c:pt>
                <c:pt idx="478">
                  <c:v>-0.268961991625838</c:v>
                </c:pt>
                <c:pt idx="479">
                  <c:v>-8.0300503416219721E-2</c:v>
                </c:pt>
                <c:pt idx="480">
                  <c:v>0.11980720298888628</c:v>
                </c:pt>
                <c:pt idx="481">
                  <c:v>0.15419747139967513</c:v>
                </c:pt>
                <c:pt idx="482">
                  <c:v>0.27908632798935284</c:v>
                </c:pt>
                <c:pt idx="483">
                  <c:v>-0.31491512092761698</c:v>
                </c:pt>
                <c:pt idx="484">
                  <c:v>-3.6472408485133195E-2</c:v>
                </c:pt>
                <c:pt idx="485">
                  <c:v>0.13057266440009699</c:v>
                </c:pt>
                <c:pt idx="486">
                  <c:v>0.12831461642927025</c:v>
                </c:pt>
                <c:pt idx="487">
                  <c:v>8.527619027299807E-2</c:v>
                </c:pt>
                <c:pt idx="488">
                  <c:v>5.1841800793772569E-2</c:v>
                </c:pt>
                <c:pt idx="489">
                  <c:v>0.39392231226665897</c:v>
                </c:pt>
                <c:pt idx="490">
                  <c:v>0.26759258869569746</c:v>
                </c:pt>
                <c:pt idx="491">
                  <c:v>-0.16628458726918324</c:v>
                </c:pt>
                <c:pt idx="492">
                  <c:v>5.1706254249438699E-3</c:v>
                </c:pt>
                <c:pt idx="493">
                  <c:v>4.7926426102640113E-2</c:v>
                </c:pt>
                <c:pt idx="494">
                  <c:v>-8.6970737559022376E-2</c:v>
                </c:pt>
                <c:pt idx="495">
                  <c:v>6.0227796691469854E-2</c:v>
                </c:pt>
                <c:pt idx="496">
                  <c:v>0.12996921466547065</c:v>
                </c:pt>
                <c:pt idx="497">
                  <c:v>-9.1712388186715538E-2</c:v>
                </c:pt>
                <c:pt idx="498">
                  <c:v>0.26839840100146828</c:v>
                </c:pt>
                <c:pt idx="499">
                  <c:v>6.5163169690640649E-2</c:v>
                </c:pt>
                <c:pt idx="500">
                  <c:v>0.24124225344858133</c:v>
                </c:pt>
                <c:pt idx="501">
                  <c:v>-5.1013409777078772E-2</c:v>
                </c:pt>
                <c:pt idx="502">
                  <c:v>0.16222671800060198</c:v>
                </c:pt>
                <c:pt idx="503">
                  <c:v>-0.15187637220369651</c:v>
                </c:pt>
                <c:pt idx="504">
                  <c:v>0.55670094550587235</c:v>
                </c:pt>
                <c:pt idx="505">
                  <c:v>0.26562307791900819</c:v>
                </c:pt>
                <c:pt idx="506">
                  <c:v>-0.12492395146400667</c:v>
                </c:pt>
                <c:pt idx="507">
                  <c:v>0.39845705284969879</c:v>
                </c:pt>
                <c:pt idx="508">
                  <c:v>4.5500803733011713E-2</c:v>
                </c:pt>
                <c:pt idx="509">
                  <c:v>-0.18426893550204113</c:v>
                </c:pt>
                <c:pt idx="510">
                  <c:v>1.3546616880921653E-2</c:v>
                </c:pt>
                <c:pt idx="511">
                  <c:v>0.15527749635803048</c:v>
                </c:pt>
                <c:pt idx="512">
                  <c:v>-4.1674718179274345E-2</c:v>
                </c:pt>
                <c:pt idx="513">
                  <c:v>0.21730799087672495</c:v>
                </c:pt>
                <c:pt idx="514">
                  <c:v>5.2927737467689445E-2</c:v>
                </c:pt>
                <c:pt idx="515">
                  <c:v>0.20560233931755648</c:v>
                </c:pt>
                <c:pt idx="516">
                  <c:v>-0.28475263863801958</c:v>
                </c:pt>
                <c:pt idx="517">
                  <c:v>-0.12209587768884375</c:v>
                </c:pt>
                <c:pt idx="518">
                  <c:v>0.39720558814005924</c:v>
                </c:pt>
                <c:pt idx="519">
                  <c:v>0.14141202225582675</c:v>
                </c:pt>
                <c:pt idx="520">
                  <c:v>0.27881257008411919</c:v>
                </c:pt>
                <c:pt idx="521">
                  <c:v>-0.14460496206302195</c:v>
                </c:pt>
                <c:pt idx="522">
                  <c:v>-0.15354211174999363</c:v>
                </c:pt>
                <c:pt idx="523">
                  <c:v>5.0438905216287827E-2</c:v>
                </c:pt>
                <c:pt idx="524">
                  <c:v>6.2503807182656607E-2</c:v>
                </c:pt>
                <c:pt idx="525">
                  <c:v>0.30309289539000017</c:v>
                </c:pt>
                <c:pt idx="526">
                  <c:v>0.30314382709329946</c:v>
                </c:pt>
                <c:pt idx="527">
                  <c:v>4.2015165288466966E-2</c:v>
                </c:pt>
                <c:pt idx="528">
                  <c:v>0.20058738553198055</c:v>
                </c:pt>
                <c:pt idx="529">
                  <c:v>0.29009621610166503</c:v>
                </c:pt>
                <c:pt idx="530">
                  <c:v>-5.3795099322451273E-2</c:v>
                </c:pt>
                <c:pt idx="531">
                  <c:v>-4.7978653330937954E-2</c:v>
                </c:pt>
                <c:pt idx="532">
                  <c:v>4.0033603706979198E-2</c:v>
                </c:pt>
                <c:pt idx="533">
                  <c:v>0.20093481250805781</c:v>
                </c:pt>
                <c:pt idx="534">
                  <c:v>-0.24431468520779162</c:v>
                </c:pt>
                <c:pt idx="535">
                  <c:v>0.33988968678168019</c:v>
                </c:pt>
                <c:pt idx="536">
                  <c:v>0.48465623219963161</c:v>
                </c:pt>
                <c:pt idx="537">
                  <c:v>0.10260865817836021</c:v>
                </c:pt>
                <c:pt idx="538">
                  <c:v>-0.15787267077248543</c:v>
                </c:pt>
                <c:pt idx="539">
                  <c:v>0.10367981556337327</c:v>
                </c:pt>
                <c:pt idx="540">
                  <c:v>0.39569036996690554</c:v>
                </c:pt>
                <c:pt idx="541">
                  <c:v>0.13275727067375556</c:v>
                </c:pt>
                <c:pt idx="542">
                  <c:v>0.35255440050386821</c:v>
                </c:pt>
                <c:pt idx="543">
                  <c:v>0.3112019501510076</c:v>
                </c:pt>
                <c:pt idx="544">
                  <c:v>0.17381868272204884</c:v>
                </c:pt>
                <c:pt idx="545">
                  <c:v>-5.2032498590415338E-2</c:v>
                </c:pt>
                <c:pt idx="546">
                  <c:v>1.1813119979342451E-2</c:v>
                </c:pt>
                <c:pt idx="547">
                  <c:v>0.36785164664033798</c:v>
                </c:pt>
                <c:pt idx="548">
                  <c:v>0.19092673280974851</c:v>
                </c:pt>
                <c:pt idx="549">
                  <c:v>0.24063425624044613</c:v>
                </c:pt>
                <c:pt idx="550">
                  <c:v>-8.8587364391423756E-2</c:v>
                </c:pt>
                <c:pt idx="551">
                  <c:v>-0.32046667658723893</c:v>
                </c:pt>
                <c:pt idx="552">
                  <c:v>8.9522621035575872E-2</c:v>
                </c:pt>
                <c:pt idx="553">
                  <c:v>0.29958815755671819</c:v>
                </c:pt>
                <c:pt idx="554">
                  <c:v>0.28066839402308685</c:v>
                </c:pt>
                <c:pt idx="555">
                  <c:v>1.0242390795610901E-3</c:v>
                </c:pt>
                <c:pt idx="556">
                  <c:v>-3.4624315251130605E-2</c:v>
                </c:pt>
                <c:pt idx="557">
                  <c:v>0.15739480002375786</c:v>
                </c:pt>
                <c:pt idx="558">
                  <c:v>-0.11356845536502078</c:v>
                </c:pt>
                <c:pt idx="559">
                  <c:v>0.20747135092969984</c:v>
                </c:pt>
                <c:pt idx="560">
                  <c:v>-0.21948457035468891</c:v>
                </c:pt>
                <c:pt idx="561">
                  <c:v>0.39084912966936824</c:v>
                </c:pt>
                <c:pt idx="562">
                  <c:v>0.4242312232032418</c:v>
                </c:pt>
                <c:pt idx="563">
                  <c:v>-3.2292370835784817E-2</c:v>
                </c:pt>
                <c:pt idx="564">
                  <c:v>0.35598728825571013</c:v>
                </c:pt>
                <c:pt idx="565">
                  <c:v>0.24008628568262794</c:v>
                </c:pt>
                <c:pt idx="566">
                  <c:v>0.284849341167137</c:v>
                </c:pt>
                <c:pt idx="567">
                  <c:v>-0.11908817871008068</c:v>
                </c:pt>
                <c:pt idx="568">
                  <c:v>0.35320059648947788</c:v>
                </c:pt>
                <c:pt idx="569">
                  <c:v>1.3261035544564953E-2</c:v>
                </c:pt>
                <c:pt idx="570">
                  <c:v>0.34999417291837742</c:v>
                </c:pt>
                <c:pt idx="571">
                  <c:v>-0.2191016730852425</c:v>
                </c:pt>
                <c:pt idx="572">
                  <c:v>-7.96124706743285E-2</c:v>
                </c:pt>
                <c:pt idx="573">
                  <c:v>0.70314778238534925</c:v>
                </c:pt>
                <c:pt idx="574">
                  <c:v>1.4620502750040038E-2</c:v>
                </c:pt>
                <c:pt idx="575">
                  <c:v>1.6844217295874847E-2</c:v>
                </c:pt>
                <c:pt idx="576">
                  <c:v>0.23402996046352201</c:v>
                </c:pt>
                <c:pt idx="577">
                  <c:v>3.7725078780204063E-2</c:v>
                </c:pt>
                <c:pt idx="578">
                  <c:v>-0.24787080949172377</c:v>
                </c:pt>
                <c:pt idx="579">
                  <c:v>0.10991053639154416</c:v>
                </c:pt>
                <c:pt idx="580">
                  <c:v>0.28009404811891725</c:v>
                </c:pt>
                <c:pt idx="581">
                  <c:v>0.27917773220688102</c:v>
                </c:pt>
                <c:pt idx="582">
                  <c:v>4.8954382489318965E-2</c:v>
                </c:pt>
                <c:pt idx="583">
                  <c:v>0.18950382834882476</c:v>
                </c:pt>
                <c:pt idx="584">
                  <c:v>0.46197525332681832</c:v>
                </c:pt>
                <c:pt idx="585">
                  <c:v>0.18941924534155988</c:v>
                </c:pt>
                <c:pt idx="586">
                  <c:v>0.11658099790802226</c:v>
                </c:pt>
                <c:pt idx="587">
                  <c:v>-8.9235865947557558E-3</c:v>
                </c:pt>
                <c:pt idx="588">
                  <c:v>0.15674155545420945</c:v>
                </c:pt>
                <c:pt idx="589">
                  <c:v>9.607553036184982E-2</c:v>
                </c:pt>
                <c:pt idx="590">
                  <c:v>0.418338607030455</c:v>
                </c:pt>
                <c:pt idx="591">
                  <c:v>0.68117439039051531</c:v>
                </c:pt>
                <c:pt idx="592">
                  <c:v>-0.26655546864494684</c:v>
                </c:pt>
                <c:pt idx="593">
                  <c:v>0.12761930772976485</c:v>
                </c:pt>
                <c:pt idx="594">
                  <c:v>0.43612377592362461</c:v>
                </c:pt>
                <c:pt idx="595">
                  <c:v>0.29290291675133628</c:v>
                </c:pt>
                <c:pt idx="596">
                  <c:v>0.1391323737858329</c:v>
                </c:pt>
                <c:pt idx="597">
                  <c:v>0.33063057597028089</c:v>
                </c:pt>
                <c:pt idx="598">
                  <c:v>0.30332345229689961</c:v>
                </c:pt>
                <c:pt idx="599">
                  <c:v>7.863938006048557E-2</c:v>
                </c:pt>
                <c:pt idx="600">
                  <c:v>-5.550722309853881E-2</c:v>
                </c:pt>
                <c:pt idx="601">
                  <c:v>-0.1001429493247997</c:v>
                </c:pt>
                <c:pt idx="602">
                  <c:v>-0.13089842215995304</c:v>
                </c:pt>
                <c:pt idx="603">
                  <c:v>-0.40336529966443779</c:v>
                </c:pt>
                <c:pt idx="604">
                  <c:v>-0.13954453354235738</c:v>
                </c:pt>
                <c:pt idx="605">
                  <c:v>0.23360886441660114</c:v>
                </c:pt>
                <c:pt idx="606">
                  <c:v>0.26052445062086915</c:v>
                </c:pt>
                <c:pt idx="607">
                  <c:v>0.34130895326379684</c:v>
                </c:pt>
                <c:pt idx="608">
                  <c:v>1.196500559453853E-2</c:v>
                </c:pt>
                <c:pt idx="609">
                  <c:v>-0.15194458430632948</c:v>
                </c:pt>
                <c:pt idx="610">
                  <c:v>-0.27464451452251526</c:v>
                </c:pt>
                <c:pt idx="611">
                  <c:v>2.4225871835369672E-3</c:v>
                </c:pt>
                <c:pt idx="612">
                  <c:v>2.5640622677747166E-2</c:v>
                </c:pt>
                <c:pt idx="613">
                  <c:v>0.2942225935636088</c:v>
                </c:pt>
                <c:pt idx="614">
                  <c:v>-2.8526608023094008E-2</c:v>
                </c:pt>
                <c:pt idx="615">
                  <c:v>0.30548986867652272</c:v>
                </c:pt>
                <c:pt idx="616">
                  <c:v>0.16027039489708841</c:v>
                </c:pt>
                <c:pt idx="617">
                  <c:v>0.27940647012437692</c:v>
                </c:pt>
                <c:pt idx="618">
                  <c:v>0.32856056602904571</c:v>
                </c:pt>
                <c:pt idx="619">
                  <c:v>0.22448981578927488</c:v>
                </c:pt>
                <c:pt idx="620">
                  <c:v>0.15596120900008828</c:v>
                </c:pt>
                <c:pt idx="621">
                  <c:v>6.4898961479775613E-2</c:v>
                </c:pt>
                <c:pt idx="622">
                  <c:v>0.18080951374722645</c:v>
                </c:pt>
                <c:pt idx="623">
                  <c:v>-8.0727543012471814E-3</c:v>
                </c:pt>
                <c:pt idx="624">
                  <c:v>0.2645476004341617</c:v>
                </c:pt>
                <c:pt idx="625">
                  <c:v>8.0392658471828332E-2</c:v>
                </c:pt>
                <c:pt idx="626">
                  <c:v>-3.8526502269087354E-2</c:v>
                </c:pt>
                <c:pt idx="627">
                  <c:v>-6.8551196111366147E-2</c:v>
                </c:pt>
                <c:pt idx="628">
                  <c:v>0.45451830626698209</c:v>
                </c:pt>
                <c:pt idx="629">
                  <c:v>0.18082588465185837</c:v>
                </c:pt>
                <c:pt idx="630">
                  <c:v>0.1135123627842404</c:v>
                </c:pt>
                <c:pt idx="631">
                  <c:v>0.30844345272053031</c:v>
                </c:pt>
                <c:pt idx="632">
                  <c:v>-8.7729710887651885E-2</c:v>
                </c:pt>
                <c:pt idx="633">
                  <c:v>0.11066132426785771</c:v>
                </c:pt>
                <c:pt idx="634">
                  <c:v>6.2706169753801083E-2</c:v>
                </c:pt>
                <c:pt idx="635">
                  <c:v>0.20227495295112022</c:v>
                </c:pt>
                <c:pt idx="636">
                  <c:v>0.46142591852694748</c:v>
                </c:pt>
                <c:pt idx="637">
                  <c:v>1.6660726739792159E-2</c:v>
                </c:pt>
                <c:pt idx="638">
                  <c:v>0.39850343707948921</c:v>
                </c:pt>
                <c:pt idx="639">
                  <c:v>0.22101736501790584</c:v>
                </c:pt>
                <c:pt idx="640">
                  <c:v>0.4209725036867894</c:v>
                </c:pt>
                <c:pt idx="641">
                  <c:v>0.50456325223203746</c:v>
                </c:pt>
                <c:pt idx="642">
                  <c:v>0.28233140508527865</c:v>
                </c:pt>
                <c:pt idx="643">
                  <c:v>0.49781298255547879</c:v>
                </c:pt>
                <c:pt idx="644">
                  <c:v>8.9445996106951503E-2</c:v>
                </c:pt>
                <c:pt idx="645">
                  <c:v>0.10349609763361514</c:v>
                </c:pt>
                <c:pt idx="646">
                  <c:v>0.40543924367520956</c:v>
                </c:pt>
                <c:pt idx="647">
                  <c:v>-3.4566789711243467E-2</c:v>
                </c:pt>
                <c:pt idx="648">
                  <c:v>0.13429340722505004</c:v>
                </c:pt>
                <c:pt idx="649">
                  <c:v>-0.12155791157274506</c:v>
                </c:pt>
                <c:pt idx="650">
                  <c:v>9.5784492057282483E-2</c:v>
                </c:pt>
                <c:pt idx="651">
                  <c:v>0.38123486117692662</c:v>
                </c:pt>
                <c:pt idx="652">
                  <c:v>0.16533355190185831</c:v>
                </c:pt>
                <c:pt idx="653">
                  <c:v>0.11562921170261689</c:v>
                </c:pt>
                <c:pt idx="654">
                  <c:v>-5.4804638441419223E-2</c:v>
                </c:pt>
                <c:pt idx="655">
                  <c:v>-0.28426696846727284</c:v>
                </c:pt>
                <c:pt idx="656">
                  <c:v>-1.2239376903744409E-2</c:v>
                </c:pt>
                <c:pt idx="657">
                  <c:v>-0.22958450901787728</c:v>
                </c:pt>
                <c:pt idx="658">
                  <c:v>0.31251616999506948</c:v>
                </c:pt>
                <c:pt idx="659">
                  <c:v>9.8110524757066747E-2</c:v>
                </c:pt>
                <c:pt idx="660">
                  <c:v>0.33493748813052659</c:v>
                </c:pt>
                <c:pt idx="661">
                  <c:v>0.32532776711159384</c:v>
                </c:pt>
                <c:pt idx="662">
                  <c:v>0.2782882463885471</c:v>
                </c:pt>
                <c:pt idx="663">
                  <c:v>0.22175314623164014</c:v>
                </c:pt>
                <c:pt idx="664">
                  <c:v>0.25619139048794748</c:v>
                </c:pt>
                <c:pt idx="665">
                  <c:v>0.1580166670260951</c:v>
                </c:pt>
                <c:pt idx="666">
                  <c:v>8.4539499564561998E-2</c:v>
                </c:pt>
                <c:pt idx="667">
                  <c:v>3.164101397269406E-2</c:v>
                </c:pt>
                <c:pt idx="668">
                  <c:v>-3.2044988276902581E-2</c:v>
                </c:pt>
                <c:pt idx="669">
                  <c:v>7.5913851812947547E-2</c:v>
                </c:pt>
                <c:pt idx="670">
                  <c:v>0.47341487768571822</c:v>
                </c:pt>
                <c:pt idx="671">
                  <c:v>9.9732153810327878E-2</c:v>
                </c:pt>
                <c:pt idx="672">
                  <c:v>0.40310275178635491</c:v>
                </c:pt>
                <c:pt idx="673">
                  <c:v>-4.5117155625484878E-2</c:v>
                </c:pt>
                <c:pt idx="674">
                  <c:v>0.44662662073969839</c:v>
                </c:pt>
                <c:pt idx="675">
                  <c:v>-0.15049621399375609</c:v>
                </c:pt>
                <c:pt idx="676">
                  <c:v>0.18024517228477635</c:v>
                </c:pt>
                <c:pt idx="677">
                  <c:v>0.19296718417317607</c:v>
                </c:pt>
                <c:pt idx="678">
                  <c:v>-0.11552659745793789</c:v>
                </c:pt>
                <c:pt idx="679">
                  <c:v>0.60520611694082616</c:v>
                </c:pt>
                <c:pt idx="680">
                  <c:v>0.21847305358969607</c:v>
                </c:pt>
                <c:pt idx="681">
                  <c:v>-0.1065562512143515</c:v>
                </c:pt>
                <c:pt idx="682">
                  <c:v>-0.19173315851949155</c:v>
                </c:pt>
                <c:pt idx="683">
                  <c:v>-0.23006108424160629</c:v>
                </c:pt>
                <c:pt idx="684">
                  <c:v>1.1222630544216378E-2</c:v>
                </c:pt>
                <c:pt idx="685">
                  <c:v>-0.22036405173130333</c:v>
                </c:pt>
                <c:pt idx="686">
                  <c:v>-0.15412418835912831</c:v>
                </c:pt>
                <c:pt idx="687">
                  <c:v>-0.25772973205894234</c:v>
                </c:pt>
                <c:pt idx="688">
                  <c:v>-4.0516931423917407E-2</c:v>
                </c:pt>
                <c:pt idx="689">
                  <c:v>3.9905592327704659E-2</c:v>
                </c:pt>
                <c:pt idx="690">
                  <c:v>0.31289315554895436</c:v>
                </c:pt>
                <c:pt idx="691">
                  <c:v>0.24737588571733796</c:v>
                </c:pt>
                <c:pt idx="692">
                  <c:v>7.00462467444595E-2</c:v>
                </c:pt>
                <c:pt idx="693">
                  <c:v>6.9272494126926182E-2</c:v>
                </c:pt>
                <c:pt idx="694">
                  <c:v>-8.0599272425752128E-2</c:v>
                </c:pt>
                <c:pt idx="695">
                  <c:v>0.3634533302625641</c:v>
                </c:pt>
                <c:pt idx="696">
                  <c:v>0.30252991816960273</c:v>
                </c:pt>
                <c:pt idx="697">
                  <c:v>-1.2454245027038263E-2</c:v>
                </c:pt>
                <c:pt idx="698">
                  <c:v>0.43706965041346846</c:v>
                </c:pt>
                <c:pt idx="699">
                  <c:v>-9.3171217688359315E-2</c:v>
                </c:pt>
                <c:pt idx="700">
                  <c:v>0.26084140952443702</c:v>
                </c:pt>
                <c:pt idx="701">
                  <c:v>0.39071725293761117</c:v>
                </c:pt>
                <c:pt idx="702">
                  <c:v>0.16900813787069638</c:v>
                </c:pt>
                <c:pt idx="703">
                  <c:v>-3.7730239657685155E-2</c:v>
                </c:pt>
                <c:pt idx="704">
                  <c:v>5.8900616547907708E-2</c:v>
                </c:pt>
                <c:pt idx="705">
                  <c:v>0.24104625734034926</c:v>
                </c:pt>
                <c:pt idx="706">
                  <c:v>-0.27031168176326903</c:v>
                </c:pt>
                <c:pt idx="707">
                  <c:v>-6.9184659171150992E-2</c:v>
                </c:pt>
                <c:pt idx="708">
                  <c:v>0.16904065230628476</c:v>
                </c:pt>
                <c:pt idx="709">
                  <c:v>2.4245003057876607E-2</c:v>
                </c:pt>
                <c:pt idx="710">
                  <c:v>-0.13941902327351272</c:v>
                </c:pt>
                <c:pt idx="711">
                  <c:v>0.1499871930514928</c:v>
                </c:pt>
                <c:pt idx="712">
                  <c:v>0.25072873793542383</c:v>
                </c:pt>
                <c:pt idx="713">
                  <c:v>-0.24178356145275756</c:v>
                </c:pt>
                <c:pt idx="714">
                  <c:v>1.2958401182550011E-2</c:v>
                </c:pt>
                <c:pt idx="715">
                  <c:v>-5.2441316458862269E-2</c:v>
                </c:pt>
                <c:pt idx="716">
                  <c:v>0.18051074473769405</c:v>
                </c:pt>
                <c:pt idx="717">
                  <c:v>5.8087755658198154E-2</c:v>
                </c:pt>
                <c:pt idx="718">
                  <c:v>-1.7001522995997165E-3</c:v>
                </c:pt>
                <c:pt idx="719">
                  <c:v>0.13493005351629109</c:v>
                </c:pt>
                <c:pt idx="720">
                  <c:v>-9.3146661331411446E-2</c:v>
                </c:pt>
                <c:pt idx="721">
                  <c:v>-8.7184014066588128E-2</c:v>
                </c:pt>
                <c:pt idx="722">
                  <c:v>1.9870788289699709E-2</c:v>
                </c:pt>
                <c:pt idx="723">
                  <c:v>0.48387952372431753</c:v>
                </c:pt>
                <c:pt idx="724">
                  <c:v>-0.2668019417091273</c:v>
                </c:pt>
                <c:pt idx="725">
                  <c:v>7.1855231706285855E-2</c:v>
                </c:pt>
                <c:pt idx="726">
                  <c:v>0.17429389370372519</c:v>
                </c:pt>
                <c:pt idx="727">
                  <c:v>0.15408628567238339</c:v>
                </c:pt>
                <c:pt idx="728">
                  <c:v>0.41203671824187038</c:v>
                </c:pt>
                <c:pt idx="729">
                  <c:v>-0.23713240554789081</c:v>
                </c:pt>
                <c:pt idx="730">
                  <c:v>0.15704396244254895</c:v>
                </c:pt>
                <c:pt idx="731">
                  <c:v>-0.10494599084486253</c:v>
                </c:pt>
                <c:pt idx="732">
                  <c:v>0.17930111678433605</c:v>
                </c:pt>
                <c:pt idx="733">
                  <c:v>0.23965654943604023</c:v>
                </c:pt>
                <c:pt idx="734">
                  <c:v>-7.0589373738039279E-2</c:v>
                </c:pt>
                <c:pt idx="735">
                  <c:v>5.7070485834265133E-2</c:v>
                </c:pt>
                <c:pt idx="736">
                  <c:v>-6.2535375240258817E-3</c:v>
                </c:pt>
                <c:pt idx="737">
                  <c:v>-0.15584859031368978</c:v>
                </c:pt>
                <c:pt idx="738">
                  <c:v>0.17941684998513666</c:v>
                </c:pt>
                <c:pt idx="739">
                  <c:v>0.1846091552375583</c:v>
                </c:pt>
                <c:pt idx="740">
                  <c:v>7.3307239997666335E-2</c:v>
                </c:pt>
                <c:pt idx="741">
                  <c:v>0.19678569767856971</c:v>
                </c:pt>
                <c:pt idx="742">
                  <c:v>0.16972322807996534</c:v>
                </c:pt>
                <c:pt idx="743">
                  <c:v>0.56496643335558472</c:v>
                </c:pt>
                <c:pt idx="744">
                  <c:v>-7.2778982232557604E-2</c:v>
                </c:pt>
                <c:pt idx="745">
                  <c:v>0.17537710189353675</c:v>
                </c:pt>
                <c:pt idx="746">
                  <c:v>-0.32387546272948387</c:v>
                </c:pt>
                <c:pt idx="747">
                  <c:v>7.4202182784210896E-2</c:v>
                </c:pt>
                <c:pt idx="748">
                  <c:v>0.29663957573357036</c:v>
                </c:pt>
                <c:pt idx="749">
                  <c:v>-7.4966771737672383E-2</c:v>
                </c:pt>
                <c:pt idx="750">
                  <c:v>2.9772684481577022E-2</c:v>
                </c:pt>
                <c:pt idx="751">
                  <c:v>-1.8163370643742377E-2</c:v>
                </c:pt>
                <c:pt idx="752">
                  <c:v>2.6934151517343713E-2</c:v>
                </c:pt>
                <c:pt idx="753">
                  <c:v>0.26925059753702951</c:v>
                </c:pt>
                <c:pt idx="754">
                  <c:v>7.4849970385548664E-2</c:v>
                </c:pt>
                <c:pt idx="755">
                  <c:v>0.46308301787357775</c:v>
                </c:pt>
                <c:pt idx="756">
                  <c:v>1.1863824308966292E-2</c:v>
                </c:pt>
                <c:pt idx="757">
                  <c:v>-0.13314760255743749</c:v>
                </c:pt>
                <c:pt idx="758">
                  <c:v>0.22783129932358862</c:v>
                </c:pt>
                <c:pt idx="759">
                  <c:v>7.9516132952994673E-2</c:v>
                </c:pt>
                <c:pt idx="760">
                  <c:v>6.6699988362961454E-2</c:v>
                </c:pt>
                <c:pt idx="761">
                  <c:v>-0.22270418159896507</c:v>
                </c:pt>
                <c:pt idx="762">
                  <c:v>-6.3519416673807422E-2</c:v>
                </c:pt>
                <c:pt idx="763">
                  <c:v>-1.3872829388128588E-2</c:v>
                </c:pt>
                <c:pt idx="764">
                  <c:v>-5.7585873239440838E-2</c:v>
                </c:pt>
                <c:pt idx="765">
                  <c:v>-0.16294401322957128</c:v>
                </c:pt>
                <c:pt idx="766">
                  <c:v>7.6283561409218242E-2</c:v>
                </c:pt>
                <c:pt idx="767">
                  <c:v>0.31945106709608806</c:v>
                </c:pt>
                <c:pt idx="768">
                  <c:v>-3.1683464132947842E-2</c:v>
                </c:pt>
                <c:pt idx="769">
                  <c:v>7.8762389218900358E-2</c:v>
                </c:pt>
                <c:pt idx="770">
                  <c:v>8.5490831022616481E-2</c:v>
                </c:pt>
                <c:pt idx="771">
                  <c:v>0.27796992324292658</c:v>
                </c:pt>
                <c:pt idx="772">
                  <c:v>5.1085555949248379E-2</c:v>
                </c:pt>
                <c:pt idx="773">
                  <c:v>0.59981463234871624</c:v>
                </c:pt>
                <c:pt idx="774">
                  <c:v>-0.37669163905084135</c:v>
                </c:pt>
                <c:pt idx="775">
                  <c:v>0.10014529177860823</c:v>
                </c:pt>
                <c:pt idx="776">
                  <c:v>-4.4878413266269485E-2</c:v>
                </c:pt>
                <c:pt idx="777">
                  <c:v>7.5204673319240106E-2</c:v>
                </c:pt>
                <c:pt idx="778">
                  <c:v>0.36436646294314412</c:v>
                </c:pt>
                <c:pt idx="779">
                  <c:v>0.17219978215289303</c:v>
                </c:pt>
                <c:pt idx="780">
                  <c:v>3.7998154564411385E-2</c:v>
                </c:pt>
                <c:pt idx="781">
                  <c:v>-0.1508654688426759</c:v>
                </c:pt>
                <c:pt idx="782">
                  <c:v>1.6009528533322742E-2</c:v>
                </c:pt>
                <c:pt idx="783">
                  <c:v>-5.4639565153047437E-2</c:v>
                </c:pt>
                <c:pt idx="784">
                  <c:v>0.34074006432783788</c:v>
                </c:pt>
                <c:pt idx="785">
                  <c:v>-9.9720066122244988E-3</c:v>
                </c:pt>
                <c:pt idx="786">
                  <c:v>1.4553427515784284E-2</c:v>
                </c:pt>
                <c:pt idx="787">
                  <c:v>0.10674071998219006</c:v>
                </c:pt>
                <c:pt idx="788">
                  <c:v>-1.5369402919895941E-2</c:v>
                </c:pt>
                <c:pt idx="789">
                  <c:v>0.32082485884311607</c:v>
                </c:pt>
                <c:pt idx="790">
                  <c:v>0.11816260919440538</c:v>
                </c:pt>
                <c:pt idx="791">
                  <c:v>9.9716919774073182E-2</c:v>
                </c:pt>
                <c:pt idx="792">
                  <c:v>8.3910356604610575E-2</c:v>
                </c:pt>
                <c:pt idx="793">
                  <c:v>-0.12741778593626804</c:v>
                </c:pt>
                <c:pt idx="794">
                  <c:v>0.11599755705683493</c:v>
                </c:pt>
                <c:pt idx="795">
                  <c:v>6.4681592246051883E-2</c:v>
                </c:pt>
                <c:pt idx="796">
                  <c:v>-0.13420716388500295</c:v>
                </c:pt>
                <c:pt idx="797">
                  <c:v>-3.8526502269087354E-2</c:v>
                </c:pt>
                <c:pt idx="798">
                  <c:v>0.22385908121359535</c:v>
                </c:pt>
                <c:pt idx="799">
                  <c:v>0.31040204956079831</c:v>
                </c:pt>
                <c:pt idx="800">
                  <c:v>0.23819590094499291</c:v>
                </c:pt>
                <c:pt idx="801">
                  <c:v>0.19875111572910101</c:v>
                </c:pt>
                <c:pt idx="802">
                  <c:v>-9.9487658392172301E-2</c:v>
                </c:pt>
                <c:pt idx="803">
                  <c:v>0.32133190213935447</c:v>
                </c:pt>
                <c:pt idx="804">
                  <c:v>-0.15931967684300616</c:v>
                </c:pt>
                <c:pt idx="805">
                  <c:v>0.23318867786438205</c:v>
                </c:pt>
                <c:pt idx="806">
                  <c:v>-0.19578222893178462</c:v>
                </c:pt>
                <c:pt idx="807">
                  <c:v>0.32366157281794583</c:v>
                </c:pt>
                <c:pt idx="808">
                  <c:v>0.39619332053698597</c:v>
                </c:pt>
                <c:pt idx="809">
                  <c:v>0.15166225491848309</c:v>
                </c:pt>
                <c:pt idx="810">
                  <c:v>0.27636193661019204</c:v>
                </c:pt>
                <c:pt idx="811">
                  <c:v>0.16124787432781887</c:v>
                </c:pt>
                <c:pt idx="812">
                  <c:v>-0.19841066861990839</c:v>
                </c:pt>
                <c:pt idx="813">
                  <c:v>-0.24106051316484808</c:v>
                </c:pt>
                <c:pt idx="814">
                  <c:v>0.28619039110490119</c:v>
                </c:pt>
                <c:pt idx="815">
                  <c:v>0.31750565792899577</c:v>
                </c:pt>
                <c:pt idx="816">
                  <c:v>0.15400715963332914</c:v>
                </c:pt>
                <c:pt idx="817">
                  <c:v>1.2201019469648605E-2</c:v>
                </c:pt>
                <c:pt idx="818">
                  <c:v>-7.4921751749934623E-2</c:v>
                </c:pt>
                <c:pt idx="819">
                  <c:v>-1.1148438008967781E-2</c:v>
                </c:pt>
                <c:pt idx="820">
                  <c:v>-0.13122629499994218</c:v>
                </c:pt>
                <c:pt idx="821">
                  <c:v>-5.2298071043333033E-2</c:v>
                </c:pt>
                <c:pt idx="822">
                  <c:v>0.17182416084106081</c:v>
                </c:pt>
                <c:pt idx="823">
                  <c:v>-9.1736944543663407E-2</c:v>
                </c:pt>
                <c:pt idx="824">
                  <c:v>0.47005702324677257</c:v>
                </c:pt>
                <c:pt idx="825">
                  <c:v>0.23119006325723604</c:v>
                </c:pt>
                <c:pt idx="826">
                  <c:v>5.5989551381208008E-2</c:v>
                </c:pt>
                <c:pt idx="827">
                  <c:v>2.9609884929959668E-2</c:v>
                </c:pt>
                <c:pt idx="828">
                  <c:v>-5.2330844686366562E-3</c:v>
                </c:pt>
                <c:pt idx="829">
                  <c:v>0.18828783393255435</c:v>
                </c:pt>
                <c:pt idx="830">
                  <c:v>0.35120152713498098</c:v>
                </c:pt>
                <c:pt idx="831">
                  <c:v>-0.22366369850933551</c:v>
                </c:pt>
                <c:pt idx="832">
                  <c:v>-0.24290860639885067</c:v>
                </c:pt>
                <c:pt idx="833">
                  <c:v>2.2797646815889139E-4</c:v>
                </c:pt>
                <c:pt idx="834">
                  <c:v>6.3281879900023347E-2</c:v>
                </c:pt>
                <c:pt idx="835">
                  <c:v>0.42298521546181289</c:v>
                </c:pt>
                <c:pt idx="836">
                  <c:v>5.0990968500263995E-2</c:v>
                </c:pt>
                <c:pt idx="837">
                  <c:v>0.13707600626512431</c:v>
                </c:pt>
                <c:pt idx="838">
                  <c:v>-7.7266429091105232E-2</c:v>
                </c:pt>
                <c:pt idx="839">
                  <c:v>-4.2146973303169938E-2</c:v>
                </c:pt>
                <c:pt idx="840">
                  <c:v>-0.15825966076808981</c:v>
                </c:pt>
                <c:pt idx="841">
                  <c:v>0.36045881895697673</c:v>
                </c:pt>
                <c:pt idx="842">
                  <c:v>0.13558261596481316</c:v>
                </c:pt>
                <c:pt idx="843">
                  <c:v>-0.14162636691471561</c:v>
                </c:pt>
                <c:pt idx="844">
                  <c:v>0.49369660953525452</c:v>
                </c:pt>
                <c:pt idx="845">
                  <c:v>-0.22946627470664679</c:v>
                </c:pt>
                <c:pt idx="846">
                  <c:v>0.42775460567791013</c:v>
                </c:pt>
                <c:pt idx="847">
                  <c:v>-0.18901104087708517</c:v>
                </c:pt>
                <c:pt idx="848">
                  <c:v>-0.10237666831235401</c:v>
                </c:pt>
                <c:pt idx="849">
                  <c:v>-2.8263309306930745E-2</c:v>
                </c:pt>
                <c:pt idx="850">
                  <c:v>-3.950057109468616E-2</c:v>
                </c:pt>
                <c:pt idx="851">
                  <c:v>0.32613767214352263</c:v>
                </c:pt>
                <c:pt idx="852">
                  <c:v>3.3648723526857799E-2</c:v>
                </c:pt>
                <c:pt idx="853">
                  <c:v>0.35759209165698846</c:v>
                </c:pt>
                <c:pt idx="854">
                  <c:v>-7.9383732756832609E-2</c:v>
                </c:pt>
                <c:pt idx="855">
                  <c:v>3.8845999166369494E-3</c:v>
                </c:pt>
                <c:pt idx="856">
                  <c:v>0.1716447630111361</c:v>
                </c:pt>
                <c:pt idx="857">
                  <c:v>-0.2666373231681064</c:v>
                </c:pt>
                <c:pt idx="858">
                  <c:v>0.20869280231418089</c:v>
                </c:pt>
                <c:pt idx="859">
                  <c:v>0.24263969205785543</c:v>
                </c:pt>
                <c:pt idx="860">
                  <c:v>0.45320044844411311</c:v>
                </c:pt>
                <c:pt idx="861">
                  <c:v>0.58669608077034352</c:v>
                </c:pt>
                <c:pt idx="862">
                  <c:v>1.4536601863801485E-2</c:v>
                </c:pt>
                <c:pt idx="863">
                  <c:v>0.11799367055355106</c:v>
                </c:pt>
                <c:pt idx="864">
                  <c:v>-0.11096184354973956</c:v>
                </c:pt>
                <c:pt idx="865">
                  <c:v>9.3458231983822776E-2</c:v>
                </c:pt>
                <c:pt idx="866">
                  <c:v>-0.33805630411952736</c:v>
                </c:pt>
                <c:pt idx="867">
                  <c:v>-0.1708447937038727</c:v>
                </c:pt>
                <c:pt idx="868">
                  <c:v>8.8143372320337227E-2</c:v>
                </c:pt>
                <c:pt idx="869">
                  <c:v>-3.1151864479761565E-2</c:v>
                </c:pt>
                <c:pt idx="870">
                  <c:v>-2.702548701781779E-2</c:v>
                </c:pt>
                <c:pt idx="871">
                  <c:v>-9.693743524840101E-2</c:v>
                </c:pt>
                <c:pt idx="872">
                  <c:v>1.4335603534709668E-2</c:v>
                </c:pt>
                <c:pt idx="873">
                  <c:v>0.27922366168932056</c:v>
                </c:pt>
                <c:pt idx="874">
                  <c:v>-0.2145933078485541</c:v>
                </c:pt>
                <c:pt idx="875">
                  <c:v>0.23724593372899108</c:v>
                </c:pt>
                <c:pt idx="876">
                  <c:v>7.5898390403017407E-2</c:v>
                </c:pt>
                <c:pt idx="877">
                  <c:v>6.1283233459107633E-3</c:v>
                </c:pt>
                <c:pt idx="878">
                  <c:v>3.3955905362381605E-2</c:v>
                </c:pt>
                <c:pt idx="879">
                  <c:v>-0.12031872504157945</c:v>
                </c:pt>
                <c:pt idx="880">
                  <c:v>0.4309605745016597</c:v>
                </c:pt>
                <c:pt idx="881">
                  <c:v>-0.18041449695592746</c:v>
                </c:pt>
                <c:pt idx="882">
                  <c:v>0.23194971870689188</c:v>
                </c:pt>
                <c:pt idx="883">
                  <c:v>0.2306402737100143</c:v>
                </c:pt>
                <c:pt idx="884">
                  <c:v>0.28066839402308685</c:v>
                </c:pt>
                <c:pt idx="885">
                  <c:v>0.24161560102365912</c:v>
                </c:pt>
                <c:pt idx="886">
                  <c:v>0.29513163351803084</c:v>
                </c:pt>
                <c:pt idx="887">
                  <c:v>-7.3223725141724566E-2</c:v>
                </c:pt>
                <c:pt idx="888">
                  <c:v>0.48121106626931576</c:v>
                </c:pt>
                <c:pt idx="889">
                  <c:v>0.25652358342777004</c:v>
                </c:pt>
                <c:pt idx="890">
                  <c:v>-4.3906650011194814E-3</c:v>
                </c:pt>
                <c:pt idx="891">
                  <c:v>-5.7731847139075393E-2</c:v>
                </c:pt>
                <c:pt idx="892">
                  <c:v>0.14963999344909099</c:v>
                </c:pt>
                <c:pt idx="893">
                  <c:v>0.53839099816977976</c:v>
                </c:pt>
                <c:pt idx="894">
                  <c:v>0.48436337490566073</c:v>
                </c:pt>
                <c:pt idx="895">
                  <c:v>0.25675232134526593</c:v>
                </c:pt>
                <c:pt idx="896">
                  <c:v>0.32599260773858985</c:v>
                </c:pt>
                <c:pt idx="897">
                  <c:v>-0.22958450901787728</c:v>
                </c:pt>
                <c:pt idx="898">
                  <c:v>0.19991072147386149</c:v>
                </c:pt>
                <c:pt idx="899">
                  <c:v>-5.0038431456778193E-2</c:v>
                </c:pt>
                <c:pt idx="900">
                  <c:v>0.23718772606807761</c:v>
                </c:pt>
                <c:pt idx="901">
                  <c:v>0.22519603842520156</c:v>
                </c:pt>
                <c:pt idx="902">
                  <c:v>0.21977022040809971</c:v>
                </c:pt>
                <c:pt idx="903">
                  <c:v>0.14905632522422821</c:v>
                </c:pt>
                <c:pt idx="904">
                  <c:v>-0.3263638402335346</c:v>
                </c:pt>
                <c:pt idx="905">
                  <c:v>7.5543687469325965E-2</c:v>
                </c:pt>
                <c:pt idx="906">
                  <c:v>-8.5836597665911535E-2</c:v>
                </c:pt>
                <c:pt idx="907">
                  <c:v>-0.18082376957172527</c:v>
                </c:pt>
                <c:pt idx="908">
                  <c:v>-0.12570293367607518</c:v>
                </c:pt>
                <c:pt idx="909">
                  <c:v>-6.3519416673807422E-2</c:v>
                </c:pt>
                <c:pt idx="910">
                  <c:v>-1.8600837595295155E-2</c:v>
                </c:pt>
                <c:pt idx="911">
                  <c:v>0.22173450159025379</c:v>
                </c:pt>
                <c:pt idx="912">
                  <c:v>-7.5213699549203733E-2</c:v>
                </c:pt>
                <c:pt idx="913">
                  <c:v>7.1978922985726973E-2</c:v>
                </c:pt>
                <c:pt idx="914">
                  <c:v>0.53329600885044781</c:v>
                </c:pt>
                <c:pt idx="915">
                  <c:v>-6.6766799340257366E-3</c:v>
                </c:pt>
                <c:pt idx="916">
                  <c:v>0.12086835593217984</c:v>
                </c:pt>
                <c:pt idx="917">
                  <c:v>0.28254013411933554</c:v>
                </c:pt>
                <c:pt idx="918">
                  <c:v>0.26008152670110574</c:v>
                </c:pt>
                <c:pt idx="919">
                  <c:v>8.1284190653241245E-2</c:v>
                </c:pt>
                <c:pt idx="920">
                  <c:v>-4.6514139487408096E-2</c:v>
                </c:pt>
                <c:pt idx="921">
                  <c:v>6.8126303429016849E-2</c:v>
                </c:pt>
                <c:pt idx="922">
                  <c:v>-0.14020391720114275</c:v>
                </c:pt>
                <c:pt idx="923">
                  <c:v>-5.8589500642847264E-2</c:v>
                </c:pt>
                <c:pt idx="924">
                  <c:v>0.5203284333925694</c:v>
                </c:pt>
                <c:pt idx="925">
                  <c:v>0.14155276656092611</c:v>
                </c:pt>
                <c:pt idx="926">
                  <c:v>-2.6202849060064176E-2</c:v>
                </c:pt>
                <c:pt idx="927">
                  <c:v>0.1949148670770228</c:v>
                </c:pt>
                <c:pt idx="928">
                  <c:v>0.27353568182443266</c:v>
                </c:pt>
                <c:pt idx="929">
                  <c:v>8.9890284268767578E-2</c:v>
                </c:pt>
                <c:pt idx="930">
                  <c:v>-2.8488863992970431E-2</c:v>
                </c:pt>
                <c:pt idx="931">
                  <c:v>-6.3348431669874111E-2</c:v>
                </c:pt>
                <c:pt idx="932">
                  <c:v>0.43499782148282973</c:v>
                </c:pt>
                <c:pt idx="933">
                  <c:v>-0.1512351784389466</c:v>
                </c:pt>
                <c:pt idx="934">
                  <c:v>0.11902321855595802</c:v>
                </c:pt>
                <c:pt idx="935">
                  <c:v>0.36279849407728759</c:v>
                </c:pt>
                <c:pt idx="936">
                  <c:v>-2.1703610604163204E-3</c:v>
                </c:pt>
                <c:pt idx="937">
                  <c:v>0.14274170350981877</c:v>
                </c:pt>
                <c:pt idx="938">
                  <c:v>0.31700907382182775</c:v>
                </c:pt>
                <c:pt idx="939">
                  <c:v>0.11928447090904229</c:v>
                </c:pt>
                <c:pt idx="940">
                  <c:v>0.38297199605731291</c:v>
                </c:pt>
                <c:pt idx="941">
                  <c:v>-5.3137989400420332E-2</c:v>
                </c:pt>
                <c:pt idx="942">
                  <c:v>4.2700924293603754E-2</c:v>
                </c:pt>
                <c:pt idx="943">
                  <c:v>0.418338607030455</c:v>
                </c:pt>
                <c:pt idx="944">
                  <c:v>0.31080177248222751</c:v>
                </c:pt>
                <c:pt idx="945">
                  <c:v>0.18410756890953053</c:v>
                </c:pt>
                <c:pt idx="946">
                  <c:v>-1.710835678968578E-2</c:v>
                </c:pt>
                <c:pt idx="947">
                  <c:v>0.29016806618310509</c:v>
                </c:pt>
                <c:pt idx="948">
                  <c:v>0.35967483452404847</c:v>
                </c:pt>
                <c:pt idx="949">
                  <c:v>-3.3972662297310302E-2</c:v>
                </c:pt>
                <c:pt idx="950">
                  <c:v>0.24862325770081953</c:v>
                </c:pt>
                <c:pt idx="951">
                  <c:v>-7.519096218165941E-2</c:v>
                </c:pt>
                <c:pt idx="952">
                  <c:v>8.5306658345507463E-2</c:v>
                </c:pt>
                <c:pt idx="953">
                  <c:v>-0.16316183721064589</c:v>
                </c:pt>
                <c:pt idx="954">
                  <c:v>-0.15731151254149153</c:v>
                </c:pt>
                <c:pt idx="955">
                  <c:v>-0.10128209143877029</c:v>
                </c:pt>
                <c:pt idx="956">
                  <c:v>-9.253775462857447E-2</c:v>
                </c:pt>
                <c:pt idx="957">
                  <c:v>0.32541416910826226</c:v>
                </c:pt>
                <c:pt idx="958">
                  <c:v>-7.2467935044551263E-2</c:v>
                </c:pt>
                <c:pt idx="959">
                  <c:v>0.1131594788399525</c:v>
                </c:pt>
                <c:pt idx="960">
                  <c:v>9.5648490765597727E-3</c:v>
                </c:pt>
                <c:pt idx="961">
                  <c:v>0.37610531105892731</c:v>
                </c:pt>
                <c:pt idx="962">
                  <c:v>0.12741853677434847</c:v>
                </c:pt>
                <c:pt idx="963">
                  <c:v>0.25408295439556239</c:v>
                </c:pt>
                <c:pt idx="964">
                  <c:v>-0.18966496756765991</c:v>
                </c:pt>
                <c:pt idx="965">
                  <c:v>0.16044660949555692</c:v>
                </c:pt>
                <c:pt idx="966">
                  <c:v>-7.2867657965980465E-2</c:v>
                </c:pt>
                <c:pt idx="967">
                  <c:v>0.31449068299261851</c:v>
                </c:pt>
                <c:pt idx="968">
                  <c:v>-0.11654113879776559</c:v>
                </c:pt>
                <c:pt idx="969">
                  <c:v>0.17316407391044777</c:v>
                </c:pt>
                <c:pt idx="970">
                  <c:v>-0.18397516871336847</c:v>
                </c:pt>
                <c:pt idx="971">
                  <c:v>9.0120159054640686E-2</c:v>
                </c:pt>
                <c:pt idx="972">
                  <c:v>-0.3021076165372506</c:v>
                </c:pt>
                <c:pt idx="973">
                  <c:v>-0.27315294321160766</c:v>
                </c:pt>
                <c:pt idx="974">
                  <c:v>0.43656397135928271</c:v>
                </c:pt>
                <c:pt idx="975">
                  <c:v>-1.7435320134973148E-2</c:v>
                </c:pt>
                <c:pt idx="976">
                  <c:v>0.20641224434948527</c:v>
                </c:pt>
                <c:pt idx="977">
                  <c:v>0.2068883648258634</c:v>
                </c:pt>
                <c:pt idx="978">
                  <c:v>0.49870246837381271</c:v>
                </c:pt>
                <c:pt idx="979">
                  <c:v>0.12177603164454923</c:v>
                </c:pt>
                <c:pt idx="980">
                  <c:v>0.1204531716008205</c:v>
                </c:pt>
                <c:pt idx="981">
                  <c:v>4.2764588922727859E-2</c:v>
                </c:pt>
                <c:pt idx="982">
                  <c:v>-0.24224558476125821</c:v>
                </c:pt>
                <c:pt idx="983">
                  <c:v>0.3069218680844642</c:v>
                </c:pt>
                <c:pt idx="984">
                  <c:v>0.10971158442553133</c:v>
                </c:pt>
                <c:pt idx="985">
                  <c:v>0.10576119418838062</c:v>
                </c:pt>
                <c:pt idx="986">
                  <c:v>-4.4302248372696335E-2</c:v>
                </c:pt>
                <c:pt idx="987">
                  <c:v>2.2780261840671306E-2</c:v>
                </c:pt>
                <c:pt idx="988">
                  <c:v>9.5080543158110237E-2</c:v>
                </c:pt>
                <c:pt idx="989">
                  <c:v>-0.16370798877906054</c:v>
                </c:pt>
                <c:pt idx="990">
                  <c:v>-1.6437149699777359E-2</c:v>
                </c:pt>
                <c:pt idx="991">
                  <c:v>-0.3383909981697798</c:v>
                </c:pt>
                <c:pt idx="992">
                  <c:v>0.13907007339876146</c:v>
                </c:pt>
                <c:pt idx="993">
                  <c:v>-0.1037340891547501</c:v>
                </c:pt>
                <c:pt idx="994">
                  <c:v>6.9009195410762919E-2</c:v>
                </c:pt>
                <c:pt idx="995">
                  <c:v>0.15084007170808036</c:v>
                </c:pt>
                <c:pt idx="996">
                  <c:v>4.7498963592806837E-2</c:v>
                </c:pt>
                <c:pt idx="997">
                  <c:v>0.19661357580625918</c:v>
                </c:pt>
                <c:pt idx="998">
                  <c:v>0.21506222108437215</c:v>
                </c:pt>
                <c:pt idx="999">
                  <c:v>0.16686877895845101</c:v>
                </c:pt>
              </c:numCache>
            </c:numRef>
          </c:xVal>
          <c:yVal>
            <c:numRef>
              <c:f>Selection!$G$12:$G$1011</c:f>
              <c:numCache>
                <c:formatCode>0.00%</c:formatCode>
                <c:ptCount val="1000"/>
                <c:pt idx="0">
                  <c:v>2.2229115984227978E-2</c:v>
                </c:pt>
                <c:pt idx="1">
                  <c:v>-0.21164937925292179</c:v>
                </c:pt>
                <c:pt idx="2">
                  <c:v>0.15526153129016165</c:v>
                </c:pt>
                <c:pt idx="3">
                  <c:v>0.45855590224149634</c:v>
                </c:pt>
                <c:pt idx="4">
                  <c:v>0.27142088720196622</c:v>
                </c:pt>
                <c:pt idx="5">
                  <c:v>0.44253265195933633</c:v>
                </c:pt>
                <c:pt idx="6">
                  <c:v>-0.28269467156875183</c:v>
                </c:pt>
                <c:pt idx="7">
                  <c:v>-1.1406612884602499E-2</c:v>
                </c:pt>
                <c:pt idx="8">
                  <c:v>0.30881515976929219</c:v>
                </c:pt>
                <c:pt idx="9">
                  <c:v>-8.4217575477086942E-2</c:v>
                </c:pt>
                <c:pt idx="10">
                  <c:v>-6.39229970148881E-2</c:v>
                </c:pt>
                <c:pt idx="11">
                  <c:v>-0.22081117413123139</c:v>
                </c:pt>
                <c:pt idx="12">
                  <c:v>-0.27388814805832229</c:v>
                </c:pt>
                <c:pt idx="13">
                  <c:v>-0.15244650376203936</c:v>
                </c:pt>
                <c:pt idx="14">
                  <c:v>-7.0276272254122876E-2</c:v>
                </c:pt>
                <c:pt idx="15">
                  <c:v>-0.28789322959724817</c:v>
                </c:pt>
                <c:pt idx="16">
                  <c:v>-3.3270638141548257E-2</c:v>
                </c:pt>
                <c:pt idx="17">
                  <c:v>-6.8331431521219191E-2</c:v>
                </c:pt>
                <c:pt idx="18">
                  <c:v>0.14320424634192022</c:v>
                </c:pt>
                <c:pt idx="19">
                  <c:v>9.4132061803829867E-2</c:v>
                </c:pt>
                <c:pt idx="20">
                  <c:v>6.9362087287881874E-2</c:v>
                </c:pt>
                <c:pt idx="21">
                  <c:v>4.5002294882433493E-2</c:v>
                </c:pt>
                <c:pt idx="22">
                  <c:v>0.46530571717070413</c:v>
                </c:pt>
                <c:pt idx="23">
                  <c:v>-2.2102270577452135E-2</c:v>
                </c:pt>
                <c:pt idx="24">
                  <c:v>6.0489056977385193E-2</c:v>
                </c:pt>
                <c:pt idx="25">
                  <c:v>5.6384848448797133E-2</c:v>
                </c:pt>
                <c:pt idx="26">
                  <c:v>0.50009548112924673</c:v>
                </c:pt>
                <c:pt idx="27">
                  <c:v>0.30485914203367426</c:v>
                </c:pt>
                <c:pt idx="28">
                  <c:v>0.4879130269726738</c:v>
                </c:pt>
                <c:pt idx="29">
                  <c:v>-5.551744698110269E-2</c:v>
                </c:pt>
                <c:pt idx="30">
                  <c:v>0.36595206120167856</c:v>
                </c:pt>
                <c:pt idx="31">
                  <c:v>-0.30836390897107774</c:v>
                </c:pt>
                <c:pt idx="32">
                  <c:v>0.17139789997585467</c:v>
                </c:pt>
                <c:pt idx="33">
                  <c:v>0.25252300838459629</c:v>
                </c:pt>
                <c:pt idx="34">
                  <c:v>0.50734335809451292</c:v>
                </c:pt>
                <c:pt idx="35">
                  <c:v>0.11006106569751864</c:v>
                </c:pt>
                <c:pt idx="36">
                  <c:v>5.7493749863933775E-2</c:v>
                </c:pt>
                <c:pt idx="37">
                  <c:v>0.30885512069275139</c:v>
                </c:pt>
                <c:pt idx="38">
                  <c:v>5.2278746805677692E-3</c:v>
                </c:pt>
                <c:pt idx="39">
                  <c:v>0.26447047184759864</c:v>
                </c:pt>
                <c:pt idx="40">
                  <c:v>-0.22551087431580527</c:v>
                </c:pt>
                <c:pt idx="41">
                  <c:v>-5.6422735269879919E-2</c:v>
                </c:pt>
                <c:pt idx="42">
                  <c:v>-0.2252893555125047</c:v>
                </c:pt>
                <c:pt idx="43">
                  <c:v>-1.2239255284075622E-2</c:v>
                </c:pt>
                <c:pt idx="44">
                  <c:v>0.13911316864308901</c:v>
                </c:pt>
                <c:pt idx="45">
                  <c:v>0.153804691308178</c:v>
                </c:pt>
                <c:pt idx="46">
                  <c:v>-7.0249328473582853E-2</c:v>
                </c:pt>
                <c:pt idx="47">
                  <c:v>0.60833603720297103</c:v>
                </c:pt>
                <c:pt idx="48">
                  <c:v>-0.20544150947913295</c:v>
                </c:pt>
                <c:pt idx="49">
                  <c:v>-7.4888831477583157E-2</c:v>
                </c:pt>
                <c:pt idx="50">
                  <c:v>-0.34354816625651441</c:v>
                </c:pt>
                <c:pt idx="51">
                  <c:v>0.43490233247197463</c:v>
                </c:pt>
                <c:pt idx="52">
                  <c:v>-0.15510291041224264</c:v>
                </c:pt>
                <c:pt idx="53">
                  <c:v>-0.15193445824494117</c:v>
                </c:pt>
                <c:pt idx="54">
                  <c:v>0.23947096360629072</c:v>
                </c:pt>
                <c:pt idx="55">
                  <c:v>0.22140152077539824</c:v>
                </c:pt>
                <c:pt idx="56">
                  <c:v>0.2525630261514743</c:v>
                </c:pt>
                <c:pt idx="57">
                  <c:v>0.22884539384889649</c:v>
                </c:pt>
                <c:pt idx="58">
                  <c:v>-0.25284516914340199</c:v>
                </c:pt>
                <c:pt idx="59">
                  <c:v>-0.22626177587895652</c:v>
                </c:pt>
                <c:pt idx="60">
                  <c:v>0.23847285001451382</c:v>
                </c:pt>
                <c:pt idx="61">
                  <c:v>0.24140813047764825</c:v>
                </c:pt>
                <c:pt idx="62">
                  <c:v>-6.3501048316684322E-2</c:v>
                </c:pt>
                <c:pt idx="63">
                  <c:v>-4.1522028823383142E-2</c:v>
                </c:pt>
                <c:pt idx="64">
                  <c:v>5.3523578117019507E-2</c:v>
                </c:pt>
                <c:pt idx="65">
                  <c:v>0.22654153008246794</c:v>
                </c:pt>
                <c:pt idx="66">
                  <c:v>0.11297565515618772</c:v>
                </c:pt>
                <c:pt idx="67">
                  <c:v>-7.2825472216354672E-2</c:v>
                </c:pt>
                <c:pt idx="68">
                  <c:v>0.50949556361942083</c:v>
                </c:pt>
                <c:pt idx="69">
                  <c:v>9.5470610631164174E-2</c:v>
                </c:pt>
                <c:pt idx="70">
                  <c:v>7.3274278747558125E-2</c:v>
                </c:pt>
                <c:pt idx="71">
                  <c:v>0.236047796079074</c:v>
                </c:pt>
                <c:pt idx="72">
                  <c:v>0.27618118247104573</c:v>
                </c:pt>
                <c:pt idx="73">
                  <c:v>-6.2392374275223116E-2</c:v>
                </c:pt>
                <c:pt idx="74">
                  <c:v>-0.12410630779428175</c:v>
                </c:pt>
                <c:pt idx="75">
                  <c:v>0.23202237252902702</c:v>
                </c:pt>
                <c:pt idx="76">
                  <c:v>-0.15075404780887766</c:v>
                </c:pt>
                <c:pt idx="77">
                  <c:v>-0.16561212169122883</c:v>
                </c:pt>
                <c:pt idx="78">
                  <c:v>0.17375116067327329</c:v>
                </c:pt>
                <c:pt idx="79">
                  <c:v>0.19856979315576609</c:v>
                </c:pt>
                <c:pt idx="80">
                  <c:v>0.5958880105934804</c:v>
                </c:pt>
                <c:pt idx="81">
                  <c:v>0.37032894761054191</c:v>
                </c:pt>
                <c:pt idx="82">
                  <c:v>0.27247328625875522</c:v>
                </c:pt>
                <c:pt idx="83">
                  <c:v>0.14102430122860823</c:v>
                </c:pt>
                <c:pt idx="84">
                  <c:v>2.1778120298986334E-2</c:v>
                </c:pt>
                <c:pt idx="85">
                  <c:v>0.1987576038116822</c:v>
                </c:pt>
                <c:pt idx="86">
                  <c:v>7.593528971468913E-2</c:v>
                </c:pt>
                <c:pt idx="87">
                  <c:v>-6.989212442946155E-2</c:v>
                </c:pt>
                <c:pt idx="88">
                  <c:v>-0.29057794427004413</c:v>
                </c:pt>
                <c:pt idx="89">
                  <c:v>0.19969370123348196</c:v>
                </c:pt>
                <c:pt idx="90">
                  <c:v>0.18541395229462068</c:v>
                </c:pt>
                <c:pt idx="91">
                  <c:v>0.22190623349146335</c:v>
                </c:pt>
                <c:pt idx="92">
                  <c:v>9.8048459676501803E-2</c:v>
                </c:pt>
                <c:pt idx="93">
                  <c:v>-4.9531948661897328E-2</c:v>
                </c:pt>
                <c:pt idx="94">
                  <c:v>0.37411761832103363</c:v>
                </c:pt>
                <c:pt idx="95">
                  <c:v>6.9309035096375773E-3</c:v>
                </c:pt>
                <c:pt idx="96">
                  <c:v>-6.8392197135981395E-2</c:v>
                </c:pt>
                <c:pt idx="97">
                  <c:v>-0.10606625301094028</c:v>
                </c:pt>
                <c:pt idx="98">
                  <c:v>3.7546371004136748E-2</c:v>
                </c:pt>
                <c:pt idx="99">
                  <c:v>7.7440332915866758E-2</c:v>
                </c:pt>
                <c:pt idx="100">
                  <c:v>-8.8624759428203095E-2</c:v>
                </c:pt>
                <c:pt idx="101">
                  <c:v>0.19078008472191865</c:v>
                </c:pt>
                <c:pt idx="102">
                  <c:v>0.22805527032673126</c:v>
                </c:pt>
                <c:pt idx="103">
                  <c:v>-5.5526655614958141E-2</c:v>
                </c:pt>
                <c:pt idx="104">
                  <c:v>0.30154994556127346</c:v>
                </c:pt>
                <c:pt idx="105">
                  <c:v>-0.22623073937225857</c:v>
                </c:pt>
                <c:pt idx="106">
                  <c:v>9.6873960955999802E-2</c:v>
                </c:pt>
                <c:pt idx="107">
                  <c:v>1.2877577773761015E-2</c:v>
                </c:pt>
                <c:pt idx="108">
                  <c:v>8.3196524883387607E-2</c:v>
                </c:pt>
                <c:pt idx="109">
                  <c:v>-3.4831615266884906E-2</c:v>
                </c:pt>
                <c:pt idx="110">
                  <c:v>2.0222884358954619E-2</c:v>
                </c:pt>
                <c:pt idx="111">
                  <c:v>0.20339488992234689</c:v>
                </c:pt>
                <c:pt idx="112">
                  <c:v>0.25674232483637749</c:v>
                </c:pt>
                <c:pt idx="113">
                  <c:v>0.18955010682460852</c:v>
                </c:pt>
                <c:pt idx="114">
                  <c:v>0.21538180271803867</c:v>
                </c:pt>
                <c:pt idx="115">
                  <c:v>0.43211564070574238</c:v>
                </c:pt>
                <c:pt idx="116">
                  <c:v>9.7928861123218677E-2</c:v>
                </c:pt>
                <c:pt idx="117">
                  <c:v>0.18886451834972831</c:v>
                </c:pt>
                <c:pt idx="118">
                  <c:v>0.50617329316068205</c:v>
                </c:pt>
                <c:pt idx="119">
                  <c:v>2.1589911739138191E-2</c:v>
                </c:pt>
                <c:pt idx="120">
                  <c:v>0.33301459689013424</c:v>
                </c:pt>
                <c:pt idx="121">
                  <c:v>6.0187104736396588E-2</c:v>
                </c:pt>
                <c:pt idx="122">
                  <c:v>0.40823378776607566</c:v>
                </c:pt>
                <c:pt idx="123">
                  <c:v>0.10814134975575143</c:v>
                </c:pt>
                <c:pt idx="124">
                  <c:v>-0.16018334781634619</c:v>
                </c:pt>
                <c:pt idx="125">
                  <c:v>0.31517684783451838</c:v>
                </c:pt>
                <c:pt idx="126">
                  <c:v>-4.4018875996844141E-2</c:v>
                </c:pt>
                <c:pt idx="127">
                  <c:v>0.20982854175585089</c:v>
                </c:pt>
                <c:pt idx="128">
                  <c:v>0.28931576389353725</c:v>
                </c:pt>
                <c:pt idx="129">
                  <c:v>3.5375179777329326E-2</c:v>
                </c:pt>
                <c:pt idx="130">
                  <c:v>-1.5194317256973587E-2</c:v>
                </c:pt>
                <c:pt idx="131">
                  <c:v>-0.16955000637623016</c:v>
                </c:pt>
                <c:pt idx="132">
                  <c:v>0.41717593967390709</c:v>
                </c:pt>
                <c:pt idx="133">
                  <c:v>-4.8361940571485316E-2</c:v>
                </c:pt>
                <c:pt idx="134">
                  <c:v>0.11409205990261399</c:v>
                </c:pt>
                <c:pt idx="135">
                  <c:v>0.11389083419984672</c:v>
                </c:pt>
                <c:pt idx="136">
                  <c:v>0.61749953738384644</c:v>
                </c:pt>
                <c:pt idx="137">
                  <c:v>0.34270105652452909</c:v>
                </c:pt>
                <c:pt idx="138">
                  <c:v>0.26235083760169797</c:v>
                </c:pt>
                <c:pt idx="139">
                  <c:v>0.32899320922282638</c:v>
                </c:pt>
                <c:pt idx="140">
                  <c:v>0.12805422466029995</c:v>
                </c:pt>
                <c:pt idx="141">
                  <c:v>0.15933851182111539</c:v>
                </c:pt>
                <c:pt idx="142">
                  <c:v>2.3095693904760996E-2</c:v>
                </c:pt>
                <c:pt idx="143">
                  <c:v>-0.15132998532877537</c:v>
                </c:pt>
                <c:pt idx="144">
                  <c:v>0.31881761196913427</c:v>
                </c:pt>
                <c:pt idx="145">
                  <c:v>2.714391166577116E-2</c:v>
                </c:pt>
                <c:pt idx="146">
                  <c:v>-0.22997819860407615</c:v>
                </c:pt>
                <c:pt idx="147">
                  <c:v>0.22912676877225746</c:v>
                </c:pt>
                <c:pt idx="148">
                  <c:v>0.26360196125082436</c:v>
                </c:pt>
                <c:pt idx="149">
                  <c:v>0.21859277376264799</c:v>
                </c:pt>
                <c:pt idx="150">
                  <c:v>0.24637147043889857</c:v>
                </c:pt>
                <c:pt idx="151">
                  <c:v>-9.9607476386299812E-2</c:v>
                </c:pt>
                <c:pt idx="152">
                  <c:v>0.275847852662846</c:v>
                </c:pt>
                <c:pt idx="153">
                  <c:v>0.2367171841795789</c:v>
                </c:pt>
                <c:pt idx="154">
                  <c:v>0.21906343727081545</c:v>
                </c:pt>
                <c:pt idx="155">
                  <c:v>-0.3972905492447899</c:v>
                </c:pt>
                <c:pt idx="156">
                  <c:v>0.25683429748809433</c:v>
                </c:pt>
                <c:pt idx="157">
                  <c:v>0.34746112441993315</c:v>
                </c:pt>
                <c:pt idx="158">
                  <c:v>-0.36300112105906007</c:v>
                </c:pt>
                <c:pt idx="159">
                  <c:v>0.12020090844074731</c:v>
                </c:pt>
                <c:pt idx="160">
                  <c:v>0.27943387658509888</c:v>
                </c:pt>
                <c:pt idx="161">
                  <c:v>0.4293795964257151</c:v>
                </c:pt>
                <c:pt idx="162">
                  <c:v>0.19205428679910255</c:v>
                </c:pt>
                <c:pt idx="163">
                  <c:v>8.8980570126150266E-2</c:v>
                </c:pt>
                <c:pt idx="164">
                  <c:v>0.41936770821834213</c:v>
                </c:pt>
                <c:pt idx="165">
                  <c:v>0.12658112746052211</c:v>
                </c:pt>
                <c:pt idx="166">
                  <c:v>-3.2600567920017053E-2</c:v>
                </c:pt>
                <c:pt idx="167">
                  <c:v>0.29023725255668975</c:v>
                </c:pt>
                <c:pt idx="168">
                  <c:v>9.5275069270282994E-2</c:v>
                </c:pt>
                <c:pt idx="169">
                  <c:v>0.29160507574473737</c:v>
                </c:pt>
                <c:pt idx="170">
                  <c:v>0.14166464234207524</c:v>
                </c:pt>
                <c:pt idx="171">
                  <c:v>0.45075584830541626</c:v>
                </c:pt>
                <c:pt idx="172">
                  <c:v>0.12389595804037526</c:v>
                </c:pt>
                <c:pt idx="173">
                  <c:v>-0.16940039449778849</c:v>
                </c:pt>
                <c:pt idx="174">
                  <c:v>-0.22126046451390721</c:v>
                </c:pt>
                <c:pt idx="175">
                  <c:v>-0.34817681216751228</c:v>
                </c:pt>
                <c:pt idx="176">
                  <c:v>7.5292561177629974E-2</c:v>
                </c:pt>
                <c:pt idx="177">
                  <c:v>0.11131764631485566</c:v>
                </c:pt>
                <c:pt idx="178">
                  <c:v>3.5912122711888518E-2</c:v>
                </c:pt>
                <c:pt idx="179">
                  <c:v>0.12581646979000652</c:v>
                </c:pt>
                <c:pt idx="180">
                  <c:v>0.13390278718346962</c:v>
                </c:pt>
                <c:pt idx="181">
                  <c:v>0.39286628316389394</c:v>
                </c:pt>
                <c:pt idx="182">
                  <c:v>8.6080134678777537E-2</c:v>
                </c:pt>
                <c:pt idx="183">
                  <c:v>-0.16138479031738825</c:v>
                </c:pt>
                <c:pt idx="184">
                  <c:v>-9.7449131772154932E-2</c:v>
                </c:pt>
                <c:pt idx="185">
                  <c:v>0.16104540600266773</c:v>
                </c:pt>
                <c:pt idx="186">
                  <c:v>0.25278556813631436</c:v>
                </c:pt>
                <c:pt idx="187">
                  <c:v>-0.20662601264135447</c:v>
                </c:pt>
                <c:pt idx="188">
                  <c:v>6.6618255459470685E-2</c:v>
                </c:pt>
                <c:pt idx="189">
                  <c:v>0.10775606506271289</c:v>
                </c:pt>
                <c:pt idx="190">
                  <c:v>4.4549252834112853E-2</c:v>
                </c:pt>
                <c:pt idx="191">
                  <c:v>2.1163529254263271E-2</c:v>
                </c:pt>
                <c:pt idx="192">
                  <c:v>5.9970229811733625E-3</c:v>
                </c:pt>
                <c:pt idx="193">
                  <c:v>-9.8004452412715146E-3</c:v>
                </c:pt>
                <c:pt idx="194">
                  <c:v>-6.357716165453893E-2</c:v>
                </c:pt>
                <c:pt idx="195">
                  <c:v>0.18034579306899104</c:v>
                </c:pt>
                <c:pt idx="196">
                  <c:v>0.15588606993318535</c:v>
                </c:pt>
                <c:pt idx="197">
                  <c:v>0.35854439738599464</c:v>
                </c:pt>
                <c:pt idx="198">
                  <c:v>2.2531864033080634E-2</c:v>
                </c:pt>
                <c:pt idx="199">
                  <c:v>4.6009560264647018E-2</c:v>
                </c:pt>
                <c:pt idx="200">
                  <c:v>0.13702246769738849</c:v>
                </c:pt>
                <c:pt idx="201">
                  <c:v>0.18373536613566102</c:v>
                </c:pt>
                <c:pt idx="202">
                  <c:v>0.11849651536962483</c:v>
                </c:pt>
                <c:pt idx="203">
                  <c:v>-0.22092270091903626</c:v>
                </c:pt>
                <c:pt idx="204">
                  <c:v>0.14287427029543323</c:v>
                </c:pt>
                <c:pt idx="205">
                  <c:v>9.0896761775948104E-2</c:v>
                </c:pt>
                <c:pt idx="206">
                  <c:v>8.0151763995527259E-2</c:v>
                </c:pt>
                <c:pt idx="207">
                  <c:v>1.1504468147759329E-2</c:v>
                </c:pt>
                <c:pt idx="208">
                  <c:v>0.28089111447101461</c:v>
                </c:pt>
                <c:pt idx="209">
                  <c:v>0.11596806325527723</c:v>
                </c:pt>
                <c:pt idx="210">
                  <c:v>7.4482201398350295E-2</c:v>
                </c:pt>
                <c:pt idx="211">
                  <c:v>0.3484674803074449</c:v>
                </c:pt>
                <c:pt idx="212">
                  <c:v>0.44983487123303345</c:v>
                </c:pt>
                <c:pt idx="213">
                  <c:v>-0.23908428693190215</c:v>
                </c:pt>
                <c:pt idx="214">
                  <c:v>-0.10047524801862892</c:v>
                </c:pt>
                <c:pt idx="215">
                  <c:v>0.23229760836315108</c:v>
                </c:pt>
                <c:pt idx="216">
                  <c:v>0.30975472463964249</c:v>
                </c:pt>
                <c:pt idx="217">
                  <c:v>-4.3684881349326937E-3</c:v>
                </c:pt>
                <c:pt idx="218">
                  <c:v>-0.21040791898500177</c:v>
                </c:pt>
                <c:pt idx="219">
                  <c:v>-0.14736026832921195</c:v>
                </c:pt>
                <c:pt idx="220">
                  <c:v>9.2526121534174305E-2</c:v>
                </c:pt>
                <c:pt idx="221">
                  <c:v>0.10003968463919592</c:v>
                </c:pt>
                <c:pt idx="222">
                  <c:v>-6.3986434270336762E-2</c:v>
                </c:pt>
                <c:pt idx="223">
                  <c:v>-0.11643506104534027</c:v>
                </c:pt>
                <c:pt idx="224">
                  <c:v>0.1212585370920715</c:v>
                </c:pt>
                <c:pt idx="225">
                  <c:v>0.2024001300922828</c:v>
                </c:pt>
                <c:pt idx="226">
                  <c:v>-1.1342720881802956E-2</c:v>
                </c:pt>
                <c:pt idx="227">
                  <c:v>9.5363403943192676E-2</c:v>
                </c:pt>
                <c:pt idx="228">
                  <c:v>-9.9366176073235682E-2</c:v>
                </c:pt>
                <c:pt idx="229">
                  <c:v>-6.9242460995301361E-2</c:v>
                </c:pt>
                <c:pt idx="230">
                  <c:v>0.28057677036471429</c:v>
                </c:pt>
                <c:pt idx="231">
                  <c:v>0.37019121600664218</c:v>
                </c:pt>
                <c:pt idx="232">
                  <c:v>3.0552243060665216E-2</c:v>
                </c:pt>
                <c:pt idx="233">
                  <c:v>4.2286316329264086E-2</c:v>
                </c:pt>
                <c:pt idx="234">
                  <c:v>4.8687681100855126E-2</c:v>
                </c:pt>
                <c:pt idx="235">
                  <c:v>0.46357563087425657</c:v>
                </c:pt>
                <c:pt idx="236">
                  <c:v>0.21977000096725532</c:v>
                </c:pt>
                <c:pt idx="237">
                  <c:v>0.46658401197404598</c:v>
                </c:pt>
                <c:pt idx="238">
                  <c:v>6.9745780365192342E-2</c:v>
                </c:pt>
                <c:pt idx="239">
                  <c:v>0.35703617095336082</c:v>
                </c:pt>
                <c:pt idx="240">
                  <c:v>-4.6492076308059037E-2</c:v>
                </c:pt>
                <c:pt idx="241">
                  <c:v>-6.1527842717769086E-2</c:v>
                </c:pt>
                <c:pt idx="242">
                  <c:v>0.37283955089136722</c:v>
                </c:pt>
                <c:pt idx="243">
                  <c:v>0.28949163743149253</c:v>
                </c:pt>
                <c:pt idx="244">
                  <c:v>-0.22111540010897443</c:v>
                </c:pt>
                <c:pt idx="245">
                  <c:v>0.38045952487649626</c:v>
                </c:pt>
                <c:pt idx="246">
                  <c:v>7.0317738845769792E-2</c:v>
                </c:pt>
                <c:pt idx="247">
                  <c:v>-0.16137035208899761</c:v>
                </c:pt>
                <c:pt idx="248">
                  <c:v>-0.27461062791204316</c:v>
                </c:pt>
                <c:pt idx="249">
                  <c:v>-3.2009964798053257E-2</c:v>
                </c:pt>
                <c:pt idx="250">
                  <c:v>0.14579840944847092</c:v>
                </c:pt>
                <c:pt idx="251">
                  <c:v>0.301412100270536</c:v>
                </c:pt>
                <c:pt idx="252">
                  <c:v>0.11271781340823508</c:v>
                </c:pt>
                <c:pt idx="253">
                  <c:v>5.0704940349387474E-2</c:v>
                </c:pt>
                <c:pt idx="254">
                  <c:v>0.1067221969604725</c:v>
                </c:pt>
                <c:pt idx="255">
                  <c:v>-2.4063823275500905E-2</c:v>
                </c:pt>
                <c:pt idx="256">
                  <c:v>0.24993816759873877</c:v>
                </c:pt>
                <c:pt idx="257">
                  <c:v>-3.5167503028933421E-2</c:v>
                </c:pt>
                <c:pt idx="258">
                  <c:v>0.59099640702683243</c:v>
                </c:pt>
                <c:pt idx="259">
                  <c:v>0.21945031357958214</c:v>
                </c:pt>
                <c:pt idx="260">
                  <c:v>0.22094722817186266</c:v>
                </c:pt>
                <c:pt idx="261">
                  <c:v>-7.4988705364521596E-2</c:v>
                </c:pt>
                <c:pt idx="262">
                  <c:v>0.24795336594237594</c:v>
                </c:pt>
                <c:pt idx="263">
                  <c:v>0.41318916964868546</c:v>
                </c:pt>
                <c:pt idx="264">
                  <c:v>-9.8014837476657707E-2</c:v>
                </c:pt>
                <c:pt idx="265">
                  <c:v>-1.2842250271351073E-2</c:v>
                </c:pt>
                <c:pt idx="266">
                  <c:v>-0.20105399335094262</c:v>
                </c:pt>
                <c:pt idx="267">
                  <c:v>0.37749059310939626</c:v>
                </c:pt>
                <c:pt idx="268">
                  <c:v>0.23534657566400707</c:v>
                </c:pt>
                <c:pt idx="269">
                  <c:v>0.14340893949323799</c:v>
                </c:pt>
                <c:pt idx="270">
                  <c:v>-0.37044749524298826</c:v>
                </c:pt>
                <c:pt idx="271">
                  <c:v>0.20484451079013524</c:v>
                </c:pt>
                <c:pt idx="272">
                  <c:v>0.1904412411020894</c:v>
                </c:pt>
                <c:pt idx="273">
                  <c:v>0.38651857857970751</c:v>
                </c:pt>
                <c:pt idx="274">
                  <c:v>-0.14351651634584414</c:v>
                </c:pt>
                <c:pt idx="275">
                  <c:v>0.39279102247732223</c:v>
                </c:pt>
                <c:pt idx="276">
                  <c:v>-6.1841732076718468E-2</c:v>
                </c:pt>
                <c:pt idx="277">
                  <c:v>-5.2484983840258431E-4</c:v>
                </c:pt>
                <c:pt idx="278">
                  <c:v>-0.31771419662632977</c:v>
                </c:pt>
                <c:pt idx="279">
                  <c:v>0.2934728368016658</c:v>
                </c:pt>
                <c:pt idx="280">
                  <c:v>-5.9078800859570034E-2</c:v>
                </c:pt>
                <c:pt idx="281">
                  <c:v>0.33932751330197786</c:v>
                </c:pt>
                <c:pt idx="282">
                  <c:v>-9.9735942512925252E-2</c:v>
                </c:pt>
                <c:pt idx="283">
                  <c:v>-0.10511685422912705</c:v>
                </c:pt>
                <c:pt idx="284">
                  <c:v>-0.14111817881726893</c:v>
                </c:pt>
                <c:pt idx="285">
                  <c:v>0.41832019769557516</c:v>
                </c:pt>
                <c:pt idx="286">
                  <c:v>0.10446267106075539</c:v>
                </c:pt>
                <c:pt idx="287">
                  <c:v>0.19585517884464934</c:v>
                </c:pt>
                <c:pt idx="288">
                  <c:v>0.3029583549503877</c:v>
                </c:pt>
                <c:pt idx="289">
                  <c:v>0.56163302951958027</c:v>
                </c:pt>
                <c:pt idx="290">
                  <c:v>0.1174166040981072</c:v>
                </c:pt>
                <c:pt idx="291">
                  <c:v>-0.13210758743312909</c:v>
                </c:pt>
                <c:pt idx="292">
                  <c:v>-1.104821512868511E-2</c:v>
                </c:pt>
                <c:pt idx="293">
                  <c:v>0.27196658402302998</c:v>
                </c:pt>
                <c:pt idx="294">
                  <c:v>0.2024403752328362</c:v>
                </c:pt>
                <c:pt idx="295">
                  <c:v>0.27235459720017391</c:v>
                </c:pt>
                <c:pt idx="296">
                  <c:v>-0.24336050364596304</c:v>
                </c:pt>
                <c:pt idx="297">
                  <c:v>-0.15459745873173233</c:v>
                </c:pt>
                <c:pt idx="298">
                  <c:v>4.0750333026517288E-3</c:v>
                </c:pt>
                <c:pt idx="299">
                  <c:v>-4.6352412027918032E-2</c:v>
                </c:pt>
                <c:pt idx="300">
                  <c:v>-7.2026367434009447E-2</c:v>
                </c:pt>
                <c:pt idx="301">
                  <c:v>0.27206628737971184</c:v>
                </c:pt>
                <c:pt idx="302">
                  <c:v>-9.9822856100363427E-2</c:v>
                </c:pt>
                <c:pt idx="303">
                  <c:v>2.7297047836182177E-2</c:v>
                </c:pt>
                <c:pt idx="304">
                  <c:v>-7.2839870883035437E-3</c:v>
                </c:pt>
                <c:pt idx="305">
                  <c:v>0.36276462333247761</c:v>
                </c:pt>
                <c:pt idx="306">
                  <c:v>-0.17974248612532392</c:v>
                </c:pt>
                <c:pt idx="307">
                  <c:v>-4.8429072649159931E-2</c:v>
                </c:pt>
                <c:pt idx="308">
                  <c:v>0.11797241904772818</c:v>
                </c:pt>
                <c:pt idx="309">
                  <c:v>-0.11067614059371407</c:v>
                </c:pt>
                <c:pt idx="310">
                  <c:v>-0.13317772163660266</c:v>
                </c:pt>
                <c:pt idx="311">
                  <c:v>-0.3832708589472168</c:v>
                </c:pt>
                <c:pt idx="312">
                  <c:v>0.23288286820374196</c:v>
                </c:pt>
                <c:pt idx="313">
                  <c:v>-4.5592017613816996E-2</c:v>
                </c:pt>
                <c:pt idx="314">
                  <c:v>0.15918708095327019</c:v>
                </c:pt>
                <c:pt idx="315">
                  <c:v>-0.33366025354567685</c:v>
                </c:pt>
                <c:pt idx="316">
                  <c:v>0.29140373635513239</c:v>
                </c:pt>
                <c:pt idx="317">
                  <c:v>-0.26634582218335712</c:v>
                </c:pt>
                <c:pt idx="318">
                  <c:v>-1.4198875305883115E-2</c:v>
                </c:pt>
                <c:pt idx="319">
                  <c:v>-8.8059849531564385E-2</c:v>
                </c:pt>
                <c:pt idx="320">
                  <c:v>7.6562272624723857E-2</c:v>
                </c:pt>
                <c:pt idx="321">
                  <c:v>0.16748576535959728</c:v>
                </c:pt>
                <c:pt idx="322">
                  <c:v>0.38225293474155475</c:v>
                </c:pt>
                <c:pt idx="323">
                  <c:v>-2.9645051199768201E-2</c:v>
                </c:pt>
                <c:pt idx="324">
                  <c:v>-0.12733262656198346</c:v>
                </c:pt>
                <c:pt idx="325">
                  <c:v>1.5595983312232456E-3</c:v>
                </c:pt>
                <c:pt idx="326">
                  <c:v>0.26833440324466212</c:v>
                </c:pt>
                <c:pt idx="327">
                  <c:v>0.25789908841019493</c:v>
                </c:pt>
                <c:pt idx="328">
                  <c:v>-0.19978820409975015</c:v>
                </c:pt>
                <c:pt idx="329">
                  <c:v>0.38821694624843073</c:v>
                </c:pt>
                <c:pt idx="330">
                  <c:v>0.31588756110053506</c:v>
                </c:pt>
                <c:pt idx="331">
                  <c:v>-3.28937662745011E-2</c:v>
                </c:pt>
                <c:pt idx="332">
                  <c:v>5.4384187478572134E-2</c:v>
                </c:pt>
                <c:pt idx="333">
                  <c:v>-9.8691046787425879E-2</c:v>
                </c:pt>
                <c:pt idx="334">
                  <c:v>0.17872643775248434</c:v>
                </c:pt>
                <c:pt idx="335">
                  <c:v>9.2393562681390901E-2</c:v>
                </c:pt>
                <c:pt idx="336">
                  <c:v>6.0951648720074449E-2</c:v>
                </c:pt>
                <c:pt idx="337">
                  <c:v>-0.16387339519511443</c:v>
                </c:pt>
                <c:pt idx="338">
                  <c:v>1.704732676429558E-2</c:v>
                </c:pt>
                <c:pt idx="339">
                  <c:v>0.19040275810752064</c:v>
                </c:pt>
                <c:pt idx="340">
                  <c:v>0.13671835540648317</c:v>
                </c:pt>
                <c:pt idx="341">
                  <c:v>0.19148505680263039</c:v>
                </c:pt>
                <c:pt idx="342">
                  <c:v>-0.23591469789622352</c:v>
                </c:pt>
                <c:pt idx="343">
                  <c:v>0.16146945790736933</c:v>
                </c:pt>
                <c:pt idx="344">
                  <c:v>0.33575484758315721</c:v>
                </c:pt>
                <c:pt idx="345">
                  <c:v>-0.16535769054840785</c:v>
                </c:pt>
                <c:pt idx="346">
                  <c:v>0.15473305802501272</c:v>
                </c:pt>
                <c:pt idx="347">
                  <c:v>-0.20987813832121904</c:v>
                </c:pt>
                <c:pt idx="348">
                  <c:v>0.11178842350986089</c:v>
                </c:pt>
                <c:pt idx="349">
                  <c:v>0.28839211518046792</c:v>
                </c:pt>
                <c:pt idx="350">
                  <c:v>0.26153217868326462</c:v>
                </c:pt>
                <c:pt idx="351">
                  <c:v>0.11041963398369263</c:v>
                </c:pt>
                <c:pt idx="352">
                  <c:v>-0.1669727257650811</c:v>
                </c:pt>
                <c:pt idx="353">
                  <c:v>0.18286100066674407</c:v>
                </c:pt>
                <c:pt idx="354">
                  <c:v>8.2366838341695267E-2</c:v>
                </c:pt>
                <c:pt idx="355">
                  <c:v>0.29015193058497973</c:v>
                </c:pt>
                <c:pt idx="356">
                  <c:v>-7.3850415901833916E-2</c:v>
                </c:pt>
                <c:pt idx="357">
                  <c:v>0.15775724159524543</c:v>
                </c:pt>
                <c:pt idx="358">
                  <c:v>0.38934767553640992</c:v>
                </c:pt>
                <c:pt idx="359">
                  <c:v>0.13063019787281518</c:v>
                </c:pt>
                <c:pt idx="360">
                  <c:v>8.0029891705489714E-2</c:v>
                </c:pt>
                <c:pt idx="361">
                  <c:v>9.6053710421838329E-2</c:v>
                </c:pt>
                <c:pt idx="362">
                  <c:v>0.43338927434873764</c:v>
                </c:pt>
                <c:pt idx="363">
                  <c:v>-0.39240997330140093</c:v>
                </c:pt>
                <c:pt idx="364">
                  <c:v>1.019411365617999E-2</c:v>
                </c:pt>
                <c:pt idx="365">
                  <c:v>7.7590570071915874E-2</c:v>
                </c:pt>
                <c:pt idx="366">
                  <c:v>0.22823364497511645</c:v>
                </c:pt>
                <c:pt idx="367">
                  <c:v>0.38925001854280705</c:v>
                </c:pt>
                <c:pt idx="368">
                  <c:v>0.48056556033756348</c:v>
                </c:pt>
                <c:pt idx="369">
                  <c:v>-0.33722035686892926</c:v>
                </c:pt>
                <c:pt idx="370">
                  <c:v>0.27173830085288497</c:v>
                </c:pt>
                <c:pt idx="371">
                  <c:v>0.1421908987138886</c:v>
                </c:pt>
                <c:pt idx="372">
                  <c:v>0.18240477538696726</c:v>
                </c:pt>
                <c:pt idx="373">
                  <c:v>0.13860862645728048</c:v>
                </c:pt>
                <c:pt idx="374">
                  <c:v>8.6222641129861596E-2</c:v>
                </c:pt>
                <c:pt idx="375">
                  <c:v>0.36221472009841815</c:v>
                </c:pt>
                <c:pt idx="376">
                  <c:v>0.24010880360932788</c:v>
                </c:pt>
                <c:pt idx="377">
                  <c:v>0.14122922175360145</c:v>
                </c:pt>
                <c:pt idx="378">
                  <c:v>0.18089853847399356</c:v>
                </c:pt>
                <c:pt idx="379">
                  <c:v>2.2667265056807093E-2</c:v>
                </c:pt>
                <c:pt idx="380">
                  <c:v>-0.2034358462880482</c:v>
                </c:pt>
                <c:pt idx="381">
                  <c:v>0.16227259857245371</c:v>
                </c:pt>
                <c:pt idx="382">
                  <c:v>9.4360401817393719E-2</c:v>
                </c:pt>
                <c:pt idx="383">
                  <c:v>0.19166206720896298</c:v>
                </c:pt>
                <c:pt idx="384">
                  <c:v>6.0613828281784667E-2</c:v>
                </c:pt>
                <c:pt idx="385">
                  <c:v>0.20009728950739369</c:v>
                </c:pt>
                <c:pt idx="386">
                  <c:v>0.34857980290311386</c:v>
                </c:pt>
                <c:pt idx="387">
                  <c:v>0.40756849239172876</c:v>
                </c:pt>
                <c:pt idx="388">
                  <c:v>-9.8142621482256789E-2</c:v>
                </c:pt>
                <c:pt idx="389">
                  <c:v>0.26372849470120857</c:v>
                </c:pt>
                <c:pt idx="390">
                  <c:v>2.1177853795816194E-2</c:v>
                </c:pt>
                <c:pt idx="391">
                  <c:v>-2.2395241558260746E-2</c:v>
                </c:pt>
                <c:pt idx="392">
                  <c:v>0.14997299012960869</c:v>
                </c:pt>
                <c:pt idx="393">
                  <c:v>0.49427039493806657</c:v>
                </c:pt>
                <c:pt idx="394">
                  <c:v>0.3049030251530348</c:v>
                </c:pt>
                <c:pt idx="395">
                  <c:v>6.7076072354975633E-2</c:v>
                </c:pt>
                <c:pt idx="396">
                  <c:v>-5.3447209666192062E-2</c:v>
                </c:pt>
                <c:pt idx="397">
                  <c:v>0.11478236638125963</c:v>
                </c:pt>
                <c:pt idx="398">
                  <c:v>-8.8839968612010128E-2</c:v>
                </c:pt>
                <c:pt idx="399">
                  <c:v>0.13349158189143054</c:v>
                </c:pt>
                <c:pt idx="400">
                  <c:v>0.12081981958530379</c:v>
                </c:pt>
                <c:pt idx="401">
                  <c:v>0.11280557964695619</c:v>
                </c:pt>
                <c:pt idx="402">
                  <c:v>-0.14591417175339302</c:v>
                </c:pt>
                <c:pt idx="403">
                  <c:v>0.17150470875989413</c:v>
                </c:pt>
                <c:pt idx="404">
                  <c:v>0.34781082513276484</c:v>
                </c:pt>
                <c:pt idx="405">
                  <c:v>-9.3770754575962095E-3</c:v>
                </c:pt>
                <c:pt idx="406">
                  <c:v>0.15755124104529386</c:v>
                </c:pt>
                <c:pt idx="407">
                  <c:v>0.11554929778852967</c:v>
                </c:pt>
                <c:pt idx="408">
                  <c:v>0.24038108358567112</c:v>
                </c:pt>
                <c:pt idx="409">
                  <c:v>-1.0269403446873174E-2</c:v>
                </c:pt>
                <c:pt idx="410">
                  <c:v>7.897339992254275E-2</c:v>
                </c:pt>
                <c:pt idx="411">
                  <c:v>5.9373373913695158E-3</c:v>
                </c:pt>
                <c:pt idx="412">
                  <c:v>0.16338269369938643</c:v>
                </c:pt>
                <c:pt idx="413">
                  <c:v>0.48294741327466906</c:v>
                </c:pt>
                <c:pt idx="414">
                  <c:v>2.3727622192236598E-2</c:v>
                </c:pt>
                <c:pt idx="415">
                  <c:v>-0.18670671443047465</c:v>
                </c:pt>
                <c:pt idx="416">
                  <c:v>-0.14921768388390771</c:v>
                </c:pt>
                <c:pt idx="417">
                  <c:v>0.22729948022955795</c:v>
                </c:pt>
                <c:pt idx="418">
                  <c:v>0.37155784548289372</c:v>
                </c:pt>
                <c:pt idx="419">
                  <c:v>5.0012473820825118E-2</c:v>
                </c:pt>
                <c:pt idx="420">
                  <c:v>-8.2974864653951957E-2</c:v>
                </c:pt>
                <c:pt idx="421">
                  <c:v>0.27039656879409446</c:v>
                </c:pt>
                <c:pt idx="422">
                  <c:v>0.28432968656474256</c:v>
                </c:pt>
                <c:pt idx="423">
                  <c:v>0.20832048585347365</c:v>
                </c:pt>
                <c:pt idx="424">
                  <c:v>0.6758179292772547</c:v>
                </c:pt>
                <c:pt idx="425">
                  <c:v>2.796279795787996E-2</c:v>
                </c:pt>
                <c:pt idx="426">
                  <c:v>-9.6815555025532379E-2</c:v>
                </c:pt>
                <c:pt idx="427">
                  <c:v>0.28230481029808285</c:v>
                </c:pt>
                <c:pt idx="428">
                  <c:v>6.445843291643541E-2</c:v>
                </c:pt>
                <c:pt idx="429">
                  <c:v>-0.15579486535003526</c:v>
                </c:pt>
                <c:pt idx="430">
                  <c:v>0.23263241610024121</c:v>
                </c:pt>
                <c:pt idx="431">
                  <c:v>-0.17689997412177036</c:v>
                </c:pt>
                <c:pt idx="432">
                  <c:v>3.3415332381846387E-2</c:v>
                </c:pt>
                <c:pt idx="433">
                  <c:v>-0.2281975216648425</c:v>
                </c:pt>
                <c:pt idx="434">
                  <c:v>-0.12529115201701643</c:v>
                </c:pt>
                <c:pt idx="435">
                  <c:v>0.26600723367650064</c:v>
                </c:pt>
                <c:pt idx="436">
                  <c:v>8.3693450051068791E-2</c:v>
                </c:pt>
                <c:pt idx="437">
                  <c:v>-0.31842905946192329</c:v>
                </c:pt>
                <c:pt idx="438">
                  <c:v>0.43858976505347524</c:v>
                </c:pt>
                <c:pt idx="439">
                  <c:v>0.16142483582356362</c:v>
                </c:pt>
                <c:pt idx="440">
                  <c:v>0.33268138076877218</c:v>
                </c:pt>
                <c:pt idx="441">
                  <c:v>0.16682456271140839</c:v>
                </c:pt>
                <c:pt idx="442">
                  <c:v>5.4716380418394696E-2</c:v>
                </c:pt>
                <c:pt idx="443">
                  <c:v>0.1909457264444791</c:v>
                </c:pt>
                <c:pt idx="444">
                  <c:v>-0.31282088775711603</c:v>
                </c:pt>
                <c:pt idx="445">
                  <c:v>-3.5958592889219286E-2</c:v>
                </c:pt>
                <c:pt idx="446">
                  <c:v>0.33128610220941479</c:v>
                </c:pt>
                <c:pt idx="447">
                  <c:v>5.8359929880534775E-2</c:v>
                </c:pt>
                <c:pt idx="448">
                  <c:v>-1.2613853414368346E-2</c:v>
                </c:pt>
                <c:pt idx="449">
                  <c:v>5.945636530523192E-3</c:v>
                </c:pt>
                <c:pt idx="450">
                  <c:v>-7.267449609586038E-2</c:v>
                </c:pt>
                <c:pt idx="451">
                  <c:v>0.42320043257845097</c:v>
                </c:pt>
                <c:pt idx="452">
                  <c:v>0.65219425914605378</c:v>
                </c:pt>
                <c:pt idx="453">
                  <c:v>0.32300140128412747</c:v>
                </c:pt>
                <c:pt idx="454">
                  <c:v>0.12442301022005267</c:v>
                </c:pt>
                <c:pt idx="455">
                  <c:v>-0.12436244423966855</c:v>
                </c:pt>
                <c:pt idx="456">
                  <c:v>3.635292614344518E-3</c:v>
                </c:pt>
                <c:pt idx="457">
                  <c:v>0.14413130566012117</c:v>
                </c:pt>
                <c:pt idx="458">
                  <c:v>-1.1128381630987824E-3</c:v>
                </c:pt>
                <c:pt idx="459">
                  <c:v>0.33288783606607464</c:v>
                </c:pt>
                <c:pt idx="460">
                  <c:v>-2.318320503050926E-2</c:v>
                </c:pt>
                <c:pt idx="461">
                  <c:v>0.1594282675794966</c:v>
                </c:pt>
                <c:pt idx="462">
                  <c:v>0.16326593731704631</c:v>
                </c:pt>
                <c:pt idx="463">
                  <c:v>0.17856483191266306</c:v>
                </c:pt>
                <c:pt idx="464">
                  <c:v>-0.16911799639288802</c:v>
                </c:pt>
                <c:pt idx="465">
                  <c:v>0.11119952569046292</c:v>
                </c:pt>
                <c:pt idx="466">
                  <c:v>0.19228882274532225</c:v>
                </c:pt>
                <c:pt idx="467">
                  <c:v>3.1382725410221614E-2</c:v>
                </c:pt>
                <c:pt idx="468">
                  <c:v>-0.24807987165346276</c:v>
                </c:pt>
                <c:pt idx="469">
                  <c:v>-0.23436025776405586</c:v>
                </c:pt>
                <c:pt idx="470">
                  <c:v>-3.1856032819778189E-2</c:v>
                </c:pt>
                <c:pt idx="471">
                  <c:v>0.23362694855662997</c:v>
                </c:pt>
                <c:pt idx="472">
                  <c:v>-6.5995280692877717E-2</c:v>
                </c:pt>
                <c:pt idx="473">
                  <c:v>0.50949436990762476</c:v>
                </c:pt>
                <c:pt idx="474">
                  <c:v>0.11921865416283255</c:v>
                </c:pt>
                <c:pt idx="475">
                  <c:v>0.21962834716745416</c:v>
                </c:pt>
                <c:pt idx="476">
                  <c:v>0.25074363884399642</c:v>
                </c:pt>
                <c:pt idx="477">
                  <c:v>1.8735292087367274E-2</c:v>
                </c:pt>
                <c:pt idx="478">
                  <c:v>-0.27636561162595175</c:v>
                </c:pt>
                <c:pt idx="479">
                  <c:v>-5.9488528222718738E-2</c:v>
                </c:pt>
                <c:pt idx="480">
                  <c:v>9.3997399744548599E-2</c:v>
                </c:pt>
                <c:pt idx="481">
                  <c:v>8.4639210854074928E-2</c:v>
                </c:pt>
                <c:pt idx="482">
                  <c:v>0.32268171389645428</c:v>
                </c:pt>
                <c:pt idx="483">
                  <c:v>-0.35505009100248575</c:v>
                </c:pt>
                <c:pt idx="484">
                  <c:v>-0.1514849404885899</c:v>
                </c:pt>
                <c:pt idx="485">
                  <c:v>0.13198318492854014</c:v>
                </c:pt>
                <c:pt idx="486">
                  <c:v>0.13420081722855684</c:v>
                </c:pt>
                <c:pt idx="487">
                  <c:v>4.2880784803710416E-2</c:v>
                </c:pt>
                <c:pt idx="488">
                  <c:v>6.3934905028727382E-2</c:v>
                </c:pt>
                <c:pt idx="489">
                  <c:v>0.37357715109450507</c:v>
                </c:pt>
                <c:pt idx="490">
                  <c:v>0.33912378648878072</c:v>
                </c:pt>
                <c:pt idx="491">
                  <c:v>-0.19323654532869114</c:v>
                </c:pt>
                <c:pt idx="492">
                  <c:v>7.5451534938474705E-3</c:v>
                </c:pt>
                <c:pt idx="493">
                  <c:v>2.4571405901806433E-2</c:v>
                </c:pt>
                <c:pt idx="494">
                  <c:v>-0.14037694063532399</c:v>
                </c:pt>
                <c:pt idx="495">
                  <c:v>8.7292889020172876E-2</c:v>
                </c:pt>
                <c:pt idx="496">
                  <c:v>-9.5573827822227064E-3</c:v>
                </c:pt>
                <c:pt idx="497">
                  <c:v>-0.13623714812652907</c:v>
                </c:pt>
                <c:pt idx="498">
                  <c:v>0.27847219962481173</c:v>
                </c:pt>
                <c:pt idx="499">
                  <c:v>7.4856117407616704E-2</c:v>
                </c:pt>
                <c:pt idx="500">
                  <c:v>0.24358915561591857</c:v>
                </c:pt>
                <c:pt idx="501">
                  <c:v>-5.128096381682553E-2</c:v>
                </c:pt>
                <c:pt idx="502">
                  <c:v>0.20156680557178333</c:v>
                </c:pt>
                <c:pt idx="503">
                  <c:v>-0.24882679417729375</c:v>
                </c:pt>
                <c:pt idx="504">
                  <c:v>0.50784483073570297</c:v>
                </c:pt>
                <c:pt idx="505">
                  <c:v>0.26779262861949971</c:v>
                </c:pt>
                <c:pt idx="506">
                  <c:v>-0.14426684947480681</c:v>
                </c:pt>
                <c:pt idx="507">
                  <c:v>0.38474921348082713</c:v>
                </c:pt>
                <c:pt idx="508">
                  <c:v>0.13054618329973894</c:v>
                </c:pt>
                <c:pt idx="509">
                  <c:v>-0.21254767580117914</c:v>
                </c:pt>
                <c:pt idx="510">
                  <c:v>2.3607909952115737E-2</c:v>
                </c:pt>
                <c:pt idx="511">
                  <c:v>0.1481650283493218</c:v>
                </c:pt>
                <c:pt idx="512">
                  <c:v>-2.0072619463608131E-2</c:v>
                </c:pt>
                <c:pt idx="513">
                  <c:v>0.25765386590122946</c:v>
                </c:pt>
                <c:pt idx="514">
                  <c:v>2.7227283679530992E-3</c:v>
                </c:pt>
                <c:pt idx="515">
                  <c:v>0.23137583548290422</c:v>
                </c:pt>
                <c:pt idx="516">
                  <c:v>-0.29651438671877262</c:v>
                </c:pt>
                <c:pt idx="517">
                  <c:v>-0.11389893506944644</c:v>
                </c:pt>
                <c:pt idx="518">
                  <c:v>0.36161939897268891</c:v>
                </c:pt>
                <c:pt idx="519">
                  <c:v>6.8594814820098701E-2</c:v>
                </c:pt>
                <c:pt idx="520">
                  <c:v>0.24329612779169107</c:v>
                </c:pt>
                <c:pt idx="521">
                  <c:v>-0.15276664589706343</c:v>
                </c:pt>
                <c:pt idx="522">
                  <c:v>-0.223774535243283</c:v>
                </c:pt>
                <c:pt idx="523">
                  <c:v>-1.2582589533994895E-2</c:v>
                </c:pt>
                <c:pt idx="524">
                  <c:v>5.5199776852387007E-2</c:v>
                </c:pt>
                <c:pt idx="525">
                  <c:v>0.30874194544579947</c:v>
                </c:pt>
                <c:pt idx="526">
                  <c:v>0.25332865016011052</c:v>
                </c:pt>
                <c:pt idx="527">
                  <c:v>3.0303155199217148E-2</c:v>
                </c:pt>
                <c:pt idx="528">
                  <c:v>0.24388479823741363</c:v>
                </c:pt>
                <c:pt idx="529">
                  <c:v>0.30751804979430741</c:v>
                </c:pt>
                <c:pt idx="530">
                  <c:v>-0.11325353489170084</c:v>
                </c:pt>
                <c:pt idx="531">
                  <c:v>-4.640715224028099E-2</c:v>
                </c:pt>
                <c:pt idx="532">
                  <c:v>0.1694118477642769</c:v>
                </c:pt>
                <c:pt idx="533">
                  <c:v>0.34284225557697934</c:v>
                </c:pt>
                <c:pt idx="534">
                  <c:v>-0.18627663712337381</c:v>
                </c:pt>
                <c:pt idx="535">
                  <c:v>0.28534036255208772</c:v>
                </c:pt>
                <c:pt idx="536">
                  <c:v>0.47444397887360534</c:v>
                </c:pt>
                <c:pt idx="537">
                  <c:v>3.4913838589855015E-2</c:v>
                </c:pt>
                <c:pt idx="538">
                  <c:v>-0.2113122977790772</c:v>
                </c:pt>
                <c:pt idx="539">
                  <c:v>0.12872582965414039</c:v>
                </c:pt>
                <c:pt idx="540">
                  <c:v>0.37593842671398303</c:v>
                </c:pt>
                <c:pt idx="541">
                  <c:v>0.16930486844998086</c:v>
                </c:pt>
                <c:pt idx="542">
                  <c:v>0.34213171284121924</c:v>
                </c:pt>
                <c:pt idx="543">
                  <c:v>0.25324349871865703</c:v>
                </c:pt>
                <c:pt idx="544">
                  <c:v>0.17950792107498273</c:v>
                </c:pt>
                <c:pt idx="545">
                  <c:v>-3.1966309052368157E-2</c:v>
                </c:pt>
                <c:pt idx="546">
                  <c:v>6.1394800013513308E-2</c:v>
                </c:pt>
                <c:pt idx="547">
                  <c:v>0.42783294384193138</c:v>
                </c:pt>
                <c:pt idx="548">
                  <c:v>0.1081153154699132</c:v>
                </c:pt>
                <c:pt idx="549">
                  <c:v>0.3338418960082345</c:v>
                </c:pt>
                <c:pt idx="550">
                  <c:v>-0.14130075987864985</c:v>
                </c:pt>
                <c:pt idx="551">
                  <c:v>-0.39545655317866479</c:v>
                </c:pt>
                <c:pt idx="552">
                  <c:v>2.7792154014459815E-2</c:v>
                </c:pt>
                <c:pt idx="553">
                  <c:v>0.19250869308947582</c:v>
                </c:pt>
                <c:pt idx="554">
                  <c:v>0.33167445644707183</c:v>
                </c:pt>
                <c:pt idx="555">
                  <c:v>-4.6616296459978859E-3</c:v>
                </c:pt>
                <c:pt idx="556">
                  <c:v>-7.2465028097358303E-2</c:v>
                </c:pt>
                <c:pt idx="557">
                  <c:v>0.11756655703706201</c:v>
                </c:pt>
                <c:pt idx="558">
                  <c:v>-0.18917758416151625</c:v>
                </c:pt>
                <c:pt idx="559">
                  <c:v>0.1576876652505598</c:v>
                </c:pt>
                <c:pt idx="560">
                  <c:v>-0.16864721919788281</c:v>
                </c:pt>
                <c:pt idx="561">
                  <c:v>0.50889870772138235</c:v>
                </c:pt>
                <c:pt idx="562">
                  <c:v>0.35376903861091702</c:v>
                </c:pt>
                <c:pt idx="563">
                  <c:v>-4.9599023896153081E-2</c:v>
                </c:pt>
                <c:pt idx="564">
                  <c:v>0.41153309348359468</c:v>
                </c:pt>
                <c:pt idx="565">
                  <c:v>0.18122322808252647</c:v>
                </c:pt>
                <c:pt idx="566">
                  <c:v>0.35914835871139072</c:v>
                </c:pt>
                <c:pt idx="567">
                  <c:v>-7.8812107403937265E-2</c:v>
                </c:pt>
                <c:pt idx="568">
                  <c:v>0.24173236533883025</c:v>
                </c:pt>
                <c:pt idx="569">
                  <c:v>1.5497547792474512E-2</c:v>
                </c:pt>
                <c:pt idx="570">
                  <c:v>0.27725268091657196</c:v>
                </c:pt>
                <c:pt idx="571">
                  <c:v>-0.20659878464372014</c:v>
                </c:pt>
                <c:pt idx="572">
                  <c:v>-4.7833694680011828E-2</c:v>
                </c:pt>
                <c:pt idx="573">
                  <c:v>0.62852113524044395</c:v>
                </c:pt>
                <c:pt idx="574">
                  <c:v>-4.2086597659508694E-2</c:v>
                </c:pt>
                <c:pt idx="575">
                  <c:v>9.6091380326834095E-3</c:v>
                </c:pt>
                <c:pt idx="576">
                  <c:v>0.25394051272072832</c:v>
                </c:pt>
                <c:pt idx="577">
                  <c:v>0.1100618615053827</c:v>
                </c:pt>
                <c:pt idx="578">
                  <c:v>-0.248488973739004</c:v>
                </c:pt>
                <c:pt idx="579">
                  <c:v>0.16310859473363962</c:v>
                </c:pt>
                <c:pt idx="580">
                  <c:v>0.27820196601154745</c:v>
                </c:pt>
                <c:pt idx="581">
                  <c:v>0.26873213664643114</c:v>
                </c:pt>
                <c:pt idx="582">
                  <c:v>9.7271410140674558E-2</c:v>
                </c:pt>
                <c:pt idx="583">
                  <c:v>0.21375721780699677</c:v>
                </c:pt>
                <c:pt idx="584">
                  <c:v>0.5171614670869894</c:v>
                </c:pt>
                <c:pt idx="585">
                  <c:v>0.11883768956962741</c:v>
                </c:pt>
                <c:pt idx="586">
                  <c:v>1.9665364106767821E-2</c:v>
                </c:pt>
                <c:pt idx="587">
                  <c:v>-2.1359099719265938E-2</c:v>
                </c:pt>
                <c:pt idx="588">
                  <c:v>0.12320099040138302</c:v>
                </c:pt>
                <c:pt idx="589">
                  <c:v>6.6109506860666439E-2</c:v>
                </c:pt>
                <c:pt idx="590">
                  <c:v>0.34720351004565597</c:v>
                </c:pt>
                <c:pt idx="591">
                  <c:v>0.65628675793035651</c:v>
                </c:pt>
                <c:pt idx="592">
                  <c:v>-0.35727357817464511</c:v>
                </c:pt>
                <c:pt idx="593">
                  <c:v>0.11653484898473836</c:v>
                </c:pt>
                <c:pt idx="594">
                  <c:v>0.43892070743808287</c:v>
                </c:pt>
                <c:pt idx="595">
                  <c:v>0.23846727935946543</c:v>
                </c:pt>
                <c:pt idx="596">
                  <c:v>0.14476135811477434</c:v>
                </c:pt>
                <c:pt idx="597">
                  <c:v>0.31021504264557731</c:v>
                </c:pt>
                <c:pt idx="598">
                  <c:v>0.2473333747728611</c:v>
                </c:pt>
                <c:pt idx="599">
                  <c:v>8.2022139849723327E-2</c:v>
                </c:pt>
                <c:pt idx="600">
                  <c:v>-9.9307343134714759E-2</c:v>
                </c:pt>
                <c:pt idx="601">
                  <c:v>-5.2164367389341347E-2</c:v>
                </c:pt>
                <c:pt idx="602">
                  <c:v>-9.4715418072300966E-2</c:v>
                </c:pt>
                <c:pt idx="603">
                  <c:v>-0.41484766234148995</c:v>
                </c:pt>
                <c:pt idx="604">
                  <c:v>-0.14541082327938057</c:v>
                </c:pt>
                <c:pt idx="605">
                  <c:v>0.16609969543409536</c:v>
                </c:pt>
                <c:pt idx="606">
                  <c:v>0.18774930731509809</c:v>
                </c:pt>
                <c:pt idx="607">
                  <c:v>0.34306519546575143</c:v>
                </c:pt>
                <c:pt idx="608">
                  <c:v>-2.9856849778443571E-2</c:v>
                </c:pt>
                <c:pt idx="609">
                  <c:v>-0.22459376259590497</c:v>
                </c:pt>
                <c:pt idx="610">
                  <c:v>-0.24871276627905903</c:v>
                </c:pt>
                <c:pt idx="611">
                  <c:v>-6.7339701674063637E-3</c:v>
                </c:pt>
                <c:pt idx="612">
                  <c:v>5.4048242873104758E-2</c:v>
                </c:pt>
                <c:pt idx="613">
                  <c:v>0.39562296160496768</c:v>
                </c:pt>
                <c:pt idx="614">
                  <c:v>-7.91452098384616E-2</c:v>
                </c:pt>
                <c:pt idx="615">
                  <c:v>0.32891607270343226</c:v>
                </c:pt>
                <c:pt idx="616">
                  <c:v>0.19108624337590299</c:v>
                </c:pt>
                <c:pt idx="617">
                  <c:v>0.24898399396974125</c:v>
                </c:pt>
                <c:pt idx="618">
                  <c:v>0.26009983821480998</c:v>
                </c:pt>
                <c:pt idx="619">
                  <c:v>0.2249600893263414</c:v>
                </c:pt>
                <c:pt idx="620">
                  <c:v>6.9106632963521417E-2</c:v>
                </c:pt>
                <c:pt idx="621">
                  <c:v>8.55077214508492E-2</c:v>
                </c:pt>
                <c:pt idx="622">
                  <c:v>0.21562111351144267</c:v>
                </c:pt>
                <c:pt idx="623">
                  <c:v>-7.4734462033666151E-3</c:v>
                </c:pt>
                <c:pt idx="624">
                  <c:v>0.30380060388764829</c:v>
                </c:pt>
                <c:pt idx="625">
                  <c:v>0.1891753950074781</c:v>
                </c:pt>
                <c:pt idx="626">
                  <c:v>-4.9174858304613732E-2</c:v>
                </c:pt>
                <c:pt idx="627">
                  <c:v>-8.2830766587139795E-2</c:v>
                </c:pt>
                <c:pt idx="628">
                  <c:v>0.44245034268882588</c:v>
                </c:pt>
                <c:pt idx="629">
                  <c:v>5.2107722240034487E-2</c:v>
                </c:pt>
                <c:pt idx="630">
                  <c:v>3.5435661174997232E-2</c:v>
                </c:pt>
                <c:pt idx="631">
                  <c:v>0.26105026017816269</c:v>
                </c:pt>
                <c:pt idx="632">
                  <c:v>-0.1441653271287214</c:v>
                </c:pt>
                <c:pt idx="633">
                  <c:v>6.4481511344492898E-2</c:v>
                </c:pt>
                <c:pt idx="634">
                  <c:v>9.2212232175224923E-2</c:v>
                </c:pt>
                <c:pt idx="635">
                  <c:v>0.13592141067405467</c:v>
                </c:pt>
                <c:pt idx="636">
                  <c:v>0.38521493161155373</c:v>
                </c:pt>
                <c:pt idx="637">
                  <c:v>4.1448103274742611E-2</c:v>
                </c:pt>
                <c:pt idx="638">
                  <c:v>0.49098166209645566</c:v>
                </c:pt>
                <c:pt idx="639">
                  <c:v>0.21700422757916385</c:v>
                </c:pt>
                <c:pt idx="640">
                  <c:v>0.52048657971667123</c:v>
                </c:pt>
                <c:pt idx="641">
                  <c:v>0.45016729154653146</c:v>
                </c:pt>
                <c:pt idx="642">
                  <c:v>0.30035987174400358</c:v>
                </c:pt>
                <c:pt idx="643">
                  <c:v>0.44848432844431951</c:v>
                </c:pt>
                <c:pt idx="644">
                  <c:v>8.7588815858762256E-2</c:v>
                </c:pt>
                <c:pt idx="645">
                  <c:v>4.2876351017039273E-2</c:v>
                </c:pt>
                <c:pt idx="646">
                  <c:v>0.37297017706790936</c:v>
                </c:pt>
                <c:pt idx="647">
                  <c:v>2.2924993117921989E-2</c:v>
                </c:pt>
                <c:pt idx="648">
                  <c:v>0.13394792085804511</c:v>
                </c:pt>
                <c:pt idx="649">
                  <c:v>-0.10748188151424982</c:v>
                </c:pt>
                <c:pt idx="650">
                  <c:v>8.0805804372939757E-2</c:v>
                </c:pt>
                <c:pt idx="651">
                  <c:v>0.30644916614604878</c:v>
                </c:pt>
                <c:pt idx="652">
                  <c:v>-1.9027496364433322E-2</c:v>
                </c:pt>
                <c:pt idx="653">
                  <c:v>6.9533868099679236E-2</c:v>
                </c:pt>
                <c:pt idx="654">
                  <c:v>-0.15093378669931551</c:v>
                </c:pt>
                <c:pt idx="655">
                  <c:v>-0.28665085983462635</c:v>
                </c:pt>
                <c:pt idx="656">
                  <c:v>-5.4667751555971332E-2</c:v>
                </c:pt>
                <c:pt idx="657">
                  <c:v>-0.21424217811741983</c:v>
                </c:pt>
                <c:pt idx="658">
                  <c:v>0.29577351733663815</c:v>
                </c:pt>
                <c:pt idx="659">
                  <c:v>9.7379526323347829E-2</c:v>
                </c:pt>
                <c:pt idx="660">
                  <c:v>0.37719341571559195</c:v>
                </c:pt>
                <c:pt idx="661">
                  <c:v>0.24969158084772058</c:v>
                </c:pt>
                <c:pt idx="662">
                  <c:v>0.26303273125435223</c:v>
                </c:pt>
                <c:pt idx="663">
                  <c:v>0.22654880604008212</c:v>
                </c:pt>
                <c:pt idx="664">
                  <c:v>0.22377734831010454</c:v>
                </c:pt>
                <c:pt idx="665">
                  <c:v>0.12822037797363009</c:v>
                </c:pt>
                <c:pt idx="666">
                  <c:v>3.5262970868498091E-2</c:v>
                </c:pt>
                <c:pt idx="667">
                  <c:v>-2.3560645331745032E-2</c:v>
                </c:pt>
                <c:pt idx="668">
                  <c:v>5.590577211463825E-2</c:v>
                </c:pt>
                <c:pt idx="669">
                  <c:v>9.9819814295042303E-2</c:v>
                </c:pt>
                <c:pt idx="670">
                  <c:v>0.50141788642562457</c:v>
                </c:pt>
                <c:pt idx="671">
                  <c:v>0.11722072167671285</c:v>
                </c:pt>
                <c:pt idx="672">
                  <c:v>0.3469606749602826</c:v>
                </c:pt>
                <c:pt idx="673">
                  <c:v>-4.2533500618592367E-2</c:v>
                </c:pt>
                <c:pt idx="674">
                  <c:v>0.43192845532743374</c:v>
                </c:pt>
                <c:pt idx="675">
                  <c:v>-0.21289095320767956</c:v>
                </c:pt>
                <c:pt idx="676">
                  <c:v>0.21272766980458982</c:v>
                </c:pt>
                <c:pt idx="677">
                  <c:v>0.19718838439061073</c:v>
                </c:pt>
                <c:pt idx="678">
                  <c:v>-0.10569307596611906</c:v>
                </c:pt>
                <c:pt idx="679">
                  <c:v>0.55825164190522625</c:v>
                </c:pt>
                <c:pt idx="680">
                  <c:v>0.21414801631166483</c:v>
                </c:pt>
                <c:pt idx="681">
                  <c:v>-0.11375301801323075</c:v>
                </c:pt>
                <c:pt idx="682">
                  <c:v>-0.24922708553291159</c:v>
                </c:pt>
                <c:pt idx="683">
                  <c:v>-0.16365216060890814</c:v>
                </c:pt>
                <c:pt idx="684">
                  <c:v>1.9976524981611878E-2</c:v>
                </c:pt>
                <c:pt idx="685">
                  <c:v>-0.22125841815082822</c:v>
                </c:pt>
                <c:pt idx="686">
                  <c:v>-9.7114324035064786E-2</c:v>
                </c:pt>
                <c:pt idx="687">
                  <c:v>-0.3074819264840335</c:v>
                </c:pt>
                <c:pt idx="688">
                  <c:v>4.2341948754619843E-3</c:v>
                </c:pt>
                <c:pt idx="689">
                  <c:v>-1.1290311249613293E-2</c:v>
                </c:pt>
                <c:pt idx="690">
                  <c:v>0.36381884137867015</c:v>
                </c:pt>
                <c:pt idx="691">
                  <c:v>0.23253168956201989</c:v>
                </c:pt>
                <c:pt idx="692">
                  <c:v>2.269458945957023E-3</c:v>
                </c:pt>
                <c:pt idx="693">
                  <c:v>9.1103785507439167E-2</c:v>
                </c:pt>
                <c:pt idx="694">
                  <c:v>-0.10918911675631535</c:v>
                </c:pt>
                <c:pt idx="695">
                  <c:v>0.40265665256796634</c:v>
                </c:pt>
                <c:pt idx="696">
                  <c:v>0.3273221832385752</c:v>
                </c:pt>
                <c:pt idx="697">
                  <c:v>-4.9631879392254628E-2</c:v>
                </c:pt>
                <c:pt idx="698">
                  <c:v>0.36775172384281174</c:v>
                </c:pt>
                <c:pt idx="699">
                  <c:v>-4.2381956063909453E-2</c:v>
                </c:pt>
                <c:pt idx="700">
                  <c:v>0.27823658365363368</c:v>
                </c:pt>
                <c:pt idx="701">
                  <c:v>0.4181053295722813</c:v>
                </c:pt>
                <c:pt idx="702">
                  <c:v>0.19297185326635372</c:v>
                </c:pt>
                <c:pt idx="703">
                  <c:v>-4.0821547372761412E-2</c:v>
                </c:pt>
                <c:pt idx="704">
                  <c:v>6.8560481395106773E-2</c:v>
                </c:pt>
                <c:pt idx="705">
                  <c:v>0.17923075256461743</c:v>
                </c:pt>
                <c:pt idx="706">
                  <c:v>-0.23105867830978244</c:v>
                </c:pt>
                <c:pt idx="707">
                  <c:v>-0.14912514279800232</c:v>
                </c:pt>
                <c:pt idx="708">
                  <c:v>0.14673314262821804</c:v>
                </c:pt>
                <c:pt idx="709">
                  <c:v>7.0975530888827049E-2</c:v>
                </c:pt>
                <c:pt idx="710">
                  <c:v>-8.7128754330624364E-2</c:v>
                </c:pt>
                <c:pt idx="711">
                  <c:v>0.19103656222781865</c:v>
                </c:pt>
                <c:pt idx="712">
                  <c:v>0.24327532310038802</c:v>
                </c:pt>
                <c:pt idx="713">
                  <c:v>-0.23397429094999098</c:v>
                </c:pt>
                <c:pt idx="714">
                  <c:v>-4.9456233227974732E-2</c:v>
                </c:pt>
                <c:pt idx="715">
                  <c:v>-4.0554667521209918E-2</c:v>
                </c:pt>
                <c:pt idx="716">
                  <c:v>0.17605485390944522</c:v>
                </c:pt>
                <c:pt idx="717">
                  <c:v>2.9943904792016841E-2</c:v>
                </c:pt>
                <c:pt idx="718">
                  <c:v>3.3088596410234462E-2</c:v>
                </c:pt>
                <c:pt idx="719">
                  <c:v>0.13749000481751864</c:v>
                </c:pt>
                <c:pt idx="720">
                  <c:v>-7.2232822731311902E-2</c:v>
                </c:pt>
                <c:pt idx="721">
                  <c:v>-9.2593396402808129E-2</c:v>
                </c:pt>
                <c:pt idx="722">
                  <c:v>-8.0564135260065076E-2</c:v>
                </c:pt>
                <c:pt idx="723">
                  <c:v>0.5056171371505479</c:v>
                </c:pt>
                <c:pt idx="724">
                  <c:v>-0.24671744859020694</c:v>
                </c:pt>
                <c:pt idx="725">
                  <c:v>0.12805700998782413</c:v>
                </c:pt>
                <c:pt idx="726">
                  <c:v>0.10562045781611233</c:v>
                </c:pt>
                <c:pt idx="727">
                  <c:v>8.3152641764027077E-2</c:v>
                </c:pt>
                <c:pt idx="728">
                  <c:v>0.32117740965972186</c:v>
                </c:pt>
                <c:pt idx="729">
                  <c:v>-0.23893922252696939</c:v>
                </c:pt>
                <c:pt idx="730">
                  <c:v>0.11711055913096061</c:v>
                </c:pt>
                <c:pt idx="731">
                  <c:v>-0.16861618269118478</c:v>
                </c:pt>
                <c:pt idx="732">
                  <c:v>0.22159001355234068</c:v>
                </c:pt>
                <c:pt idx="733">
                  <c:v>0.21592852272064192</c:v>
                </c:pt>
                <c:pt idx="734">
                  <c:v>-8.7695085312734594E-2</c:v>
                </c:pt>
                <c:pt idx="735">
                  <c:v>7.6402031026955225E-2</c:v>
                </c:pt>
                <c:pt idx="736">
                  <c:v>1.8309989627450708E-2</c:v>
                </c:pt>
                <c:pt idx="737">
                  <c:v>-0.24598098525544626</c:v>
                </c:pt>
                <c:pt idx="738">
                  <c:v>0.16218363862193655</c:v>
                </c:pt>
                <c:pt idx="739">
                  <c:v>0.16862610118536395</c:v>
                </c:pt>
                <c:pt idx="740">
                  <c:v>3.8372874314372897E-2</c:v>
                </c:pt>
                <c:pt idx="741">
                  <c:v>0.16847836513974471</c:v>
                </c:pt>
                <c:pt idx="742">
                  <c:v>6.4396814650390308E-2</c:v>
                </c:pt>
                <c:pt idx="743">
                  <c:v>0.47716325434506868</c:v>
                </c:pt>
                <c:pt idx="744">
                  <c:v>-2.9931655717664395E-2</c:v>
                </c:pt>
                <c:pt idx="745">
                  <c:v>0.12792831648752326</c:v>
                </c:pt>
                <c:pt idx="746">
                  <c:v>-0.41001494855678178</c:v>
                </c:pt>
                <c:pt idx="747">
                  <c:v>6.6672143020550731E-2</c:v>
                </c:pt>
                <c:pt idx="748">
                  <c:v>0.25592468909948363</c:v>
                </c:pt>
                <c:pt idx="749">
                  <c:v>-0.14440861696144563</c:v>
                </c:pt>
                <c:pt idx="750">
                  <c:v>1.1746166364755485E-2</c:v>
                </c:pt>
                <c:pt idx="751">
                  <c:v>4.6103238218929629E-2</c:v>
                </c:pt>
                <c:pt idx="752">
                  <c:v>1.3743928320618585E-2</c:v>
                </c:pt>
                <c:pt idx="753">
                  <c:v>0.19705991826398528</c:v>
                </c:pt>
                <c:pt idx="754">
                  <c:v>0.12412924343138002</c:v>
                </c:pt>
                <c:pt idx="755">
                  <c:v>0.47436508020822654</c:v>
                </c:pt>
                <c:pt idx="756">
                  <c:v>-5.7554715113074043E-2</c:v>
                </c:pt>
                <c:pt idx="757">
                  <c:v>-0.14588188469148008</c:v>
                </c:pt>
                <c:pt idx="758">
                  <c:v>0.20232680208195233</c:v>
                </c:pt>
                <c:pt idx="759">
                  <c:v>0.11448234681651229</c:v>
                </c:pt>
                <c:pt idx="760">
                  <c:v>3.525870761208353E-2</c:v>
                </c:pt>
                <c:pt idx="761">
                  <c:v>-0.31218037611339239</c:v>
                </c:pt>
                <c:pt idx="762">
                  <c:v>-0.10683568552864017</c:v>
                </c:pt>
                <c:pt idx="763">
                  <c:v>-2.428016932768514E-2</c:v>
                </c:pt>
                <c:pt idx="764">
                  <c:v>7.6943748808698725E-2</c:v>
                </c:pt>
                <c:pt idx="765">
                  <c:v>-0.2414191872050287</c:v>
                </c:pt>
                <c:pt idx="766">
                  <c:v>8.8545490598189655E-2</c:v>
                </c:pt>
                <c:pt idx="767">
                  <c:v>0.46341033021220934</c:v>
                </c:pt>
                <c:pt idx="768">
                  <c:v>-5.9415313899226017E-2</c:v>
                </c:pt>
                <c:pt idx="769">
                  <c:v>0.14413039616541939</c:v>
                </c:pt>
                <c:pt idx="770">
                  <c:v>9.6526079232571657E-2</c:v>
                </c:pt>
                <c:pt idx="771">
                  <c:v>0.24919954421406143</c:v>
                </c:pt>
                <c:pt idx="772">
                  <c:v>4.0429582895594653E-2</c:v>
                </c:pt>
                <c:pt idx="773">
                  <c:v>0.57669335228623819</c:v>
                </c:pt>
                <c:pt idx="774">
                  <c:v>-0.4096101097276551</c:v>
                </c:pt>
                <c:pt idx="775">
                  <c:v>6.7553443386568685E-2</c:v>
                </c:pt>
                <c:pt idx="776">
                  <c:v>-6.3389635215717138E-2</c:v>
                </c:pt>
                <c:pt idx="777">
                  <c:v>0.12488753463898319</c:v>
                </c:pt>
                <c:pt idx="778">
                  <c:v>0.33873747861420267</c:v>
                </c:pt>
                <c:pt idx="779">
                  <c:v>0.14552305992750916</c:v>
                </c:pt>
                <c:pt idx="780">
                  <c:v>1.905583212632337E-2</c:v>
                </c:pt>
                <c:pt idx="781">
                  <c:v>-0.19018342845825828</c:v>
                </c:pt>
                <c:pt idx="782">
                  <c:v>3.7313199299969714E-2</c:v>
                </c:pt>
                <c:pt idx="783">
                  <c:v>-5.4680939229147039E-2</c:v>
                </c:pt>
                <c:pt idx="784">
                  <c:v>0.29435618353076276</c:v>
                </c:pt>
                <c:pt idx="785">
                  <c:v>1.2216034065058924E-2</c:v>
                </c:pt>
                <c:pt idx="786">
                  <c:v>-3.6540498968097378E-2</c:v>
                </c:pt>
                <c:pt idx="787">
                  <c:v>4.7908471515111163E-2</c:v>
                </c:pt>
                <c:pt idx="788">
                  <c:v>1.4361816283635566E-2</c:v>
                </c:pt>
                <c:pt idx="789">
                  <c:v>0.27424134395900179</c:v>
                </c:pt>
                <c:pt idx="790">
                  <c:v>1.7172211755532782E-2</c:v>
                </c:pt>
                <c:pt idx="791">
                  <c:v>8.7660438566526874E-2</c:v>
                </c:pt>
                <c:pt idx="792">
                  <c:v>4.0134224491193894E-2</c:v>
                </c:pt>
                <c:pt idx="793">
                  <c:v>-0.21232445169531272</c:v>
                </c:pt>
                <c:pt idx="794">
                  <c:v>9.3121556346741269E-2</c:v>
                </c:pt>
                <c:pt idx="795">
                  <c:v>5.5155592234223186E-3</c:v>
                </c:pt>
                <c:pt idx="796">
                  <c:v>-0.10756862457143143</c:v>
                </c:pt>
                <c:pt idx="797">
                  <c:v>-8.4403794517274949E-2</c:v>
                </c:pt>
                <c:pt idx="798">
                  <c:v>0.21858026821049861</c:v>
                </c:pt>
                <c:pt idx="799">
                  <c:v>0.27917023680842246</c:v>
                </c:pt>
                <c:pt idx="800">
                  <c:v>0.28664150840981167</c:v>
                </c:pt>
                <c:pt idx="801">
                  <c:v>0.23383772395376581</c:v>
                </c:pt>
                <c:pt idx="802">
                  <c:v>-8.7983451976615459E-2</c:v>
                </c:pt>
                <c:pt idx="803">
                  <c:v>0.31549249933945245</c:v>
                </c:pt>
                <c:pt idx="804">
                  <c:v>-7.8608494277577837E-2</c:v>
                </c:pt>
                <c:pt idx="805">
                  <c:v>0.18533869160804897</c:v>
                </c:pt>
                <c:pt idx="806">
                  <c:v>-0.22849697279540124</c:v>
                </c:pt>
                <c:pt idx="807">
                  <c:v>0.28079766389040739</c:v>
                </c:pt>
                <c:pt idx="808">
                  <c:v>0.40801261002328826</c:v>
                </c:pt>
                <c:pt idx="809">
                  <c:v>0.15608269131902489</c:v>
                </c:pt>
                <c:pt idx="810">
                  <c:v>0.24367686501122077</c:v>
                </c:pt>
                <c:pt idx="811">
                  <c:v>0.18585517091181827</c:v>
                </c:pt>
                <c:pt idx="812">
                  <c:v>-0.18770511223934591</c:v>
                </c:pt>
                <c:pt idx="813">
                  <c:v>-0.29696884985256472</c:v>
                </c:pt>
                <c:pt idx="814">
                  <c:v>0.35875068215304051</c:v>
                </c:pt>
                <c:pt idx="815">
                  <c:v>0.23291458683146626</c:v>
                </c:pt>
                <c:pt idx="816">
                  <c:v>0.16759047093713889</c:v>
                </c:pt>
                <c:pt idx="817">
                  <c:v>2.3826984488405291E-2</c:v>
                </c:pt>
                <c:pt idx="818">
                  <c:v>-7.6918482591427154E-2</c:v>
                </c:pt>
                <c:pt idx="819">
                  <c:v>2.3185108602629047E-2</c:v>
                </c:pt>
                <c:pt idx="820">
                  <c:v>-0.17420900667289971</c:v>
                </c:pt>
                <c:pt idx="821">
                  <c:v>-8.9600721368333289E-3</c:v>
                </c:pt>
                <c:pt idx="822">
                  <c:v>0.13201422143523814</c:v>
                </c:pt>
                <c:pt idx="823">
                  <c:v>-5.8797198562533591E-2</c:v>
                </c:pt>
                <c:pt idx="824">
                  <c:v>0.56355661081383002</c:v>
                </c:pt>
                <c:pt idx="825">
                  <c:v>0.19577809916867409</c:v>
                </c:pt>
                <c:pt idx="826">
                  <c:v>9.5760853127867446E-2</c:v>
                </c:pt>
                <c:pt idx="827">
                  <c:v>-0.1091636509046657</c:v>
                </c:pt>
                <c:pt idx="828">
                  <c:v>2.9778945190482776E-2</c:v>
                </c:pt>
                <c:pt idx="829">
                  <c:v>0.12300419848528692</c:v>
                </c:pt>
                <c:pt idx="830">
                  <c:v>0.33144571852957594</c:v>
                </c:pt>
                <c:pt idx="831">
                  <c:v>-0.18499766019900563</c:v>
                </c:pt>
                <c:pt idx="832">
                  <c:v>-0.2872636318899458</c:v>
                </c:pt>
                <c:pt idx="833">
                  <c:v>-6.4879785441153207E-2</c:v>
                </c:pt>
                <c:pt idx="834">
                  <c:v>4.0781102597829889E-2</c:v>
                </c:pt>
                <c:pt idx="835">
                  <c:v>0.39971341402619143</c:v>
                </c:pt>
                <c:pt idx="836">
                  <c:v>7.5758790899126321E-2</c:v>
                </c:pt>
                <c:pt idx="837">
                  <c:v>0.23194984032656069</c:v>
                </c:pt>
                <c:pt idx="838">
                  <c:v>-3.32272097695386E-2</c:v>
                </c:pt>
                <c:pt idx="839">
                  <c:v>-3.7259340843011156E-2</c:v>
                </c:pt>
                <c:pt idx="840">
                  <c:v>-0.16699159778014291</c:v>
                </c:pt>
                <c:pt idx="841">
                  <c:v>0.39752812563150652</c:v>
                </c:pt>
                <c:pt idx="842">
                  <c:v>0.197857204056927</c:v>
                </c:pt>
                <c:pt idx="843">
                  <c:v>-9.4859345608856532E-2</c:v>
                </c:pt>
                <c:pt idx="844">
                  <c:v>0.50074582668443324</c:v>
                </c:pt>
                <c:pt idx="845">
                  <c:v>-0.31678514778846872</c:v>
                </c:pt>
                <c:pt idx="846">
                  <c:v>0.4314310185689828</c:v>
                </c:pt>
                <c:pt idx="847">
                  <c:v>-0.26928883335145654</c:v>
                </c:pt>
                <c:pt idx="848">
                  <c:v>-0.21222008717828428</c:v>
                </c:pt>
                <c:pt idx="849">
                  <c:v>-3.5092242342361711E-2</c:v>
                </c:pt>
                <c:pt idx="850">
                  <c:v>-7.6412576163565976E-2</c:v>
                </c:pt>
                <c:pt idx="851">
                  <c:v>0.36615442377282303</c:v>
                </c:pt>
                <c:pt idx="852">
                  <c:v>-4.8734776555793349E-2</c:v>
                </c:pt>
                <c:pt idx="853">
                  <c:v>0.42816968425526281</c:v>
                </c:pt>
                <c:pt idx="854">
                  <c:v>-8.0612395322677902E-2</c:v>
                </c:pt>
                <c:pt idx="855">
                  <c:v>9.8432760749710777E-3</c:v>
                </c:pt>
                <c:pt idx="856">
                  <c:v>0.12623597422119928</c:v>
                </c:pt>
                <c:pt idx="857">
                  <c:v>-0.21654700822196904</c:v>
                </c:pt>
                <c:pt idx="858">
                  <c:v>0.19713006304285954</c:v>
                </c:pt>
                <c:pt idx="859">
                  <c:v>0.23833392469881801</c:v>
                </c:pt>
                <c:pt idx="860">
                  <c:v>0.49021018321567678</c:v>
                </c:pt>
                <c:pt idx="861">
                  <c:v>0.67443902162252922</c:v>
                </c:pt>
                <c:pt idx="862">
                  <c:v>0.12159220796078445</c:v>
                </c:pt>
                <c:pt idx="863">
                  <c:v>0.14278104708850151</c:v>
                </c:pt>
                <c:pt idx="864">
                  <c:v>-4.5961045089061361E-2</c:v>
                </c:pt>
                <c:pt idx="865">
                  <c:v>0.11419625388938584</c:v>
                </c:pt>
                <c:pt idx="866">
                  <c:v>-0.33573697101033761</c:v>
                </c:pt>
                <c:pt idx="867">
                  <c:v>-0.33570627556415278</c:v>
                </c:pt>
                <c:pt idx="868">
                  <c:v>0.15452773959608751</c:v>
                </c:pt>
                <c:pt idx="869">
                  <c:v>-1.2584635897073891E-2</c:v>
                </c:pt>
                <c:pt idx="870">
                  <c:v>-0.1258581082767341</c:v>
                </c:pt>
                <c:pt idx="871">
                  <c:v>-0.12832840957358713</c:v>
                </c:pt>
                <c:pt idx="872">
                  <c:v>-3.9195956561888998E-3</c:v>
                </c:pt>
                <c:pt idx="873">
                  <c:v>0.24861803603911536</c:v>
                </c:pt>
                <c:pt idx="874">
                  <c:v>-0.12208370526437647</c:v>
                </c:pt>
                <c:pt idx="875">
                  <c:v>0.23583088159270119</c:v>
                </c:pt>
                <c:pt idx="876">
                  <c:v>-1.7357664091978212E-2</c:v>
                </c:pt>
                <c:pt idx="877">
                  <c:v>-7.6650124810985279E-2</c:v>
                </c:pt>
                <c:pt idx="878">
                  <c:v>2.5178095711307837E-2</c:v>
                </c:pt>
                <c:pt idx="879">
                  <c:v>-0.13619008177571232</c:v>
                </c:pt>
                <c:pt idx="880">
                  <c:v>0.54531578507507217</c:v>
                </c:pt>
                <c:pt idx="881">
                  <c:v>-0.20870142270738143</c:v>
                </c:pt>
                <c:pt idx="882">
                  <c:v>0.22456144642987055</c:v>
                </c:pt>
                <c:pt idx="883">
                  <c:v>0.16672440460737564</c:v>
                </c:pt>
                <c:pt idx="884">
                  <c:v>0.31782114683650431</c:v>
                </c:pt>
                <c:pt idx="885">
                  <c:v>7.675411916337907E-2</c:v>
                </c:pt>
                <c:pt idx="886">
                  <c:v>0.30657291426890876</c:v>
                </c:pt>
                <c:pt idx="887">
                  <c:v>-2.350319391698566E-3</c:v>
                </c:pt>
                <c:pt idx="888">
                  <c:v>0.44044070045842088</c:v>
                </c:pt>
                <c:pt idx="889">
                  <c:v>0.22392752862273479</c:v>
                </c:pt>
                <c:pt idx="890">
                  <c:v>-0.10772255654970649</c:v>
                </c:pt>
                <c:pt idx="891">
                  <c:v>2.0787453195080172E-2</c:v>
                </c:pt>
                <c:pt idx="892">
                  <c:v>0.14158165095053846</c:v>
                </c:pt>
                <c:pt idx="893">
                  <c:v>0.58221796416532012</c:v>
                </c:pt>
                <c:pt idx="894">
                  <c:v>0.42960316159209466</c:v>
                </c:pt>
                <c:pt idx="895">
                  <c:v>0.24895045635261337</c:v>
                </c:pt>
                <c:pt idx="896">
                  <c:v>0.39436535780609117</c:v>
                </c:pt>
                <c:pt idx="897">
                  <c:v>-0.18796500035037753</c:v>
                </c:pt>
                <c:pt idx="898">
                  <c:v>0.22610542737296782</c:v>
                </c:pt>
                <c:pt idx="899">
                  <c:v>-0.13489825823868157</c:v>
                </c:pt>
                <c:pt idx="900">
                  <c:v>0.24041200640553143</c:v>
                </c:pt>
                <c:pt idx="901">
                  <c:v>0.19994415333698271</c:v>
                </c:pt>
                <c:pt idx="902">
                  <c:v>0.17571009857405442</c:v>
                </c:pt>
                <c:pt idx="903">
                  <c:v>0.13754332394441007</c:v>
                </c:pt>
                <c:pt idx="904">
                  <c:v>-0.34255880655124205</c:v>
                </c:pt>
                <c:pt idx="905">
                  <c:v>4.9814317662676334E-2</c:v>
                </c:pt>
                <c:pt idx="906">
                  <c:v>-0.17028828870039431</c:v>
                </c:pt>
                <c:pt idx="907">
                  <c:v>-0.21001342565810774</c:v>
                </c:pt>
                <c:pt idx="908">
                  <c:v>-0.11832908376178237</c:v>
                </c:pt>
                <c:pt idx="909">
                  <c:v>-0.10425283426244278</c:v>
                </c:pt>
                <c:pt idx="910">
                  <c:v>3.8323119041160716E-3</c:v>
                </c:pt>
                <c:pt idx="911">
                  <c:v>0.1663888010624214</c:v>
                </c:pt>
                <c:pt idx="912">
                  <c:v>-3.1167659017373804E-2</c:v>
                </c:pt>
                <c:pt idx="913">
                  <c:v>7.6299712873005784E-2</c:v>
                </c:pt>
                <c:pt idx="914">
                  <c:v>0.4697345016209874</c:v>
                </c:pt>
                <c:pt idx="915">
                  <c:v>-4.9673602461698461E-2</c:v>
                </c:pt>
                <c:pt idx="916">
                  <c:v>5.434121385391337E-2</c:v>
                </c:pt>
                <c:pt idx="917">
                  <c:v>0.26333729829260843</c:v>
                </c:pt>
                <c:pt idx="918">
                  <c:v>0.26210925307153954</c:v>
                </c:pt>
                <c:pt idx="919">
                  <c:v>0.14466358743433377</c:v>
                </c:pt>
                <c:pt idx="920">
                  <c:v>-5.8560804065200464E-3</c:v>
                </c:pt>
                <c:pt idx="921">
                  <c:v>6.4772492805641388E-2</c:v>
                </c:pt>
                <c:pt idx="922">
                  <c:v>-7.1370508067193431E-2</c:v>
                </c:pt>
                <c:pt idx="923">
                  <c:v>-0.13618610273639203</c:v>
                </c:pt>
                <c:pt idx="924">
                  <c:v>0.52698901208699678</c:v>
                </c:pt>
                <c:pt idx="925">
                  <c:v>0.17288850494864164</c:v>
                </c:pt>
                <c:pt idx="926">
                  <c:v>-7.2586729857139293E-2</c:v>
                </c:pt>
                <c:pt idx="927">
                  <c:v>0.20968040780629962</c:v>
                </c:pt>
                <c:pt idx="928">
                  <c:v>0.3062215650969301</c:v>
                </c:pt>
                <c:pt idx="929">
                  <c:v>2.6538756628579005E-2</c:v>
                </c:pt>
                <c:pt idx="930">
                  <c:v>-8.0938392329844649E-2</c:v>
                </c:pt>
                <c:pt idx="931">
                  <c:v>1.8745637589599948E-2</c:v>
                </c:pt>
                <c:pt idx="932">
                  <c:v>0.48622182157472704</c:v>
                </c:pt>
                <c:pt idx="933">
                  <c:v>-0.11275911083444953</c:v>
                </c:pt>
                <c:pt idx="934">
                  <c:v>5.9595933180244177E-2</c:v>
                </c:pt>
                <c:pt idx="935">
                  <c:v>0.3285978064012306</c:v>
                </c:pt>
                <c:pt idx="936">
                  <c:v>-7.6489598996122357E-2</c:v>
                </c:pt>
                <c:pt idx="937">
                  <c:v>0.14093875188322272</c:v>
                </c:pt>
                <c:pt idx="938">
                  <c:v>0.31375945718522413</c:v>
                </c:pt>
                <c:pt idx="939">
                  <c:v>9.4192827418592057E-2</c:v>
                </c:pt>
                <c:pt idx="940">
                  <c:v>0.32326970222115048</c:v>
                </c:pt>
                <c:pt idx="941">
                  <c:v>-4.8892914947064124E-2</c:v>
                </c:pt>
                <c:pt idx="942">
                  <c:v>5.471808572096052E-2</c:v>
                </c:pt>
                <c:pt idx="943">
                  <c:v>0.39792307370575142</c:v>
                </c:pt>
                <c:pt idx="944">
                  <c:v>0.29080415197298859</c:v>
                </c:pt>
                <c:pt idx="945">
                  <c:v>0.12171282969560707</c:v>
                </c:pt>
                <c:pt idx="946">
                  <c:v>2.2977857497462541E-2</c:v>
                </c:pt>
                <c:pt idx="947">
                  <c:v>0.26560000742378176</c:v>
                </c:pt>
                <c:pt idx="948">
                  <c:v>0.36568177074499542</c:v>
                </c:pt>
                <c:pt idx="949">
                  <c:v>-3.9293709960620614E-2</c:v>
                </c:pt>
                <c:pt idx="950">
                  <c:v>0.26044254718712184</c:v>
                </c:pt>
                <c:pt idx="951">
                  <c:v>-2.509268915688153E-2</c:v>
                </c:pt>
                <c:pt idx="952">
                  <c:v>4.4886789055308331E-2</c:v>
                </c:pt>
                <c:pt idx="953">
                  <c:v>-0.1093208798012347</c:v>
                </c:pt>
                <c:pt idx="954">
                  <c:v>-0.17040595457743621</c:v>
                </c:pt>
                <c:pt idx="955">
                  <c:v>-0.1219596729244222</c:v>
                </c:pt>
                <c:pt idx="956">
                  <c:v>-2.0275095721590322E-2</c:v>
                </c:pt>
                <c:pt idx="957">
                  <c:v>0.34148995064228072</c:v>
                </c:pt>
                <c:pt idx="958">
                  <c:v>-6.4324084178369947E-2</c:v>
                </c:pt>
                <c:pt idx="959">
                  <c:v>-3.8823558043222878E-2</c:v>
                </c:pt>
                <c:pt idx="960">
                  <c:v>9.9882267930661382E-3</c:v>
                </c:pt>
                <c:pt idx="961">
                  <c:v>0.38828277092747154</c:v>
                </c:pt>
                <c:pt idx="962">
                  <c:v>0.21027385309920649</c:v>
                </c:pt>
                <c:pt idx="963">
                  <c:v>0.27481637198419773</c:v>
                </c:pt>
                <c:pt idx="964">
                  <c:v>-0.11544507606246042</c:v>
                </c:pt>
                <c:pt idx="965">
                  <c:v>0.20078611805714899</c:v>
                </c:pt>
                <c:pt idx="966">
                  <c:v>-5.2083422360883556E-2</c:v>
                </c:pt>
                <c:pt idx="967">
                  <c:v>0.26346633285342247</c:v>
                </c:pt>
                <c:pt idx="968">
                  <c:v>-0.13264748622546904</c:v>
                </c:pt>
                <c:pt idx="969">
                  <c:v>0.24144564713409639</c:v>
                </c:pt>
                <c:pt idx="970">
                  <c:v>-0.18388773560232949</c:v>
                </c:pt>
                <c:pt idx="971">
                  <c:v>7.751997054569075E-2</c:v>
                </c:pt>
                <c:pt idx="972">
                  <c:v>-0.32285954921477245</c:v>
                </c:pt>
                <c:pt idx="973">
                  <c:v>-0.19023305276292379</c:v>
                </c:pt>
                <c:pt idx="974">
                  <c:v>0.5054903763264883</c:v>
                </c:pt>
                <c:pt idx="975">
                  <c:v>-3.1714890610746803E-2</c:v>
                </c:pt>
                <c:pt idx="976">
                  <c:v>6.6776507537579161E-2</c:v>
                </c:pt>
                <c:pt idx="977">
                  <c:v>0.15880873115733266</c:v>
                </c:pt>
                <c:pt idx="978">
                  <c:v>0.41976527108985462</c:v>
                </c:pt>
                <c:pt idx="979">
                  <c:v>9.7857238415454045E-2</c:v>
                </c:pt>
                <c:pt idx="980">
                  <c:v>0.23455736163654367</c:v>
                </c:pt>
                <c:pt idx="981">
                  <c:v>3.9144637412246087E-2</c:v>
                </c:pt>
                <c:pt idx="982">
                  <c:v>-0.25476533983252009</c:v>
                </c:pt>
                <c:pt idx="983">
                  <c:v>0.26884860881167694</c:v>
                </c:pt>
                <c:pt idx="984">
                  <c:v>8.5374878380971492E-2</c:v>
                </c:pt>
                <c:pt idx="985">
                  <c:v>3.2546082820626918E-2</c:v>
                </c:pt>
                <c:pt idx="986">
                  <c:v>-3.3162521958875001E-2</c:v>
                </c:pt>
                <c:pt idx="987">
                  <c:v>-5.4220166475861323E-2</c:v>
                </c:pt>
                <c:pt idx="988">
                  <c:v>5.6513314575422559E-2</c:v>
                </c:pt>
                <c:pt idx="989">
                  <c:v>-0.18776991373684723</c:v>
                </c:pt>
                <c:pt idx="990">
                  <c:v>-6.8804482452978849E-2</c:v>
                </c:pt>
                <c:pt idx="991">
                  <c:v>-0.36902572765044173</c:v>
                </c:pt>
                <c:pt idx="992">
                  <c:v>0.18635743936087237</c:v>
                </c:pt>
                <c:pt idx="993">
                  <c:v>-4.9901771945005745E-2</c:v>
                </c:pt>
                <c:pt idx="994">
                  <c:v>0.13329899638833015</c:v>
                </c:pt>
                <c:pt idx="995">
                  <c:v>5.5079496178077544E-2</c:v>
                </c:pt>
                <c:pt idx="996">
                  <c:v>0.15368327376549135</c:v>
                </c:pt>
                <c:pt idx="997">
                  <c:v>0.11624324224598241</c:v>
                </c:pt>
                <c:pt idx="998">
                  <c:v>0.16115204425645061</c:v>
                </c:pt>
                <c:pt idx="999">
                  <c:v>0.18488832120041479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963136"/>
        <c:axId val="389981696"/>
      </c:scatterChart>
      <c:valAx>
        <c:axId val="389963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1"/>
                </a:pPr>
                <a:r>
                  <a:rPr lang="en-US" b="1"/>
                  <a:t>Rm-Rf</a:t>
                </a:r>
              </a:p>
            </c:rich>
          </c:tx>
          <c:layout>
            <c:manualLayout>
              <c:xMode val="edge"/>
              <c:yMode val="edge"/>
              <c:x val="0.46942509149707073"/>
              <c:y val="0.94674358774460121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89981696"/>
        <c:crosses val="autoZero"/>
        <c:crossBetween val="midCat"/>
        <c:minorUnit val="1.0000000000000002E-2"/>
      </c:valAx>
      <c:valAx>
        <c:axId val="3899816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b="1"/>
                </a:pPr>
                <a:r>
                  <a:rPr lang="en-US" b="1"/>
                  <a:t>Rp-Rf</a:t>
                </a:r>
              </a:p>
            </c:rich>
          </c:tx>
          <c:layout>
            <c:manualLayout>
              <c:xMode val="edge"/>
              <c:yMode val="edge"/>
              <c:x val="7.2461099430634014E-3"/>
              <c:y val="0.45672435747511758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89963136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5747769028871398E-2"/>
          <c:y val="5.5672903272412047E-2"/>
          <c:w val="0.85815668329416939"/>
          <c:h val="0.90338816558821244"/>
        </c:manualLayout>
      </c:layout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diamond"/>
            <c:size val="2"/>
            <c:spPr>
              <a:solidFill>
                <a:schemeClr val="accent1"/>
              </a:solidFill>
            </c:spPr>
          </c:marker>
          <c:trendline>
            <c:trendlineType val="linear"/>
            <c:dispRSqr val="0"/>
            <c:dispEq val="0"/>
          </c:trendline>
          <c:xVal>
            <c:numRef>
              <c:f>Timing!$B$12:$B$1011</c:f>
              <c:numCache>
                <c:formatCode>0.0\ %</c:formatCode>
                <c:ptCount val="1000"/>
                <c:pt idx="0">
                  <c:v>3.9953568173223181E-2</c:v>
                </c:pt>
                <c:pt idx="1">
                  <c:v>-0.15553663363098166</c:v>
                </c:pt>
                <c:pt idx="2">
                  <c:v>0.14885146154265386</c:v>
                </c:pt>
                <c:pt idx="3">
                  <c:v>0.35529470804031005</c:v>
                </c:pt>
                <c:pt idx="4">
                  <c:v>0.33967004381120203</c:v>
                </c:pt>
                <c:pt idx="5">
                  <c:v>0.44662662073969839</c:v>
                </c:pt>
                <c:pt idx="6">
                  <c:v>-0.33671752791851761</c:v>
                </c:pt>
                <c:pt idx="7">
                  <c:v>5.316375134279952E-2</c:v>
                </c:pt>
                <c:pt idx="8">
                  <c:v>0.31900450519751755</c:v>
                </c:pt>
                <c:pt idx="9">
                  <c:v>-0.11734012989327311</c:v>
                </c:pt>
                <c:pt idx="10">
                  <c:v>-3.804083209834061E-2</c:v>
                </c:pt>
                <c:pt idx="11">
                  <c:v>-0.23808646549005061</c:v>
                </c:pt>
                <c:pt idx="12">
                  <c:v>-0.2693821781780571</c:v>
                </c:pt>
                <c:pt idx="13">
                  <c:v>-9.5525899471249426E-2</c:v>
                </c:pt>
                <c:pt idx="14">
                  <c:v>-5.4701410792767996E-2</c:v>
                </c:pt>
                <c:pt idx="15">
                  <c:v>-0.32358624341432007</c:v>
                </c:pt>
                <c:pt idx="16">
                  <c:v>-1.3584974315017456E-2</c:v>
                </c:pt>
                <c:pt idx="17">
                  <c:v>1.9190486252773559E-2</c:v>
                </c:pt>
                <c:pt idx="18">
                  <c:v>0.12697061063372531</c:v>
                </c:pt>
                <c:pt idx="19">
                  <c:v>2.6901409708079888E-2</c:v>
                </c:pt>
                <c:pt idx="20">
                  <c:v>3.4601873974315828E-2</c:v>
                </c:pt>
                <c:pt idx="21">
                  <c:v>2.595189723942895E-2</c:v>
                </c:pt>
                <c:pt idx="22">
                  <c:v>0.36852831069845704</c:v>
                </c:pt>
                <c:pt idx="23">
                  <c:v>8.2943108989275066E-2</c:v>
                </c:pt>
                <c:pt idx="24">
                  <c:v>6.2768470140872529E-2</c:v>
                </c:pt>
                <c:pt idx="25">
                  <c:v>-2.6414793159346972E-3</c:v>
                </c:pt>
                <c:pt idx="26">
                  <c:v>0.49444239519070832</c:v>
                </c:pt>
                <c:pt idx="27">
                  <c:v>0.2731345946609508</c:v>
                </c:pt>
                <c:pt idx="28">
                  <c:v>0.57513094614259896</c:v>
                </c:pt>
                <c:pt idx="29">
                  <c:v>-3.0981334223179141E-2</c:v>
                </c:pt>
                <c:pt idx="30">
                  <c:v>0.43229116525035349</c:v>
                </c:pt>
                <c:pt idx="31">
                  <c:v>-0.22247953640762716</c:v>
                </c:pt>
                <c:pt idx="32">
                  <c:v>0.20778967407532037</c:v>
                </c:pt>
                <c:pt idx="33">
                  <c:v>0.2804382918635383</c:v>
                </c:pt>
                <c:pt idx="34">
                  <c:v>0.4837831172859296</c:v>
                </c:pt>
                <c:pt idx="35">
                  <c:v>8.3096586220199248E-2</c:v>
                </c:pt>
                <c:pt idx="36">
                  <c:v>-4.7590103553375174E-3</c:v>
                </c:pt>
                <c:pt idx="37">
                  <c:v>0.23502767615136691</c:v>
                </c:pt>
                <c:pt idx="38">
                  <c:v>2.3735231277532881E-2</c:v>
                </c:pt>
                <c:pt idx="39">
                  <c:v>0.25152227206272071</c:v>
                </c:pt>
                <c:pt idx="40">
                  <c:v>-0.18883732738904654</c:v>
                </c:pt>
                <c:pt idx="41">
                  <c:v>-6.9447503139963368E-2</c:v>
                </c:pt>
                <c:pt idx="42">
                  <c:v>-0.20431419872911646</c:v>
                </c:pt>
                <c:pt idx="43">
                  <c:v>2.7424596535274764E-2</c:v>
                </c:pt>
                <c:pt idx="44">
                  <c:v>9.3504161466262309E-2</c:v>
                </c:pt>
                <c:pt idx="45">
                  <c:v>0.10562340574106202</c:v>
                </c:pt>
                <c:pt idx="46">
                  <c:v>3.545679899398238E-2</c:v>
                </c:pt>
                <c:pt idx="47">
                  <c:v>0.5389003152027726</c:v>
                </c:pt>
                <c:pt idx="48">
                  <c:v>-0.24849654184654354</c:v>
                </c:pt>
                <c:pt idx="49">
                  <c:v>-4.7295395436231041E-2</c:v>
                </c:pt>
                <c:pt idx="50">
                  <c:v>-0.41551614888012411</c:v>
                </c:pt>
                <c:pt idx="51">
                  <c:v>0.38953400033060459</c:v>
                </c:pt>
                <c:pt idx="52">
                  <c:v>-0.15595272745704278</c:v>
                </c:pt>
                <c:pt idx="53">
                  <c:v>-3.0715989143936889E-2</c:v>
                </c:pt>
                <c:pt idx="54">
                  <c:v>0.2515427356935106</c:v>
                </c:pt>
                <c:pt idx="55">
                  <c:v>0.1933423507376574</c:v>
                </c:pt>
                <c:pt idx="56">
                  <c:v>0.27492175174993461</c:v>
                </c:pt>
                <c:pt idx="57">
                  <c:v>0.21914835340576247</c:v>
                </c:pt>
                <c:pt idx="58">
                  <c:v>-0.17436999516794457</c:v>
                </c:pt>
                <c:pt idx="59">
                  <c:v>-0.12314770831144414</c:v>
                </c:pt>
                <c:pt idx="60">
                  <c:v>0.23879889593226836</c:v>
                </c:pt>
                <c:pt idx="61">
                  <c:v>0.1645272848487366</c:v>
                </c:pt>
                <c:pt idx="62">
                  <c:v>-8.7967543752165506E-2</c:v>
                </c:pt>
                <c:pt idx="63">
                  <c:v>5.1810423226561403E-2</c:v>
                </c:pt>
                <c:pt idx="64">
                  <c:v>0.12630713424878195</c:v>
                </c:pt>
                <c:pt idx="65">
                  <c:v>0.21155952961416916</c:v>
                </c:pt>
                <c:pt idx="66">
                  <c:v>0.12774299900920597</c:v>
                </c:pt>
                <c:pt idx="67">
                  <c:v>-8.2192252395907411E-2</c:v>
                </c:pt>
                <c:pt idx="68">
                  <c:v>0.47696918298024682</c:v>
                </c:pt>
                <c:pt idx="69">
                  <c:v>0.19743962436914445</c:v>
                </c:pt>
                <c:pt idx="70">
                  <c:v>0.11444777808501386</c:v>
                </c:pt>
                <c:pt idx="71">
                  <c:v>0.26596823115833101</c:v>
                </c:pt>
                <c:pt idx="72">
                  <c:v>0.27240154193132182</c:v>
                </c:pt>
                <c:pt idx="73">
                  <c:v>-2.7306293506990181E-2</c:v>
                </c:pt>
                <c:pt idx="74">
                  <c:v>-8.4638338396325702E-2</c:v>
                </c:pt>
                <c:pt idx="75">
                  <c:v>0.32223775886232031</c:v>
                </c:pt>
                <c:pt idx="76">
                  <c:v>-0.14023574951570481</c:v>
                </c:pt>
                <c:pt idx="77">
                  <c:v>-0.21177842174656689</c:v>
                </c:pt>
                <c:pt idx="78">
                  <c:v>0.24226498024072499</c:v>
                </c:pt>
                <c:pt idx="79">
                  <c:v>0.22768123269779608</c:v>
                </c:pt>
                <c:pt idx="80">
                  <c:v>0.541137672169134</c:v>
                </c:pt>
                <c:pt idx="81">
                  <c:v>0.3887509253923781</c:v>
                </c:pt>
                <c:pt idx="82">
                  <c:v>0.36078078008140435</c:v>
                </c:pt>
                <c:pt idx="83">
                  <c:v>0.12259207576571499</c:v>
                </c:pt>
                <c:pt idx="84">
                  <c:v>0.10039017322706059</c:v>
                </c:pt>
                <c:pt idx="85">
                  <c:v>0.19074028639588506</c:v>
                </c:pt>
                <c:pt idx="86">
                  <c:v>9.4897052602027548E-2</c:v>
                </c:pt>
                <c:pt idx="87">
                  <c:v>-0.11093501345603726</c:v>
                </c:pt>
                <c:pt idx="88">
                  <c:v>-0.25496123018674555</c:v>
                </c:pt>
                <c:pt idx="89">
                  <c:v>0.2656662789173424</c:v>
                </c:pt>
                <c:pt idx="90">
                  <c:v>0.18884489943739027</c:v>
                </c:pt>
                <c:pt idx="91">
                  <c:v>0.22358123058220372</c:v>
                </c:pt>
                <c:pt idx="92">
                  <c:v>0.14269463715900202</c:v>
                </c:pt>
                <c:pt idx="93">
                  <c:v>-0.10538618628052063</c:v>
                </c:pt>
                <c:pt idx="94">
                  <c:v>0.34763903638813642</c:v>
                </c:pt>
                <c:pt idx="95">
                  <c:v>3.7757365842117002E-2</c:v>
                </c:pt>
                <c:pt idx="96">
                  <c:v>-6.798435353848617E-2</c:v>
                </c:pt>
                <c:pt idx="97">
                  <c:v>-6.4225639309734101E-2</c:v>
                </c:pt>
                <c:pt idx="98">
                  <c:v>1.4201453066198161E-2</c:v>
                </c:pt>
                <c:pt idx="99">
                  <c:v>9.3276983330724816E-3</c:v>
                </c:pt>
                <c:pt idx="100">
                  <c:v>-4.7590103553375174E-3</c:v>
                </c:pt>
                <c:pt idx="101">
                  <c:v>0.2698858795862179</c:v>
                </c:pt>
                <c:pt idx="102">
                  <c:v>0.20264147931593471</c:v>
                </c:pt>
                <c:pt idx="103">
                  <c:v>-2.1660832519410173E-2</c:v>
                </c:pt>
                <c:pt idx="104">
                  <c:v>0.36099587557837365</c:v>
                </c:pt>
                <c:pt idx="105">
                  <c:v>-0.25218727134633812</c:v>
                </c:pt>
                <c:pt idx="106">
                  <c:v>0.21011434253305197</c:v>
                </c:pt>
                <c:pt idx="107">
                  <c:v>7.674558471771889E-2</c:v>
                </c:pt>
                <c:pt idx="108">
                  <c:v>0.10834825186757371</c:v>
                </c:pt>
                <c:pt idx="109">
                  <c:v>-3.0810803966596717E-2</c:v>
                </c:pt>
                <c:pt idx="110">
                  <c:v>-9.9188011721707825E-3</c:v>
                </c:pt>
                <c:pt idx="111">
                  <c:v>0.26986405171337535</c:v>
                </c:pt>
                <c:pt idx="112">
                  <c:v>0.26060903362813403</c:v>
                </c:pt>
                <c:pt idx="113">
                  <c:v>0.19128325473284349</c:v>
                </c:pt>
                <c:pt idx="114">
                  <c:v>0.23827366274199449</c:v>
                </c:pt>
                <c:pt idx="115">
                  <c:v>0.42612479117233304</c:v>
                </c:pt>
                <c:pt idx="116">
                  <c:v>0.16078289516153746</c:v>
                </c:pt>
                <c:pt idx="117">
                  <c:v>0.21779911801568233</c:v>
                </c:pt>
                <c:pt idx="118">
                  <c:v>0.47056724977446718</c:v>
                </c:pt>
                <c:pt idx="119">
                  <c:v>3.2888613329851074E-2</c:v>
                </c:pt>
                <c:pt idx="120">
                  <c:v>0.30765492081409318</c:v>
                </c:pt>
                <c:pt idx="121">
                  <c:v>0.1287009243038483</c:v>
                </c:pt>
                <c:pt idx="122">
                  <c:v>0.3282081368321087</c:v>
                </c:pt>
                <c:pt idx="123">
                  <c:v>7.03402409068076E-2</c:v>
                </c:pt>
                <c:pt idx="124">
                  <c:v>-5.5963334691477934E-2</c:v>
                </c:pt>
                <c:pt idx="125">
                  <c:v>0.31519872461794873</c:v>
                </c:pt>
                <c:pt idx="126">
                  <c:v>-1.6364390123635525E-2</c:v>
                </c:pt>
                <c:pt idx="127">
                  <c:v>0.20678240869310685</c:v>
                </c:pt>
                <c:pt idx="128">
                  <c:v>0.20915437087533065</c:v>
                </c:pt>
                <c:pt idx="129">
                  <c:v>3.6712583803455351E-2</c:v>
                </c:pt>
                <c:pt idx="130">
                  <c:v>1.184677128330805E-2</c:v>
                </c:pt>
                <c:pt idx="131">
                  <c:v>-0.17319856599206104</c:v>
                </c:pt>
                <c:pt idx="132">
                  <c:v>0.49859151002019642</c:v>
                </c:pt>
                <c:pt idx="133">
                  <c:v>-1.3297573989257211E-2</c:v>
                </c:pt>
                <c:pt idx="134">
                  <c:v>0.11722582965157927</c:v>
                </c:pt>
                <c:pt idx="135">
                  <c:v>5.3147835185518494E-2</c:v>
                </c:pt>
                <c:pt idx="136">
                  <c:v>0.66707358453422783</c:v>
                </c:pt>
                <c:pt idx="137">
                  <c:v>0.35039571482921017</c:v>
                </c:pt>
                <c:pt idx="138">
                  <c:v>0.27618140191189011</c:v>
                </c:pt>
                <c:pt idx="139">
                  <c:v>0.36643283490557221</c:v>
                </c:pt>
                <c:pt idx="140">
                  <c:v>0.13757418198802043</c:v>
                </c:pt>
                <c:pt idx="141">
                  <c:v>0.2083915321942186</c:v>
                </c:pt>
                <c:pt idx="142">
                  <c:v>5.0076016830280429E-2</c:v>
                </c:pt>
                <c:pt idx="143">
                  <c:v>-0.14421751732006668</c:v>
                </c:pt>
                <c:pt idx="144">
                  <c:v>0.35333702069474382</c:v>
                </c:pt>
                <c:pt idx="145">
                  <c:v>4.2222530080471193E-2</c:v>
                </c:pt>
                <c:pt idx="146">
                  <c:v>-0.16117504603462293</c:v>
                </c:pt>
                <c:pt idx="147">
                  <c:v>0.25285081644833551</c:v>
                </c:pt>
                <c:pt idx="148">
                  <c:v>0.25685645848861893</c:v>
                </c:pt>
                <c:pt idx="149">
                  <c:v>0.18563097253500019</c:v>
                </c:pt>
                <c:pt idx="150">
                  <c:v>0.18077631719061174</c:v>
                </c:pt>
                <c:pt idx="151">
                  <c:v>-2.9619365907274181E-2</c:v>
                </c:pt>
                <c:pt idx="152">
                  <c:v>0.2446196620236151</c:v>
                </c:pt>
                <c:pt idx="153">
                  <c:v>0.20505755199119449</c:v>
                </c:pt>
                <c:pt idx="154">
                  <c:v>0.31500773073057642</c:v>
                </c:pt>
                <c:pt idx="155">
                  <c:v>-0.4538895493373275</c:v>
                </c:pt>
                <c:pt idx="156">
                  <c:v>0.19276300261262805</c:v>
                </c:pt>
                <c:pt idx="157">
                  <c:v>0.3934275471488945</c:v>
                </c:pt>
                <c:pt idx="158">
                  <c:v>-0.24451659303158521</c:v>
                </c:pt>
                <c:pt idx="159">
                  <c:v>0.10909881237021182</c:v>
                </c:pt>
                <c:pt idx="160">
                  <c:v>0.37080659492639823</c:v>
                </c:pt>
                <c:pt idx="161">
                  <c:v>0.43764081308618186</c:v>
                </c:pt>
                <c:pt idx="162">
                  <c:v>0.1477330104331486</c:v>
                </c:pt>
                <c:pt idx="163">
                  <c:v>0.1290101525024511</c:v>
                </c:pt>
                <c:pt idx="164">
                  <c:v>0.47090831028763203</c:v>
                </c:pt>
                <c:pt idx="165">
                  <c:v>9.1483036865247419E-2</c:v>
                </c:pt>
                <c:pt idx="166">
                  <c:v>-3.1379692902555684E-2</c:v>
                </c:pt>
                <c:pt idx="167">
                  <c:v>0.28147511582355944</c:v>
                </c:pt>
                <c:pt idx="168">
                  <c:v>9.8018665792187681E-2</c:v>
                </c:pt>
                <c:pt idx="169">
                  <c:v>0.30783863874385131</c:v>
                </c:pt>
                <c:pt idx="170">
                  <c:v>0.18694087227922865</c:v>
                </c:pt>
                <c:pt idx="171">
                  <c:v>0.3906726876972243</c:v>
                </c:pt>
                <c:pt idx="172">
                  <c:v>7.5759692460997036E-2</c:v>
                </c:pt>
                <c:pt idx="173">
                  <c:v>-9.234357750974595E-2</c:v>
                </c:pt>
                <c:pt idx="174">
                  <c:v>-0.20771752790315076</c:v>
                </c:pt>
                <c:pt idx="175">
                  <c:v>-0.41301321946084502</c:v>
                </c:pt>
                <c:pt idx="176">
                  <c:v>0.12063757165160496</c:v>
                </c:pt>
                <c:pt idx="177">
                  <c:v>0.15983838491374627</c:v>
                </c:pt>
                <c:pt idx="178">
                  <c:v>9.6442511474015197E-2</c:v>
                </c:pt>
                <c:pt idx="179">
                  <c:v>0.14009984877484385</c:v>
                </c:pt>
                <c:pt idx="180">
                  <c:v>0.15164656613487751</c:v>
                </c:pt>
                <c:pt idx="181">
                  <c:v>0.3952347131213173</c:v>
                </c:pt>
                <c:pt idx="182">
                  <c:v>0.11705689101072494</c:v>
                </c:pt>
                <c:pt idx="183">
                  <c:v>-0.1233473423984833</c:v>
                </c:pt>
                <c:pt idx="184">
                  <c:v>-0.17798250812338665</c:v>
                </c:pt>
                <c:pt idx="185">
                  <c:v>0.13829063643934206</c:v>
                </c:pt>
                <c:pt idx="186">
                  <c:v>0.29021626940229905</c:v>
                </c:pt>
                <c:pt idx="187">
                  <c:v>-0.20175851861713454</c:v>
                </c:pt>
                <c:pt idx="188">
                  <c:v>-2.1992343338206405E-2</c:v>
                </c:pt>
                <c:pt idx="189">
                  <c:v>0.20470648703631014</c:v>
                </c:pt>
                <c:pt idx="190">
                  <c:v>5.6647798171616165E-2</c:v>
                </c:pt>
                <c:pt idx="191">
                  <c:v>3.1284037302248185E-2</c:v>
                </c:pt>
                <c:pt idx="192">
                  <c:v>6.7304802339640452E-2</c:v>
                </c:pt>
                <c:pt idx="193">
                  <c:v>1.2065959506435325E-2</c:v>
                </c:pt>
                <c:pt idx="194">
                  <c:v>-6.0524450620869169E-2</c:v>
                </c:pt>
                <c:pt idx="195">
                  <c:v>0.22895930012746249</c:v>
                </c:pt>
                <c:pt idx="196">
                  <c:v>0.11176454134110828</c:v>
                </c:pt>
                <c:pt idx="197">
                  <c:v>0.35269036996178327</c:v>
                </c:pt>
                <c:pt idx="198">
                  <c:v>0.15243782652541996</c:v>
                </c:pt>
                <c:pt idx="199">
                  <c:v>0.11142734618042596</c:v>
                </c:pt>
                <c:pt idx="200">
                  <c:v>0.14539083420240786</c:v>
                </c:pt>
                <c:pt idx="201">
                  <c:v>0.14289813659852371</c:v>
                </c:pt>
                <c:pt idx="202">
                  <c:v>9.850820131541696E-2</c:v>
                </c:pt>
                <c:pt idx="203">
                  <c:v>-0.14476685211993753</c:v>
                </c:pt>
                <c:pt idx="204">
                  <c:v>0.14707226253231057</c:v>
                </c:pt>
                <c:pt idx="205">
                  <c:v>0.12964429768326227</c:v>
                </c:pt>
                <c:pt idx="206">
                  <c:v>0.25048476598167324</c:v>
                </c:pt>
                <c:pt idx="207">
                  <c:v>-4.7235368785914028E-2</c:v>
                </c:pt>
                <c:pt idx="208">
                  <c:v>0.22328496268310119</c:v>
                </c:pt>
                <c:pt idx="209">
                  <c:v>0.14382218321552501</c:v>
                </c:pt>
                <c:pt idx="210">
                  <c:v>0.12286924427608029</c:v>
                </c:pt>
                <c:pt idx="211">
                  <c:v>0.27362481230520641</c:v>
                </c:pt>
                <c:pt idx="212">
                  <c:v>0.46056735552847383</c:v>
                </c:pt>
                <c:pt idx="213">
                  <c:v>-0.16167799660470336</c:v>
                </c:pt>
                <c:pt idx="214">
                  <c:v>-0.14685050448169931</c:v>
                </c:pt>
                <c:pt idx="215">
                  <c:v>0.21200654626009055</c:v>
                </c:pt>
                <c:pt idx="216">
                  <c:v>0.33813981897546908</c:v>
                </c:pt>
                <c:pt idx="217">
                  <c:v>-7.5640707311686123E-2</c:v>
                </c:pt>
                <c:pt idx="218">
                  <c:v>-0.32907595343422147</c:v>
                </c:pt>
                <c:pt idx="219">
                  <c:v>-7.963566278922371E-2</c:v>
                </c:pt>
                <c:pt idx="220">
                  <c:v>0.14039657142129727</c:v>
                </c:pt>
                <c:pt idx="221">
                  <c:v>0.18581537258578465</c:v>
                </c:pt>
                <c:pt idx="222">
                  <c:v>-9.6987002709647635E-2</c:v>
                </c:pt>
                <c:pt idx="223">
                  <c:v>-7.1847204910591239E-2</c:v>
                </c:pt>
                <c:pt idx="224">
                  <c:v>0.19233713171852287</c:v>
                </c:pt>
                <c:pt idx="225">
                  <c:v>0.12431738721497823</c:v>
                </c:pt>
                <c:pt idx="226">
                  <c:v>-8.0197762348689083E-3</c:v>
                </c:pt>
                <c:pt idx="227">
                  <c:v>0.12049910108326004</c:v>
                </c:pt>
                <c:pt idx="228">
                  <c:v>-8.8300873560365284E-2</c:v>
                </c:pt>
                <c:pt idx="229">
                  <c:v>-7.9063590621808538E-2</c:v>
                </c:pt>
                <c:pt idx="230">
                  <c:v>0.30931429389747789</c:v>
                </c:pt>
                <c:pt idx="231">
                  <c:v>0.42531806937186045</c:v>
                </c:pt>
                <c:pt idx="232">
                  <c:v>-3.4413312480319286E-2</c:v>
                </c:pt>
                <c:pt idx="233">
                  <c:v>6.5613596941693691E-2</c:v>
                </c:pt>
                <c:pt idx="234">
                  <c:v>0.12254591890960001</c:v>
                </c:pt>
                <c:pt idx="235">
                  <c:v>0.46896199162583796</c:v>
                </c:pt>
                <c:pt idx="236">
                  <c:v>0.21900237950612791</c:v>
                </c:pt>
                <c:pt idx="237">
                  <c:v>0.4309605745016597</c:v>
                </c:pt>
                <c:pt idx="238">
                  <c:v>0.13541163096087985</c:v>
                </c:pt>
                <c:pt idx="239">
                  <c:v>0.41203671824187038</c:v>
                </c:pt>
                <c:pt idx="240">
                  <c:v>-2.8752162709133694E-2</c:v>
                </c:pt>
                <c:pt idx="241">
                  <c:v>-9.3219875654904166E-2</c:v>
                </c:pt>
                <c:pt idx="242">
                  <c:v>0.3387942004133947</c:v>
                </c:pt>
                <c:pt idx="243">
                  <c:v>0.28375021682004442</c:v>
                </c:pt>
                <c:pt idx="244">
                  <c:v>-0.24587355912663042</c:v>
                </c:pt>
                <c:pt idx="245">
                  <c:v>0.35439885575906371</c:v>
                </c:pt>
                <c:pt idx="246">
                  <c:v>6.0040668156580074E-2</c:v>
                </c:pt>
                <c:pt idx="247">
                  <c:v>-0.12698031898471526</c:v>
                </c:pt>
                <c:pt idx="248">
                  <c:v>-0.27580139178317042</c:v>
                </c:pt>
                <c:pt idx="249">
                  <c:v>-6.4977336680749426E-2</c:v>
                </c:pt>
                <c:pt idx="250">
                  <c:v>0.19467521522310563</c:v>
                </c:pt>
                <c:pt idx="251">
                  <c:v>0.28354012354393487</c:v>
                </c:pt>
                <c:pt idx="252">
                  <c:v>8.6104285198962321E-2</c:v>
                </c:pt>
                <c:pt idx="253">
                  <c:v>8.9231582731008535E-2</c:v>
                </c:pt>
                <c:pt idx="254">
                  <c:v>0.14292951416573488</c:v>
                </c:pt>
                <c:pt idx="255">
                  <c:v>2.9593741399003198E-2</c:v>
                </c:pt>
                <c:pt idx="256">
                  <c:v>0.28562468540039843</c:v>
                </c:pt>
                <c:pt idx="257">
                  <c:v>1.1452018748968895E-3</c:v>
                </c:pt>
                <c:pt idx="258">
                  <c:v>0.56869536163285372</c:v>
                </c:pt>
                <c:pt idx="259">
                  <c:v>0.24880470189382323</c:v>
                </c:pt>
                <c:pt idx="260">
                  <c:v>0.22212149158585817</c:v>
                </c:pt>
                <c:pt idx="261">
                  <c:v>-9.6218024939298624E-2</c:v>
                </c:pt>
                <c:pt idx="262">
                  <c:v>0.27433922039344905</c:v>
                </c:pt>
                <c:pt idx="263">
                  <c:v>0.38944668883923439</c:v>
                </c:pt>
                <c:pt idx="264">
                  <c:v>-4.6274032886140043E-2</c:v>
                </c:pt>
                <c:pt idx="265">
                  <c:v>3.9777580948430119E-2</c:v>
                </c:pt>
                <c:pt idx="266">
                  <c:v>-0.16792713470058515</c:v>
                </c:pt>
                <c:pt idx="267">
                  <c:v>0.37061560103902591</c:v>
                </c:pt>
                <c:pt idx="268">
                  <c:v>0.30902371034026144</c:v>
                </c:pt>
                <c:pt idx="269">
                  <c:v>0.13687364369397984</c:v>
                </c:pt>
                <c:pt idx="270">
                  <c:v>-0.33822365114465358</c:v>
                </c:pt>
                <c:pt idx="271">
                  <c:v>0.20110852599609644</c:v>
                </c:pt>
                <c:pt idx="272">
                  <c:v>0.20525081961532124</c:v>
                </c:pt>
                <c:pt idx="273">
                  <c:v>0.34322116587427443</c:v>
                </c:pt>
                <c:pt idx="274">
                  <c:v>-9.164008335792459E-2</c:v>
                </c:pt>
                <c:pt idx="275">
                  <c:v>0.34111932361847719</c:v>
                </c:pt>
                <c:pt idx="276">
                  <c:v>-1.2382622319273645E-2</c:v>
                </c:pt>
                <c:pt idx="277">
                  <c:v>-4.6734237205237145E-2</c:v>
                </c:pt>
                <c:pt idx="278">
                  <c:v>-0.24492222766857594</c:v>
                </c:pt>
                <c:pt idx="279">
                  <c:v>0.37492023946251718</c:v>
                </c:pt>
                <c:pt idx="280">
                  <c:v>-9.3073447007918725E-2</c:v>
                </c:pt>
                <c:pt idx="281">
                  <c:v>0.40917453841539098</c:v>
                </c:pt>
                <c:pt idx="282">
                  <c:v>-0.1334495547984261</c:v>
                </c:pt>
                <c:pt idx="283">
                  <c:v>1.8193452685954986E-2</c:v>
                </c:pt>
                <c:pt idx="284">
                  <c:v>-0.16157022148254327</c:v>
                </c:pt>
                <c:pt idx="285">
                  <c:v>0.41795934773981569</c:v>
                </c:pt>
                <c:pt idx="286">
                  <c:v>0.10576119418838062</c:v>
                </c:pt>
                <c:pt idx="287">
                  <c:v>0.16609252523048781</c:v>
                </c:pt>
                <c:pt idx="288">
                  <c:v>0.29527942640706895</c:v>
                </c:pt>
                <c:pt idx="289">
                  <c:v>0.4898403519997373</c:v>
                </c:pt>
                <c:pt idx="290">
                  <c:v>8.7821638569585053E-2</c:v>
                </c:pt>
                <c:pt idx="291">
                  <c:v>-0.1059314283542335</c:v>
                </c:pt>
                <c:pt idx="292">
                  <c:v>-1.3872829388128588E-2</c:v>
                </c:pt>
                <c:pt idx="293">
                  <c:v>0.26951321413216645</c:v>
                </c:pt>
                <c:pt idx="294">
                  <c:v>0.27447382560931144</c:v>
                </c:pt>
                <c:pt idx="295">
                  <c:v>0.20215308066108265</c:v>
                </c:pt>
                <c:pt idx="296">
                  <c:v>-0.19720558814005926</c:v>
                </c:pt>
                <c:pt idx="297">
                  <c:v>-0.17923397283302619</c:v>
                </c:pt>
                <c:pt idx="298">
                  <c:v>7.123723005643115E-2</c:v>
                </c:pt>
                <c:pt idx="299">
                  <c:v>-2.5792212202213699E-2</c:v>
                </c:pt>
                <c:pt idx="300">
                  <c:v>-2.5512769955093967E-2</c:v>
                </c:pt>
                <c:pt idx="301">
                  <c:v>0.27579804989509282</c:v>
                </c:pt>
                <c:pt idx="302">
                  <c:v>-6.7658072314225132E-2</c:v>
                </c:pt>
                <c:pt idx="303">
                  <c:v>7.7022980601759633E-2</c:v>
                </c:pt>
                <c:pt idx="304">
                  <c:v>5.3572569211246451E-2</c:v>
                </c:pt>
                <c:pt idx="305">
                  <c:v>0.40368300940608604</c:v>
                </c:pt>
                <c:pt idx="306">
                  <c:v>-0.16348971005063503</c:v>
                </c:pt>
                <c:pt idx="307">
                  <c:v>-8.7088971870252857E-2</c:v>
                </c:pt>
                <c:pt idx="308">
                  <c:v>6.6529230732703587E-2</c:v>
                </c:pt>
                <c:pt idx="309">
                  <c:v>-0.11222012946964241</c:v>
                </c:pt>
                <c:pt idx="310">
                  <c:v>-0.18681188268819823</c:v>
                </c:pt>
                <c:pt idx="311">
                  <c:v>-0.33265754356980326</c:v>
                </c:pt>
                <c:pt idx="312">
                  <c:v>0.21616521078394726</c:v>
                </c:pt>
                <c:pt idx="313">
                  <c:v>3.2224682197556836E-2</c:v>
                </c:pt>
                <c:pt idx="314">
                  <c:v>0.18252231964434032</c:v>
                </c:pt>
                <c:pt idx="315">
                  <c:v>-0.30978920878842475</c:v>
                </c:pt>
                <c:pt idx="316">
                  <c:v>0.33354004952125249</c:v>
                </c:pt>
                <c:pt idx="317">
                  <c:v>-0.28973848859313878</c:v>
                </c:pt>
                <c:pt idx="318">
                  <c:v>-3.4625256579602082E-3</c:v>
                </c:pt>
                <c:pt idx="319">
                  <c:v>-9.5279426407068962E-2</c:v>
                </c:pt>
                <c:pt idx="320">
                  <c:v>7.9900621838169178E-2</c:v>
                </c:pt>
                <c:pt idx="321">
                  <c:v>0.12695537659747061</c:v>
                </c:pt>
                <c:pt idx="322">
                  <c:v>0.44710865293163804</c:v>
                </c:pt>
                <c:pt idx="323">
                  <c:v>-1.3172550301533137E-3</c:v>
                </c:pt>
                <c:pt idx="324">
                  <c:v>-5.8924876814126032E-2</c:v>
                </c:pt>
                <c:pt idx="325">
                  <c:v>-4.9349943967536086E-2</c:v>
                </c:pt>
                <c:pt idx="326">
                  <c:v>0.21734437066479587</c:v>
                </c:pt>
                <c:pt idx="327">
                  <c:v>0.35678764359327031</c:v>
                </c:pt>
                <c:pt idx="328">
                  <c:v>-0.18706926968879997</c:v>
                </c:pt>
                <c:pt idx="329">
                  <c:v>0.29385515770409254</c:v>
                </c:pt>
                <c:pt idx="330">
                  <c:v>0.41752642826177178</c:v>
                </c:pt>
                <c:pt idx="331">
                  <c:v>-3.3379671751754353E-2</c:v>
                </c:pt>
                <c:pt idx="332">
                  <c:v>0.11662692739046179</c:v>
                </c:pt>
                <c:pt idx="333">
                  <c:v>-6.5666278917342419E-2</c:v>
                </c:pt>
                <c:pt idx="334">
                  <c:v>0.23911039786762558</c:v>
                </c:pt>
                <c:pt idx="335">
                  <c:v>0.14784328666573857</c:v>
                </c:pt>
                <c:pt idx="336">
                  <c:v>0.10932845978240949</c:v>
                </c:pt>
                <c:pt idx="337">
                  <c:v>-0.10595734895323403</c:v>
                </c:pt>
                <c:pt idx="338">
                  <c:v>4.008157955249772E-2</c:v>
                </c:pt>
                <c:pt idx="339">
                  <c:v>0.24491797628579662</c:v>
                </c:pt>
                <c:pt idx="340">
                  <c:v>9.8064595274627214E-2</c:v>
                </c:pt>
                <c:pt idx="341">
                  <c:v>0.30044581106049006</c:v>
                </c:pt>
                <c:pt idx="342">
                  <c:v>-0.10278548618080094</c:v>
                </c:pt>
                <c:pt idx="343">
                  <c:v>0.25172645362326873</c:v>
                </c:pt>
                <c:pt idx="344">
                  <c:v>0.3483320713508874</c:v>
                </c:pt>
                <c:pt idx="345">
                  <c:v>-0.13390384740196168</c:v>
                </c:pt>
                <c:pt idx="346">
                  <c:v>0.17930111678433605</c:v>
                </c:pt>
                <c:pt idx="347">
                  <c:v>-0.25622451832750814</c:v>
                </c:pt>
                <c:pt idx="348">
                  <c:v>0.11585931386216544</c:v>
                </c:pt>
                <c:pt idx="349">
                  <c:v>0.30125662558712063</c:v>
                </c:pt>
                <c:pt idx="350">
                  <c:v>0.30707875592052003</c:v>
                </c:pt>
                <c:pt idx="351">
                  <c:v>0.12102206053677947</c:v>
                </c:pt>
                <c:pt idx="352">
                  <c:v>-5.2338998304912815E-2</c:v>
                </c:pt>
                <c:pt idx="353">
                  <c:v>0.21569454727577977</c:v>
                </c:pt>
                <c:pt idx="354">
                  <c:v>0.19286509339290206</c:v>
                </c:pt>
                <c:pt idx="355">
                  <c:v>0.24575471141142771</c:v>
                </c:pt>
                <c:pt idx="356">
                  <c:v>-8.9807906281203026E-2</c:v>
                </c:pt>
                <c:pt idx="357">
                  <c:v>0.21933116184081883</c:v>
                </c:pt>
                <c:pt idx="358">
                  <c:v>0.42214302336797116</c:v>
                </c:pt>
                <c:pt idx="359">
                  <c:v>0.14685216481448152</c:v>
                </c:pt>
                <c:pt idx="360">
                  <c:v>2.2944880381692206E-2</c:v>
                </c:pt>
                <c:pt idx="361">
                  <c:v>0.1497504970553564</c:v>
                </c:pt>
                <c:pt idx="362">
                  <c:v>0.46364144762046633</c:v>
                </c:pt>
                <c:pt idx="363">
                  <c:v>-0.38016590881161394</c:v>
                </c:pt>
                <c:pt idx="364">
                  <c:v>0.10335830918629654</c:v>
                </c:pt>
                <c:pt idx="365">
                  <c:v>7.5389528117375454E-2</c:v>
                </c:pt>
                <c:pt idx="366">
                  <c:v>0.29790877558989448</c:v>
                </c:pt>
                <c:pt idx="367">
                  <c:v>0.34721157387830315</c:v>
                </c:pt>
                <c:pt idx="368">
                  <c:v>0.42711159292375667</c:v>
                </c:pt>
                <c:pt idx="369">
                  <c:v>-0.26380060919327664</c:v>
                </c:pt>
                <c:pt idx="370">
                  <c:v>0.26079911802080458</c:v>
                </c:pt>
                <c:pt idx="371">
                  <c:v>0.1733766682969872</c:v>
                </c:pt>
                <c:pt idx="372">
                  <c:v>0.24844181350781583</c:v>
                </c:pt>
                <c:pt idx="373">
                  <c:v>0.19678569767856971</c:v>
                </c:pt>
                <c:pt idx="374">
                  <c:v>7.2921159496763727E-2</c:v>
                </c:pt>
                <c:pt idx="375">
                  <c:v>0.43186643122462554</c:v>
                </c:pt>
                <c:pt idx="376">
                  <c:v>0.19087580110644922</c:v>
                </c:pt>
                <c:pt idx="377">
                  <c:v>9.376450432464481E-2</c:v>
                </c:pt>
                <c:pt idx="378">
                  <c:v>9.5876351022161549E-2</c:v>
                </c:pt>
                <c:pt idx="379">
                  <c:v>8.9507159625645732E-2</c:v>
                </c:pt>
                <c:pt idx="380">
                  <c:v>-0.23656397135928273</c:v>
                </c:pt>
                <c:pt idx="381">
                  <c:v>0.18864230949257035</c:v>
                </c:pt>
                <c:pt idx="382">
                  <c:v>0.13855575414490887</c:v>
                </c:pt>
                <c:pt idx="383">
                  <c:v>0.23014823707635515</c:v>
                </c:pt>
                <c:pt idx="384">
                  <c:v>6.6219093039399018E-2</c:v>
                </c:pt>
                <c:pt idx="385">
                  <c:v>0.26512785805389283</c:v>
                </c:pt>
                <c:pt idx="386">
                  <c:v>0.3642932486196514</c:v>
                </c:pt>
                <c:pt idx="387">
                  <c:v>0.48046164263505486</c:v>
                </c:pt>
                <c:pt idx="388">
                  <c:v>-0.16211091608274728</c:v>
                </c:pt>
                <c:pt idx="389">
                  <c:v>0.22400732884998434</c:v>
                </c:pt>
                <c:pt idx="390">
                  <c:v>5.6851297611137858E-2</c:v>
                </c:pt>
                <c:pt idx="391">
                  <c:v>-4.8401340993586922E-2</c:v>
                </c:pt>
                <c:pt idx="392">
                  <c:v>0.24785791790927761</c:v>
                </c:pt>
                <c:pt idx="393">
                  <c:v>0.56634522732347248</c:v>
                </c:pt>
                <c:pt idx="394">
                  <c:v>0.36989164325641466</c:v>
                </c:pt>
                <c:pt idx="395">
                  <c:v>0.13594027475628537</c:v>
                </c:pt>
                <c:pt idx="396">
                  <c:v>5.3418378025526236E-3</c:v>
                </c:pt>
                <c:pt idx="397">
                  <c:v>5.2377038425765937E-2</c:v>
                </c:pt>
                <c:pt idx="398">
                  <c:v>-0.11961841412121429</c:v>
                </c:pt>
                <c:pt idx="399">
                  <c:v>0.11496937329648063</c:v>
                </c:pt>
                <c:pt idx="400">
                  <c:v>4.8274535199743701E-2</c:v>
                </c:pt>
                <c:pt idx="401">
                  <c:v>0.22788768799509854</c:v>
                </c:pt>
                <c:pt idx="402">
                  <c:v>-0.15481176635366864</c:v>
                </c:pt>
                <c:pt idx="403">
                  <c:v>0.20382996151747648</c:v>
                </c:pt>
                <c:pt idx="404">
                  <c:v>0.29530398276401681</c:v>
                </c:pt>
                <c:pt idx="405">
                  <c:v>-7.2778982232557604E-2</c:v>
                </c:pt>
                <c:pt idx="406">
                  <c:v>0.17429389370372519</c:v>
                </c:pt>
                <c:pt idx="407">
                  <c:v>0.20618305168463849</c:v>
                </c:pt>
                <c:pt idx="408">
                  <c:v>0.29510707716108298</c:v>
                </c:pt>
                <c:pt idx="409">
                  <c:v>5.4656232148408895E-2</c:v>
                </c:pt>
                <c:pt idx="410">
                  <c:v>0.14661615093937144</c:v>
                </c:pt>
                <c:pt idx="411">
                  <c:v>1.6176420811098075E-2</c:v>
                </c:pt>
                <c:pt idx="412">
                  <c:v>0.20203098099736963</c:v>
                </c:pt>
                <c:pt idx="413">
                  <c:v>0.41538729672320185</c:v>
                </c:pt>
                <c:pt idx="414">
                  <c:v>6.8203837852342991E-2</c:v>
                </c:pt>
                <c:pt idx="415">
                  <c:v>-0.10471361494855955</c:v>
                </c:pt>
                <c:pt idx="416">
                  <c:v>-8.4264081326546142E-2</c:v>
                </c:pt>
                <c:pt idx="417">
                  <c:v>0.24595434549846687</c:v>
                </c:pt>
                <c:pt idx="418">
                  <c:v>0.41926538213156161</c:v>
                </c:pt>
                <c:pt idx="419">
                  <c:v>-2.6370878206216725E-2</c:v>
                </c:pt>
                <c:pt idx="420">
                  <c:v>-6.6486870512017043E-2</c:v>
                </c:pt>
                <c:pt idx="421">
                  <c:v>0.30455854610190725</c:v>
                </c:pt>
                <c:pt idx="422">
                  <c:v>0.14459047886484769</c:v>
                </c:pt>
                <c:pt idx="423">
                  <c:v>0.18982533472590149</c:v>
                </c:pt>
                <c:pt idx="424">
                  <c:v>0.61988172344863413</c:v>
                </c:pt>
                <c:pt idx="425">
                  <c:v>-1.5857346827397117E-2</c:v>
                </c:pt>
                <c:pt idx="426">
                  <c:v>-5.6918758875690395E-2</c:v>
                </c:pt>
                <c:pt idx="427">
                  <c:v>0.34248583940789101</c:v>
                </c:pt>
                <c:pt idx="428">
                  <c:v>3.9088866085512569E-2</c:v>
                </c:pt>
                <c:pt idx="429">
                  <c:v>-0.18326394385658204</c:v>
                </c:pt>
                <c:pt idx="430">
                  <c:v>0.32389031073544172</c:v>
                </c:pt>
                <c:pt idx="431">
                  <c:v>-0.157662122749025</c:v>
                </c:pt>
                <c:pt idx="432">
                  <c:v>2.031825968297199E-2</c:v>
                </c:pt>
                <c:pt idx="433">
                  <c:v>-0.1877131919376552</c:v>
                </c:pt>
                <c:pt idx="434">
                  <c:v>-0.11967434804537333</c:v>
                </c:pt>
                <c:pt idx="435">
                  <c:v>0.22125610737712123</c:v>
                </c:pt>
                <c:pt idx="436">
                  <c:v>0.12434831003483851</c:v>
                </c:pt>
                <c:pt idx="437">
                  <c:v>-0.2498316800687462</c:v>
                </c:pt>
                <c:pt idx="438">
                  <c:v>0.50744635043665764</c:v>
                </c:pt>
                <c:pt idx="439">
                  <c:v>0.14806361175724306</c:v>
                </c:pt>
                <c:pt idx="440">
                  <c:v>0.38544991437229326</c:v>
                </c:pt>
                <c:pt idx="441">
                  <c:v>9.4606241671135655E-2</c:v>
                </c:pt>
                <c:pt idx="442">
                  <c:v>5.2282678350456996E-2</c:v>
                </c:pt>
                <c:pt idx="443">
                  <c:v>0.10580712367082015</c:v>
                </c:pt>
                <c:pt idx="444">
                  <c:v>-0.27039717426523568</c:v>
                </c:pt>
                <c:pt idx="445">
                  <c:v>-3.7982397063751699E-2</c:v>
                </c:pt>
                <c:pt idx="446">
                  <c:v>0.37654277801048008</c:v>
                </c:pt>
                <c:pt idx="447">
                  <c:v>0.13373452273081057</c:v>
                </c:pt>
                <c:pt idx="448">
                  <c:v>1.2065959506435325E-2</c:v>
                </c:pt>
                <c:pt idx="449">
                  <c:v>-2.0998720376519481E-2</c:v>
                </c:pt>
                <c:pt idx="450">
                  <c:v>-0.12920858100405894</c:v>
                </c:pt>
                <c:pt idx="451">
                  <c:v>0.34976043278002178</c:v>
                </c:pt>
                <c:pt idx="452">
                  <c:v>0.59411755753681061</c:v>
                </c:pt>
                <c:pt idx="453">
                  <c:v>0.28316723071620797</c:v>
                </c:pt>
                <c:pt idx="454">
                  <c:v>8.0177562974859035E-2</c:v>
                </c:pt>
                <c:pt idx="455">
                  <c:v>-7.1803094417555252E-2</c:v>
                </c:pt>
                <c:pt idx="456">
                  <c:v>8.3050656737759715E-2</c:v>
                </c:pt>
                <c:pt idx="457">
                  <c:v>4.9049197311978793E-2</c:v>
                </c:pt>
                <c:pt idx="458">
                  <c:v>2.101334100880195E-2</c:v>
                </c:pt>
                <c:pt idx="459">
                  <c:v>0.27413822206435723</c:v>
                </c:pt>
                <c:pt idx="460">
                  <c:v>4.3242528388509532E-2</c:v>
                </c:pt>
                <c:pt idx="461">
                  <c:v>0.16882964953547344</c:v>
                </c:pt>
                <c:pt idx="462">
                  <c:v>0.25942896425258366</c:v>
                </c:pt>
                <c:pt idx="463">
                  <c:v>0.14812682163901628</c:v>
                </c:pt>
                <c:pt idx="464">
                  <c:v>-0.22589377951808273</c:v>
                </c:pt>
                <c:pt idx="465">
                  <c:v>0.10539375832886436</c:v>
                </c:pt>
                <c:pt idx="466">
                  <c:v>0.23005364962737077</c:v>
                </c:pt>
                <c:pt idx="467">
                  <c:v>6.7537405609618878E-2</c:v>
                </c:pt>
                <c:pt idx="468">
                  <c:v>-0.2298828232800588</c:v>
                </c:pt>
                <c:pt idx="469">
                  <c:v>-0.21953914003679528</c:v>
                </c:pt>
                <c:pt idx="470">
                  <c:v>-6.2538526637945319E-2</c:v>
                </c:pt>
                <c:pt idx="471">
                  <c:v>0.15194715413381346</c:v>
                </c:pt>
                <c:pt idx="472">
                  <c:v>-2.2435039884294378E-2</c:v>
                </c:pt>
                <c:pt idx="473">
                  <c:v>0.51257408156525341</c:v>
                </c:pt>
                <c:pt idx="474">
                  <c:v>5.6616420604404999E-2</c:v>
                </c:pt>
                <c:pt idx="475">
                  <c:v>0.27268985175178384</c:v>
                </c:pt>
                <c:pt idx="476">
                  <c:v>0.34790278985165057</c:v>
                </c:pt>
                <c:pt idx="477">
                  <c:v>8.2920112414285596E-3</c:v>
                </c:pt>
                <c:pt idx="478">
                  <c:v>-0.268961991625838</c:v>
                </c:pt>
                <c:pt idx="479">
                  <c:v>-8.0300503416219721E-2</c:v>
                </c:pt>
                <c:pt idx="480">
                  <c:v>0.11980720298888628</c:v>
                </c:pt>
                <c:pt idx="481">
                  <c:v>0.15419747139967513</c:v>
                </c:pt>
                <c:pt idx="482">
                  <c:v>0.27908632798935284</c:v>
                </c:pt>
                <c:pt idx="483">
                  <c:v>-0.31491512092761698</c:v>
                </c:pt>
                <c:pt idx="484">
                  <c:v>-3.6472408485133195E-2</c:v>
                </c:pt>
                <c:pt idx="485">
                  <c:v>0.13057266440009699</c:v>
                </c:pt>
                <c:pt idx="486">
                  <c:v>0.12831461642927025</c:v>
                </c:pt>
                <c:pt idx="487">
                  <c:v>8.527619027299807E-2</c:v>
                </c:pt>
                <c:pt idx="488">
                  <c:v>5.1841800793772569E-2</c:v>
                </c:pt>
                <c:pt idx="489">
                  <c:v>0.39392231226665897</c:v>
                </c:pt>
                <c:pt idx="490">
                  <c:v>0.26759258869569746</c:v>
                </c:pt>
                <c:pt idx="491">
                  <c:v>-0.16628458726918324</c:v>
                </c:pt>
                <c:pt idx="492">
                  <c:v>5.1706254249438699E-3</c:v>
                </c:pt>
                <c:pt idx="493">
                  <c:v>4.7926426102640113E-2</c:v>
                </c:pt>
                <c:pt idx="494">
                  <c:v>-8.6970737559022376E-2</c:v>
                </c:pt>
                <c:pt idx="495">
                  <c:v>6.0227796691469854E-2</c:v>
                </c:pt>
                <c:pt idx="496">
                  <c:v>0.12996921466547065</c:v>
                </c:pt>
                <c:pt idx="497">
                  <c:v>-9.1712388186715538E-2</c:v>
                </c:pt>
                <c:pt idx="498">
                  <c:v>0.26839840100146828</c:v>
                </c:pt>
                <c:pt idx="499">
                  <c:v>6.5163169690640649E-2</c:v>
                </c:pt>
                <c:pt idx="500">
                  <c:v>0.24124225344858133</c:v>
                </c:pt>
                <c:pt idx="501">
                  <c:v>-5.1013409777078772E-2</c:v>
                </c:pt>
                <c:pt idx="502">
                  <c:v>0.16222671800060198</c:v>
                </c:pt>
                <c:pt idx="503">
                  <c:v>-0.15187637220369651</c:v>
                </c:pt>
                <c:pt idx="504">
                  <c:v>0.55670094550587235</c:v>
                </c:pt>
                <c:pt idx="505">
                  <c:v>0.26562307791900819</c:v>
                </c:pt>
                <c:pt idx="506">
                  <c:v>-0.12492395146400667</c:v>
                </c:pt>
                <c:pt idx="507">
                  <c:v>0.39845705284969879</c:v>
                </c:pt>
                <c:pt idx="508">
                  <c:v>4.5500803733011713E-2</c:v>
                </c:pt>
                <c:pt idx="509">
                  <c:v>-0.18426893550204113</c:v>
                </c:pt>
                <c:pt idx="510">
                  <c:v>1.3546616880921653E-2</c:v>
                </c:pt>
                <c:pt idx="511">
                  <c:v>0.15527749635803048</c:v>
                </c:pt>
                <c:pt idx="512">
                  <c:v>-4.1674718179274345E-2</c:v>
                </c:pt>
                <c:pt idx="513">
                  <c:v>0.21730799087672495</c:v>
                </c:pt>
                <c:pt idx="514">
                  <c:v>5.2927737467689445E-2</c:v>
                </c:pt>
                <c:pt idx="515">
                  <c:v>0.20560233931755648</c:v>
                </c:pt>
                <c:pt idx="516">
                  <c:v>-0.28475263863801958</c:v>
                </c:pt>
                <c:pt idx="517">
                  <c:v>-0.12209587768884375</c:v>
                </c:pt>
                <c:pt idx="518">
                  <c:v>0.39720558814005924</c:v>
                </c:pt>
                <c:pt idx="519">
                  <c:v>0.14141202225582675</c:v>
                </c:pt>
                <c:pt idx="520">
                  <c:v>0.27881257008411919</c:v>
                </c:pt>
                <c:pt idx="521">
                  <c:v>-0.14460496206302195</c:v>
                </c:pt>
                <c:pt idx="522">
                  <c:v>-0.15354211174999363</c:v>
                </c:pt>
                <c:pt idx="523">
                  <c:v>5.0438905216287827E-2</c:v>
                </c:pt>
                <c:pt idx="524">
                  <c:v>6.2503807182656607E-2</c:v>
                </c:pt>
                <c:pt idx="525">
                  <c:v>0.30309289539000017</c:v>
                </c:pt>
                <c:pt idx="526">
                  <c:v>0.30314382709329946</c:v>
                </c:pt>
                <c:pt idx="527">
                  <c:v>4.2015165288466966E-2</c:v>
                </c:pt>
                <c:pt idx="528">
                  <c:v>0.20058738553198055</c:v>
                </c:pt>
                <c:pt idx="529">
                  <c:v>0.29009621610166503</c:v>
                </c:pt>
                <c:pt idx="530">
                  <c:v>-5.3795099322451273E-2</c:v>
                </c:pt>
                <c:pt idx="531">
                  <c:v>-4.7978653330937954E-2</c:v>
                </c:pt>
                <c:pt idx="532">
                  <c:v>4.0033603706979198E-2</c:v>
                </c:pt>
                <c:pt idx="533">
                  <c:v>0.20093481250805781</c:v>
                </c:pt>
                <c:pt idx="534">
                  <c:v>-0.24431468520779162</c:v>
                </c:pt>
                <c:pt idx="535">
                  <c:v>0.33988968678168019</c:v>
                </c:pt>
                <c:pt idx="536">
                  <c:v>0.48465623219963161</c:v>
                </c:pt>
                <c:pt idx="537">
                  <c:v>0.10260865817836021</c:v>
                </c:pt>
                <c:pt idx="538">
                  <c:v>-0.15787267077248543</c:v>
                </c:pt>
                <c:pt idx="539">
                  <c:v>0.10367981556337327</c:v>
                </c:pt>
                <c:pt idx="540">
                  <c:v>0.39569036996690554</c:v>
                </c:pt>
                <c:pt idx="541">
                  <c:v>0.13275727067375556</c:v>
                </c:pt>
                <c:pt idx="542">
                  <c:v>0.35255440050386821</c:v>
                </c:pt>
                <c:pt idx="543">
                  <c:v>0.3112019501510076</c:v>
                </c:pt>
                <c:pt idx="544">
                  <c:v>0.17381868272204884</c:v>
                </c:pt>
                <c:pt idx="545">
                  <c:v>-5.2032498590415338E-2</c:v>
                </c:pt>
                <c:pt idx="546">
                  <c:v>1.1813119979342451E-2</c:v>
                </c:pt>
                <c:pt idx="547">
                  <c:v>0.36785164664033798</c:v>
                </c:pt>
                <c:pt idx="548">
                  <c:v>0.19092673280974851</c:v>
                </c:pt>
                <c:pt idx="549">
                  <c:v>0.24063425624044613</c:v>
                </c:pt>
                <c:pt idx="550">
                  <c:v>-8.8587364391423756E-2</c:v>
                </c:pt>
                <c:pt idx="551">
                  <c:v>-0.32046667658723893</c:v>
                </c:pt>
                <c:pt idx="552">
                  <c:v>8.9522621035575872E-2</c:v>
                </c:pt>
                <c:pt idx="553">
                  <c:v>0.29958815755671819</c:v>
                </c:pt>
                <c:pt idx="554">
                  <c:v>0.28066839402308685</c:v>
                </c:pt>
                <c:pt idx="555">
                  <c:v>1.0242390795610901E-3</c:v>
                </c:pt>
                <c:pt idx="556">
                  <c:v>-3.4624315251130605E-2</c:v>
                </c:pt>
                <c:pt idx="557">
                  <c:v>0.15739480002375786</c:v>
                </c:pt>
                <c:pt idx="558">
                  <c:v>-0.11356845536502078</c:v>
                </c:pt>
                <c:pt idx="559">
                  <c:v>0.20747135092969984</c:v>
                </c:pt>
                <c:pt idx="560">
                  <c:v>-0.21948457035468891</c:v>
                </c:pt>
                <c:pt idx="561">
                  <c:v>0.39084912966936824</c:v>
                </c:pt>
                <c:pt idx="562">
                  <c:v>0.4242312232032418</c:v>
                </c:pt>
                <c:pt idx="563">
                  <c:v>-3.2292370835784817E-2</c:v>
                </c:pt>
                <c:pt idx="564">
                  <c:v>0.35598728825571013</c:v>
                </c:pt>
                <c:pt idx="565">
                  <c:v>0.24008628568262794</c:v>
                </c:pt>
                <c:pt idx="566">
                  <c:v>0.284849341167137</c:v>
                </c:pt>
                <c:pt idx="567">
                  <c:v>-0.11908817871008068</c:v>
                </c:pt>
                <c:pt idx="568">
                  <c:v>0.35320059648947788</c:v>
                </c:pt>
                <c:pt idx="569">
                  <c:v>1.3261035544564953E-2</c:v>
                </c:pt>
                <c:pt idx="570">
                  <c:v>0.34999417291837742</c:v>
                </c:pt>
                <c:pt idx="571">
                  <c:v>-0.2191016730852425</c:v>
                </c:pt>
                <c:pt idx="572">
                  <c:v>-7.96124706743285E-2</c:v>
                </c:pt>
                <c:pt idx="573">
                  <c:v>0.70314778238534925</c:v>
                </c:pt>
                <c:pt idx="574">
                  <c:v>1.4620502750040038E-2</c:v>
                </c:pt>
                <c:pt idx="575">
                  <c:v>1.6844217295874847E-2</c:v>
                </c:pt>
                <c:pt idx="576">
                  <c:v>0.23402996046352201</c:v>
                </c:pt>
                <c:pt idx="577">
                  <c:v>3.7725078780204063E-2</c:v>
                </c:pt>
                <c:pt idx="578">
                  <c:v>-0.24787080949172377</c:v>
                </c:pt>
                <c:pt idx="579">
                  <c:v>0.10991053639154416</c:v>
                </c:pt>
                <c:pt idx="580">
                  <c:v>0.28009404811891725</c:v>
                </c:pt>
                <c:pt idx="581">
                  <c:v>0.27917773220688102</c:v>
                </c:pt>
                <c:pt idx="582">
                  <c:v>4.8954382489318965E-2</c:v>
                </c:pt>
                <c:pt idx="583">
                  <c:v>0.18950382834882476</c:v>
                </c:pt>
                <c:pt idx="584">
                  <c:v>0.46197525332681832</c:v>
                </c:pt>
                <c:pt idx="585">
                  <c:v>0.18941924534155988</c:v>
                </c:pt>
                <c:pt idx="586">
                  <c:v>0.11658099790802226</c:v>
                </c:pt>
                <c:pt idx="587">
                  <c:v>-8.9235865947557558E-3</c:v>
                </c:pt>
                <c:pt idx="588">
                  <c:v>0.15674155545420945</c:v>
                </c:pt>
                <c:pt idx="589">
                  <c:v>9.607553036184982E-2</c:v>
                </c:pt>
                <c:pt idx="590">
                  <c:v>0.418338607030455</c:v>
                </c:pt>
                <c:pt idx="591">
                  <c:v>0.68117439039051531</c:v>
                </c:pt>
                <c:pt idx="592">
                  <c:v>-0.26655546864494684</c:v>
                </c:pt>
                <c:pt idx="593">
                  <c:v>0.12761930772976485</c:v>
                </c:pt>
                <c:pt idx="594">
                  <c:v>0.43612377592362461</c:v>
                </c:pt>
                <c:pt idx="595">
                  <c:v>0.29290291675133628</c:v>
                </c:pt>
                <c:pt idx="596">
                  <c:v>0.1391323737858329</c:v>
                </c:pt>
                <c:pt idx="597">
                  <c:v>0.33063057597028089</c:v>
                </c:pt>
                <c:pt idx="598">
                  <c:v>0.30332345229689961</c:v>
                </c:pt>
                <c:pt idx="599">
                  <c:v>7.863938006048557E-2</c:v>
                </c:pt>
                <c:pt idx="600">
                  <c:v>-5.550722309853881E-2</c:v>
                </c:pt>
                <c:pt idx="601">
                  <c:v>-0.1001429493247997</c:v>
                </c:pt>
                <c:pt idx="602">
                  <c:v>-0.13089842215995304</c:v>
                </c:pt>
                <c:pt idx="603">
                  <c:v>-0.40336529966443779</c:v>
                </c:pt>
                <c:pt idx="604">
                  <c:v>-0.13954453354235738</c:v>
                </c:pt>
                <c:pt idx="605">
                  <c:v>0.23360886441660114</c:v>
                </c:pt>
                <c:pt idx="606">
                  <c:v>0.26052445062086915</c:v>
                </c:pt>
                <c:pt idx="607">
                  <c:v>0.34130895326379684</c:v>
                </c:pt>
                <c:pt idx="608">
                  <c:v>1.196500559453853E-2</c:v>
                </c:pt>
                <c:pt idx="609">
                  <c:v>-0.15194458430632948</c:v>
                </c:pt>
                <c:pt idx="610">
                  <c:v>-0.27464451452251526</c:v>
                </c:pt>
                <c:pt idx="611">
                  <c:v>2.4225871835369672E-3</c:v>
                </c:pt>
                <c:pt idx="612">
                  <c:v>2.5640622677747166E-2</c:v>
                </c:pt>
                <c:pt idx="613">
                  <c:v>0.2942225935636088</c:v>
                </c:pt>
                <c:pt idx="614">
                  <c:v>-2.8526608023094008E-2</c:v>
                </c:pt>
                <c:pt idx="615">
                  <c:v>0.30548986867652272</c:v>
                </c:pt>
                <c:pt idx="616">
                  <c:v>0.16027039489708841</c:v>
                </c:pt>
                <c:pt idx="617">
                  <c:v>0.27940647012437692</c:v>
                </c:pt>
                <c:pt idx="618">
                  <c:v>0.32856056602904571</c:v>
                </c:pt>
                <c:pt idx="619">
                  <c:v>0.22448981578927488</c:v>
                </c:pt>
                <c:pt idx="620">
                  <c:v>0.15596120900008828</c:v>
                </c:pt>
                <c:pt idx="621">
                  <c:v>6.4898961479775613E-2</c:v>
                </c:pt>
                <c:pt idx="622">
                  <c:v>0.18080951374722645</c:v>
                </c:pt>
                <c:pt idx="623">
                  <c:v>-8.0727543012471814E-3</c:v>
                </c:pt>
                <c:pt idx="624">
                  <c:v>0.2645476004341617</c:v>
                </c:pt>
                <c:pt idx="625">
                  <c:v>8.0392658471828332E-2</c:v>
                </c:pt>
                <c:pt idx="626">
                  <c:v>-3.8526502269087354E-2</c:v>
                </c:pt>
                <c:pt idx="627">
                  <c:v>-6.8551196111366147E-2</c:v>
                </c:pt>
                <c:pt idx="628">
                  <c:v>0.45451830626698209</c:v>
                </c:pt>
                <c:pt idx="629">
                  <c:v>0.18082588465185837</c:v>
                </c:pt>
                <c:pt idx="630">
                  <c:v>0.1135123627842404</c:v>
                </c:pt>
                <c:pt idx="631">
                  <c:v>0.30844345272053031</c:v>
                </c:pt>
                <c:pt idx="632">
                  <c:v>-8.7729710887651885E-2</c:v>
                </c:pt>
                <c:pt idx="633">
                  <c:v>0.11066132426785771</c:v>
                </c:pt>
                <c:pt idx="634">
                  <c:v>6.2706169753801083E-2</c:v>
                </c:pt>
                <c:pt idx="635">
                  <c:v>0.20227495295112022</c:v>
                </c:pt>
                <c:pt idx="636">
                  <c:v>0.46142591852694748</c:v>
                </c:pt>
                <c:pt idx="637">
                  <c:v>1.6660726739792159E-2</c:v>
                </c:pt>
                <c:pt idx="638">
                  <c:v>0.39850343707948921</c:v>
                </c:pt>
                <c:pt idx="639">
                  <c:v>0.22101736501790584</c:v>
                </c:pt>
                <c:pt idx="640">
                  <c:v>0.4209725036867894</c:v>
                </c:pt>
                <c:pt idx="641">
                  <c:v>0.50456325223203746</c:v>
                </c:pt>
                <c:pt idx="642">
                  <c:v>0.28233140508527865</c:v>
                </c:pt>
                <c:pt idx="643">
                  <c:v>0.49781298255547879</c:v>
                </c:pt>
                <c:pt idx="644">
                  <c:v>8.9445996106951503E-2</c:v>
                </c:pt>
                <c:pt idx="645">
                  <c:v>0.10349609763361514</c:v>
                </c:pt>
                <c:pt idx="646">
                  <c:v>0.40543924367520956</c:v>
                </c:pt>
                <c:pt idx="647">
                  <c:v>-3.4566789711243467E-2</c:v>
                </c:pt>
                <c:pt idx="648">
                  <c:v>0.13429340722505004</c:v>
                </c:pt>
                <c:pt idx="649">
                  <c:v>-0.12155791157274506</c:v>
                </c:pt>
                <c:pt idx="650">
                  <c:v>9.5784492057282483E-2</c:v>
                </c:pt>
                <c:pt idx="651">
                  <c:v>0.38123486117692662</c:v>
                </c:pt>
                <c:pt idx="652">
                  <c:v>0.16533355190185831</c:v>
                </c:pt>
                <c:pt idx="653">
                  <c:v>0.11562921170261689</c:v>
                </c:pt>
                <c:pt idx="654">
                  <c:v>-5.4804638441419223E-2</c:v>
                </c:pt>
                <c:pt idx="655">
                  <c:v>-0.28426696846727284</c:v>
                </c:pt>
                <c:pt idx="656">
                  <c:v>-1.2239376903744409E-2</c:v>
                </c:pt>
                <c:pt idx="657">
                  <c:v>-0.22958450901787728</c:v>
                </c:pt>
                <c:pt idx="658">
                  <c:v>0.31251616999506948</c:v>
                </c:pt>
                <c:pt idx="659">
                  <c:v>9.8110524757066747E-2</c:v>
                </c:pt>
                <c:pt idx="660">
                  <c:v>0.33493748813052659</c:v>
                </c:pt>
                <c:pt idx="661">
                  <c:v>0.32532776711159384</c:v>
                </c:pt>
                <c:pt idx="662">
                  <c:v>0.2782882463885471</c:v>
                </c:pt>
                <c:pt idx="663">
                  <c:v>0.22175314623164014</c:v>
                </c:pt>
                <c:pt idx="664">
                  <c:v>0.25619139048794748</c:v>
                </c:pt>
                <c:pt idx="665">
                  <c:v>0.1580166670260951</c:v>
                </c:pt>
                <c:pt idx="666">
                  <c:v>8.4539499564561998E-2</c:v>
                </c:pt>
                <c:pt idx="667">
                  <c:v>3.164101397269406E-2</c:v>
                </c:pt>
                <c:pt idx="668">
                  <c:v>-3.2044988276902581E-2</c:v>
                </c:pt>
                <c:pt idx="669">
                  <c:v>7.5913851812947547E-2</c:v>
                </c:pt>
                <c:pt idx="670">
                  <c:v>0.47341487768571822</c:v>
                </c:pt>
                <c:pt idx="671">
                  <c:v>9.9732153810327878E-2</c:v>
                </c:pt>
                <c:pt idx="672">
                  <c:v>0.40310275178635491</c:v>
                </c:pt>
                <c:pt idx="673">
                  <c:v>-4.5117155625484878E-2</c:v>
                </c:pt>
                <c:pt idx="674">
                  <c:v>0.44662662073969839</c:v>
                </c:pt>
                <c:pt idx="675">
                  <c:v>-0.15049621399375609</c:v>
                </c:pt>
                <c:pt idx="676">
                  <c:v>0.18024517228477635</c:v>
                </c:pt>
                <c:pt idx="677">
                  <c:v>0.19296718417317607</c:v>
                </c:pt>
                <c:pt idx="678">
                  <c:v>-0.11552659745793789</c:v>
                </c:pt>
                <c:pt idx="679">
                  <c:v>0.60520611694082616</c:v>
                </c:pt>
                <c:pt idx="680">
                  <c:v>0.21847305358969607</c:v>
                </c:pt>
                <c:pt idx="681">
                  <c:v>-0.1065562512143515</c:v>
                </c:pt>
                <c:pt idx="682">
                  <c:v>-0.19173315851949155</c:v>
                </c:pt>
                <c:pt idx="683">
                  <c:v>-0.23006108424160629</c:v>
                </c:pt>
                <c:pt idx="684">
                  <c:v>1.1222630544216378E-2</c:v>
                </c:pt>
                <c:pt idx="685">
                  <c:v>-0.22036405173130333</c:v>
                </c:pt>
                <c:pt idx="686">
                  <c:v>-0.15412418835912831</c:v>
                </c:pt>
                <c:pt idx="687">
                  <c:v>-0.25772973205894234</c:v>
                </c:pt>
                <c:pt idx="688">
                  <c:v>-4.0516931423917407E-2</c:v>
                </c:pt>
                <c:pt idx="689">
                  <c:v>3.9905592327704659E-2</c:v>
                </c:pt>
                <c:pt idx="690">
                  <c:v>0.31289315554895436</c:v>
                </c:pt>
                <c:pt idx="691">
                  <c:v>0.24737588571733796</c:v>
                </c:pt>
                <c:pt idx="692">
                  <c:v>7.00462467444595E-2</c:v>
                </c:pt>
                <c:pt idx="693">
                  <c:v>6.9272494126926182E-2</c:v>
                </c:pt>
                <c:pt idx="694">
                  <c:v>-8.0599272425752128E-2</c:v>
                </c:pt>
                <c:pt idx="695">
                  <c:v>0.3634533302625641</c:v>
                </c:pt>
                <c:pt idx="696">
                  <c:v>0.30252991816960273</c:v>
                </c:pt>
                <c:pt idx="697">
                  <c:v>-1.2454245027038263E-2</c:v>
                </c:pt>
                <c:pt idx="698">
                  <c:v>0.43706965041346846</c:v>
                </c:pt>
                <c:pt idx="699">
                  <c:v>-9.3171217688359315E-2</c:v>
                </c:pt>
                <c:pt idx="700">
                  <c:v>0.26084140952443702</c:v>
                </c:pt>
                <c:pt idx="701">
                  <c:v>0.39071725293761117</c:v>
                </c:pt>
                <c:pt idx="702">
                  <c:v>0.16900813787069638</c:v>
                </c:pt>
                <c:pt idx="703">
                  <c:v>-3.7730239657685155E-2</c:v>
                </c:pt>
                <c:pt idx="704">
                  <c:v>5.8900616547907708E-2</c:v>
                </c:pt>
                <c:pt idx="705">
                  <c:v>0.24104625734034926</c:v>
                </c:pt>
                <c:pt idx="706">
                  <c:v>-0.27031168176326903</c:v>
                </c:pt>
                <c:pt idx="707">
                  <c:v>-6.9184659171150992E-2</c:v>
                </c:pt>
                <c:pt idx="708">
                  <c:v>0.16904065230628476</c:v>
                </c:pt>
                <c:pt idx="709">
                  <c:v>2.4245003057876607E-2</c:v>
                </c:pt>
                <c:pt idx="710">
                  <c:v>-0.13941902327351272</c:v>
                </c:pt>
                <c:pt idx="711">
                  <c:v>0.1499871930514928</c:v>
                </c:pt>
                <c:pt idx="712">
                  <c:v>0.25072873793542383</c:v>
                </c:pt>
                <c:pt idx="713">
                  <c:v>-0.24178356145275756</c:v>
                </c:pt>
                <c:pt idx="714">
                  <c:v>1.2958401182550011E-2</c:v>
                </c:pt>
                <c:pt idx="715">
                  <c:v>-5.2441316458862269E-2</c:v>
                </c:pt>
                <c:pt idx="716">
                  <c:v>0.18051074473769405</c:v>
                </c:pt>
                <c:pt idx="717">
                  <c:v>5.8087755658198154E-2</c:v>
                </c:pt>
                <c:pt idx="718">
                  <c:v>-1.7001522995997165E-3</c:v>
                </c:pt>
                <c:pt idx="719">
                  <c:v>0.13493005351629109</c:v>
                </c:pt>
                <c:pt idx="720">
                  <c:v>-9.3146661331411446E-2</c:v>
                </c:pt>
                <c:pt idx="721">
                  <c:v>-8.7184014066588128E-2</c:v>
                </c:pt>
                <c:pt idx="722">
                  <c:v>1.9870788289699709E-2</c:v>
                </c:pt>
                <c:pt idx="723">
                  <c:v>0.48387952372431753</c:v>
                </c:pt>
                <c:pt idx="724">
                  <c:v>-0.2668019417091273</c:v>
                </c:pt>
                <c:pt idx="725">
                  <c:v>7.1855231706285855E-2</c:v>
                </c:pt>
                <c:pt idx="726">
                  <c:v>0.17429389370372519</c:v>
                </c:pt>
                <c:pt idx="727">
                  <c:v>0.15408628567238339</c:v>
                </c:pt>
                <c:pt idx="728">
                  <c:v>0.41203671824187038</c:v>
                </c:pt>
                <c:pt idx="729">
                  <c:v>-0.23713240554789081</c:v>
                </c:pt>
                <c:pt idx="730">
                  <c:v>0.15704396244254895</c:v>
                </c:pt>
                <c:pt idx="731">
                  <c:v>-0.10494599084486253</c:v>
                </c:pt>
                <c:pt idx="732">
                  <c:v>0.17930111678433605</c:v>
                </c:pt>
                <c:pt idx="733">
                  <c:v>0.23965654943604023</c:v>
                </c:pt>
                <c:pt idx="734">
                  <c:v>-7.0589373738039279E-2</c:v>
                </c:pt>
                <c:pt idx="735">
                  <c:v>5.7070485834265133E-2</c:v>
                </c:pt>
                <c:pt idx="736">
                  <c:v>-6.2535375240258817E-3</c:v>
                </c:pt>
                <c:pt idx="737">
                  <c:v>-0.15584859031368978</c:v>
                </c:pt>
                <c:pt idx="738">
                  <c:v>0.17941684998513666</c:v>
                </c:pt>
                <c:pt idx="739">
                  <c:v>0.1846091552375583</c:v>
                </c:pt>
                <c:pt idx="740">
                  <c:v>7.3307239997666335E-2</c:v>
                </c:pt>
                <c:pt idx="741">
                  <c:v>0.19678569767856971</c:v>
                </c:pt>
                <c:pt idx="742">
                  <c:v>0.16972322807996534</c:v>
                </c:pt>
                <c:pt idx="743">
                  <c:v>0.56496643335558472</c:v>
                </c:pt>
                <c:pt idx="744">
                  <c:v>-7.2778982232557604E-2</c:v>
                </c:pt>
                <c:pt idx="745">
                  <c:v>0.17537710189353675</c:v>
                </c:pt>
                <c:pt idx="746">
                  <c:v>-0.32387546272948387</c:v>
                </c:pt>
                <c:pt idx="747">
                  <c:v>7.4202182784210896E-2</c:v>
                </c:pt>
                <c:pt idx="748">
                  <c:v>0.29663957573357036</c:v>
                </c:pt>
                <c:pt idx="749">
                  <c:v>-7.4966771737672383E-2</c:v>
                </c:pt>
                <c:pt idx="750">
                  <c:v>2.9772684481577022E-2</c:v>
                </c:pt>
                <c:pt idx="751">
                  <c:v>-1.8163370643742377E-2</c:v>
                </c:pt>
                <c:pt idx="752">
                  <c:v>2.6934151517343713E-2</c:v>
                </c:pt>
                <c:pt idx="753">
                  <c:v>0.26925059753702951</c:v>
                </c:pt>
                <c:pt idx="754">
                  <c:v>7.4849970385548664E-2</c:v>
                </c:pt>
                <c:pt idx="755">
                  <c:v>0.46308301787357775</c:v>
                </c:pt>
                <c:pt idx="756">
                  <c:v>1.1863824308966292E-2</c:v>
                </c:pt>
                <c:pt idx="757">
                  <c:v>-0.13314760255743749</c:v>
                </c:pt>
                <c:pt idx="758">
                  <c:v>0.22783129932358862</c:v>
                </c:pt>
                <c:pt idx="759">
                  <c:v>7.9516132952994673E-2</c:v>
                </c:pt>
                <c:pt idx="760">
                  <c:v>6.6699988362961454E-2</c:v>
                </c:pt>
                <c:pt idx="761">
                  <c:v>-0.22270418159896507</c:v>
                </c:pt>
                <c:pt idx="762">
                  <c:v>-6.3519416673807422E-2</c:v>
                </c:pt>
                <c:pt idx="763">
                  <c:v>-1.3872829388128588E-2</c:v>
                </c:pt>
                <c:pt idx="764">
                  <c:v>-5.7585873239440838E-2</c:v>
                </c:pt>
                <c:pt idx="765">
                  <c:v>-0.16294401322957128</c:v>
                </c:pt>
                <c:pt idx="766">
                  <c:v>7.6283561409218242E-2</c:v>
                </c:pt>
                <c:pt idx="767">
                  <c:v>0.31945106709608806</c:v>
                </c:pt>
                <c:pt idx="768">
                  <c:v>-3.1683464132947842E-2</c:v>
                </c:pt>
                <c:pt idx="769">
                  <c:v>7.8762389218900358E-2</c:v>
                </c:pt>
                <c:pt idx="770">
                  <c:v>8.5490831022616481E-2</c:v>
                </c:pt>
                <c:pt idx="771">
                  <c:v>0.27796992324292658</c:v>
                </c:pt>
                <c:pt idx="772">
                  <c:v>5.1085555949248379E-2</c:v>
                </c:pt>
                <c:pt idx="773">
                  <c:v>0.59981463234871624</c:v>
                </c:pt>
                <c:pt idx="774">
                  <c:v>-0.37669163905084135</c:v>
                </c:pt>
                <c:pt idx="775">
                  <c:v>0.10014529177860823</c:v>
                </c:pt>
                <c:pt idx="776">
                  <c:v>-4.4878413266269485E-2</c:v>
                </c:pt>
                <c:pt idx="777">
                  <c:v>7.5204673319240106E-2</c:v>
                </c:pt>
                <c:pt idx="778">
                  <c:v>0.36436646294314412</c:v>
                </c:pt>
                <c:pt idx="779">
                  <c:v>0.17219978215289303</c:v>
                </c:pt>
                <c:pt idx="780">
                  <c:v>3.7998154564411385E-2</c:v>
                </c:pt>
                <c:pt idx="781">
                  <c:v>-0.1508654688426759</c:v>
                </c:pt>
                <c:pt idx="782">
                  <c:v>1.6009528533322742E-2</c:v>
                </c:pt>
                <c:pt idx="783">
                  <c:v>-5.4639565153047437E-2</c:v>
                </c:pt>
                <c:pt idx="784">
                  <c:v>0.34074006432783788</c:v>
                </c:pt>
                <c:pt idx="785">
                  <c:v>-9.9720066122244988E-3</c:v>
                </c:pt>
                <c:pt idx="786">
                  <c:v>1.4553427515784284E-2</c:v>
                </c:pt>
                <c:pt idx="787">
                  <c:v>0.10674071998219006</c:v>
                </c:pt>
                <c:pt idx="788">
                  <c:v>-1.5369402919895941E-2</c:v>
                </c:pt>
                <c:pt idx="789">
                  <c:v>0.32082485884311607</c:v>
                </c:pt>
                <c:pt idx="790">
                  <c:v>0.11816260919440538</c:v>
                </c:pt>
                <c:pt idx="791">
                  <c:v>9.9716919774073182E-2</c:v>
                </c:pt>
                <c:pt idx="792">
                  <c:v>8.3910356604610575E-2</c:v>
                </c:pt>
                <c:pt idx="793">
                  <c:v>-0.12741778593626804</c:v>
                </c:pt>
                <c:pt idx="794">
                  <c:v>0.11599755705683493</c:v>
                </c:pt>
                <c:pt idx="795">
                  <c:v>6.4681592246051883E-2</c:v>
                </c:pt>
                <c:pt idx="796">
                  <c:v>-0.13420716388500295</c:v>
                </c:pt>
                <c:pt idx="797">
                  <c:v>-3.8526502269087354E-2</c:v>
                </c:pt>
                <c:pt idx="798">
                  <c:v>0.22385908121359535</c:v>
                </c:pt>
                <c:pt idx="799">
                  <c:v>0.31040204956079831</c:v>
                </c:pt>
                <c:pt idx="800">
                  <c:v>0.23819590094499291</c:v>
                </c:pt>
                <c:pt idx="801">
                  <c:v>0.19875111572910101</c:v>
                </c:pt>
                <c:pt idx="802">
                  <c:v>-9.9487658392172301E-2</c:v>
                </c:pt>
                <c:pt idx="803">
                  <c:v>0.32133190213935447</c:v>
                </c:pt>
                <c:pt idx="804">
                  <c:v>-0.15931967684300616</c:v>
                </c:pt>
                <c:pt idx="805">
                  <c:v>0.23318867786438205</c:v>
                </c:pt>
                <c:pt idx="806">
                  <c:v>-0.19578222893178462</c:v>
                </c:pt>
                <c:pt idx="807">
                  <c:v>0.32366157281794583</c:v>
                </c:pt>
                <c:pt idx="808">
                  <c:v>0.39619332053698597</c:v>
                </c:pt>
                <c:pt idx="809">
                  <c:v>0.15166225491848309</c:v>
                </c:pt>
                <c:pt idx="810">
                  <c:v>0.27636193661019204</c:v>
                </c:pt>
                <c:pt idx="811">
                  <c:v>0.16124787432781887</c:v>
                </c:pt>
                <c:pt idx="812">
                  <c:v>-0.19841066861990839</c:v>
                </c:pt>
                <c:pt idx="813">
                  <c:v>-0.24106051316484808</c:v>
                </c:pt>
                <c:pt idx="814">
                  <c:v>0.28619039110490119</c:v>
                </c:pt>
                <c:pt idx="815">
                  <c:v>0.31750565792899577</c:v>
                </c:pt>
                <c:pt idx="816">
                  <c:v>0.15400715963332914</c:v>
                </c:pt>
                <c:pt idx="817">
                  <c:v>1.2201019469648605E-2</c:v>
                </c:pt>
                <c:pt idx="818">
                  <c:v>-7.4921751749934623E-2</c:v>
                </c:pt>
                <c:pt idx="819">
                  <c:v>-1.1148438008967781E-2</c:v>
                </c:pt>
                <c:pt idx="820">
                  <c:v>-0.13122629499994218</c:v>
                </c:pt>
                <c:pt idx="821">
                  <c:v>-5.2298071043333033E-2</c:v>
                </c:pt>
                <c:pt idx="822">
                  <c:v>0.17182416084106081</c:v>
                </c:pt>
                <c:pt idx="823">
                  <c:v>-9.1736944543663407E-2</c:v>
                </c:pt>
                <c:pt idx="824">
                  <c:v>0.47005702324677257</c:v>
                </c:pt>
                <c:pt idx="825">
                  <c:v>0.23119006325723604</c:v>
                </c:pt>
                <c:pt idx="826">
                  <c:v>5.5989551381208008E-2</c:v>
                </c:pt>
                <c:pt idx="827">
                  <c:v>2.9609884929959668E-2</c:v>
                </c:pt>
                <c:pt idx="828">
                  <c:v>-5.2330844686366562E-3</c:v>
                </c:pt>
                <c:pt idx="829">
                  <c:v>0.18828783393255435</c:v>
                </c:pt>
                <c:pt idx="830">
                  <c:v>0.35120152713498098</c:v>
                </c:pt>
                <c:pt idx="831">
                  <c:v>-0.22366369850933551</c:v>
                </c:pt>
                <c:pt idx="832">
                  <c:v>-0.24290860639885067</c:v>
                </c:pt>
                <c:pt idx="833">
                  <c:v>2.2797646815889139E-4</c:v>
                </c:pt>
                <c:pt idx="834">
                  <c:v>6.3281879900023347E-2</c:v>
                </c:pt>
                <c:pt idx="835">
                  <c:v>0.42298521546181289</c:v>
                </c:pt>
                <c:pt idx="836">
                  <c:v>5.0990968500263995E-2</c:v>
                </c:pt>
                <c:pt idx="837">
                  <c:v>0.13707600626512431</c:v>
                </c:pt>
                <c:pt idx="838">
                  <c:v>-7.7266429091105232E-2</c:v>
                </c:pt>
                <c:pt idx="839">
                  <c:v>-4.2146973303169938E-2</c:v>
                </c:pt>
                <c:pt idx="840">
                  <c:v>-0.15825966076808981</c:v>
                </c:pt>
                <c:pt idx="841">
                  <c:v>0.36045881895697673</c:v>
                </c:pt>
                <c:pt idx="842">
                  <c:v>0.13558261596481316</c:v>
                </c:pt>
                <c:pt idx="843">
                  <c:v>-0.14162636691471561</c:v>
                </c:pt>
                <c:pt idx="844">
                  <c:v>0.49369660953525452</c:v>
                </c:pt>
                <c:pt idx="845">
                  <c:v>-0.22946627470664679</c:v>
                </c:pt>
                <c:pt idx="846">
                  <c:v>0.42775460567791013</c:v>
                </c:pt>
                <c:pt idx="847">
                  <c:v>-0.18901104087708517</c:v>
                </c:pt>
                <c:pt idx="848">
                  <c:v>-0.10237666831235401</c:v>
                </c:pt>
                <c:pt idx="849">
                  <c:v>-2.8263309306930745E-2</c:v>
                </c:pt>
                <c:pt idx="850">
                  <c:v>-3.950057109468616E-2</c:v>
                </c:pt>
                <c:pt idx="851">
                  <c:v>0.32613767214352263</c:v>
                </c:pt>
                <c:pt idx="852">
                  <c:v>3.3648723526857799E-2</c:v>
                </c:pt>
                <c:pt idx="853">
                  <c:v>0.35759209165698846</c:v>
                </c:pt>
                <c:pt idx="854">
                  <c:v>-7.9383732756832609E-2</c:v>
                </c:pt>
                <c:pt idx="855">
                  <c:v>3.8845999166369494E-3</c:v>
                </c:pt>
                <c:pt idx="856">
                  <c:v>0.1716447630111361</c:v>
                </c:pt>
                <c:pt idx="857">
                  <c:v>-0.2666373231681064</c:v>
                </c:pt>
                <c:pt idx="858">
                  <c:v>0.20869280231418089</c:v>
                </c:pt>
                <c:pt idx="859">
                  <c:v>0.24263969205785543</c:v>
                </c:pt>
                <c:pt idx="860">
                  <c:v>0.45320044844411311</c:v>
                </c:pt>
                <c:pt idx="861">
                  <c:v>0.58669608077034352</c:v>
                </c:pt>
                <c:pt idx="862">
                  <c:v>1.4536601863801485E-2</c:v>
                </c:pt>
                <c:pt idx="863">
                  <c:v>0.11799367055355106</c:v>
                </c:pt>
                <c:pt idx="864">
                  <c:v>-0.11096184354973956</c:v>
                </c:pt>
                <c:pt idx="865">
                  <c:v>9.3458231983822776E-2</c:v>
                </c:pt>
                <c:pt idx="866">
                  <c:v>-0.33805630411952736</c:v>
                </c:pt>
                <c:pt idx="867">
                  <c:v>-0.1708447937038727</c:v>
                </c:pt>
                <c:pt idx="868">
                  <c:v>8.8143372320337227E-2</c:v>
                </c:pt>
                <c:pt idx="869">
                  <c:v>-3.1151864479761565E-2</c:v>
                </c:pt>
                <c:pt idx="870">
                  <c:v>-2.702548701781779E-2</c:v>
                </c:pt>
                <c:pt idx="871">
                  <c:v>-9.693743524840101E-2</c:v>
                </c:pt>
                <c:pt idx="872">
                  <c:v>1.4335603534709668E-2</c:v>
                </c:pt>
                <c:pt idx="873">
                  <c:v>0.27922366168932056</c:v>
                </c:pt>
                <c:pt idx="874">
                  <c:v>-0.2145933078485541</c:v>
                </c:pt>
                <c:pt idx="875">
                  <c:v>0.23724593372899108</c:v>
                </c:pt>
                <c:pt idx="876">
                  <c:v>7.5898390403017407E-2</c:v>
                </c:pt>
                <c:pt idx="877">
                  <c:v>6.1283233459107633E-3</c:v>
                </c:pt>
                <c:pt idx="878">
                  <c:v>3.3955905362381605E-2</c:v>
                </c:pt>
                <c:pt idx="879">
                  <c:v>-0.12031872504157945</c:v>
                </c:pt>
                <c:pt idx="880">
                  <c:v>0.4309605745016597</c:v>
                </c:pt>
                <c:pt idx="881">
                  <c:v>-0.18041449695592746</c:v>
                </c:pt>
                <c:pt idx="882">
                  <c:v>0.23194971870689188</c:v>
                </c:pt>
                <c:pt idx="883">
                  <c:v>0.2306402737100143</c:v>
                </c:pt>
                <c:pt idx="884">
                  <c:v>0.28066839402308685</c:v>
                </c:pt>
                <c:pt idx="885">
                  <c:v>0.24161560102365912</c:v>
                </c:pt>
                <c:pt idx="886">
                  <c:v>0.29513163351803084</c:v>
                </c:pt>
                <c:pt idx="887">
                  <c:v>-7.3223725141724566E-2</c:v>
                </c:pt>
                <c:pt idx="888">
                  <c:v>0.48121106626931576</c:v>
                </c:pt>
                <c:pt idx="889">
                  <c:v>0.25652358342777004</c:v>
                </c:pt>
                <c:pt idx="890">
                  <c:v>-4.3906650011194814E-3</c:v>
                </c:pt>
                <c:pt idx="891">
                  <c:v>-5.7731847139075393E-2</c:v>
                </c:pt>
                <c:pt idx="892">
                  <c:v>0.14963999344909099</c:v>
                </c:pt>
                <c:pt idx="893">
                  <c:v>0.53839099816977976</c:v>
                </c:pt>
                <c:pt idx="894">
                  <c:v>0.48436337490566073</c:v>
                </c:pt>
                <c:pt idx="895">
                  <c:v>0.25675232134526593</c:v>
                </c:pt>
                <c:pt idx="896">
                  <c:v>0.32599260773858985</c:v>
                </c:pt>
                <c:pt idx="897">
                  <c:v>-0.22958450901787728</c:v>
                </c:pt>
                <c:pt idx="898">
                  <c:v>0.19991072147386149</c:v>
                </c:pt>
                <c:pt idx="899">
                  <c:v>-5.0038431456778193E-2</c:v>
                </c:pt>
                <c:pt idx="900">
                  <c:v>0.23718772606807761</c:v>
                </c:pt>
                <c:pt idx="901">
                  <c:v>0.22519603842520156</c:v>
                </c:pt>
                <c:pt idx="902">
                  <c:v>0.21977022040809971</c:v>
                </c:pt>
                <c:pt idx="903">
                  <c:v>0.14905632522422821</c:v>
                </c:pt>
                <c:pt idx="904">
                  <c:v>-0.3263638402335346</c:v>
                </c:pt>
                <c:pt idx="905">
                  <c:v>7.5543687469325965E-2</c:v>
                </c:pt>
                <c:pt idx="906">
                  <c:v>-8.5836597665911535E-2</c:v>
                </c:pt>
                <c:pt idx="907">
                  <c:v>-0.18082376957172527</c:v>
                </c:pt>
                <c:pt idx="908">
                  <c:v>-0.12570293367607518</c:v>
                </c:pt>
                <c:pt idx="909">
                  <c:v>-6.3519416673807422E-2</c:v>
                </c:pt>
                <c:pt idx="910">
                  <c:v>-1.8600837595295155E-2</c:v>
                </c:pt>
                <c:pt idx="911">
                  <c:v>0.22173450159025379</c:v>
                </c:pt>
                <c:pt idx="912">
                  <c:v>-7.5213699549203733E-2</c:v>
                </c:pt>
                <c:pt idx="913">
                  <c:v>7.1978922985726973E-2</c:v>
                </c:pt>
                <c:pt idx="914">
                  <c:v>0.53329600885044781</c:v>
                </c:pt>
                <c:pt idx="915">
                  <c:v>-6.6766799340257366E-3</c:v>
                </c:pt>
                <c:pt idx="916">
                  <c:v>0.12086835593217984</c:v>
                </c:pt>
                <c:pt idx="917">
                  <c:v>0.28254013411933554</c:v>
                </c:pt>
                <c:pt idx="918">
                  <c:v>0.26008152670110574</c:v>
                </c:pt>
                <c:pt idx="919">
                  <c:v>8.1284190653241245E-2</c:v>
                </c:pt>
                <c:pt idx="920">
                  <c:v>-4.6514139487408096E-2</c:v>
                </c:pt>
                <c:pt idx="921">
                  <c:v>6.8126303429016849E-2</c:v>
                </c:pt>
                <c:pt idx="922">
                  <c:v>-0.14020391720114275</c:v>
                </c:pt>
                <c:pt idx="923">
                  <c:v>-5.8589500642847264E-2</c:v>
                </c:pt>
                <c:pt idx="924">
                  <c:v>0.5203284333925694</c:v>
                </c:pt>
                <c:pt idx="925">
                  <c:v>0.14155276656092611</c:v>
                </c:pt>
                <c:pt idx="926">
                  <c:v>-2.6202849060064176E-2</c:v>
                </c:pt>
                <c:pt idx="927">
                  <c:v>0.1949148670770228</c:v>
                </c:pt>
                <c:pt idx="928">
                  <c:v>0.27353568182443266</c:v>
                </c:pt>
                <c:pt idx="929">
                  <c:v>8.9890284268767578E-2</c:v>
                </c:pt>
                <c:pt idx="930">
                  <c:v>-2.8488863992970431E-2</c:v>
                </c:pt>
                <c:pt idx="931">
                  <c:v>-6.3348431669874111E-2</c:v>
                </c:pt>
                <c:pt idx="932">
                  <c:v>0.43499782148282973</c:v>
                </c:pt>
                <c:pt idx="933">
                  <c:v>-0.1512351784389466</c:v>
                </c:pt>
                <c:pt idx="934">
                  <c:v>0.11902321855595802</c:v>
                </c:pt>
                <c:pt idx="935">
                  <c:v>0.36279849407728759</c:v>
                </c:pt>
                <c:pt idx="936">
                  <c:v>-2.1703610604163204E-3</c:v>
                </c:pt>
                <c:pt idx="937">
                  <c:v>0.14274170350981877</c:v>
                </c:pt>
                <c:pt idx="938">
                  <c:v>0.31700907382182775</c:v>
                </c:pt>
                <c:pt idx="939">
                  <c:v>0.11928447090904229</c:v>
                </c:pt>
                <c:pt idx="940">
                  <c:v>0.38297199605731291</c:v>
                </c:pt>
                <c:pt idx="941">
                  <c:v>-5.3137989400420332E-2</c:v>
                </c:pt>
                <c:pt idx="942">
                  <c:v>4.2700924293603754E-2</c:v>
                </c:pt>
                <c:pt idx="943">
                  <c:v>0.418338607030455</c:v>
                </c:pt>
                <c:pt idx="944">
                  <c:v>0.31080177248222751</c:v>
                </c:pt>
                <c:pt idx="945">
                  <c:v>0.18410756890953053</c:v>
                </c:pt>
                <c:pt idx="946">
                  <c:v>-1.710835678968578E-2</c:v>
                </c:pt>
                <c:pt idx="947">
                  <c:v>0.29016806618310509</c:v>
                </c:pt>
                <c:pt idx="948">
                  <c:v>0.35967483452404847</c:v>
                </c:pt>
                <c:pt idx="949">
                  <c:v>-3.3972662297310302E-2</c:v>
                </c:pt>
                <c:pt idx="950">
                  <c:v>0.24862325770081953</c:v>
                </c:pt>
                <c:pt idx="951">
                  <c:v>-7.519096218165941E-2</c:v>
                </c:pt>
                <c:pt idx="952">
                  <c:v>8.5306658345507463E-2</c:v>
                </c:pt>
                <c:pt idx="953">
                  <c:v>-0.16316183721064589</c:v>
                </c:pt>
                <c:pt idx="954">
                  <c:v>-0.15731151254149153</c:v>
                </c:pt>
                <c:pt idx="955">
                  <c:v>-0.10128209143877029</c:v>
                </c:pt>
                <c:pt idx="956">
                  <c:v>-9.253775462857447E-2</c:v>
                </c:pt>
                <c:pt idx="957">
                  <c:v>0.32541416910826226</c:v>
                </c:pt>
                <c:pt idx="958">
                  <c:v>-7.2467935044551263E-2</c:v>
                </c:pt>
                <c:pt idx="959">
                  <c:v>0.1131594788399525</c:v>
                </c:pt>
                <c:pt idx="960">
                  <c:v>9.5648490765597727E-3</c:v>
                </c:pt>
                <c:pt idx="961">
                  <c:v>0.37610531105892731</c:v>
                </c:pt>
                <c:pt idx="962">
                  <c:v>0.12741853677434847</c:v>
                </c:pt>
                <c:pt idx="963">
                  <c:v>0.25408295439556239</c:v>
                </c:pt>
                <c:pt idx="964">
                  <c:v>-0.18966496756765991</c:v>
                </c:pt>
                <c:pt idx="965">
                  <c:v>0.16044660949555692</c:v>
                </c:pt>
                <c:pt idx="966">
                  <c:v>-7.2867657965980465E-2</c:v>
                </c:pt>
                <c:pt idx="967">
                  <c:v>0.31449068299261851</c:v>
                </c:pt>
                <c:pt idx="968">
                  <c:v>-0.11654113879776559</c:v>
                </c:pt>
                <c:pt idx="969">
                  <c:v>0.17316407391044777</c:v>
                </c:pt>
                <c:pt idx="970">
                  <c:v>-0.18397516871336847</c:v>
                </c:pt>
                <c:pt idx="971">
                  <c:v>9.0120159054640686E-2</c:v>
                </c:pt>
                <c:pt idx="972">
                  <c:v>-0.3021076165372506</c:v>
                </c:pt>
                <c:pt idx="973">
                  <c:v>-0.27315294321160766</c:v>
                </c:pt>
                <c:pt idx="974">
                  <c:v>0.43656397135928271</c:v>
                </c:pt>
                <c:pt idx="975">
                  <c:v>-1.7435320134973148E-2</c:v>
                </c:pt>
                <c:pt idx="976">
                  <c:v>0.20641224434948527</c:v>
                </c:pt>
                <c:pt idx="977">
                  <c:v>0.2068883648258634</c:v>
                </c:pt>
                <c:pt idx="978">
                  <c:v>0.49870246837381271</c:v>
                </c:pt>
                <c:pt idx="979">
                  <c:v>0.12177603164454923</c:v>
                </c:pt>
                <c:pt idx="980">
                  <c:v>0.1204531716008205</c:v>
                </c:pt>
                <c:pt idx="981">
                  <c:v>4.2764588922727859E-2</c:v>
                </c:pt>
                <c:pt idx="982">
                  <c:v>-0.24224558476125821</c:v>
                </c:pt>
                <c:pt idx="983">
                  <c:v>0.3069218680844642</c:v>
                </c:pt>
                <c:pt idx="984">
                  <c:v>0.10971158442553133</c:v>
                </c:pt>
                <c:pt idx="985">
                  <c:v>0.10576119418838062</c:v>
                </c:pt>
                <c:pt idx="986">
                  <c:v>-4.4302248372696335E-2</c:v>
                </c:pt>
                <c:pt idx="987">
                  <c:v>2.2780261840671306E-2</c:v>
                </c:pt>
                <c:pt idx="988">
                  <c:v>9.5080543158110237E-2</c:v>
                </c:pt>
                <c:pt idx="989">
                  <c:v>-0.16370798877906054</c:v>
                </c:pt>
                <c:pt idx="990">
                  <c:v>-1.6437149699777359E-2</c:v>
                </c:pt>
                <c:pt idx="991">
                  <c:v>-0.3383909981697798</c:v>
                </c:pt>
                <c:pt idx="992">
                  <c:v>0.13907007339876146</c:v>
                </c:pt>
                <c:pt idx="993">
                  <c:v>-0.1037340891547501</c:v>
                </c:pt>
                <c:pt idx="994">
                  <c:v>6.9009195410762919E-2</c:v>
                </c:pt>
                <c:pt idx="995">
                  <c:v>0.15084007170808036</c:v>
                </c:pt>
                <c:pt idx="996">
                  <c:v>4.7498963592806837E-2</c:v>
                </c:pt>
                <c:pt idx="997">
                  <c:v>0.19661357580625918</c:v>
                </c:pt>
                <c:pt idx="998">
                  <c:v>0.21506222108437215</c:v>
                </c:pt>
                <c:pt idx="999">
                  <c:v>0.16686877895845101</c:v>
                </c:pt>
              </c:numCache>
            </c:numRef>
          </c:xVal>
          <c:yVal>
            <c:numRef>
              <c:f>Timing!$G$12:$G$1011</c:f>
              <c:numCache>
                <c:formatCode>0.00%</c:formatCode>
                <c:ptCount val="1000"/>
                <c:pt idx="0">
                  <c:v>1.5042246567152313E-2</c:v>
                </c:pt>
                <c:pt idx="1">
                  <c:v>-0.19799917143137877</c:v>
                </c:pt>
                <c:pt idx="2">
                  <c:v>0.14814101821067779</c:v>
                </c:pt>
                <c:pt idx="3">
                  <c:v>0.39523638449130932</c:v>
                </c:pt>
                <c:pt idx="4">
                  <c:v>0.4123644745196447</c:v>
                </c:pt>
                <c:pt idx="5">
                  <c:v>0.47346680917368955</c:v>
                </c:pt>
                <c:pt idx="6">
                  <c:v>-0.30388570705029816</c:v>
                </c:pt>
                <c:pt idx="7">
                  <c:v>4.367516357671155E-2</c:v>
                </c:pt>
                <c:pt idx="8">
                  <c:v>0.32380036177396765</c:v>
                </c:pt>
                <c:pt idx="9">
                  <c:v>-0.16793112858303982</c:v>
                </c:pt>
                <c:pt idx="10">
                  <c:v>-3.8687081242660376E-2</c:v>
                </c:pt>
                <c:pt idx="11">
                  <c:v>-0.24364559652469608</c:v>
                </c:pt>
                <c:pt idx="12">
                  <c:v>-0.20030088563897602</c:v>
                </c:pt>
                <c:pt idx="13">
                  <c:v>-0.12000267941290216</c:v>
                </c:pt>
                <c:pt idx="14">
                  <c:v>-6.2297013436912158E-2</c:v>
                </c:pt>
                <c:pt idx="15">
                  <c:v>-0.26666261146068104</c:v>
                </c:pt>
                <c:pt idx="16">
                  <c:v>-1.7215421122476444E-2</c:v>
                </c:pt>
                <c:pt idx="17">
                  <c:v>9.4145519616774444E-3</c:v>
                </c:pt>
                <c:pt idx="18">
                  <c:v>0.10984402932952712</c:v>
                </c:pt>
                <c:pt idx="19">
                  <c:v>1.9427803497381473E-2</c:v>
                </c:pt>
                <c:pt idx="20">
                  <c:v>2.3702604121924448E-2</c:v>
                </c:pt>
                <c:pt idx="21">
                  <c:v>2.9126260791324181E-2</c:v>
                </c:pt>
                <c:pt idx="22">
                  <c:v>0.29885701578954982</c:v>
                </c:pt>
                <c:pt idx="23">
                  <c:v>8.6160815722641282E-2</c:v>
                </c:pt>
                <c:pt idx="24">
                  <c:v>5.0721191003249191E-2</c:v>
                </c:pt>
                <c:pt idx="25">
                  <c:v>-1.3473503631572809E-2</c:v>
                </c:pt>
                <c:pt idx="26">
                  <c:v>0.47359307769503672</c:v>
                </c:pt>
                <c:pt idx="27">
                  <c:v>0.322388655722677</c:v>
                </c:pt>
                <c:pt idx="28">
                  <c:v>0.54720074347255143</c:v>
                </c:pt>
                <c:pt idx="29">
                  <c:v>-4.6710196165588511E-2</c:v>
                </c:pt>
                <c:pt idx="30">
                  <c:v>0.43704407288272629</c:v>
                </c:pt>
                <c:pt idx="31">
                  <c:v>-0.19471341290247732</c:v>
                </c:pt>
                <c:pt idx="32">
                  <c:v>0.21123522098329431</c:v>
                </c:pt>
                <c:pt idx="33">
                  <c:v>0.19732723359122051</c:v>
                </c:pt>
                <c:pt idx="34">
                  <c:v>0.50793523391989759</c:v>
                </c:pt>
                <c:pt idx="35">
                  <c:v>6.5431340874642446E-2</c:v>
                </c:pt>
                <c:pt idx="36">
                  <c:v>-1.3618953728470188E-2</c:v>
                </c:pt>
                <c:pt idx="37">
                  <c:v>0.22769996786179952</c:v>
                </c:pt>
                <c:pt idx="38">
                  <c:v>1.6236606879180895E-2</c:v>
                </c:pt>
                <c:pt idx="39">
                  <c:v>0.29269083138545982</c:v>
                </c:pt>
                <c:pt idx="40">
                  <c:v>-0.19211047117688743</c:v>
                </c:pt>
                <c:pt idx="41">
                  <c:v>-7.1156902145879303E-2</c:v>
                </c:pt>
                <c:pt idx="42">
                  <c:v>-0.24001410899639469</c:v>
                </c:pt>
                <c:pt idx="43">
                  <c:v>1.924148033643281E-2</c:v>
                </c:pt>
                <c:pt idx="44">
                  <c:v>8.2331343460552084E-2</c:v>
                </c:pt>
                <c:pt idx="45">
                  <c:v>9.8031141832098864E-2</c:v>
                </c:pt>
                <c:pt idx="46">
                  <c:v>3.4394284321697791E-2</c:v>
                </c:pt>
                <c:pt idx="47">
                  <c:v>0.51582458368150197</c:v>
                </c:pt>
                <c:pt idx="48">
                  <c:v>-0.16415324185962801</c:v>
                </c:pt>
                <c:pt idx="49">
                  <c:v>-5.833881972227397E-2</c:v>
                </c:pt>
                <c:pt idx="50">
                  <c:v>-0.57131022606862814</c:v>
                </c:pt>
                <c:pt idx="51">
                  <c:v>0.39418100512227422</c:v>
                </c:pt>
                <c:pt idx="52">
                  <c:v>-0.13195323176290519</c:v>
                </c:pt>
                <c:pt idx="53">
                  <c:v>-4.1648309550990296E-2</c:v>
                </c:pt>
                <c:pt idx="54">
                  <c:v>0.25486030472381255</c:v>
                </c:pt>
                <c:pt idx="55">
                  <c:v>0.12405303916629729</c:v>
                </c:pt>
                <c:pt idx="56">
                  <c:v>0.27022300647199987</c:v>
                </c:pt>
                <c:pt idx="57">
                  <c:v>0.2329791813490856</c:v>
                </c:pt>
                <c:pt idx="58">
                  <c:v>-0.17640947874436266</c:v>
                </c:pt>
                <c:pt idx="59">
                  <c:v>-7.9106000377597227E-2</c:v>
                </c:pt>
                <c:pt idx="60">
                  <c:v>0.18606570831651625</c:v>
                </c:pt>
                <c:pt idx="61">
                  <c:v>0.21945975543499724</c:v>
                </c:pt>
                <c:pt idx="62">
                  <c:v>-8.8878740633349163E-2</c:v>
                </c:pt>
                <c:pt idx="63">
                  <c:v>3.4417762605730859E-2</c:v>
                </c:pt>
                <c:pt idx="64">
                  <c:v>0.10285667863528601</c:v>
                </c:pt>
                <c:pt idx="65">
                  <c:v>0.17359176502401688</c:v>
                </c:pt>
                <c:pt idx="66">
                  <c:v>0.10064537292211875</c:v>
                </c:pt>
                <c:pt idx="67">
                  <c:v>-8.6419324514993678E-2</c:v>
                </c:pt>
                <c:pt idx="68">
                  <c:v>0.33031430857428135</c:v>
                </c:pt>
                <c:pt idx="69">
                  <c:v>0.17542429358637876</c:v>
                </c:pt>
                <c:pt idx="70">
                  <c:v>0.15245492271828054</c:v>
                </c:pt>
                <c:pt idx="71">
                  <c:v>0.31142306564816452</c:v>
                </c:pt>
                <c:pt idx="72">
                  <c:v>0.17481467966197065</c:v>
                </c:pt>
                <c:pt idx="73">
                  <c:v>-3.9164353128538928E-2</c:v>
                </c:pt>
                <c:pt idx="74">
                  <c:v>-9.0721517299000562E-2</c:v>
                </c:pt>
                <c:pt idx="75">
                  <c:v>0.27515915933103291</c:v>
                </c:pt>
                <c:pt idx="76">
                  <c:v>-0.15487956608852471</c:v>
                </c:pt>
                <c:pt idx="77">
                  <c:v>-0.20247789030420849</c:v>
                </c:pt>
                <c:pt idx="78">
                  <c:v>0.34001229554083751</c:v>
                </c:pt>
                <c:pt idx="79">
                  <c:v>0.24477242106288499</c:v>
                </c:pt>
                <c:pt idx="80">
                  <c:v>0.49266596406615826</c:v>
                </c:pt>
                <c:pt idx="81">
                  <c:v>0.21564324517994854</c:v>
                </c:pt>
                <c:pt idx="82">
                  <c:v>0.46234603769883753</c:v>
                </c:pt>
                <c:pt idx="83">
                  <c:v>0.12209784016613535</c:v>
                </c:pt>
                <c:pt idx="84">
                  <c:v>0.13931535679034887</c:v>
                </c:pt>
                <c:pt idx="85">
                  <c:v>0.24863283627098659</c:v>
                </c:pt>
                <c:pt idx="86">
                  <c:v>0.12832365121641129</c:v>
                </c:pt>
                <c:pt idx="87">
                  <c:v>-0.14381456532242573</c:v>
                </c:pt>
                <c:pt idx="88">
                  <c:v>-0.33271611902039172</c:v>
                </c:pt>
                <c:pt idx="89">
                  <c:v>0.18948555921073892</c:v>
                </c:pt>
                <c:pt idx="90">
                  <c:v>6.6109847272810704E-2</c:v>
                </c:pt>
                <c:pt idx="91">
                  <c:v>0.19526098306839121</c:v>
                </c:pt>
                <c:pt idx="92">
                  <c:v>0.13017157111541394</c:v>
                </c:pt>
                <c:pt idx="93">
                  <c:v>-0.14267955685387593</c:v>
                </c:pt>
                <c:pt idx="94">
                  <c:v>0.25454945859171052</c:v>
                </c:pt>
                <c:pt idx="95">
                  <c:v>1.988687126771041E-2</c:v>
                </c:pt>
                <c:pt idx="96">
                  <c:v>-6.6318294318927898E-2</c:v>
                </c:pt>
                <c:pt idx="97">
                  <c:v>-6.802545674229088E-2</c:v>
                </c:pt>
                <c:pt idx="98">
                  <c:v>5.7727308300672218E-3</c:v>
                </c:pt>
                <c:pt idx="99">
                  <c:v>3.6960778896938233E-4</c:v>
                </c:pt>
                <c:pt idx="100">
                  <c:v>-1.4634919994694883E-2</c:v>
                </c:pt>
                <c:pt idx="101">
                  <c:v>0.2391049601242948</c:v>
                </c:pt>
                <c:pt idx="102">
                  <c:v>0.13041997978859932</c:v>
                </c:pt>
                <c:pt idx="103">
                  <c:v>-4.1316473933279023E-2</c:v>
                </c:pt>
                <c:pt idx="104">
                  <c:v>0.3342461190634276</c:v>
                </c:pt>
                <c:pt idx="105">
                  <c:v>-0.24794851075650573</c:v>
                </c:pt>
                <c:pt idx="106">
                  <c:v>0.11929015927714792</c:v>
                </c:pt>
                <c:pt idx="107">
                  <c:v>6.1245533013889145E-2</c:v>
                </c:pt>
                <c:pt idx="108">
                  <c:v>5.3171249516129455E-2</c:v>
                </c:pt>
                <c:pt idx="109">
                  <c:v>-3.7745875627505872E-2</c:v>
                </c:pt>
                <c:pt idx="110">
                  <c:v>-1.9712660568261511E-2</c:v>
                </c:pt>
                <c:pt idx="111">
                  <c:v>0.4104754075293981</c:v>
                </c:pt>
                <c:pt idx="112">
                  <c:v>0.14454742503316056</c:v>
                </c:pt>
                <c:pt idx="113">
                  <c:v>0.1406416805628718</c:v>
                </c:pt>
                <c:pt idx="114">
                  <c:v>0.13499378486627789</c:v>
                </c:pt>
                <c:pt idx="115">
                  <c:v>0.61551751923780951</c:v>
                </c:pt>
                <c:pt idx="116">
                  <c:v>0.18634755639775072</c:v>
                </c:pt>
                <c:pt idx="117">
                  <c:v>0.22747548954172803</c:v>
                </c:pt>
                <c:pt idx="118">
                  <c:v>0.35455802752759641</c:v>
                </c:pt>
                <c:pt idx="119">
                  <c:v>3.4381863770685153E-2</c:v>
                </c:pt>
                <c:pt idx="120">
                  <c:v>0.37337082928502152</c:v>
                </c:pt>
                <c:pt idx="121">
                  <c:v>0.10959474726323544</c:v>
                </c:pt>
                <c:pt idx="122">
                  <c:v>0.22189765183590648</c:v>
                </c:pt>
                <c:pt idx="123">
                  <c:v>5.8384647747638178E-2</c:v>
                </c:pt>
                <c:pt idx="124">
                  <c:v>-6.9550895102163446E-2</c:v>
                </c:pt>
                <c:pt idx="125">
                  <c:v>0.32501452105486128</c:v>
                </c:pt>
                <c:pt idx="126">
                  <c:v>-2.1110578422063011E-2</c:v>
                </c:pt>
                <c:pt idx="127">
                  <c:v>0.12309068754822999</c:v>
                </c:pt>
                <c:pt idx="128">
                  <c:v>0.17529877445129388</c:v>
                </c:pt>
                <c:pt idx="129">
                  <c:v>2.8943522232143779E-2</c:v>
                </c:pt>
                <c:pt idx="130">
                  <c:v>-6.6902154673006758E-4</c:v>
                </c:pt>
                <c:pt idx="131">
                  <c:v>-0.19963475515371887</c:v>
                </c:pt>
                <c:pt idx="132">
                  <c:v>0.43875022140524828</c:v>
                </c:pt>
                <c:pt idx="133">
                  <c:v>-2.1945521489888348E-2</c:v>
                </c:pt>
                <c:pt idx="134">
                  <c:v>0.11465770279794421</c:v>
                </c:pt>
                <c:pt idx="135">
                  <c:v>5.1046923453605231E-2</c:v>
                </c:pt>
                <c:pt idx="136">
                  <c:v>0.57738640546161313</c:v>
                </c:pt>
                <c:pt idx="137">
                  <c:v>0.32021244833105367</c:v>
                </c:pt>
                <c:pt idx="138">
                  <c:v>0.27267510312140913</c:v>
                </c:pt>
                <c:pt idx="139">
                  <c:v>0.29234679438345174</c:v>
                </c:pt>
                <c:pt idx="140">
                  <c:v>0.19636800445208713</c:v>
                </c:pt>
                <c:pt idx="141">
                  <c:v>0.19329601001059371</c:v>
                </c:pt>
                <c:pt idx="142">
                  <c:v>4.6187112418602086E-2</c:v>
                </c:pt>
                <c:pt idx="143">
                  <c:v>-0.14880962432462702</c:v>
                </c:pt>
                <c:pt idx="144">
                  <c:v>0.47270976457010472</c:v>
                </c:pt>
                <c:pt idx="145">
                  <c:v>3.0313978883058812E-2</c:v>
                </c:pt>
                <c:pt idx="146">
                  <c:v>-0.13765475212585776</c:v>
                </c:pt>
                <c:pt idx="147">
                  <c:v>0.20443961508135799</c:v>
                </c:pt>
                <c:pt idx="148">
                  <c:v>0.15379898383135771</c:v>
                </c:pt>
                <c:pt idx="149">
                  <c:v>0.2520592868416332</c:v>
                </c:pt>
                <c:pt idx="150">
                  <c:v>0.17464121524820561</c:v>
                </c:pt>
                <c:pt idx="151">
                  <c:v>-3.8444379984283308E-2</c:v>
                </c:pt>
                <c:pt idx="152">
                  <c:v>0.2732374651881882</c:v>
                </c:pt>
                <c:pt idx="153">
                  <c:v>0.23773677381451908</c:v>
                </c:pt>
                <c:pt idx="154">
                  <c:v>0.34581759755458841</c:v>
                </c:pt>
                <c:pt idx="155">
                  <c:v>-0.45280676201894438</c:v>
                </c:pt>
                <c:pt idx="156">
                  <c:v>0.1770870492330695</c:v>
                </c:pt>
                <c:pt idx="157">
                  <c:v>0.17545753642915599</c:v>
                </c:pt>
                <c:pt idx="158">
                  <c:v>-0.30624586316529095</c:v>
                </c:pt>
                <c:pt idx="159">
                  <c:v>5.1024326480687159E-2</c:v>
                </c:pt>
                <c:pt idx="160">
                  <c:v>0.35057997023815446</c:v>
                </c:pt>
                <c:pt idx="161">
                  <c:v>0.47992905729054508</c:v>
                </c:pt>
                <c:pt idx="162">
                  <c:v>0.10455657266066085</c:v>
                </c:pt>
                <c:pt idx="163">
                  <c:v>9.5120346014503587E-2</c:v>
                </c:pt>
                <c:pt idx="164">
                  <c:v>0.38871318183318154</c:v>
                </c:pt>
                <c:pt idx="165">
                  <c:v>0.11247598149109241</c:v>
                </c:pt>
                <c:pt idx="166">
                  <c:v>-4.7404539964551178E-2</c:v>
                </c:pt>
                <c:pt idx="167">
                  <c:v>0.29450339981906276</c:v>
                </c:pt>
                <c:pt idx="168">
                  <c:v>8.4860327849646811E-2</c:v>
                </c:pt>
                <c:pt idx="169">
                  <c:v>0.32613270483359197</c:v>
                </c:pt>
                <c:pt idx="170">
                  <c:v>9.9543136825865478E-2</c:v>
                </c:pt>
                <c:pt idx="171">
                  <c:v>0.43730834986236972</c:v>
                </c:pt>
                <c:pt idx="172">
                  <c:v>9.1434083792648987E-2</c:v>
                </c:pt>
                <c:pt idx="173">
                  <c:v>-0.1005802459671189</c:v>
                </c:pt>
                <c:pt idx="174">
                  <c:v>-0.24926801647401908</c:v>
                </c:pt>
                <c:pt idx="175">
                  <c:v>-0.33137907195305749</c:v>
                </c:pt>
                <c:pt idx="176">
                  <c:v>0.158139295316265</c:v>
                </c:pt>
                <c:pt idx="177">
                  <c:v>0.15172092853486216</c:v>
                </c:pt>
                <c:pt idx="178">
                  <c:v>7.8209558568372167E-2</c:v>
                </c:pt>
                <c:pt idx="179">
                  <c:v>0.13818703715785838</c:v>
                </c:pt>
                <c:pt idx="180">
                  <c:v>0.12857066061414474</c:v>
                </c:pt>
                <c:pt idx="181">
                  <c:v>0.51733298143187867</c:v>
                </c:pt>
                <c:pt idx="182">
                  <c:v>8.582216492752337E-2</c:v>
                </c:pt>
                <c:pt idx="183">
                  <c:v>-0.11934790636240854</c:v>
                </c:pt>
                <c:pt idx="184">
                  <c:v>-0.21564233355637658</c:v>
                </c:pt>
                <c:pt idx="185">
                  <c:v>9.9049035139384484E-2</c:v>
                </c:pt>
                <c:pt idx="186">
                  <c:v>0.18758574575708875</c:v>
                </c:pt>
                <c:pt idx="187">
                  <c:v>-0.14021550646031194</c:v>
                </c:pt>
                <c:pt idx="188">
                  <c:v>-2.7455437141572628E-2</c:v>
                </c:pt>
                <c:pt idx="189">
                  <c:v>0.21825328407267169</c:v>
                </c:pt>
                <c:pt idx="190">
                  <c:v>5.6086954002524794E-2</c:v>
                </c:pt>
                <c:pt idx="191">
                  <c:v>1.6280761818572988E-2</c:v>
                </c:pt>
                <c:pt idx="192">
                  <c:v>5.5418624309413869E-2</c:v>
                </c:pt>
                <c:pt idx="193">
                  <c:v>2.0982194110224931E-3</c:v>
                </c:pt>
                <c:pt idx="194">
                  <c:v>-6.1638018875052915E-2</c:v>
                </c:pt>
                <c:pt idx="195">
                  <c:v>0.25176270531535155</c:v>
                </c:pt>
                <c:pt idx="196">
                  <c:v>7.5297670008562995E-2</c:v>
                </c:pt>
                <c:pt idx="197">
                  <c:v>0.37331470209812001</c:v>
                </c:pt>
                <c:pt idx="198">
                  <c:v>0.14840874055755779</c:v>
                </c:pt>
                <c:pt idx="199">
                  <c:v>8.0613407681657839E-2</c:v>
                </c:pt>
                <c:pt idx="200">
                  <c:v>0.13533284512514041</c:v>
                </c:pt>
                <c:pt idx="201">
                  <c:v>0.13417322097771978</c:v>
                </c:pt>
                <c:pt idx="202">
                  <c:v>0.10508478598027936</c:v>
                </c:pt>
                <c:pt idx="203">
                  <c:v>-0.14692528709319386</c:v>
                </c:pt>
                <c:pt idx="204">
                  <c:v>0.16303310046715894</c:v>
                </c:pt>
                <c:pt idx="205">
                  <c:v>0.15266544096465562</c:v>
                </c:pt>
                <c:pt idx="206">
                  <c:v>0.20962418920126899</c:v>
                </c:pt>
                <c:pt idx="207">
                  <c:v>-5.2929668224840146E-2</c:v>
                </c:pt>
                <c:pt idx="208">
                  <c:v>0.25683721776064267</c:v>
                </c:pt>
                <c:pt idx="209">
                  <c:v>0.13362077628801694</c:v>
                </c:pt>
                <c:pt idx="210">
                  <c:v>0.13113326926249017</c:v>
                </c:pt>
                <c:pt idx="211">
                  <c:v>0.30540348695472397</c:v>
                </c:pt>
                <c:pt idx="212">
                  <c:v>0.5657269687983939</c:v>
                </c:pt>
                <c:pt idx="213">
                  <c:v>-0.16207243373822777</c:v>
                </c:pt>
                <c:pt idx="214">
                  <c:v>-0.19736085209539989</c:v>
                </c:pt>
                <c:pt idx="215">
                  <c:v>0.21647780180404105</c:v>
                </c:pt>
                <c:pt idx="216">
                  <c:v>0.45150254410134966</c:v>
                </c:pt>
                <c:pt idx="217">
                  <c:v>-8.0353586296382645E-2</c:v>
                </c:pt>
                <c:pt idx="218">
                  <c:v>-0.33971552584640841</c:v>
                </c:pt>
                <c:pt idx="219">
                  <c:v>-8.7809460923753815E-2</c:v>
                </c:pt>
                <c:pt idx="220">
                  <c:v>0.12365077824773132</c:v>
                </c:pt>
                <c:pt idx="221">
                  <c:v>0.12019629849688046</c:v>
                </c:pt>
                <c:pt idx="222">
                  <c:v>-0.13830881979218268</c:v>
                </c:pt>
                <c:pt idx="223">
                  <c:v>-0.1001872280629688</c:v>
                </c:pt>
                <c:pt idx="224">
                  <c:v>0.29855438677187734</c:v>
                </c:pt>
                <c:pt idx="225">
                  <c:v>8.8103445781944456E-2</c:v>
                </c:pt>
                <c:pt idx="226">
                  <c:v>-1.6671327339945828E-2</c:v>
                </c:pt>
                <c:pt idx="227">
                  <c:v>9.2607877476955647E-2</c:v>
                </c:pt>
                <c:pt idx="228">
                  <c:v>-9.1312053054422859E-2</c:v>
                </c:pt>
                <c:pt idx="229">
                  <c:v>-9.8270303087154162E-2</c:v>
                </c:pt>
                <c:pt idx="230">
                  <c:v>0.29307041994783478</c:v>
                </c:pt>
                <c:pt idx="231">
                  <c:v>0.61926644263124242</c:v>
                </c:pt>
                <c:pt idx="232">
                  <c:v>-2.7495565600994795E-2</c:v>
                </c:pt>
                <c:pt idx="233">
                  <c:v>5.8275334870717316E-2</c:v>
                </c:pt>
                <c:pt idx="234">
                  <c:v>8.9726205482226318E-2</c:v>
                </c:pt>
                <c:pt idx="235">
                  <c:v>0.36136811559704163</c:v>
                </c:pt>
                <c:pt idx="236">
                  <c:v>0.26045210855918849</c:v>
                </c:pt>
                <c:pt idx="237">
                  <c:v>0.62261606702098382</c:v>
                </c:pt>
                <c:pt idx="238">
                  <c:v>0.13840566776406107</c:v>
                </c:pt>
                <c:pt idx="239">
                  <c:v>0.31802193549266294</c:v>
                </c:pt>
                <c:pt idx="240">
                  <c:v>-3.1972632260128274E-2</c:v>
                </c:pt>
                <c:pt idx="241">
                  <c:v>-0.11131421753918395</c:v>
                </c:pt>
                <c:pt idx="242">
                  <c:v>0.36979873356019044</c:v>
                </c:pt>
                <c:pt idx="243">
                  <c:v>0.37029930566983194</c:v>
                </c:pt>
                <c:pt idx="244">
                  <c:v>-0.20123267601845204</c:v>
                </c:pt>
                <c:pt idx="245">
                  <c:v>0.49234533184075902</c:v>
                </c:pt>
                <c:pt idx="246">
                  <c:v>7.933567863674848E-2</c:v>
                </c:pt>
                <c:pt idx="247">
                  <c:v>-0.13422871041264262</c:v>
                </c:pt>
                <c:pt idx="248">
                  <c:v>-0.26008421198861653</c:v>
                </c:pt>
                <c:pt idx="249">
                  <c:v>-8.2261637071802868E-2</c:v>
                </c:pt>
                <c:pt idx="250">
                  <c:v>0.1854832555973624</c:v>
                </c:pt>
                <c:pt idx="251">
                  <c:v>0.25938386157746851</c:v>
                </c:pt>
                <c:pt idx="252">
                  <c:v>5.8691926423817598E-2</c:v>
                </c:pt>
                <c:pt idx="253">
                  <c:v>7.2752067489778527E-2</c:v>
                </c:pt>
                <c:pt idx="254">
                  <c:v>0.19188545837633073</c:v>
                </c:pt>
                <c:pt idx="255">
                  <c:v>1.3005459048079437E-2</c:v>
                </c:pt>
                <c:pt idx="256">
                  <c:v>0.30767223693901713</c:v>
                </c:pt>
                <c:pt idx="257">
                  <c:v>-9.1203229342042159E-3</c:v>
                </c:pt>
                <c:pt idx="258">
                  <c:v>0.82533814448062937</c:v>
                </c:pt>
                <c:pt idx="259">
                  <c:v>0.19912813921742367</c:v>
                </c:pt>
                <c:pt idx="260">
                  <c:v>0.23036253010283578</c:v>
                </c:pt>
                <c:pt idx="261">
                  <c:v>-7.7754734185378094E-2</c:v>
                </c:pt>
                <c:pt idx="262">
                  <c:v>0.29710046755374675</c:v>
                </c:pt>
                <c:pt idx="263">
                  <c:v>0.40060309797761917</c:v>
                </c:pt>
                <c:pt idx="264">
                  <c:v>-5.4669390157417772E-2</c:v>
                </c:pt>
                <c:pt idx="265">
                  <c:v>3.4921240801044598E-2</c:v>
                </c:pt>
                <c:pt idx="266">
                  <c:v>-0.22284055676054548</c:v>
                </c:pt>
                <c:pt idx="267">
                  <c:v>0.37387525997391463</c:v>
                </c:pt>
                <c:pt idx="268">
                  <c:v>0.37447775791695215</c:v>
                </c:pt>
                <c:pt idx="269">
                  <c:v>0.16124236308012427</c:v>
                </c:pt>
                <c:pt idx="270">
                  <c:v>-0.44150166867791218</c:v>
                </c:pt>
                <c:pt idx="271">
                  <c:v>0.2497967605558592</c:v>
                </c:pt>
                <c:pt idx="272">
                  <c:v>0.19731943134812557</c:v>
                </c:pt>
                <c:pt idx="273">
                  <c:v>0.34675969453826794</c:v>
                </c:pt>
                <c:pt idx="274">
                  <c:v>-0.11354545668187677</c:v>
                </c:pt>
                <c:pt idx="275">
                  <c:v>0.43688068284653325</c:v>
                </c:pt>
                <c:pt idx="276">
                  <c:v>-1.9683754892548828E-2</c:v>
                </c:pt>
                <c:pt idx="277">
                  <c:v>-4.0804110200747756E-2</c:v>
                </c:pt>
                <c:pt idx="278">
                  <c:v>-0.25912771751024732</c:v>
                </c:pt>
                <c:pt idx="279">
                  <c:v>0.49423012197483929</c:v>
                </c:pt>
                <c:pt idx="280">
                  <c:v>-0.12248928279880608</c:v>
                </c:pt>
                <c:pt idx="281">
                  <c:v>0.43453857659497991</c:v>
                </c:pt>
                <c:pt idx="282">
                  <c:v>-0.16301495112881426</c:v>
                </c:pt>
                <c:pt idx="283">
                  <c:v>4.5917467303501179E-3</c:v>
                </c:pt>
                <c:pt idx="284">
                  <c:v>-0.21806383589028372</c:v>
                </c:pt>
                <c:pt idx="285">
                  <c:v>0.41237059596861697</c:v>
                </c:pt>
                <c:pt idx="286">
                  <c:v>7.8552101493898657E-2</c:v>
                </c:pt>
                <c:pt idx="287">
                  <c:v>0.14003976412960822</c:v>
                </c:pt>
                <c:pt idx="288">
                  <c:v>0.17605367783387121</c:v>
                </c:pt>
                <c:pt idx="289">
                  <c:v>0.37253641320061465</c:v>
                </c:pt>
                <c:pt idx="290">
                  <c:v>8.2844835005029371E-2</c:v>
                </c:pt>
                <c:pt idx="291">
                  <c:v>-0.13009458211557473</c:v>
                </c:pt>
                <c:pt idx="292">
                  <c:v>-2.0635492961890142E-2</c:v>
                </c:pt>
                <c:pt idx="293">
                  <c:v>0.27744982498383275</c:v>
                </c:pt>
                <c:pt idx="294">
                  <c:v>0.20545298749643076</c:v>
                </c:pt>
                <c:pt idx="295">
                  <c:v>0.21142353846583589</c:v>
                </c:pt>
                <c:pt idx="296">
                  <c:v>-0.15842970568621012</c:v>
                </c:pt>
                <c:pt idx="297">
                  <c:v>-0.14433228934139469</c:v>
                </c:pt>
                <c:pt idx="298">
                  <c:v>6.3950207677538201E-2</c:v>
                </c:pt>
                <c:pt idx="299">
                  <c:v>-3.7442896826085696E-2</c:v>
                </c:pt>
                <c:pt idx="300">
                  <c:v>-4.4501008896468006E-2</c:v>
                </c:pt>
                <c:pt idx="301">
                  <c:v>0.25072861847428668</c:v>
                </c:pt>
                <c:pt idx="302">
                  <c:v>-8.2596485058918992E-2</c:v>
                </c:pt>
                <c:pt idx="303">
                  <c:v>8.0431301789511592E-2</c:v>
                </c:pt>
                <c:pt idx="304">
                  <c:v>4.0368986682767824E-2</c:v>
                </c:pt>
                <c:pt idx="305">
                  <c:v>0.28794818769840036</c:v>
                </c:pt>
                <c:pt idx="306">
                  <c:v>-0.16800854225926459</c:v>
                </c:pt>
                <c:pt idx="307">
                  <c:v>-0.14941678988719162</c:v>
                </c:pt>
                <c:pt idx="308">
                  <c:v>4.609461987172072E-2</c:v>
                </c:pt>
                <c:pt idx="309">
                  <c:v>-0.14847390342371153</c:v>
                </c:pt>
                <c:pt idx="310">
                  <c:v>-0.16603983460650529</c:v>
                </c:pt>
                <c:pt idx="311">
                  <c:v>-0.28132834746107566</c:v>
                </c:pt>
                <c:pt idx="312">
                  <c:v>0.1707751727310971</c:v>
                </c:pt>
                <c:pt idx="313">
                  <c:v>1.1277574446290144E-2</c:v>
                </c:pt>
                <c:pt idx="314">
                  <c:v>9.7785742160497846E-2</c:v>
                </c:pt>
                <c:pt idx="315">
                  <c:v>-0.33547725468492923</c:v>
                </c:pt>
                <c:pt idx="316">
                  <c:v>0.30693389704011215</c:v>
                </c:pt>
                <c:pt idx="317">
                  <c:v>-0.26294055384077414</c:v>
                </c:pt>
                <c:pt idx="318">
                  <c:v>-1.3881802311203994E-2</c:v>
                </c:pt>
                <c:pt idx="319">
                  <c:v>-0.11485229357691987</c:v>
                </c:pt>
                <c:pt idx="320">
                  <c:v>6.8750318178272277E-2</c:v>
                </c:pt>
                <c:pt idx="321">
                  <c:v>9.5132145348113997E-2</c:v>
                </c:pt>
                <c:pt idx="322">
                  <c:v>0.38794892292649691</c:v>
                </c:pt>
                <c:pt idx="323">
                  <c:v>-1.115261194630358E-2</c:v>
                </c:pt>
                <c:pt idx="324">
                  <c:v>-6.6485646521838873E-2</c:v>
                </c:pt>
                <c:pt idx="325">
                  <c:v>-7.086176835732369E-2</c:v>
                </c:pt>
                <c:pt idx="326">
                  <c:v>0.19234235116013312</c:v>
                </c:pt>
                <c:pt idx="327">
                  <c:v>0.43045861495485643</c:v>
                </c:pt>
                <c:pt idx="328">
                  <c:v>-0.18252341791246401</c:v>
                </c:pt>
                <c:pt idx="329">
                  <c:v>0.2405797437214296</c:v>
                </c:pt>
                <c:pt idx="330">
                  <c:v>0.30745407046773393</c:v>
                </c:pt>
                <c:pt idx="331">
                  <c:v>-5.2625989656235411E-2</c:v>
                </c:pt>
                <c:pt idx="332">
                  <c:v>0.11512916818446475</c:v>
                </c:pt>
                <c:pt idx="333">
                  <c:v>-6.4479007520887477E-2</c:v>
                </c:pt>
                <c:pt idx="334">
                  <c:v>0.18320752432027226</c:v>
                </c:pt>
                <c:pt idx="335">
                  <c:v>9.7042732752342389E-2</c:v>
                </c:pt>
                <c:pt idx="336">
                  <c:v>7.294775322737132E-2</c:v>
                </c:pt>
                <c:pt idx="337">
                  <c:v>-0.11271399401794731</c:v>
                </c:pt>
                <c:pt idx="338">
                  <c:v>3.4030392124543472E-2</c:v>
                </c:pt>
                <c:pt idx="339">
                  <c:v>3.5554167554862348E-2</c:v>
                </c:pt>
                <c:pt idx="340">
                  <c:v>6.5584526171739058E-2</c:v>
                </c:pt>
                <c:pt idx="341">
                  <c:v>0.25730786450584403</c:v>
                </c:pt>
                <c:pt idx="342">
                  <c:v>-0.1092264879184514</c:v>
                </c:pt>
                <c:pt idx="343">
                  <c:v>0.23151470056325785</c:v>
                </c:pt>
                <c:pt idx="344">
                  <c:v>0.29048415137480077</c:v>
                </c:pt>
                <c:pt idx="345">
                  <c:v>-8.313239895770308E-2</c:v>
                </c:pt>
                <c:pt idx="346">
                  <c:v>0.15280463641803158</c:v>
                </c:pt>
                <c:pt idx="347">
                  <c:v>-0.36606100103219202</c:v>
                </c:pt>
                <c:pt idx="348">
                  <c:v>0.14705599593050114</c:v>
                </c:pt>
                <c:pt idx="349">
                  <c:v>0.2349618647778581</c:v>
                </c:pt>
                <c:pt idx="350">
                  <c:v>0.17946741703544739</c:v>
                </c:pt>
                <c:pt idx="351">
                  <c:v>0.1108114878352548</c:v>
                </c:pt>
                <c:pt idx="352">
                  <c:v>-5.6014692924612919E-2</c:v>
                </c:pt>
                <c:pt idx="353">
                  <c:v>0.21892728418553259</c:v>
                </c:pt>
                <c:pt idx="354">
                  <c:v>0.18211039968415013</c:v>
                </c:pt>
                <c:pt idx="355">
                  <c:v>0.11139522942859598</c:v>
                </c:pt>
                <c:pt idx="356">
                  <c:v>-9.7201938688303305E-2</c:v>
                </c:pt>
                <c:pt idx="357">
                  <c:v>0.15943793011703591</c:v>
                </c:pt>
                <c:pt idx="358">
                  <c:v>0.41809843582680645</c:v>
                </c:pt>
                <c:pt idx="359">
                  <c:v>0.17128638294688106</c:v>
                </c:pt>
                <c:pt idx="360">
                  <c:v>1.0298465557595157E-2</c:v>
                </c:pt>
                <c:pt idx="361">
                  <c:v>0.17088298959125858</c:v>
                </c:pt>
                <c:pt idx="362">
                  <c:v>0.49351772245787529</c:v>
                </c:pt>
                <c:pt idx="363">
                  <c:v>-0.39195035512214155</c:v>
                </c:pt>
                <c:pt idx="364">
                  <c:v>0.11822881210738101</c:v>
                </c:pt>
                <c:pt idx="365">
                  <c:v>7.6771085228567668E-2</c:v>
                </c:pt>
                <c:pt idx="366">
                  <c:v>0.29818305445950244</c:v>
                </c:pt>
                <c:pt idx="367">
                  <c:v>0.27259793574502916</c:v>
                </c:pt>
                <c:pt idx="368">
                  <c:v>0.23261111242767576</c:v>
                </c:pt>
                <c:pt idx="369">
                  <c:v>-0.39176690941929204</c:v>
                </c:pt>
                <c:pt idx="370">
                  <c:v>0.23288589887506014</c:v>
                </c:pt>
                <c:pt idx="371">
                  <c:v>0.14208815364641172</c:v>
                </c:pt>
                <c:pt idx="372">
                  <c:v>0.15457040642896303</c:v>
                </c:pt>
                <c:pt idx="373">
                  <c:v>0.14581779478711904</c:v>
                </c:pt>
                <c:pt idx="374">
                  <c:v>4.7603025307795199E-2</c:v>
                </c:pt>
                <c:pt idx="375">
                  <c:v>0.51011474280349334</c:v>
                </c:pt>
                <c:pt idx="376">
                  <c:v>0.187760600896244</c:v>
                </c:pt>
                <c:pt idx="377">
                  <c:v>0.11023779581838464</c:v>
                </c:pt>
                <c:pt idx="378">
                  <c:v>0.10324837915603564</c:v>
                </c:pt>
                <c:pt idx="379">
                  <c:v>6.0167616206756397E-2</c:v>
                </c:pt>
                <c:pt idx="380">
                  <c:v>-0.19215634803299622</c:v>
                </c:pt>
                <c:pt idx="381">
                  <c:v>0.18748673488475581</c:v>
                </c:pt>
                <c:pt idx="382">
                  <c:v>0.13157710771961989</c:v>
                </c:pt>
                <c:pt idx="383">
                  <c:v>0.16481825421626811</c:v>
                </c:pt>
                <c:pt idx="384">
                  <c:v>6.5282483498490737E-2</c:v>
                </c:pt>
                <c:pt idx="385">
                  <c:v>0.33058391752188998</c:v>
                </c:pt>
                <c:pt idx="386">
                  <c:v>0.39471850340424725</c:v>
                </c:pt>
                <c:pt idx="387">
                  <c:v>0.47764026472567217</c:v>
                </c:pt>
                <c:pt idx="388">
                  <c:v>-0.17971424872061051</c:v>
                </c:pt>
                <c:pt idx="389">
                  <c:v>0.23337597438237645</c:v>
                </c:pt>
                <c:pt idx="390">
                  <c:v>4.5290170969576625E-2</c:v>
                </c:pt>
                <c:pt idx="391">
                  <c:v>-5.5401200324233901E-2</c:v>
                </c:pt>
                <c:pt idx="392">
                  <c:v>0.13150843392419298</c:v>
                </c:pt>
                <c:pt idx="393">
                  <c:v>0.69253497054700874</c:v>
                </c:pt>
                <c:pt idx="394">
                  <c:v>0.31820350578853573</c:v>
                </c:pt>
                <c:pt idx="395">
                  <c:v>8.5636396877791385E-2</c:v>
                </c:pt>
                <c:pt idx="396">
                  <c:v>-1.9777102840658222E-3</c:v>
                </c:pt>
                <c:pt idx="397">
                  <c:v>3.2619917461559456E-2</c:v>
                </c:pt>
                <c:pt idx="398">
                  <c:v>-0.1204359606012449</c:v>
                </c:pt>
                <c:pt idx="399">
                  <c:v>9.9971618010524052E-2</c:v>
                </c:pt>
                <c:pt idx="400">
                  <c:v>3.0561399943144083E-2</c:v>
                </c:pt>
                <c:pt idx="401">
                  <c:v>0.20869801759355316</c:v>
                </c:pt>
                <c:pt idx="402">
                  <c:v>-0.18091532972509064</c:v>
                </c:pt>
                <c:pt idx="403">
                  <c:v>0.22549783183221064</c:v>
                </c:pt>
                <c:pt idx="404">
                  <c:v>0.29423193850271784</c:v>
                </c:pt>
                <c:pt idx="405">
                  <c:v>-0.11423395515041337</c:v>
                </c:pt>
                <c:pt idx="406">
                  <c:v>0.11491744039840862</c:v>
                </c:pt>
                <c:pt idx="407">
                  <c:v>0.21069414783191151</c:v>
                </c:pt>
                <c:pt idx="408">
                  <c:v>0.31062331540640015</c:v>
                </c:pt>
                <c:pt idx="409">
                  <c:v>4.0055285831041475E-2</c:v>
                </c:pt>
                <c:pt idx="410">
                  <c:v>0.15155953914115733</c:v>
                </c:pt>
                <c:pt idx="411">
                  <c:v>7.1224143189466058E-3</c:v>
                </c:pt>
                <c:pt idx="412">
                  <c:v>0.12778758722011735</c:v>
                </c:pt>
                <c:pt idx="413">
                  <c:v>0.41273912459283557</c:v>
                </c:pt>
                <c:pt idx="414">
                  <c:v>4.2991245676225955E-2</c:v>
                </c:pt>
                <c:pt idx="415">
                  <c:v>-0.1600061950410627</c:v>
                </c:pt>
                <c:pt idx="416">
                  <c:v>-0.12079416083187966</c:v>
                </c:pt>
                <c:pt idx="417">
                  <c:v>0.32267864359324616</c:v>
                </c:pt>
                <c:pt idx="418">
                  <c:v>0.43360707987273328</c:v>
                </c:pt>
                <c:pt idx="419">
                  <c:v>-5.0148159878965461E-2</c:v>
                </c:pt>
                <c:pt idx="420">
                  <c:v>-8.063972095644098E-2</c:v>
                </c:pt>
                <c:pt idx="421">
                  <c:v>0.25261691912524542</c:v>
                </c:pt>
                <c:pt idx="422">
                  <c:v>0.14715864089799746</c:v>
                </c:pt>
                <c:pt idx="423">
                  <c:v>0.14670112827773368</c:v>
                </c:pt>
                <c:pt idx="424">
                  <c:v>0.61768845792142912</c:v>
                </c:pt>
                <c:pt idx="425">
                  <c:v>-2.7261029421941276E-2</c:v>
                </c:pt>
                <c:pt idx="426">
                  <c:v>-6.5855138146943812E-2</c:v>
                </c:pt>
                <c:pt idx="427">
                  <c:v>0.39817496571329841</c:v>
                </c:pt>
                <c:pt idx="428">
                  <c:v>3.5344682026349203E-2</c:v>
                </c:pt>
                <c:pt idx="429">
                  <c:v>-0.19890509261796591</c:v>
                </c:pt>
                <c:pt idx="430">
                  <c:v>0.40195539693852428</c:v>
                </c:pt>
                <c:pt idx="431">
                  <c:v>-0.13276135610663012</c:v>
                </c:pt>
                <c:pt idx="432">
                  <c:v>1.5079515852457859E-2</c:v>
                </c:pt>
                <c:pt idx="433">
                  <c:v>-0.23074737908910312</c:v>
                </c:pt>
                <c:pt idx="434">
                  <c:v>-0.15752372962008024</c:v>
                </c:pt>
                <c:pt idx="435">
                  <c:v>0.25760496000479366</c:v>
                </c:pt>
                <c:pt idx="436">
                  <c:v>0.12146510881428482</c:v>
                </c:pt>
                <c:pt idx="437">
                  <c:v>-0.14347323491134117</c:v>
                </c:pt>
                <c:pt idx="438">
                  <c:v>0.51196244700658577</c:v>
                </c:pt>
                <c:pt idx="439">
                  <c:v>9.7278454514077517E-2</c:v>
                </c:pt>
                <c:pt idx="440">
                  <c:v>0.53252996422155074</c:v>
                </c:pt>
                <c:pt idx="441">
                  <c:v>7.4715057786897326E-2</c:v>
                </c:pt>
                <c:pt idx="442">
                  <c:v>4.0271736147364054E-2</c:v>
                </c:pt>
                <c:pt idx="443">
                  <c:v>7.6693295058538044E-2</c:v>
                </c:pt>
                <c:pt idx="444">
                  <c:v>-0.22559807317511585</c:v>
                </c:pt>
                <c:pt idx="445">
                  <c:v>-5.9967467692173107E-2</c:v>
                </c:pt>
                <c:pt idx="446">
                  <c:v>0.36917987879771602</c:v>
                </c:pt>
                <c:pt idx="447">
                  <c:v>0.11663544949563265</c:v>
                </c:pt>
                <c:pt idx="448">
                  <c:v>5.5662839565669194E-3</c:v>
                </c:pt>
                <c:pt idx="449">
                  <c:v>-3.6298604656155128E-2</c:v>
                </c:pt>
                <c:pt idx="450">
                  <c:v>-9.9276125477468724E-2</c:v>
                </c:pt>
                <c:pt idx="451">
                  <c:v>0.23645285591032567</c:v>
                </c:pt>
                <c:pt idx="452">
                  <c:v>0.658281604643004</c:v>
                </c:pt>
                <c:pt idx="453">
                  <c:v>0.30588772885908966</c:v>
                </c:pt>
                <c:pt idx="454">
                  <c:v>6.0055558015071515E-2</c:v>
                </c:pt>
                <c:pt idx="455">
                  <c:v>-6.2969088315758495E-2</c:v>
                </c:pt>
                <c:pt idx="456">
                  <c:v>8.169905859374503E-2</c:v>
                </c:pt>
                <c:pt idx="457">
                  <c:v>4.767071430624626E-2</c:v>
                </c:pt>
                <c:pt idx="458">
                  <c:v>1.2818317989989503E-2</c:v>
                </c:pt>
                <c:pt idx="459">
                  <c:v>0.24095131178580867</c:v>
                </c:pt>
                <c:pt idx="460">
                  <c:v>2.9563700837402892E-2</c:v>
                </c:pt>
                <c:pt idx="461">
                  <c:v>0.16680671079722206</c:v>
                </c:pt>
                <c:pt idx="462">
                  <c:v>0.16871363145633697</c:v>
                </c:pt>
                <c:pt idx="463">
                  <c:v>0.1695990339694278</c:v>
                </c:pt>
                <c:pt idx="464">
                  <c:v>-0.29343762410730861</c:v>
                </c:pt>
                <c:pt idx="465">
                  <c:v>8.4810618242686778E-2</c:v>
                </c:pt>
                <c:pt idx="466">
                  <c:v>0.1972724829054251</c:v>
                </c:pt>
                <c:pt idx="467">
                  <c:v>5.5742916731590604E-2</c:v>
                </c:pt>
                <c:pt idx="468">
                  <c:v>-0.25199344146522112</c:v>
                </c:pt>
                <c:pt idx="469">
                  <c:v>-0.2164611673588889</c:v>
                </c:pt>
                <c:pt idx="470">
                  <c:v>-7.2739715182718795E-2</c:v>
                </c:pt>
                <c:pt idx="471">
                  <c:v>0.14805348304744098</c:v>
                </c:pt>
                <c:pt idx="472">
                  <c:v>-3.7686352532939782E-2</c:v>
                </c:pt>
                <c:pt idx="473">
                  <c:v>0.25881232491724743</c:v>
                </c:pt>
                <c:pt idx="474">
                  <c:v>5.1506537234070018E-2</c:v>
                </c:pt>
                <c:pt idx="475">
                  <c:v>0.2533836976626766</c:v>
                </c:pt>
                <c:pt idx="476">
                  <c:v>0.30337318206328784</c:v>
                </c:pt>
                <c:pt idx="477">
                  <c:v>-2.1026599509599629E-3</c:v>
                </c:pt>
                <c:pt idx="478">
                  <c:v>-0.34800920625317022</c:v>
                </c:pt>
                <c:pt idx="479">
                  <c:v>-0.11016670851704005</c:v>
                </c:pt>
                <c:pt idx="480">
                  <c:v>0.11821779598541597</c:v>
                </c:pt>
                <c:pt idx="481">
                  <c:v>0.10006701895163173</c:v>
                </c:pt>
                <c:pt idx="482">
                  <c:v>0.20147758040115366</c:v>
                </c:pt>
                <c:pt idx="483">
                  <c:v>-0.20961038098799883</c:v>
                </c:pt>
                <c:pt idx="484">
                  <c:v>-4.608127713085057E-2</c:v>
                </c:pt>
                <c:pt idx="485">
                  <c:v>0.11509983873270885</c:v>
                </c:pt>
                <c:pt idx="486">
                  <c:v>8.9834980982167856E-2</c:v>
                </c:pt>
                <c:pt idx="487">
                  <c:v>0.1013477406792412</c:v>
                </c:pt>
                <c:pt idx="488">
                  <c:v>3.5726066636954462E-2</c:v>
                </c:pt>
                <c:pt idx="489">
                  <c:v>0.27757650769838532</c:v>
                </c:pt>
                <c:pt idx="490">
                  <c:v>0.26243340932477444</c:v>
                </c:pt>
                <c:pt idx="491">
                  <c:v>-0.23859002244494629</c:v>
                </c:pt>
                <c:pt idx="492">
                  <c:v>-5.388181435497681E-3</c:v>
                </c:pt>
                <c:pt idx="493">
                  <c:v>4.8419845451294574E-2</c:v>
                </c:pt>
                <c:pt idx="494">
                  <c:v>-9.8748570432013086E-2</c:v>
                </c:pt>
                <c:pt idx="495">
                  <c:v>6.6440239740245335E-2</c:v>
                </c:pt>
                <c:pt idx="496">
                  <c:v>9.5111418480432794E-2</c:v>
                </c:pt>
                <c:pt idx="497">
                  <c:v>-0.10685840651296771</c:v>
                </c:pt>
                <c:pt idx="498">
                  <c:v>0.28846140461140801</c:v>
                </c:pt>
                <c:pt idx="499">
                  <c:v>3.8064146581542169E-2</c:v>
                </c:pt>
                <c:pt idx="500">
                  <c:v>0.20673631587786692</c:v>
                </c:pt>
                <c:pt idx="501">
                  <c:v>-8.2907516887507915E-2</c:v>
                </c:pt>
                <c:pt idx="502">
                  <c:v>0.16165951448336879</c:v>
                </c:pt>
                <c:pt idx="503">
                  <c:v>-0.14902494708156891</c:v>
                </c:pt>
                <c:pt idx="504">
                  <c:v>0.56662780250687772</c:v>
                </c:pt>
                <c:pt idx="505">
                  <c:v>0.34894945831546348</c:v>
                </c:pt>
                <c:pt idx="506">
                  <c:v>-9.7751142786273698E-2</c:v>
                </c:pt>
                <c:pt idx="507">
                  <c:v>0.33968122242526844</c:v>
                </c:pt>
                <c:pt idx="508">
                  <c:v>4.3507080842031927E-2</c:v>
                </c:pt>
                <c:pt idx="509">
                  <c:v>-0.18916798806631679</c:v>
                </c:pt>
                <c:pt idx="510">
                  <c:v>7.5556071003644735E-4</c:v>
                </c:pt>
                <c:pt idx="511">
                  <c:v>0.17769824910013432</c:v>
                </c:pt>
                <c:pt idx="512">
                  <c:v>-6.5529198719157133E-2</c:v>
                </c:pt>
                <c:pt idx="513">
                  <c:v>0.18439841476402558</c:v>
                </c:pt>
                <c:pt idx="514">
                  <c:v>6.0835762705563207E-2</c:v>
                </c:pt>
                <c:pt idx="515">
                  <c:v>0.2090156885144312</c:v>
                </c:pt>
                <c:pt idx="516">
                  <c:v>-0.37946078173052844</c:v>
                </c:pt>
                <c:pt idx="517">
                  <c:v>-0.14689966753353229</c:v>
                </c:pt>
                <c:pt idx="518">
                  <c:v>0.4442136422655748</c:v>
                </c:pt>
                <c:pt idx="519">
                  <c:v>0.12798565530889483</c:v>
                </c:pt>
                <c:pt idx="520">
                  <c:v>0.18054802037692685</c:v>
                </c:pt>
                <c:pt idx="521">
                  <c:v>-0.17863202497516709</c:v>
                </c:pt>
                <c:pt idx="522">
                  <c:v>-0.21718993115879495</c:v>
                </c:pt>
                <c:pt idx="523">
                  <c:v>3.6832267179524453E-2</c:v>
                </c:pt>
                <c:pt idx="524">
                  <c:v>5.6912833425469093E-2</c:v>
                </c:pt>
                <c:pt idx="525">
                  <c:v>0.31861267580943547</c:v>
                </c:pt>
                <c:pt idx="526">
                  <c:v>0.29559641729550867</c:v>
                </c:pt>
                <c:pt idx="527">
                  <c:v>4.0227132439491026E-2</c:v>
                </c:pt>
                <c:pt idx="528">
                  <c:v>0.20407940314774989</c:v>
                </c:pt>
                <c:pt idx="529">
                  <c:v>0.27110198216175785</c:v>
                </c:pt>
                <c:pt idx="530">
                  <c:v>-6.9834117838306078E-2</c:v>
                </c:pt>
                <c:pt idx="531">
                  <c:v>-6.8688184714840617E-2</c:v>
                </c:pt>
                <c:pt idx="532">
                  <c:v>5.0852248684782692E-2</c:v>
                </c:pt>
                <c:pt idx="533">
                  <c:v>0.18047549652804329</c:v>
                </c:pt>
                <c:pt idx="534">
                  <c:v>-0.19551915789386495</c:v>
                </c:pt>
                <c:pt idx="535">
                  <c:v>0.39629640768159818</c:v>
                </c:pt>
                <c:pt idx="536">
                  <c:v>0.40307666917823737</c:v>
                </c:pt>
                <c:pt idx="537">
                  <c:v>0.1194879894304508</c:v>
                </c:pt>
                <c:pt idx="538">
                  <c:v>-0.18186486721981635</c:v>
                </c:pt>
                <c:pt idx="539">
                  <c:v>8.0784797381682996E-2</c:v>
                </c:pt>
                <c:pt idx="540">
                  <c:v>0.32162983852739413</c:v>
                </c:pt>
                <c:pt idx="541">
                  <c:v>0.10290480267913875</c:v>
                </c:pt>
                <c:pt idx="542">
                  <c:v>0.56371510862116792</c:v>
                </c:pt>
                <c:pt idx="543">
                  <c:v>0.35452559713977511</c:v>
                </c:pt>
                <c:pt idx="544">
                  <c:v>0.17248479731290522</c:v>
                </c:pt>
                <c:pt idx="545">
                  <c:v>-6.2161021051002956E-2</c:v>
                </c:pt>
                <c:pt idx="546">
                  <c:v>4.0280344748489343E-3</c:v>
                </c:pt>
                <c:pt idx="547">
                  <c:v>0.23885587813599107</c:v>
                </c:pt>
                <c:pt idx="548">
                  <c:v>0.17056479502265434</c:v>
                </c:pt>
                <c:pt idx="549">
                  <c:v>0.24257296650155438</c:v>
                </c:pt>
                <c:pt idx="550">
                  <c:v>-7.8665655820348332E-2</c:v>
                </c:pt>
                <c:pt idx="551">
                  <c:v>-0.35231846270981859</c:v>
                </c:pt>
                <c:pt idx="552">
                  <c:v>8.6021666407366207E-2</c:v>
                </c:pt>
                <c:pt idx="553">
                  <c:v>0.23130968785119005</c:v>
                </c:pt>
                <c:pt idx="554">
                  <c:v>0.3398397443570933</c:v>
                </c:pt>
                <c:pt idx="555">
                  <c:v>-8.6847735687390643E-3</c:v>
                </c:pt>
                <c:pt idx="556">
                  <c:v>-4.7891434079524738E-2</c:v>
                </c:pt>
                <c:pt idx="557">
                  <c:v>0.10739311843481902</c:v>
                </c:pt>
                <c:pt idx="558">
                  <c:v>-0.16010128838212073</c:v>
                </c:pt>
                <c:pt idx="559">
                  <c:v>0.14192331747195272</c:v>
                </c:pt>
                <c:pt idx="560">
                  <c:v>-0.28207038999022388</c:v>
                </c:pt>
                <c:pt idx="561">
                  <c:v>0.55204141906140713</c:v>
                </c:pt>
                <c:pt idx="562">
                  <c:v>0.34451213732473229</c:v>
                </c:pt>
                <c:pt idx="563">
                  <c:v>-3.5542280566563902E-2</c:v>
                </c:pt>
                <c:pt idx="564">
                  <c:v>0.27955141700106834</c:v>
                </c:pt>
                <c:pt idx="565">
                  <c:v>0.16970815071497913</c:v>
                </c:pt>
                <c:pt idx="566">
                  <c:v>0.17885585565505185</c:v>
                </c:pt>
                <c:pt idx="567">
                  <c:v>-0.11856188835113987</c:v>
                </c:pt>
                <c:pt idx="568">
                  <c:v>0.50988126371547304</c:v>
                </c:pt>
                <c:pt idx="569">
                  <c:v>6.8877592322043792E-3</c:v>
                </c:pt>
                <c:pt idx="570">
                  <c:v>0.32268456470236606</c:v>
                </c:pt>
                <c:pt idx="571">
                  <c:v>-0.22736622691721337</c:v>
                </c:pt>
                <c:pt idx="572">
                  <c:v>-0.10151937408673975</c:v>
                </c:pt>
                <c:pt idx="573">
                  <c:v>0.83465540544259331</c:v>
                </c:pt>
                <c:pt idx="574">
                  <c:v>5.2750486154791313E-3</c:v>
                </c:pt>
                <c:pt idx="575">
                  <c:v>4.3959395425983445E-3</c:v>
                </c:pt>
                <c:pt idx="576">
                  <c:v>0.19001907122248851</c:v>
                </c:pt>
                <c:pt idx="577">
                  <c:v>3.9318656940561782E-2</c:v>
                </c:pt>
                <c:pt idx="578">
                  <c:v>-0.21350832017566834</c:v>
                </c:pt>
                <c:pt idx="579">
                  <c:v>8.2187015709951766E-2</c:v>
                </c:pt>
                <c:pt idx="580">
                  <c:v>0.31600038675117498</c:v>
                </c:pt>
                <c:pt idx="581">
                  <c:v>0.34555969864503844</c:v>
                </c:pt>
                <c:pt idx="582">
                  <c:v>2.9060926672172485E-2</c:v>
                </c:pt>
                <c:pt idx="583">
                  <c:v>0.15980951473687802</c:v>
                </c:pt>
                <c:pt idx="584">
                  <c:v>0.44360226527677976</c:v>
                </c:pt>
                <c:pt idx="585">
                  <c:v>0.11619998236696269</c:v>
                </c:pt>
                <c:pt idx="586">
                  <c:v>0.10321612198988937</c:v>
                </c:pt>
                <c:pt idx="587">
                  <c:v>-1.818329744879129E-2</c:v>
                </c:pt>
                <c:pt idx="588">
                  <c:v>0.11968666427081701</c:v>
                </c:pt>
                <c:pt idx="589">
                  <c:v>6.5439615077623248E-2</c:v>
                </c:pt>
                <c:pt idx="590">
                  <c:v>0.37025944150885537</c:v>
                </c:pt>
                <c:pt idx="591">
                  <c:v>0.60913285861413724</c:v>
                </c:pt>
                <c:pt idx="592">
                  <c:v>-0.2816091218907022</c:v>
                </c:pt>
                <c:pt idx="593">
                  <c:v>0.12417551246913139</c:v>
                </c:pt>
                <c:pt idx="594">
                  <c:v>0.39088663923265493</c:v>
                </c:pt>
                <c:pt idx="595">
                  <c:v>0.22560304148689597</c:v>
                </c:pt>
                <c:pt idx="596">
                  <c:v>0.18496222530951725</c:v>
                </c:pt>
                <c:pt idx="597">
                  <c:v>0.29263528611621964</c:v>
                </c:pt>
                <c:pt idx="598">
                  <c:v>0.44328838780025603</c:v>
                </c:pt>
                <c:pt idx="599">
                  <c:v>6.3400186976477133E-2</c:v>
                </c:pt>
                <c:pt idx="600">
                  <c:v>-7.2846291927389464E-2</c:v>
                </c:pt>
                <c:pt idx="601">
                  <c:v>-9.9526392286010373E-2</c:v>
                </c:pt>
                <c:pt idx="602">
                  <c:v>-0.14681984275841087</c:v>
                </c:pt>
                <c:pt idx="603">
                  <c:v>-0.40713953922422091</c:v>
                </c:pt>
                <c:pt idx="604">
                  <c:v>-0.1785589107959068</c:v>
                </c:pt>
                <c:pt idx="605">
                  <c:v>0.30313523930402081</c:v>
                </c:pt>
                <c:pt idx="606">
                  <c:v>0.30349742569305677</c:v>
                </c:pt>
                <c:pt idx="607">
                  <c:v>0.39925732253182517</c:v>
                </c:pt>
                <c:pt idx="608">
                  <c:v>2.0026824270170823E-3</c:v>
                </c:pt>
                <c:pt idx="609">
                  <c:v>-0.11738835684916023</c:v>
                </c:pt>
                <c:pt idx="610">
                  <c:v>-0.33562159488871141</c:v>
                </c:pt>
                <c:pt idx="611">
                  <c:v>-7.6526065863401346E-3</c:v>
                </c:pt>
                <c:pt idx="612">
                  <c:v>1.1334027961453445E-2</c:v>
                </c:pt>
                <c:pt idx="613">
                  <c:v>0.2339091135589933</c:v>
                </c:pt>
                <c:pt idx="614">
                  <c:v>-3.4340028477400815E-2</c:v>
                </c:pt>
                <c:pt idx="615">
                  <c:v>0.29487532841198316</c:v>
                </c:pt>
                <c:pt idx="616">
                  <c:v>7.4609864259241682E-2</c:v>
                </c:pt>
                <c:pt idx="617">
                  <c:v>0.25120300404674528</c:v>
                </c:pt>
                <c:pt idx="618">
                  <c:v>0.47950293707788183</c:v>
                </c:pt>
                <c:pt idx="619">
                  <c:v>0.14767115060841349</c:v>
                </c:pt>
                <c:pt idx="620">
                  <c:v>0.14399968375281505</c:v>
                </c:pt>
                <c:pt idx="621">
                  <c:v>5.2885700422080718E-2</c:v>
                </c:pt>
                <c:pt idx="622">
                  <c:v>0.25561368489698355</c:v>
                </c:pt>
                <c:pt idx="623">
                  <c:v>-1.5387758606510147E-2</c:v>
                </c:pt>
                <c:pt idx="624">
                  <c:v>0.19744539033372527</c:v>
                </c:pt>
                <c:pt idx="625">
                  <c:v>0.10412289336764251</c:v>
                </c:pt>
                <c:pt idx="626">
                  <c:v>-4.3843110781105706E-2</c:v>
                </c:pt>
                <c:pt idx="627">
                  <c:v>-7.8589017817845247E-2</c:v>
                </c:pt>
                <c:pt idx="628">
                  <c:v>0.49808424884154318</c:v>
                </c:pt>
                <c:pt idx="629">
                  <c:v>0.11194614239062889</c:v>
                </c:pt>
                <c:pt idx="630">
                  <c:v>7.9564716966231352E-2</c:v>
                </c:pt>
                <c:pt idx="631">
                  <c:v>0.27742247049830454</c:v>
                </c:pt>
                <c:pt idx="632">
                  <c:v>-9.0299830746963877E-2</c:v>
                </c:pt>
                <c:pt idx="633">
                  <c:v>0.11973190006794721</c:v>
                </c:pt>
                <c:pt idx="634">
                  <c:v>5.4078890496085719E-2</c:v>
                </c:pt>
                <c:pt idx="635">
                  <c:v>0.17684941509286004</c:v>
                </c:pt>
                <c:pt idx="636">
                  <c:v>0.41333136202783544</c:v>
                </c:pt>
                <c:pt idx="637">
                  <c:v>3.2058000849838971E-3</c:v>
                </c:pt>
                <c:pt idx="638">
                  <c:v>0.33470291076368996</c:v>
                </c:pt>
                <c:pt idx="639">
                  <c:v>0.12930668006929991</c:v>
                </c:pt>
                <c:pt idx="640">
                  <c:v>0.49433247029588068</c:v>
                </c:pt>
                <c:pt idx="641">
                  <c:v>0.61193546369169494</c:v>
                </c:pt>
                <c:pt idx="642">
                  <c:v>0.24950984853637595</c:v>
                </c:pt>
                <c:pt idx="643">
                  <c:v>0.51030655846522144</c:v>
                </c:pt>
                <c:pt idx="644">
                  <c:v>7.3833795343539982E-2</c:v>
                </c:pt>
                <c:pt idx="645">
                  <c:v>0.13435041031026118</c:v>
                </c:pt>
                <c:pt idx="646">
                  <c:v>0.38785609087911221</c:v>
                </c:pt>
                <c:pt idx="647">
                  <c:v>-3.5719195153409225E-2</c:v>
                </c:pt>
                <c:pt idx="648">
                  <c:v>0.13217755042292836</c:v>
                </c:pt>
                <c:pt idx="649">
                  <c:v>-0.12541270374260324</c:v>
                </c:pt>
                <c:pt idx="650">
                  <c:v>0.11816181954445371</c:v>
                </c:pt>
                <c:pt idx="651">
                  <c:v>0.57051146092022054</c:v>
                </c:pt>
                <c:pt idx="652">
                  <c:v>9.1003665256127048E-2</c:v>
                </c:pt>
                <c:pt idx="653">
                  <c:v>0.10017787455785242</c:v>
                </c:pt>
                <c:pt idx="654">
                  <c:v>-7.2373371887007126E-2</c:v>
                </c:pt>
                <c:pt idx="655">
                  <c:v>-0.37481995965463638</c:v>
                </c:pt>
                <c:pt idx="656">
                  <c:v>-1.9791538634026988E-2</c:v>
                </c:pt>
                <c:pt idx="657">
                  <c:v>-0.16564207002097353</c:v>
                </c:pt>
                <c:pt idx="658">
                  <c:v>0.28510675149896753</c:v>
                </c:pt>
                <c:pt idx="659">
                  <c:v>7.3489262528780713E-2</c:v>
                </c:pt>
                <c:pt idx="660">
                  <c:v>0.27181205556927585</c:v>
                </c:pt>
                <c:pt idx="661">
                  <c:v>0.2056931575634475</c:v>
                </c:pt>
                <c:pt idx="662">
                  <c:v>0.2738773194644355</c:v>
                </c:pt>
                <c:pt idx="663">
                  <c:v>0.25808875005982201</c:v>
                </c:pt>
                <c:pt idx="664">
                  <c:v>0.26744469527228493</c:v>
                </c:pt>
                <c:pt idx="665">
                  <c:v>0.11738808738451931</c:v>
                </c:pt>
                <c:pt idx="666">
                  <c:v>9.1768461056794703E-2</c:v>
                </c:pt>
                <c:pt idx="667">
                  <c:v>2.7942571720280168E-2</c:v>
                </c:pt>
                <c:pt idx="668">
                  <c:v>-4.4572588304707811E-2</c:v>
                </c:pt>
                <c:pt idx="669">
                  <c:v>8.5485525923325936E-2</c:v>
                </c:pt>
                <c:pt idx="670">
                  <c:v>0.35129154867428358</c:v>
                </c:pt>
                <c:pt idx="671">
                  <c:v>9.4010604986688409E-2</c:v>
                </c:pt>
                <c:pt idx="672">
                  <c:v>0.40751078418144676</c:v>
                </c:pt>
                <c:pt idx="673">
                  <c:v>-4.9763820110044134E-2</c:v>
                </c:pt>
                <c:pt idx="674">
                  <c:v>0.53334738264239401</c:v>
                </c:pt>
                <c:pt idx="675">
                  <c:v>-0.10557130475464234</c:v>
                </c:pt>
                <c:pt idx="676">
                  <c:v>0.14809901202589149</c:v>
                </c:pt>
                <c:pt idx="677">
                  <c:v>0.15851746995302099</c:v>
                </c:pt>
                <c:pt idx="678">
                  <c:v>-0.1297989743014033</c:v>
                </c:pt>
                <c:pt idx="679">
                  <c:v>0.48639146742009537</c:v>
                </c:pt>
                <c:pt idx="680">
                  <c:v>0.20420445431876816</c:v>
                </c:pt>
                <c:pt idx="681">
                  <c:v>-0.12818633659077538</c:v>
                </c:pt>
                <c:pt idx="682">
                  <c:v>-0.25859459788723521</c:v>
                </c:pt>
                <c:pt idx="683">
                  <c:v>-0.23647885465934756</c:v>
                </c:pt>
                <c:pt idx="684">
                  <c:v>4.5555300525064284E-3</c:v>
                </c:pt>
                <c:pt idx="685">
                  <c:v>-0.20729545675441832</c:v>
                </c:pt>
                <c:pt idx="686">
                  <c:v>-0.12551300647926653</c:v>
                </c:pt>
                <c:pt idx="687">
                  <c:v>-0.26419899281084985</c:v>
                </c:pt>
                <c:pt idx="688">
                  <c:v>-6.3483943720817892E-2</c:v>
                </c:pt>
                <c:pt idx="689">
                  <c:v>2.038102294770465E-2</c:v>
                </c:pt>
                <c:pt idx="690">
                  <c:v>0.24702563757959431</c:v>
                </c:pt>
                <c:pt idx="691">
                  <c:v>0.17059269832684743</c:v>
                </c:pt>
                <c:pt idx="692">
                  <c:v>7.3166076851180109E-2</c:v>
                </c:pt>
                <c:pt idx="693">
                  <c:v>7.8055354992057485E-2</c:v>
                </c:pt>
                <c:pt idx="694">
                  <c:v>-9.7929843075989051E-2</c:v>
                </c:pt>
                <c:pt idx="695">
                  <c:v>0.29778690425227777</c:v>
                </c:pt>
                <c:pt idx="696">
                  <c:v>0.25640812613931979</c:v>
                </c:pt>
                <c:pt idx="697">
                  <c:v>-2.4172942738978662E-2</c:v>
                </c:pt>
                <c:pt idx="698">
                  <c:v>0.31063087577713588</c:v>
                </c:pt>
                <c:pt idx="699">
                  <c:v>-4.4460776806818959E-2</c:v>
                </c:pt>
                <c:pt idx="700">
                  <c:v>0.23386595707471619</c:v>
                </c:pt>
                <c:pt idx="701">
                  <c:v>0.2988591368339511</c:v>
                </c:pt>
                <c:pt idx="702">
                  <c:v>0.1393441167534058</c:v>
                </c:pt>
                <c:pt idx="703">
                  <c:v>-3.4351201126816625E-2</c:v>
                </c:pt>
                <c:pt idx="704">
                  <c:v>2.6776844738604588E-2</c:v>
                </c:pt>
                <c:pt idx="705">
                  <c:v>0.27729108925240004</c:v>
                </c:pt>
                <c:pt idx="706">
                  <c:v>-0.25475512753470481</c:v>
                </c:pt>
                <c:pt idx="707">
                  <c:v>-9.1628786701350787E-2</c:v>
                </c:pt>
                <c:pt idx="708">
                  <c:v>0.14579591515872689</c:v>
                </c:pt>
                <c:pt idx="709">
                  <c:v>8.2849980615234929E-3</c:v>
                </c:pt>
                <c:pt idx="710">
                  <c:v>-0.20287961736075802</c:v>
                </c:pt>
                <c:pt idx="711">
                  <c:v>0.16641019923867958</c:v>
                </c:pt>
                <c:pt idx="712">
                  <c:v>0.27642072152728359</c:v>
                </c:pt>
                <c:pt idx="713">
                  <c:v>-0.16244484566283071</c:v>
                </c:pt>
                <c:pt idx="714">
                  <c:v>4.2515834883802787E-3</c:v>
                </c:pt>
                <c:pt idx="715">
                  <c:v>-6.1867344749133767E-2</c:v>
                </c:pt>
                <c:pt idx="716">
                  <c:v>0.17023341422754498</c:v>
                </c:pt>
                <c:pt idx="717">
                  <c:v>3.5848486026577808E-2</c:v>
                </c:pt>
                <c:pt idx="718">
                  <c:v>-1.157025378731477E-2</c:v>
                </c:pt>
                <c:pt idx="719">
                  <c:v>0.12227532971090042</c:v>
                </c:pt>
                <c:pt idx="720">
                  <c:v>-0.11015281093463962</c:v>
                </c:pt>
                <c:pt idx="721">
                  <c:v>-0.10713643887201632</c:v>
                </c:pt>
                <c:pt idx="722">
                  <c:v>8.7836723717669984E-3</c:v>
                </c:pt>
                <c:pt idx="723">
                  <c:v>0.41390917742450373</c:v>
                </c:pt>
                <c:pt idx="724">
                  <c:v>-0.16467014782647285</c:v>
                </c:pt>
                <c:pt idx="725">
                  <c:v>8.0937953422125036E-2</c:v>
                </c:pt>
                <c:pt idx="726">
                  <c:v>0.19318352691034962</c:v>
                </c:pt>
                <c:pt idx="727">
                  <c:v>0.1135706013059217</c:v>
                </c:pt>
                <c:pt idx="728">
                  <c:v>0.51612698952171854</c:v>
                </c:pt>
                <c:pt idx="729">
                  <c:v>-0.30757026893661427</c:v>
                </c:pt>
                <c:pt idx="730">
                  <c:v>0.1254558161498063</c:v>
                </c:pt>
                <c:pt idx="731">
                  <c:v>-0.12321808256763044</c:v>
                </c:pt>
                <c:pt idx="732">
                  <c:v>0.19083977657249312</c:v>
                </c:pt>
                <c:pt idx="733">
                  <c:v>0.32979875237561146</c:v>
                </c:pt>
                <c:pt idx="734">
                  <c:v>-7.0729940897645477E-2</c:v>
                </c:pt>
                <c:pt idx="735">
                  <c:v>3.4878776773839326E-2</c:v>
                </c:pt>
                <c:pt idx="736">
                  <c:v>-1.6090692186131909E-2</c:v>
                </c:pt>
                <c:pt idx="737">
                  <c:v>-0.10750847912918871</c:v>
                </c:pt>
                <c:pt idx="738">
                  <c:v>0.12196759175986946</c:v>
                </c:pt>
                <c:pt idx="739">
                  <c:v>0.15001304454592129</c:v>
                </c:pt>
                <c:pt idx="740">
                  <c:v>6.1062047473954974E-2</c:v>
                </c:pt>
                <c:pt idx="741">
                  <c:v>0.15622079233070524</c:v>
                </c:pt>
                <c:pt idx="742">
                  <c:v>0.17976858600578527</c:v>
                </c:pt>
                <c:pt idx="743">
                  <c:v>0.73486061237457245</c:v>
                </c:pt>
                <c:pt idx="744">
                  <c:v>-8.1758435081586728E-2</c:v>
                </c:pt>
                <c:pt idx="745">
                  <c:v>0.17490128305124691</c:v>
                </c:pt>
                <c:pt idx="746">
                  <c:v>-0.26029358049287421</c:v>
                </c:pt>
                <c:pt idx="747">
                  <c:v>6.3929477273737434E-2</c:v>
                </c:pt>
                <c:pt idx="748">
                  <c:v>0.30664499194673145</c:v>
                </c:pt>
                <c:pt idx="749">
                  <c:v>-9.7471899975792961E-2</c:v>
                </c:pt>
                <c:pt idx="750">
                  <c:v>1.6125799236472955E-2</c:v>
                </c:pt>
                <c:pt idx="751">
                  <c:v>-2.8849467564669027E-2</c:v>
                </c:pt>
                <c:pt idx="752">
                  <c:v>1.624888295613958E-2</c:v>
                </c:pt>
                <c:pt idx="753">
                  <c:v>0.26580202908469719</c:v>
                </c:pt>
                <c:pt idx="754">
                  <c:v>7.9764523879905347E-2</c:v>
                </c:pt>
                <c:pt idx="755">
                  <c:v>0.45709712824817383</c:v>
                </c:pt>
                <c:pt idx="756">
                  <c:v>6.6674294612528318E-3</c:v>
                </c:pt>
                <c:pt idx="757">
                  <c:v>-0.11499349749091285</c:v>
                </c:pt>
                <c:pt idx="758">
                  <c:v>0.25438891366393651</c:v>
                </c:pt>
                <c:pt idx="759">
                  <c:v>5.66639237803176E-2</c:v>
                </c:pt>
                <c:pt idx="760">
                  <c:v>7.9966015282333047E-2</c:v>
                </c:pt>
                <c:pt idx="761">
                  <c:v>-0.21569665935427851</c:v>
                </c:pt>
                <c:pt idx="762">
                  <c:v>-6.536568322601774E-2</c:v>
                </c:pt>
                <c:pt idx="763">
                  <c:v>-2.9581943543576808E-2</c:v>
                </c:pt>
                <c:pt idx="764">
                  <c:v>-5.2708644089568046E-2</c:v>
                </c:pt>
                <c:pt idx="765">
                  <c:v>-0.23656382635904974</c:v>
                </c:pt>
                <c:pt idx="766">
                  <c:v>5.2889146739948906E-2</c:v>
                </c:pt>
                <c:pt idx="767">
                  <c:v>0.33320354562914511</c:v>
                </c:pt>
                <c:pt idx="768">
                  <c:v>-5.0301551608810162E-2</c:v>
                </c:pt>
                <c:pt idx="769">
                  <c:v>9.9247699190582739E-2</c:v>
                </c:pt>
                <c:pt idx="770">
                  <c:v>8.0132082167882104E-2</c:v>
                </c:pt>
                <c:pt idx="771">
                  <c:v>0.26798170430349538</c:v>
                </c:pt>
                <c:pt idx="772">
                  <c:v>5.0054338480451446E-2</c:v>
                </c:pt>
                <c:pt idx="773">
                  <c:v>0.43272823946915601</c:v>
                </c:pt>
                <c:pt idx="774">
                  <c:v>-0.39032161631681173</c:v>
                </c:pt>
                <c:pt idx="775">
                  <c:v>0.10321215636695907</c:v>
                </c:pt>
                <c:pt idx="776">
                  <c:v>-5.8041741837561868E-2</c:v>
                </c:pt>
                <c:pt idx="777">
                  <c:v>7.516032309675412E-2</c:v>
                </c:pt>
                <c:pt idx="778">
                  <c:v>0.33968591154856581</c:v>
                </c:pt>
                <c:pt idx="779">
                  <c:v>0.16414011946867851</c:v>
                </c:pt>
                <c:pt idx="780">
                  <c:v>2.7975895750417618E-2</c:v>
                </c:pt>
                <c:pt idx="781">
                  <c:v>-0.17918725540952818</c:v>
                </c:pt>
                <c:pt idx="782">
                  <c:v>5.2113381049830095E-3</c:v>
                </c:pt>
                <c:pt idx="783">
                  <c:v>-6.5117825025204246E-2</c:v>
                </c:pt>
                <c:pt idx="784">
                  <c:v>0.32034499545267325</c:v>
                </c:pt>
                <c:pt idx="785">
                  <c:v>-2.1590189110243289E-2</c:v>
                </c:pt>
                <c:pt idx="786">
                  <c:v>4.0917300528749709E-3</c:v>
                </c:pt>
                <c:pt idx="787">
                  <c:v>6.0058686344559277E-2</c:v>
                </c:pt>
                <c:pt idx="788">
                  <c:v>-2.0085033276749722E-2</c:v>
                </c:pt>
                <c:pt idx="789">
                  <c:v>0.33803673726170835</c:v>
                </c:pt>
                <c:pt idx="790">
                  <c:v>8.4406735447972281E-2</c:v>
                </c:pt>
                <c:pt idx="791">
                  <c:v>2.0538399525590834E-2</c:v>
                </c:pt>
                <c:pt idx="792">
                  <c:v>9.288774204653083E-2</c:v>
                </c:pt>
                <c:pt idx="793">
                  <c:v>-0.11705942074525302</c:v>
                </c:pt>
                <c:pt idx="794">
                  <c:v>9.3554310746998603E-2</c:v>
                </c:pt>
                <c:pt idx="795">
                  <c:v>6.5056069679528594E-2</c:v>
                </c:pt>
                <c:pt idx="796">
                  <c:v>-0.1486812776252322</c:v>
                </c:pt>
                <c:pt idx="797">
                  <c:v>-5.1055650110319428E-2</c:v>
                </c:pt>
                <c:pt idx="798">
                  <c:v>0.32028044005272438</c:v>
                </c:pt>
                <c:pt idx="799">
                  <c:v>0.24053679614836898</c:v>
                </c:pt>
                <c:pt idx="800">
                  <c:v>0.2096703547537864</c:v>
                </c:pt>
                <c:pt idx="801">
                  <c:v>0.22177942984447246</c:v>
                </c:pt>
                <c:pt idx="802">
                  <c:v>-0.10082536287935731</c:v>
                </c:pt>
                <c:pt idx="803">
                  <c:v>9.9199511301322735E-2</c:v>
                </c:pt>
                <c:pt idx="804">
                  <c:v>-0.10567830222669483</c:v>
                </c:pt>
                <c:pt idx="805">
                  <c:v>0.14150657861554963</c:v>
                </c:pt>
                <c:pt idx="806">
                  <c:v>-0.23862152489312333</c:v>
                </c:pt>
                <c:pt idx="807">
                  <c:v>0.27777015976665992</c:v>
                </c:pt>
                <c:pt idx="808">
                  <c:v>0.24014902377194333</c:v>
                </c:pt>
                <c:pt idx="809">
                  <c:v>9.9078292389773517E-2</c:v>
                </c:pt>
                <c:pt idx="810">
                  <c:v>0.30488792887287919</c:v>
                </c:pt>
                <c:pt idx="811">
                  <c:v>0.10563521704453618</c:v>
                </c:pt>
                <c:pt idx="812">
                  <c:v>-0.24022565013967079</c:v>
                </c:pt>
                <c:pt idx="813">
                  <c:v>-0.22838146229991396</c:v>
                </c:pt>
                <c:pt idx="814">
                  <c:v>0.35394343567826536</c:v>
                </c:pt>
                <c:pt idx="815">
                  <c:v>0.2045931047299496</c:v>
                </c:pt>
                <c:pt idx="816">
                  <c:v>0.14975296812484695</c:v>
                </c:pt>
                <c:pt idx="817">
                  <c:v>3.9018918381455402E-3</c:v>
                </c:pt>
                <c:pt idx="818">
                  <c:v>-8.2267028000901757E-2</c:v>
                </c:pt>
                <c:pt idx="819">
                  <c:v>-2.2603975835638335E-2</c:v>
                </c:pt>
                <c:pt idx="820">
                  <c:v>-0.11331318915776227</c:v>
                </c:pt>
                <c:pt idx="821">
                  <c:v>-3.0033094915744414E-2</c:v>
                </c:pt>
                <c:pt idx="822">
                  <c:v>0.13311202738232877</c:v>
                </c:pt>
                <c:pt idx="823">
                  <c:v>-7.9271889064411349E-2</c:v>
                </c:pt>
                <c:pt idx="824">
                  <c:v>0.60556207500181503</c:v>
                </c:pt>
                <c:pt idx="825">
                  <c:v>0.26392350905045459</c:v>
                </c:pt>
                <c:pt idx="826">
                  <c:v>5.1847570523699801E-2</c:v>
                </c:pt>
                <c:pt idx="827">
                  <c:v>1.6818126792816284E-2</c:v>
                </c:pt>
                <c:pt idx="828">
                  <c:v>-1.4787883504726223E-2</c:v>
                </c:pt>
                <c:pt idx="829">
                  <c:v>0.14160412638732053</c:v>
                </c:pt>
                <c:pt idx="830">
                  <c:v>0.2222393775358506</c:v>
                </c:pt>
                <c:pt idx="831">
                  <c:v>-0.25012946310590056</c:v>
                </c:pt>
                <c:pt idx="832">
                  <c:v>-0.29583146736035559</c:v>
                </c:pt>
                <c:pt idx="833">
                  <c:v>-9.6459454565881383E-3</c:v>
                </c:pt>
                <c:pt idx="834">
                  <c:v>3.5101642324581996E-2</c:v>
                </c:pt>
                <c:pt idx="835">
                  <c:v>0.50713999988437464</c:v>
                </c:pt>
                <c:pt idx="836">
                  <c:v>3.3537635059737718E-2</c:v>
                </c:pt>
                <c:pt idx="837">
                  <c:v>9.2845563438919837E-2</c:v>
                </c:pt>
                <c:pt idx="838">
                  <c:v>-8.7511060303274643E-2</c:v>
                </c:pt>
                <c:pt idx="839">
                  <c:v>-6.1700712331699603E-2</c:v>
                </c:pt>
                <c:pt idx="840">
                  <c:v>-0.16931161097931149</c:v>
                </c:pt>
                <c:pt idx="841">
                  <c:v>0.38875480539323298</c:v>
                </c:pt>
                <c:pt idx="842">
                  <c:v>0.12309524161633388</c:v>
                </c:pt>
                <c:pt idx="843">
                  <c:v>-0.13584756291674716</c:v>
                </c:pt>
                <c:pt idx="844">
                  <c:v>0.47077299043096238</c:v>
                </c:pt>
                <c:pt idx="845">
                  <c:v>-0.28256835177151368</c:v>
                </c:pt>
                <c:pt idx="846">
                  <c:v>0.42835269816753463</c:v>
                </c:pt>
                <c:pt idx="847">
                  <c:v>-0.12060972647474211</c:v>
                </c:pt>
                <c:pt idx="848">
                  <c:v>-0.12339003074962078</c:v>
                </c:pt>
                <c:pt idx="849">
                  <c:v>-2.9987997353828129E-2</c:v>
                </c:pt>
                <c:pt idx="850">
                  <c:v>-3.839309726519502E-2</c:v>
                </c:pt>
                <c:pt idx="851">
                  <c:v>0.38468228316260489</c:v>
                </c:pt>
                <c:pt idx="852">
                  <c:v>2.4637786641293052E-2</c:v>
                </c:pt>
                <c:pt idx="853">
                  <c:v>0.38830196429788155</c:v>
                </c:pt>
                <c:pt idx="854">
                  <c:v>-0.10140738701172242</c:v>
                </c:pt>
                <c:pt idx="855">
                  <c:v>-6.5373768544039097E-3</c:v>
                </c:pt>
                <c:pt idx="856">
                  <c:v>0.14987047555693953</c:v>
                </c:pt>
                <c:pt idx="857">
                  <c:v>-0.29844684174208369</c:v>
                </c:pt>
                <c:pt idx="858">
                  <c:v>0.24733134932509931</c:v>
                </c:pt>
                <c:pt idx="859">
                  <c:v>0.23486243538827101</c:v>
                </c:pt>
                <c:pt idx="860">
                  <c:v>0.37012003427624862</c:v>
                </c:pt>
                <c:pt idx="861">
                  <c:v>0.65111511479469242</c:v>
                </c:pt>
                <c:pt idx="862">
                  <c:v>5.3527660835041577E-3</c:v>
                </c:pt>
                <c:pt idx="863">
                  <c:v>0.12596398797412892</c:v>
                </c:pt>
                <c:pt idx="864">
                  <c:v>-0.17293539678619768</c:v>
                </c:pt>
                <c:pt idx="865">
                  <c:v>7.8718903121199058E-2</c:v>
                </c:pt>
                <c:pt idx="866">
                  <c:v>-0.39462481896661983</c:v>
                </c:pt>
                <c:pt idx="867">
                  <c:v>-0.19211174014276922</c:v>
                </c:pt>
                <c:pt idx="868">
                  <c:v>0.10413093483412199</c:v>
                </c:pt>
                <c:pt idx="869">
                  <c:v>-3.5151505796588253E-2</c:v>
                </c:pt>
                <c:pt idx="870">
                  <c:v>-3.5425086517423154E-2</c:v>
                </c:pt>
                <c:pt idx="871">
                  <c:v>-0.10844186194914775</c:v>
                </c:pt>
                <c:pt idx="872">
                  <c:v>5.8903830440587166E-3</c:v>
                </c:pt>
                <c:pt idx="873">
                  <c:v>0.30196705369242804</c:v>
                </c:pt>
                <c:pt idx="874">
                  <c:v>-0.17972539367614004</c:v>
                </c:pt>
                <c:pt idx="875">
                  <c:v>0.26157456184507927</c:v>
                </c:pt>
                <c:pt idx="876">
                  <c:v>2.2118543997461597E-2</c:v>
                </c:pt>
                <c:pt idx="877">
                  <c:v>-6.4367445451192305E-3</c:v>
                </c:pt>
                <c:pt idx="878">
                  <c:v>3.1785217446576253E-2</c:v>
                </c:pt>
                <c:pt idx="879">
                  <c:v>-0.10946493683998686</c:v>
                </c:pt>
                <c:pt idx="880">
                  <c:v>0.43953800923167896</c:v>
                </c:pt>
                <c:pt idx="881">
                  <c:v>-0.22025391344864209</c:v>
                </c:pt>
                <c:pt idx="882">
                  <c:v>0.28916416849682874</c:v>
                </c:pt>
                <c:pt idx="883">
                  <c:v>0.18455643821359674</c:v>
                </c:pt>
                <c:pt idx="884">
                  <c:v>0.34390599833593816</c:v>
                </c:pt>
                <c:pt idx="885">
                  <c:v>0.33595959897925126</c:v>
                </c:pt>
                <c:pt idx="886">
                  <c:v>0.2463547969734608</c:v>
                </c:pt>
                <c:pt idx="887">
                  <c:v>-7.180604096798171E-2</c:v>
                </c:pt>
                <c:pt idx="888">
                  <c:v>0.43053605208014045</c:v>
                </c:pt>
                <c:pt idx="889">
                  <c:v>0.26825809828314179</c:v>
                </c:pt>
                <c:pt idx="890">
                  <c:v>-1.428585572394123E-2</c:v>
                </c:pt>
                <c:pt idx="891">
                  <c:v>-7.3597486559196609E-2</c:v>
                </c:pt>
                <c:pt idx="892">
                  <c:v>0.12715519601959935</c:v>
                </c:pt>
                <c:pt idx="893">
                  <c:v>0.25329723186683473</c:v>
                </c:pt>
                <c:pt idx="894">
                  <c:v>0.44602935841630281</c:v>
                </c:pt>
                <c:pt idx="895">
                  <c:v>0.23302440548325923</c:v>
                </c:pt>
                <c:pt idx="896">
                  <c:v>0.34909550775506448</c:v>
                </c:pt>
                <c:pt idx="897">
                  <c:v>-0.17145967033194612</c:v>
                </c:pt>
                <c:pt idx="898">
                  <c:v>0.16579414299348694</c:v>
                </c:pt>
                <c:pt idx="899">
                  <c:v>-5.869861994938138E-2</c:v>
                </c:pt>
                <c:pt idx="900">
                  <c:v>0.28553139357966068</c:v>
                </c:pt>
                <c:pt idx="901">
                  <c:v>0.27407333361745001</c:v>
                </c:pt>
                <c:pt idx="902">
                  <c:v>0.24816550021572323</c:v>
                </c:pt>
                <c:pt idx="903">
                  <c:v>0.14545334919770794</c:v>
                </c:pt>
                <c:pt idx="904">
                  <c:v>-0.26232875771892061</c:v>
                </c:pt>
                <c:pt idx="905">
                  <c:v>7.2925391288340566E-2</c:v>
                </c:pt>
                <c:pt idx="906">
                  <c:v>-9.8633330176015402E-2</c:v>
                </c:pt>
                <c:pt idx="907">
                  <c:v>-0.19488095690177498</c:v>
                </c:pt>
                <c:pt idx="908">
                  <c:v>-0.11842310145954678</c:v>
                </c:pt>
                <c:pt idx="909">
                  <c:v>-8.2028861410385179E-2</c:v>
                </c:pt>
                <c:pt idx="910">
                  <c:v>-3.4987880519153698E-2</c:v>
                </c:pt>
                <c:pt idx="911">
                  <c:v>0.21031338479157782</c:v>
                </c:pt>
                <c:pt idx="912">
                  <c:v>-0.10860445938461208</c:v>
                </c:pt>
                <c:pt idx="913">
                  <c:v>9.5000285887311298E-2</c:v>
                </c:pt>
                <c:pt idx="914">
                  <c:v>0.51167607850720098</c:v>
                </c:pt>
                <c:pt idx="915">
                  <c:v>-1.6107081112337749E-2</c:v>
                </c:pt>
                <c:pt idx="916">
                  <c:v>9.0684661289685442E-2</c:v>
                </c:pt>
                <c:pt idx="917">
                  <c:v>0.34132599253984469</c:v>
                </c:pt>
                <c:pt idx="918">
                  <c:v>0.35776114194250547</c:v>
                </c:pt>
                <c:pt idx="919">
                  <c:v>7.8779237154488035E-2</c:v>
                </c:pt>
                <c:pt idx="920">
                  <c:v>-6.8092485890465099E-2</c:v>
                </c:pt>
                <c:pt idx="921">
                  <c:v>8.6091790257206882E-2</c:v>
                </c:pt>
                <c:pt idx="922">
                  <c:v>-0.13176575315690084</c:v>
                </c:pt>
                <c:pt idx="923">
                  <c:v>-7.5981453040288874E-2</c:v>
                </c:pt>
                <c:pt idx="924">
                  <c:v>0.43639924092399485</c:v>
                </c:pt>
                <c:pt idx="925">
                  <c:v>0.14539246938589373</c:v>
                </c:pt>
                <c:pt idx="926">
                  <c:v>-4.4043806374395145E-2</c:v>
                </c:pt>
                <c:pt idx="927">
                  <c:v>0.1800723595336961</c:v>
                </c:pt>
                <c:pt idx="928">
                  <c:v>0.26376554315655037</c:v>
                </c:pt>
                <c:pt idx="929">
                  <c:v>7.4178705768809125E-2</c:v>
                </c:pt>
                <c:pt idx="930">
                  <c:v>-5.1155659889887142E-2</c:v>
                </c:pt>
                <c:pt idx="931">
                  <c:v>-3.7084344032673938E-2</c:v>
                </c:pt>
                <c:pt idx="932">
                  <c:v>0.40230921620914478</c:v>
                </c:pt>
                <c:pt idx="933">
                  <c:v>-0.17071893903868626</c:v>
                </c:pt>
                <c:pt idx="934">
                  <c:v>0.12085867045293988</c:v>
                </c:pt>
                <c:pt idx="935">
                  <c:v>0.29798799830804146</c:v>
                </c:pt>
                <c:pt idx="936">
                  <c:v>-1.2041034066743775E-2</c:v>
                </c:pt>
                <c:pt idx="937">
                  <c:v>0.12359368867352252</c:v>
                </c:pt>
                <c:pt idx="938">
                  <c:v>0.3042881173242189</c:v>
                </c:pt>
                <c:pt idx="939">
                  <c:v>0.10017923128297168</c:v>
                </c:pt>
                <c:pt idx="940">
                  <c:v>0.37224709411282775</c:v>
                </c:pt>
                <c:pt idx="941">
                  <c:v>-5.9563793111079233E-2</c:v>
                </c:pt>
                <c:pt idx="942">
                  <c:v>3.5036316523261668E-2</c:v>
                </c:pt>
                <c:pt idx="943">
                  <c:v>0.46580283108100839</c:v>
                </c:pt>
                <c:pt idx="944">
                  <c:v>0.26454932895856759</c:v>
                </c:pt>
                <c:pt idx="945">
                  <c:v>0.14129537339293274</c:v>
                </c:pt>
                <c:pt idx="946">
                  <c:v>-2.7569076941613355E-2</c:v>
                </c:pt>
                <c:pt idx="947">
                  <c:v>0.19015132985949856</c:v>
                </c:pt>
                <c:pt idx="948">
                  <c:v>0.23218160247989439</c:v>
                </c:pt>
                <c:pt idx="949">
                  <c:v>-3.6854250266250548E-2</c:v>
                </c:pt>
                <c:pt idx="950">
                  <c:v>0.26064490902717674</c:v>
                </c:pt>
                <c:pt idx="951">
                  <c:v>-7.8441018508712698E-2</c:v>
                </c:pt>
                <c:pt idx="952">
                  <c:v>9.6495136786795777E-2</c:v>
                </c:pt>
                <c:pt idx="953">
                  <c:v>-0.10888910675778639</c:v>
                </c:pt>
                <c:pt idx="954">
                  <c:v>-0.14393111484864141</c:v>
                </c:pt>
                <c:pt idx="955">
                  <c:v>-7.6974907720799221E-2</c:v>
                </c:pt>
                <c:pt idx="956">
                  <c:v>-0.13053206472994633</c:v>
                </c:pt>
                <c:pt idx="957">
                  <c:v>0.21051290512107856</c:v>
                </c:pt>
                <c:pt idx="958">
                  <c:v>-7.2167027566244324E-2</c:v>
                </c:pt>
                <c:pt idx="959">
                  <c:v>0.12512992825306993</c:v>
                </c:pt>
                <c:pt idx="960">
                  <c:v>5.4658244082021572E-3</c:v>
                </c:pt>
                <c:pt idx="961">
                  <c:v>0.49049569481525407</c:v>
                </c:pt>
                <c:pt idx="962">
                  <c:v>8.6696201798284925E-2</c:v>
                </c:pt>
                <c:pt idx="963">
                  <c:v>0.23906231789858737</c:v>
                </c:pt>
                <c:pt idx="964">
                  <c:v>-0.16639744883382324</c:v>
                </c:pt>
                <c:pt idx="965">
                  <c:v>0.15791339355829392</c:v>
                </c:pt>
                <c:pt idx="966">
                  <c:v>-9.204792747645614E-2</c:v>
                </c:pt>
                <c:pt idx="967">
                  <c:v>0.37060409827015456</c:v>
                </c:pt>
                <c:pt idx="968">
                  <c:v>-0.14837804114075837</c:v>
                </c:pt>
                <c:pt idx="969">
                  <c:v>0.21913819415946306</c:v>
                </c:pt>
                <c:pt idx="970">
                  <c:v>-0.27044950311760013</c:v>
                </c:pt>
                <c:pt idx="971">
                  <c:v>7.5819791316354634E-2</c:v>
                </c:pt>
                <c:pt idx="972">
                  <c:v>-0.28653299826170353</c:v>
                </c:pt>
                <c:pt idx="973">
                  <c:v>-0.24418907808157997</c:v>
                </c:pt>
                <c:pt idx="974">
                  <c:v>0.36687423818262799</c:v>
                </c:pt>
                <c:pt idx="975">
                  <c:v>-3.1743281104039345E-2</c:v>
                </c:pt>
                <c:pt idx="976">
                  <c:v>0.15945039898616697</c:v>
                </c:pt>
                <c:pt idx="977">
                  <c:v>0.16381879575983302</c:v>
                </c:pt>
                <c:pt idx="978">
                  <c:v>0.34578211192854036</c:v>
                </c:pt>
                <c:pt idx="979">
                  <c:v>0.14448742191059674</c:v>
                </c:pt>
                <c:pt idx="980">
                  <c:v>9.6511186049040965E-2</c:v>
                </c:pt>
                <c:pt idx="981">
                  <c:v>3.2520283038873325E-2</c:v>
                </c:pt>
                <c:pt idx="982">
                  <c:v>-0.3010468333102283</c:v>
                </c:pt>
                <c:pt idx="983">
                  <c:v>0.20498793456452802</c:v>
                </c:pt>
                <c:pt idx="984">
                  <c:v>7.8695861655895205E-2</c:v>
                </c:pt>
                <c:pt idx="985">
                  <c:v>0.10032206053276126</c:v>
                </c:pt>
                <c:pt idx="986">
                  <c:v>-5.3748825132896513E-2</c:v>
                </c:pt>
                <c:pt idx="987">
                  <c:v>1.5193984514034108E-2</c:v>
                </c:pt>
                <c:pt idx="988">
                  <c:v>9.4642375236207152E-2</c:v>
                </c:pt>
                <c:pt idx="989">
                  <c:v>-0.16249854098054778</c:v>
                </c:pt>
                <c:pt idx="990">
                  <c:v>-2.3581425668517876E-2</c:v>
                </c:pt>
                <c:pt idx="991">
                  <c:v>-0.32954605438469081</c:v>
                </c:pt>
                <c:pt idx="992">
                  <c:v>0.13762646655450481</c:v>
                </c:pt>
                <c:pt idx="993">
                  <c:v>-0.1218450484680446</c:v>
                </c:pt>
                <c:pt idx="994">
                  <c:v>5.0397487303174116E-2</c:v>
                </c:pt>
                <c:pt idx="995">
                  <c:v>0.14510084033124657</c:v>
                </c:pt>
                <c:pt idx="996">
                  <c:v>3.4248294166319866E-2</c:v>
                </c:pt>
                <c:pt idx="997">
                  <c:v>0.21968566589396696</c:v>
                </c:pt>
                <c:pt idx="998">
                  <c:v>0.16837398187118624</c:v>
                </c:pt>
                <c:pt idx="999">
                  <c:v>0.16965733682871342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057536"/>
        <c:axId val="497156864"/>
      </c:scatterChart>
      <c:valAx>
        <c:axId val="495057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1"/>
                </a:pPr>
                <a:r>
                  <a:rPr lang="en-US" b="1"/>
                  <a:t>Rm-Rf</a:t>
                </a:r>
              </a:p>
            </c:rich>
          </c:tx>
          <c:layout>
            <c:manualLayout>
              <c:xMode val="edge"/>
              <c:yMode val="edge"/>
              <c:x val="0.46942509149707073"/>
              <c:y val="0.94674358774460121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97156864"/>
        <c:crosses val="autoZero"/>
        <c:crossBetween val="midCat"/>
        <c:minorUnit val="1.0000000000000002E-2"/>
      </c:valAx>
      <c:valAx>
        <c:axId val="4971568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b="1"/>
                </a:pPr>
                <a:r>
                  <a:rPr lang="en-US" b="1"/>
                  <a:t>Rp-Rf</a:t>
                </a:r>
              </a:p>
            </c:rich>
          </c:tx>
          <c:layout>
            <c:manualLayout>
              <c:xMode val="edge"/>
              <c:yMode val="edge"/>
              <c:x val="7.2461099430634014E-3"/>
              <c:y val="0.45672435747511758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95057536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5747769028871398E-2"/>
          <c:y val="5.5672903272412047E-2"/>
          <c:w val="0.85815668329416939"/>
          <c:h val="0.90338816558821244"/>
        </c:manualLayout>
      </c:layout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diamond"/>
            <c:size val="2"/>
            <c:spPr>
              <a:solidFill>
                <a:schemeClr val="accent1"/>
              </a:solidFill>
            </c:spPr>
          </c:marker>
          <c:trendline>
            <c:trendlineType val="linear"/>
            <c:dispRSqr val="0"/>
            <c:dispEq val="0"/>
          </c:trendline>
          <c:xVal>
            <c:numRef>
              <c:f>'Selection &amp; Timing'!$B$12:$B$1011</c:f>
              <c:numCache>
                <c:formatCode>0.000000</c:formatCode>
                <c:ptCount val="1000"/>
                <c:pt idx="0">
                  <c:v>3.9953568173223181E-2</c:v>
                </c:pt>
                <c:pt idx="1">
                  <c:v>-0.15553663363098166</c:v>
                </c:pt>
                <c:pt idx="2">
                  <c:v>0.14885146154265386</c:v>
                </c:pt>
                <c:pt idx="3">
                  <c:v>0.35529470804031005</c:v>
                </c:pt>
                <c:pt idx="4">
                  <c:v>0.33967004381120203</c:v>
                </c:pt>
                <c:pt idx="5">
                  <c:v>0.44662662073969839</c:v>
                </c:pt>
                <c:pt idx="6">
                  <c:v>-0.33671752791851761</c:v>
                </c:pt>
                <c:pt idx="7">
                  <c:v>5.316375134279952E-2</c:v>
                </c:pt>
                <c:pt idx="8">
                  <c:v>0.31900450519751755</c:v>
                </c:pt>
                <c:pt idx="9">
                  <c:v>-0.11734012989327311</c:v>
                </c:pt>
                <c:pt idx="10">
                  <c:v>-3.804083209834061E-2</c:v>
                </c:pt>
                <c:pt idx="11">
                  <c:v>-0.23808646549005061</c:v>
                </c:pt>
                <c:pt idx="12">
                  <c:v>-0.2693821781780571</c:v>
                </c:pt>
                <c:pt idx="13">
                  <c:v>-9.5525899471249426E-2</c:v>
                </c:pt>
                <c:pt idx="14">
                  <c:v>-5.4701410792767996E-2</c:v>
                </c:pt>
                <c:pt idx="15">
                  <c:v>-0.32358624341432007</c:v>
                </c:pt>
                <c:pt idx="16">
                  <c:v>-1.3584974315017456E-2</c:v>
                </c:pt>
                <c:pt idx="17">
                  <c:v>1.9190486252773559E-2</c:v>
                </c:pt>
                <c:pt idx="18">
                  <c:v>0.12697061063372531</c:v>
                </c:pt>
                <c:pt idx="19">
                  <c:v>2.6901409708079888E-2</c:v>
                </c:pt>
                <c:pt idx="20">
                  <c:v>3.4601873974315828E-2</c:v>
                </c:pt>
                <c:pt idx="21">
                  <c:v>2.595189723942895E-2</c:v>
                </c:pt>
                <c:pt idx="22">
                  <c:v>0.36852831069845704</c:v>
                </c:pt>
                <c:pt idx="23">
                  <c:v>8.2943108989275066E-2</c:v>
                </c:pt>
                <c:pt idx="24">
                  <c:v>6.2768470140872529E-2</c:v>
                </c:pt>
                <c:pt idx="25">
                  <c:v>-2.6414793159346972E-3</c:v>
                </c:pt>
                <c:pt idx="26">
                  <c:v>0.49444239519070832</c:v>
                </c:pt>
                <c:pt idx="27">
                  <c:v>0.2731345946609508</c:v>
                </c:pt>
                <c:pt idx="28">
                  <c:v>0.57513094614259896</c:v>
                </c:pt>
                <c:pt idx="29">
                  <c:v>-3.0981334223179141E-2</c:v>
                </c:pt>
                <c:pt idx="30">
                  <c:v>0.43229116525035349</c:v>
                </c:pt>
                <c:pt idx="31">
                  <c:v>-0.22247953640762716</c:v>
                </c:pt>
                <c:pt idx="32">
                  <c:v>0.20778967407532037</c:v>
                </c:pt>
                <c:pt idx="33">
                  <c:v>0.2804382918635383</c:v>
                </c:pt>
                <c:pt idx="34">
                  <c:v>0.4837831172859296</c:v>
                </c:pt>
                <c:pt idx="35">
                  <c:v>8.3096586220199248E-2</c:v>
                </c:pt>
                <c:pt idx="36">
                  <c:v>-4.7590103553375174E-3</c:v>
                </c:pt>
                <c:pt idx="37">
                  <c:v>0.23502767615136691</c:v>
                </c:pt>
                <c:pt idx="38">
                  <c:v>2.3735231277532881E-2</c:v>
                </c:pt>
                <c:pt idx="39">
                  <c:v>0.25152227206272071</c:v>
                </c:pt>
                <c:pt idx="40">
                  <c:v>-0.18883732738904654</c:v>
                </c:pt>
                <c:pt idx="41">
                  <c:v>-6.9447503139963368E-2</c:v>
                </c:pt>
                <c:pt idx="42">
                  <c:v>-0.20431419872911646</c:v>
                </c:pt>
                <c:pt idx="43">
                  <c:v>2.7424596535274764E-2</c:v>
                </c:pt>
                <c:pt idx="44">
                  <c:v>9.3504161466262309E-2</c:v>
                </c:pt>
                <c:pt idx="45">
                  <c:v>0.10562340574106202</c:v>
                </c:pt>
                <c:pt idx="46">
                  <c:v>3.545679899398238E-2</c:v>
                </c:pt>
                <c:pt idx="47">
                  <c:v>0.5389003152027726</c:v>
                </c:pt>
                <c:pt idx="48">
                  <c:v>-0.24849654184654354</c:v>
                </c:pt>
                <c:pt idx="49">
                  <c:v>-4.7295395436231041E-2</c:v>
                </c:pt>
                <c:pt idx="50">
                  <c:v>-0.41551614888012411</c:v>
                </c:pt>
                <c:pt idx="51">
                  <c:v>0.38953400033060459</c:v>
                </c:pt>
                <c:pt idx="52">
                  <c:v>-0.15595272745704278</c:v>
                </c:pt>
                <c:pt idx="53">
                  <c:v>-3.0715989143936889E-2</c:v>
                </c:pt>
                <c:pt idx="54">
                  <c:v>0.2515427356935106</c:v>
                </c:pt>
                <c:pt idx="55">
                  <c:v>0.1933423507376574</c:v>
                </c:pt>
                <c:pt idx="56">
                  <c:v>0.27492175174993461</c:v>
                </c:pt>
                <c:pt idx="57">
                  <c:v>0.21914835340576247</c:v>
                </c:pt>
                <c:pt idx="58">
                  <c:v>-0.17436999516794457</c:v>
                </c:pt>
                <c:pt idx="59">
                  <c:v>-0.12314770831144414</c:v>
                </c:pt>
                <c:pt idx="60">
                  <c:v>0.23879889593226836</c:v>
                </c:pt>
                <c:pt idx="61">
                  <c:v>0.1645272848487366</c:v>
                </c:pt>
                <c:pt idx="62">
                  <c:v>-8.7967543752165506E-2</c:v>
                </c:pt>
                <c:pt idx="63">
                  <c:v>5.1810423226561403E-2</c:v>
                </c:pt>
                <c:pt idx="64">
                  <c:v>0.12630713424878195</c:v>
                </c:pt>
                <c:pt idx="65">
                  <c:v>0.21155952961416916</c:v>
                </c:pt>
                <c:pt idx="66">
                  <c:v>0.12774299900920597</c:v>
                </c:pt>
                <c:pt idx="67">
                  <c:v>-8.2192252395907411E-2</c:v>
                </c:pt>
                <c:pt idx="68">
                  <c:v>0.47696918298024682</c:v>
                </c:pt>
                <c:pt idx="69">
                  <c:v>0.19743962436914445</c:v>
                </c:pt>
                <c:pt idx="70">
                  <c:v>0.11444777808501386</c:v>
                </c:pt>
                <c:pt idx="71">
                  <c:v>0.26596823115833101</c:v>
                </c:pt>
                <c:pt idx="72">
                  <c:v>0.27240154193132182</c:v>
                </c:pt>
                <c:pt idx="73">
                  <c:v>-2.7306293506990181E-2</c:v>
                </c:pt>
                <c:pt idx="74">
                  <c:v>-8.4638338396325702E-2</c:v>
                </c:pt>
                <c:pt idx="75">
                  <c:v>0.32223775886232031</c:v>
                </c:pt>
                <c:pt idx="76">
                  <c:v>-0.14023574951570481</c:v>
                </c:pt>
                <c:pt idx="77">
                  <c:v>-0.21177842174656689</c:v>
                </c:pt>
                <c:pt idx="78">
                  <c:v>0.24226498024072499</c:v>
                </c:pt>
                <c:pt idx="79">
                  <c:v>0.22768123269779608</c:v>
                </c:pt>
                <c:pt idx="80">
                  <c:v>0.541137672169134</c:v>
                </c:pt>
                <c:pt idx="81">
                  <c:v>0.3887509253923781</c:v>
                </c:pt>
                <c:pt idx="82">
                  <c:v>0.36078078008140435</c:v>
                </c:pt>
                <c:pt idx="83">
                  <c:v>0.12259207576571499</c:v>
                </c:pt>
                <c:pt idx="84">
                  <c:v>0.10039017322706059</c:v>
                </c:pt>
                <c:pt idx="85">
                  <c:v>0.19074028639588506</c:v>
                </c:pt>
                <c:pt idx="86">
                  <c:v>9.4897052602027548E-2</c:v>
                </c:pt>
                <c:pt idx="87">
                  <c:v>-0.11093501345603726</c:v>
                </c:pt>
                <c:pt idx="88">
                  <c:v>-0.25496123018674555</c:v>
                </c:pt>
                <c:pt idx="89">
                  <c:v>0.2656662789173424</c:v>
                </c:pt>
                <c:pt idx="90">
                  <c:v>0.18884489943739027</c:v>
                </c:pt>
                <c:pt idx="91">
                  <c:v>0.22358123058220372</c:v>
                </c:pt>
                <c:pt idx="92">
                  <c:v>0.14269463715900202</c:v>
                </c:pt>
                <c:pt idx="93">
                  <c:v>-0.10538618628052063</c:v>
                </c:pt>
                <c:pt idx="94">
                  <c:v>0.34763903638813642</c:v>
                </c:pt>
                <c:pt idx="95">
                  <c:v>3.7757365842117002E-2</c:v>
                </c:pt>
                <c:pt idx="96">
                  <c:v>-6.798435353848617E-2</c:v>
                </c:pt>
                <c:pt idx="97">
                  <c:v>-6.4225639309734101E-2</c:v>
                </c:pt>
                <c:pt idx="98">
                  <c:v>1.4201453066198161E-2</c:v>
                </c:pt>
                <c:pt idx="99">
                  <c:v>9.3276983330724816E-3</c:v>
                </c:pt>
                <c:pt idx="100">
                  <c:v>-4.7590103553375174E-3</c:v>
                </c:pt>
                <c:pt idx="101">
                  <c:v>0.2698858795862179</c:v>
                </c:pt>
                <c:pt idx="102">
                  <c:v>0.20264147931593471</c:v>
                </c:pt>
                <c:pt idx="103">
                  <c:v>-2.1660832519410173E-2</c:v>
                </c:pt>
                <c:pt idx="104">
                  <c:v>0.36099587557837365</c:v>
                </c:pt>
                <c:pt idx="105">
                  <c:v>-0.25218727134633812</c:v>
                </c:pt>
                <c:pt idx="106">
                  <c:v>0.21011434253305197</c:v>
                </c:pt>
                <c:pt idx="107">
                  <c:v>7.674558471771889E-2</c:v>
                </c:pt>
                <c:pt idx="108">
                  <c:v>0.10834825186757371</c:v>
                </c:pt>
                <c:pt idx="109">
                  <c:v>-3.0810803966596717E-2</c:v>
                </c:pt>
                <c:pt idx="110">
                  <c:v>-9.9188011721707825E-3</c:v>
                </c:pt>
                <c:pt idx="111">
                  <c:v>0.26986405171337535</c:v>
                </c:pt>
                <c:pt idx="112">
                  <c:v>0.26060903362813403</c:v>
                </c:pt>
                <c:pt idx="113">
                  <c:v>0.19128325473284349</c:v>
                </c:pt>
                <c:pt idx="114">
                  <c:v>0.23827366274199449</c:v>
                </c:pt>
                <c:pt idx="115">
                  <c:v>0.42612479117233304</c:v>
                </c:pt>
                <c:pt idx="116">
                  <c:v>0.16078289516153746</c:v>
                </c:pt>
                <c:pt idx="117">
                  <c:v>0.21779911801568233</c:v>
                </c:pt>
                <c:pt idx="118">
                  <c:v>0.47056724977446718</c:v>
                </c:pt>
                <c:pt idx="119">
                  <c:v>3.2888613329851074E-2</c:v>
                </c:pt>
                <c:pt idx="120">
                  <c:v>0.30765492081409318</c:v>
                </c:pt>
                <c:pt idx="121">
                  <c:v>0.1287009243038483</c:v>
                </c:pt>
                <c:pt idx="122">
                  <c:v>0.3282081368321087</c:v>
                </c:pt>
                <c:pt idx="123">
                  <c:v>7.03402409068076E-2</c:v>
                </c:pt>
                <c:pt idx="124">
                  <c:v>-5.5963334691477934E-2</c:v>
                </c:pt>
                <c:pt idx="125">
                  <c:v>0.31519872461794873</c:v>
                </c:pt>
                <c:pt idx="126">
                  <c:v>-1.6364390123635525E-2</c:v>
                </c:pt>
                <c:pt idx="127">
                  <c:v>0.20678240869310685</c:v>
                </c:pt>
                <c:pt idx="128">
                  <c:v>0.20915437087533065</c:v>
                </c:pt>
                <c:pt idx="129">
                  <c:v>3.6712583803455351E-2</c:v>
                </c:pt>
                <c:pt idx="130">
                  <c:v>1.184677128330805E-2</c:v>
                </c:pt>
                <c:pt idx="131">
                  <c:v>-0.17319856599206104</c:v>
                </c:pt>
                <c:pt idx="132">
                  <c:v>0.49859151002019642</c:v>
                </c:pt>
                <c:pt idx="133">
                  <c:v>-1.3297573989257211E-2</c:v>
                </c:pt>
                <c:pt idx="134">
                  <c:v>0.11722582965157927</c:v>
                </c:pt>
                <c:pt idx="135">
                  <c:v>5.3147835185518494E-2</c:v>
                </c:pt>
                <c:pt idx="136">
                  <c:v>0.66707358453422783</c:v>
                </c:pt>
                <c:pt idx="137">
                  <c:v>0.35039571482921017</c:v>
                </c:pt>
                <c:pt idx="138">
                  <c:v>0.27618140191189011</c:v>
                </c:pt>
                <c:pt idx="139">
                  <c:v>0.36643283490557221</c:v>
                </c:pt>
                <c:pt idx="140">
                  <c:v>0.13757418198802043</c:v>
                </c:pt>
                <c:pt idx="141">
                  <c:v>0.2083915321942186</c:v>
                </c:pt>
                <c:pt idx="142">
                  <c:v>5.0076016830280429E-2</c:v>
                </c:pt>
                <c:pt idx="143">
                  <c:v>-0.14421751732006668</c:v>
                </c:pt>
                <c:pt idx="144">
                  <c:v>0.35333702069474382</c:v>
                </c:pt>
                <c:pt idx="145">
                  <c:v>4.2222530080471193E-2</c:v>
                </c:pt>
                <c:pt idx="146">
                  <c:v>-0.16117504603462293</c:v>
                </c:pt>
                <c:pt idx="147">
                  <c:v>0.25285081644833551</c:v>
                </c:pt>
                <c:pt idx="148">
                  <c:v>0.25685645848861893</c:v>
                </c:pt>
                <c:pt idx="149">
                  <c:v>0.18563097253500019</c:v>
                </c:pt>
                <c:pt idx="150">
                  <c:v>0.18077631719061174</c:v>
                </c:pt>
                <c:pt idx="151">
                  <c:v>-2.9619365907274181E-2</c:v>
                </c:pt>
                <c:pt idx="152">
                  <c:v>0.2446196620236151</c:v>
                </c:pt>
                <c:pt idx="153">
                  <c:v>0.20505755199119449</c:v>
                </c:pt>
                <c:pt idx="154">
                  <c:v>0.31500773073057642</c:v>
                </c:pt>
                <c:pt idx="155">
                  <c:v>-0.4538895493373275</c:v>
                </c:pt>
                <c:pt idx="156">
                  <c:v>0.19276300261262805</c:v>
                </c:pt>
                <c:pt idx="157">
                  <c:v>0.3934275471488945</c:v>
                </c:pt>
                <c:pt idx="158">
                  <c:v>-0.24451659303158521</c:v>
                </c:pt>
                <c:pt idx="159">
                  <c:v>0.10909881237021182</c:v>
                </c:pt>
                <c:pt idx="160">
                  <c:v>0.37080659492639823</c:v>
                </c:pt>
                <c:pt idx="161">
                  <c:v>0.43764081308618186</c:v>
                </c:pt>
                <c:pt idx="162">
                  <c:v>0.1477330104331486</c:v>
                </c:pt>
                <c:pt idx="163">
                  <c:v>0.1290101525024511</c:v>
                </c:pt>
                <c:pt idx="164">
                  <c:v>0.47090831028763203</c:v>
                </c:pt>
                <c:pt idx="165">
                  <c:v>9.1483036865247419E-2</c:v>
                </c:pt>
                <c:pt idx="166">
                  <c:v>-3.1379692902555684E-2</c:v>
                </c:pt>
                <c:pt idx="167">
                  <c:v>0.28147511582355944</c:v>
                </c:pt>
                <c:pt idx="168">
                  <c:v>9.8018665792187681E-2</c:v>
                </c:pt>
                <c:pt idx="169">
                  <c:v>0.30783863874385131</c:v>
                </c:pt>
                <c:pt idx="170">
                  <c:v>0.18694087227922865</c:v>
                </c:pt>
                <c:pt idx="171">
                  <c:v>0.3906726876972243</c:v>
                </c:pt>
                <c:pt idx="172">
                  <c:v>7.5759692460997036E-2</c:v>
                </c:pt>
                <c:pt idx="173">
                  <c:v>-9.234357750974595E-2</c:v>
                </c:pt>
                <c:pt idx="174">
                  <c:v>-0.20771752790315076</c:v>
                </c:pt>
                <c:pt idx="175">
                  <c:v>-0.41301321946084502</c:v>
                </c:pt>
                <c:pt idx="176">
                  <c:v>0.12063757165160496</c:v>
                </c:pt>
                <c:pt idx="177">
                  <c:v>0.15983838491374627</c:v>
                </c:pt>
                <c:pt idx="178">
                  <c:v>9.6442511474015197E-2</c:v>
                </c:pt>
                <c:pt idx="179">
                  <c:v>0.14009984877484385</c:v>
                </c:pt>
                <c:pt idx="180">
                  <c:v>0.15164656613487751</c:v>
                </c:pt>
                <c:pt idx="181">
                  <c:v>0.3952347131213173</c:v>
                </c:pt>
                <c:pt idx="182">
                  <c:v>0.11705689101072494</c:v>
                </c:pt>
                <c:pt idx="183">
                  <c:v>-0.1233473423984833</c:v>
                </c:pt>
                <c:pt idx="184">
                  <c:v>-0.17798250812338665</c:v>
                </c:pt>
                <c:pt idx="185">
                  <c:v>0.13829063643934206</c:v>
                </c:pt>
                <c:pt idx="186">
                  <c:v>0.29021626940229905</c:v>
                </c:pt>
                <c:pt idx="187">
                  <c:v>-0.20175851861713454</c:v>
                </c:pt>
                <c:pt idx="188">
                  <c:v>-2.1992343338206405E-2</c:v>
                </c:pt>
                <c:pt idx="189">
                  <c:v>0.20470648703631014</c:v>
                </c:pt>
                <c:pt idx="190">
                  <c:v>5.6647798171616165E-2</c:v>
                </c:pt>
                <c:pt idx="191">
                  <c:v>3.1284037302248185E-2</c:v>
                </c:pt>
                <c:pt idx="192">
                  <c:v>6.7304802339640452E-2</c:v>
                </c:pt>
                <c:pt idx="193">
                  <c:v>1.2065959506435325E-2</c:v>
                </c:pt>
                <c:pt idx="194">
                  <c:v>-6.0524450620869169E-2</c:v>
                </c:pt>
                <c:pt idx="195">
                  <c:v>0.22895930012746249</c:v>
                </c:pt>
                <c:pt idx="196">
                  <c:v>0.11176454134110828</c:v>
                </c:pt>
                <c:pt idx="197">
                  <c:v>0.35269036996178327</c:v>
                </c:pt>
                <c:pt idx="198">
                  <c:v>0.15243782652541996</c:v>
                </c:pt>
                <c:pt idx="199">
                  <c:v>0.11142734618042596</c:v>
                </c:pt>
                <c:pt idx="200">
                  <c:v>0.14539083420240786</c:v>
                </c:pt>
                <c:pt idx="201">
                  <c:v>0.14289813659852371</c:v>
                </c:pt>
                <c:pt idx="202">
                  <c:v>9.850820131541696E-2</c:v>
                </c:pt>
                <c:pt idx="203">
                  <c:v>-0.14476685211993753</c:v>
                </c:pt>
                <c:pt idx="204">
                  <c:v>0.14707226253231057</c:v>
                </c:pt>
                <c:pt idx="205">
                  <c:v>0.12964429768326227</c:v>
                </c:pt>
                <c:pt idx="206">
                  <c:v>0.25048476598167324</c:v>
                </c:pt>
                <c:pt idx="207">
                  <c:v>-4.7235368785914028E-2</c:v>
                </c:pt>
                <c:pt idx="208">
                  <c:v>0.22328496268310119</c:v>
                </c:pt>
                <c:pt idx="209">
                  <c:v>0.14382218321552501</c:v>
                </c:pt>
                <c:pt idx="210">
                  <c:v>0.12286924427608029</c:v>
                </c:pt>
                <c:pt idx="211">
                  <c:v>0.27362481230520641</c:v>
                </c:pt>
                <c:pt idx="212">
                  <c:v>0.46056735552847383</c:v>
                </c:pt>
                <c:pt idx="213">
                  <c:v>-0.16167799660470336</c:v>
                </c:pt>
                <c:pt idx="214">
                  <c:v>-0.14685050448169931</c:v>
                </c:pt>
                <c:pt idx="215">
                  <c:v>0.21200654626009055</c:v>
                </c:pt>
                <c:pt idx="216">
                  <c:v>0.33813981897546908</c:v>
                </c:pt>
                <c:pt idx="217">
                  <c:v>-7.5640707311686123E-2</c:v>
                </c:pt>
                <c:pt idx="218">
                  <c:v>-0.32907595343422147</c:v>
                </c:pt>
                <c:pt idx="219">
                  <c:v>-7.963566278922371E-2</c:v>
                </c:pt>
                <c:pt idx="220">
                  <c:v>0.14039657142129727</c:v>
                </c:pt>
                <c:pt idx="221">
                  <c:v>0.18581537258578465</c:v>
                </c:pt>
                <c:pt idx="222">
                  <c:v>-9.6987002709647635E-2</c:v>
                </c:pt>
                <c:pt idx="223">
                  <c:v>-7.1847204910591239E-2</c:v>
                </c:pt>
                <c:pt idx="224">
                  <c:v>0.19233713171852287</c:v>
                </c:pt>
                <c:pt idx="225">
                  <c:v>0.12431738721497823</c:v>
                </c:pt>
                <c:pt idx="226">
                  <c:v>-8.0197762348689083E-3</c:v>
                </c:pt>
                <c:pt idx="227">
                  <c:v>0.12049910108326004</c:v>
                </c:pt>
                <c:pt idx="228">
                  <c:v>-8.8300873560365284E-2</c:v>
                </c:pt>
                <c:pt idx="229">
                  <c:v>-7.9063590621808538E-2</c:v>
                </c:pt>
                <c:pt idx="230">
                  <c:v>0.30931429389747789</c:v>
                </c:pt>
                <c:pt idx="231">
                  <c:v>0.42531806937186045</c:v>
                </c:pt>
                <c:pt idx="232">
                  <c:v>-3.4413312480319286E-2</c:v>
                </c:pt>
                <c:pt idx="233">
                  <c:v>6.5613596941693691E-2</c:v>
                </c:pt>
                <c:pt idx="234">
                  <c:v>0.12254591890960001</c:v>
                </c:pt>
                <c:pt idx="235">
                  <c:v>0.46896199162583796</c:v>
                </c:pt>
                <c:pt idx="236">
                  <c:v>0.21900237950612791</c:v>
                </c:pt>
                <c:pt idx="237">
                  <c:v>0.4309605745016597</c:v>
                </c:pt>
                <c:pt idx="238">
                  <c:v>0.13541163096087985</c:v>
                </c:pt>
                <c:pt idx="239">
                  <c:v>0.41203671824187038</c:v>
                </c:pt>
                <c:pt idx="240">
                  <c:v>-2.8752162709133694E-2</c:v>
                </c:pt>
                <c:pt idx="241">
                  <c:v>-9.3219875654904166E-2</c:v>
                </c:pt>
                <c:pt idx="242">
                  <c:v>0.3387942004133947</c:v>
                </c:pt>
                <c:pt idx="243">
                  <c:v>0.28375021682004442</c:v>
                </c:pt>
                <c:pt idx="244">
                  <c:v>-0.24587355912663042</c:v>
                </c:pt>
                <c:pt idx="245">
                  <c:v>0.35439885575906371</c:v>
                </c:pt>
                <c:pt idx="246">
                  <c:v>6.0040668156580074E-2</c:v>
                </c:pt>
                <c:pt idx="247">
                  <c:v>-0.12698031898471526</c:v>
                </c:pt>
                <c:pt idx="248">
                  <c:v>-0.27580139178317042</c:v>
                </c:pt>
                <c:pt idx="249">
                  <c:v>-6.4977336680749426E-2</c:v>
                </c:pt>
                <c:pt idx="250">
                  <c:v>0.19467521522310563</c:v>
                </c:pt>
                <c:pt idx="251">
                  <c:v>0.28354012354393487</c:v>
                </c:pt>
                <c:pt idx="252">
                  <c:v>8.6104285198962321E-2</c:v>
                </c:pt>
                <c:pt idx="253">
                  <c:v>8.9231582731008535E-2</c:v>
                </c:pt>
                <c:pt idx="254">
                  <c:v>0.14292951416573488</c:v>
                </c:pt>
                <c:pt idx="255">
                  <c:v>2.9593741399003198E-2</c:v>
                </c:pt>
                <c:pt idx="256">
                  <c:v>0.28562468540039843</c:v>
                </c:pt>
                <c:pt idx="257">
                  <c:v>1.1452018748968895E-3</c:v>
                </c:pt>
                <c:pt idx="258">
                  <c:v>0.56869536163285372</c:v>
                </c:pt>
                <c:pt idx="259">
                  <c:v>0.24880470189382323</c:v>
                </c:pt>
                <c:pt idx="260">
                  <c:v>0.22212149158585817</c:v>
                </c:pt>
                <c:pt idx="261">
                  <c:v>-9.6218024939298624E-2</c:v>
                </c:pt>
                <c:pt idx="262">
                  <c:v>0.27433922039344905</c:v>
                </c:pt>
                <c:pt idx="263">
                  <c:v>0.38944668883923439</c:v>
                </c:pt>
                <c:pt idx="264">
                  <c:v>-4.6274032886140043E-2</c:v>
                </c:pt>
                <c:pt idx="265">
                  <c:v>3.9777580948430119E-2</c:v>
                </c:pt>
                <c:pt idx="266">
                  <c:v>-0.16792713470058515</c:v>
                </c:pt>
                <c:pt idx="267">
                  <c:v>0.37061560103902591</c:v>
                </c:pt>
                <c:pt idx="268">
                  <c:v>0.30902371034026144</c:v>
                </c:pt>
                <c:pt idx="269">
                  <c:v>0.13687364369397984</c:v>
                </c:pt>
                <c:pt idx="270">
                  <c:v>-0.33822365114465358</c:v>
                </c:pt>
                <c:pt idx="271">
                  <c:v>0.20110852599609644</c:v>
                </c:pt>
                <c:pt idx="272">
                  <c:v>0.20525081961532124</c:v>
                </c:pt>
                <c:pt idx="273">
                  <c:v>0.34322116587427443</c:v>
                </c:pt>
                <c:pt idx="274">
                  <c:v>-9.164008335792459E-2</c:v>
                </c:pt>
                <c:pt idx="275">
                  <c:v>0.34111932361847719</c:v>
                </c:pt>
                <c:pt idx="276">
                  <c:v>-1.2382622319273645E-2</c:v>
                </c:pt>
                <c:pt idx="277">
                  <c:v>-4.6734237205237145E-2</c:v>
                </c:pt>
                <c:pt idx="278">
                  <c:v>-0.24492222766857594</c:v>
                </c:pt>
                <c:pt idx="279">
                  <c:v>0.37492023946251718</c:v>
                </c:pt>
                <c:pt idx="280">
                  <c:v>-9.3073447007918725E-2</c:v>
                </c:pt>
                <c:pt idx="281">
                  <c:v>0.40917453841539098</c:v>
                </c:pt>
                <c:pt idx="282">
                  <c:v>-0.1334495547984261</c:v>
                </c:pt>
                <c:pt idx="283">
                  <c:v>1.8193452685954986E-2</c:v>
                </c:pt>
                <c:pt idx="284">
                  <c:v>-0.16157022148254327</c:v>
                </c:pt>
                <c:pt idx="285">
                  <c:v>0.41795934773981569</c:v>
                </c:pt>
                <c:pt idx="286">
                  <c:v>0.10576119418838062</c:v>
                </c:pt>
                <c:pt idx="287">
                  <c:v>0.16609252523048781</c:v>
                </c:pt>
                <c:pt idx="288">
                  <c:v>0.29527942640706895</c:v>
                </c:pt>
                <c:pt idx="289">
                  <c:v>0.4898403519997373</c:v>
                </c:pt>
                <c:pt idx="290">
                  <c:v>8.7821638569585053E-2</c:v>
                </c:pt>
                <c:pt idx="291">
                  <c:v>-0.1059314283542335</c:v>
                </c:pt>
                <c:pt idx="292">
                  <c:v>-1.3872829388128588E-2</c:v>
                </c:pt>
                <c:pt idx="293">
                  <c:v>0.26951321413216645</c:v>
                </c:pt>
                <c:pt idx="294">
                  <c:v>0.27447382560931144</c:v>
                </c:pt>
                <c:pt idx="295">
                  <c:v>0.20215308066108265</c:v>
                </c:pt>
                <c:pt idx="296">
                  <c:v>-0.19720558814005926</c:v>
                </c:pt>
                <c:pt idx="297">
                  <c:v>-0.17923397283302619</c:v>
                </c:pt>
                <c:pt idx="298">
                  <c:v>7.123723005643115E-2</c:v>
                </c:pt>
                <c:pt idx="299">
                  <c:v>-2.5792212202213699E-2</c:v>
                </c:pt>
                <c:pt idx="300">
                  <c:v>-2.5512769955093967E-2</c:v>
                </c:pt>
                <c:pt idx="301">
                  <c:v>0.27579804989509282</c:v>
                </c:pt>
                <c:pt idx="302">
                  <c:v>-6.7658072314225132E-2</c:v>
                </c:pt>
                <c:pt idx="303">
                  <c:v>7.7022980601759633E-2</c:v>
                </c:pt>
                <c:pt idx="304">
                  <c:v>5.3572569211246451E-2</c:v>
                </c:pt>
                <c:pt idx="305">
                  <c:v>0.40368300940608604</c:v>
                </c:pt>
                <c:pt idx="306">
                  <c:v>-0.16348971005063503</c:v>
                </c:pt>
                <c:pt idx="307">
                  <c:v>-8.7088971870252857E-2</c:v>
                </c:pt>
                <c:pt idx="308">
                  <c:v>6.6529230732703587E-2</c:v>
                </c:pt>
                <c:pt idx="309">
                  <c:v>-0.11222012946964241</c:v>
                </c:pt>
                <c:pt idx="310">
                  <c:v>-0.18681188268819823</c:v>
                </c:pt>
                <c:pt idx="311">
                  <c:v>-0.33265754356980326</c:v>
                </c:pt>
                <c:pt idx="312">
                  <c:v>0.21616521078394726</c:v>
                </c:pt>
                <c:pt idx="313">
                  <c:v>3.2224682197556836E-2</c:v>
                </c:pt>
                <c:pt idx="314">
                  <c:v>0.18252231964434032</c:v>
                </c:pt>
                <c:pt idx="315">
                  <c:v>-0.30978920878842475</c:v>
                </c:pt>
                <c:pt idx="316">
                  <c:v>0.33354004952125249</c:v>
                </c:pt>
                <c:pt idx="317">
                  <c:v>-0.28973848859313878</c:v>
                </c:pt>
                <c:pt idx="318">
                  <c:v>-3.4625256579602082E-3</c:v>
                </c:pt>
                <c:pt idx="319">
                  <c:v>-9.5279426407068962E-2</c:v>
                </c:pt>
                <c:pt idx="320">
                  <c:v>7.9900621838169178E-2</c:v>
                </c:pt>
                <c:pt idx="321">
                  <c:v>0.12695537659747061</c:v>
                </c:pt>
                <c:pt idx="322">
                  <c:v>0.44710865293163804</c:v>
                </c:pt>
                <c:pt idx="323">
                  <c:v>-1.3172550301533137E-3</c:v>
                </c:pt>
                <c:pt idx="324">
                  <c:v>-5.8924876814126032E-2</c:v>
                </c:pt>
                <c:pt idx="325">
                  <c:v>-4.9349943967536086E-2</c:v>
                </c:pt>
                <c:pt idx="326">
                  <c:v>0.21734437066479587</c:v>
                </c:pt>
                <c:pt idx="327">
                  <c:v>0.35678764359327031</c:v>
                </c:pt>
                <c:pt idx="328">
                  <c:v>-0.18706926968879997</c:v>
                </c:pt>
                <c:pt idx="329">
                  <c:v>0.29385515770409254</c:v>
                </c:pt>
                <c:pt idx="330">
                  <c:v>0.41752642826177178</c:v>
                </c:pt>
                <c:pt idx="331">
                  <c:v>-3.3379671751754353E-2</c:v>
                </c:pt>
                <c:pt idx="332">
                  <c:v>0.11662692739046179</c:v>
                </c:pt>
                <c:pt idx="333">
                  <c:v>-6.5666278917342419E-2</c:v>
                </c:pt>
                <c:pt idx="334">
                  <c:v>0.23911039786762558</c:v>
                </c:pt>
                <c:pt idx="335">
                  <c:v>0.14784328666573857</c:v>
                </c:pt>
                <c:pt idx="336">
                  <c:v>0.10932845978240949</c:v>
                </c:pt>
                <c:pt idx="337">
                  <c:v>-0.10595734895323403</c:v>
                </c:pt>
                <c:pt idx="338">
                  <c:v>4.008157955249772E-2</c:v>
                </c:pt>
                <c:pt idx="339">
                  <c:v>0.24491797628579662</c:v>
                </c:pt>
                <c:pt idx="340">
                  <c:v>9.8064595274627214E-2</c:v>
                </c:pt>
                <c:pt idx="341">
                  <c:v>0.30044581106049006</c:v>
                </c:pt>
                <c:pt idx="342">
                  <c:v>-0.10278548618080094</c:v>
                </c:pt>
                <c:pt idx="343">
                  <c:v>0.25172645362326873</c:v>
                </c:pt>
                <c:pt idx="344">
                  <c:v>0.3483320713508874</c:v>
                </c:pt>
                <c:pt idx="345">
                  <c:v>-0.13390384740196168</c:v>
                </c:pt>
                <c:pt idx="346">
                  <c:v>0.17930111678433605</c:v>
                </c:pt>
                <c:pt idx="347">
                  <c:v>-0.25622451832750814</c:v>
                </c:pt>
                <c:pt idx="348">
                  <c:v>0.11585931386216544</c:v>
                </c:pt>
                <c:pt idx="349">
                  <c:v>0.30125662558712063</c:v>
                </c:pt>
                <c:pt idx="350">
                  <c:v>0.30707875592052003</c:v>
                </c:pt>
                <c:pt idx="351">
                  <c:v>0.12102206053677947</c:v>
                </c:pt>
                <c:pt idx="352">
                  <c:v>-5.2338998304912815E-2</c:v>
                </c:pt>
                <c:pt idx="353">
                  <c:v>0.21569454727577977</c:v>
                </c:pt>
                <c:pt idx="354">
                  <c:v>0.19286509339290206</c:v>
                </c:pt>
                <c:pt idx="355">
                  <c:v>0.24575471141142771</c:v>
                </c:pt>
                <c:pt idx="356">
                  <c:v>-8.9807906281203026E-2</c:v>
                </c:pt>
                <c:pt idx="357">
                  <c:v>0.21933116184081883</c:v>
                </c:pt>
                <c:pt idx="358">
                  <c:v>0.42214302336797116</c:v>
                </c:pt>
                <c:pt idx="359">
                  <c:v>0.14685216481448152</c:v>
                </c:pt>
                <c:pt idx="360">
                  <c:v>2.2944880381692206E-2</c:v>
                </c:pt>
                <c:pt idx="361">
                  <c:v>0.1497504970553564</c:v>
                </c:pt>
                <c:pt idx="362">
                  <c:v>0.46364144762046633</c:v>
                </c:pt>
                <c:pt idx="363">
                  <c:v>-0.38016590881161394</c:v>
                </c:pt>
                <c:pt idx="364">
                  <c:v>0.10335830918629654</c:v>
                </c:pt>
                <c:pt idx="365">
                  <c:v>7.5389528117375454E-2</c:v>
                </c:pt>
                <c:pt idx="366">
                  <c:v>0.29790877558989448</c:v>
                </c:pt>
                <c:pt idx="367">
                  <c:v>0.34721157387830315</c:v>
                </c:pt>
                <c:pt idx="368">
                  <c:v>0.42711159292375667</c:v>
                </c:pt>
                <c:pt idx="369">
                  <c:v>-0.26380060919327664</c:v>
                </c:pt>
                <c:pt idx="370">
                  <c:v>0.26079911802080458</c:v>
                </c:pt>
                <c:pt idx="371">
                  <c:v>0.1733766682969872</c:v>
                </c:pt>
                <c:pt idx="372">
                  <c:v>0.24844181350781583</c:v>
                </c:pt>
                <c:pt idx="373">
                  <c:v>0.19678569767856971</c:v>
                </c:pt>
                <c:pt idx="374">
                  <c:v>7.2921159496763727E-2</c:v>
                </c:pt>
                <c:pt idx="375">
                  <c:v>0.43186643122462554</c:v>
                </c:pt>
                <c:pt idx="376">
                  <c:v>0.19087580110644922</c:v>
                </c:pt>
                <c:pt idx="377">
                  <c:v>9.376450432464481E-2</c:v>
                </c:pt>
                <c:pt idx="378">
                  <c:v>9.5876351022161549E-2</c:v>
                </c:pt>
                <c:pt idx="379">
                  <c:v>8.9507159625645732E-2</c:v>
                </c:pt>
                <c:pt idx="380">
                  <c:v>-0.23656397135928273</c:v>
                </c:pt>
                <c:pt idx="381">
                  <c:v>0.18864230949257035</c:v>
                </c:pt>
                <c:pt idx="382">
                  <c:v>0.13855575414490887</c:v>
                </c:pt>
                <c:pt idx="383">
                  <c:v>0.23014823707635515</c:v>
                </c:pt>
                <c:pt idx="384">
                  <c:v>6.6219093039399018E-2</c:v>
                </c:pt>
                <c:pt idx="385">
                  <c:v>0.26512785805389283</c:v>
                </c:pt>
                <c:pt idx="386">
                  <c:v>0.3642932486196514</c:v>
                </c:pt>
                <c:pt idx="387">
                  <c:v>0.48046164263505486</c:v>
                </c:pt>
                <c:pt idx="388">
                  <c:v>-0.16211091608274728</c:v>
                </c:pt>
                <c:pt idx="389">
                  <c:v>0.22400732884998434</c:v>
                </c:pt>
                <c:pt idx="390">
                  <c:v>5.6851297611137858E-2</c:v>
                </c:pt>
                <c:pt idx="391">
                  <c:v>-4.8401340993586922E-2</c:v>
                </c:pt>
                <c:pt idx="392">
                  <c:v>0.24785791790927761</c:v>
                </c:pt>
                <c:pt idx="393">
                  <c:v>0.56634522732347248</c:v>
                </c:pt>
                <c:pt idx="394">
                  <c:v>0.36989164325641466</c:v>
                </c:pt>
                <c:pt idx="395">
                  <c:v>0.13594027475628537</c:v>
                </c:pt>
                <c:pt idx="396">
                  <c:v>5.3418378025526236E-3</c:v>
                </c:pt>
                <c:pt idx="397">
                  <c:v>5.2377038425765937E-2</c:v>
                </c:pt>
                <c:pt idx="398">
                  <c:v>-0.11961841412121429</c:v>
                </c:pt>
                <c:pt idx="399">
                  <c:v>0.11496937329648063</c:v>
                </c:pt>
                <c:pt idx="400">
                  <c:v>4.8274535199743701E-2</c:v>
                </c:pt>
                <c:pt idx="401">
                  <c:v>0.22788768799509854</c:v>
                </c:pt>
                <c:pt idx="402">
                  <c:v>-0.15481176635366864</c:v>
                </c:pt>
                <c:pt idx="403">
                  <c:v>0.20382996151747648</c:v>
                </c:pt>
                <c:pt idx="404">
                  <c:v>0.29530398276401681</c:v>
                </c:pt>
                <c:pt idx="405">
                  <c:v>-7.2778982232557604E-2</c:v>
                </c:pt>
                <c:pt idx="406">
                  <c:v>0.17429389370372519</c:v>
                </c:pt>
                <c:pt idx="407">
                  <c:v>0.20618305168463849</c:v>
                </c:pt>
                <c:pt idx="408">
                  <c:v>0.29510707716108298</c:v>
                </c:pt>
                <c:pt idx="409">
                  <c:v>5.4656232148408895E-2</c:v>
                </c:pt>
                <c:pt idx="410">
                  <c:v>0.14661615093937144</c:v>
                </c:pt>
                <c:pt idx="411">
                  <c:v>1.6176420811098075E-2</c:v>
                </c:pt>
                <c:pt idx="412">
                  <c:v>0.20203098099736963</c:v>
                </c:pt>
                <c:pt idx="413">
                  <c:v>0.41538729672320185</c:v>
                </c:pt>
                <c:pt idx="414">
                  <c:v>6.8203837852342991E-2</c:v>
                </c:pt>
                <c:pt idx="415">
                  <c:v>-0.10471361494855955</c:v>
                </c:pt>
                <c:pt idx="416">
                  <c:v>-8.4264081326546142E-2</c:v>
                </c:pt>
                <c:pt idx="417">
                  <c:v>0.24595434549846687</c:v>
                </c:pt>
                <c:pt idx="418">
                  <c:v>0.41926538213156161</c:v>
                </c:pt>
                <c:pt idx="419">
                  <c:v>-2.6370878206216725E-2</c:v>
                </c:pt>
                <c:pt idx="420">
                  <c:v>-6.6486870512017043E-2</c:v>
                </c:pt>
                <c:pt idx="421">
                  <c:v>0.30455854610190725</c:v>
                </c:pt>
                <c:pt idx="422">
                  <c:v>0.14459047886484769</c:v>
                </c:pt>
                <c:pt idx="423">
                  <c:v>0.18982533472590149</c:v>
                </c:pt>
                <c:pt idx="424">
                  <c:v>0.61988172344863413</c:v>
                </c:pt>
                <c:pt idx="425">
                  <c:v>-1.5857346827397117E-2</c:v>
                </c:pt>
                <c:pt idx="426">
                  <c:v>-5.6918758875690395E-2</c:v>
                </c:pt>
                <c:pt idx="427">
                  <c:v>0.34248583940789101</c:v>
                </c:pt>
                <c:pt idx="428">
                  <c:v>3.9088866085512569E-2</c:v>
                </c:pt>
                <c:pt idx="429">
                  <c:v>-0.18326394385658204</c:v>
                </c:pt>
                <c:pt idx="430">
                  <c:v>0.32389031073544172</c:v>
                </c:pt>
                <c:pt idx="431">
                  <c:v>-0.157662122749025</c:v>
                </c:pt>
                <c:pt idx="432">
                  <c:v>2.031825968297199E-2</c:v>
                </c:pt>
                <c:pt idx="433">
                  <c:v>-0.1877131919376552</c:v>
                </c:pt>
                <c:pt idx="434">
                  <c:v>-0.11967434804537333</c:v>
                </c:pt>
                <c:pt idx="435">
                  <c:v>0.22125610737712123</c:v>
                </c:pt>
                <c:pt idx="436">
                  <c:v>0.12434831003483851</c:v>
                </c:pt>
                <c:pt idx="437">
                  <c:v>-0.2498316800687462</c:v>
                </c:pt>
                <c:pt idx="438">
                  <c:v>0.50744635043665764</c:v>
                </c:pt>
                <c:pt idx="439">
                  <c:v>0.14806361175724306</c:v>
                </c:pt>
                <c:pt idx="440">
                  <c:v>0.38544991437229326</c:v>
                </c:pt>
                <c:pt idx="441">
                  <c:v>9.4606241671135655E-2</c:v>
                </c:pt>
                <c:pt idx="442">
                  <c:v>5.2282678350456996E-2</c:v>
                </c:pt>
                <c:pt idx="443">
                  <c:v>0.10580712367082015</c:v>
                </c:pt>
                <c:pt idx="444">
                  <c:v>-0.27039717426523568</c:v>
                </c:pt>
                <c:pt idx="445">
                  <c:v>-3.7982397063751699E-2</c:v>
                </c:pt>
                <c:pt idx="446">
                  <c:v>0.37654277801048008</c:v>
                </c:pt>
                <c:pt idx="447">
                  <c:v>0.13373452273081057</c:v>
                </c:pt>
                <c:pt idx="448">
                  <c:v>1.2065959506435325E-2</c:v>
                </c:pt>
                <c:pt idx="449">
                  <c:v>-2.0998720376519481E-2</c:v>
                </c:pt>
                <c:pt idx="450">
                  <c:v>-0.12920858100405894</c:v>
                </c:pt>
                <c:pt idx="451">
                  <c:v>0.34976043278002178</c:v>
                </c:pt>
                <c:pt idx="452">
                  <c:v>0.59411755753681061</c:v>
                </c:pt>
                <c:pt idx="453">
                  <c:v>0.28316723071620797</c:v>
                </c:pt>
                <c:pt idx="454">
                  <c:v>8.0177562974859035E-2</c:v>
                </c:pt>
                <c:pt idx="455">
                  <c:v>-7.1803094417555252E-2</c:v>
                </c:pt>
                <c:pt idx="456">
                  <c:v>8.3050656737759715E-2</c:v>
                </c:pt>
                <c:pt idx="457">
                  <c:v>4.9049197311978793E-2</c:v>
                </c:pt>
                <c:pt idx="458">
                  <c:v>2.101334100880195E-2</c:v>
                </c:pt>
                <c:pt idx="459">
                  <c:v>0.27413822206435723</c:v>
                </c:pt>
                <c:pt idx="460">
                  <c:v>4.3242528388509532E-2</c:v>
                </c:pt>
                <c:pt idx="461">
                  <c:v>0.16882964953547344</c:v>
                </c:pt>
                <c:pt idx="462">
                  <c:v>0.25942896425258366</c:v>
                </c:pt>
                <c:pt idx="463">
                  <c:v>0.14812682163901628</c:v>
                </c:pt>
                <c:pt idx="464">
                  <c:v>-0.22589377951808273</c:v>
                </c:pt>
                <c:pt idx="465">
                  <c:v>0.10539375832886436</c:v>
                </c:pt>
                <c:pt idx="466">
                  <c:v>0.23005364962737077</c:v>
                </c:pt>
                <c:pt idx="467">
                  <c:v>6.7537405609618878E-2</c:v>
                </c:pt>
                <c:pt idx="468">
                  <c:v>-0.2298828232800588</c:v>
                </c:pt>
                <c:pt idx="469">
                  <c:v>-0.21953914003679528</c:v>
                </c:pt>
                <c:pt idx="470">
                  <c:v>-6.2538526637945319E-2</c:v>
                </c:pt>
                <c:pt idx="471">
                  <c:v>0.15194715413381346</c:v>
                </c:pt>
                <c:pt idx="472">
                  <c:v>-2.2435039884294378E-2</c:v>
                </c:pt>
                <c:pt idx="473">
                  <c:v>0.51257408156525341</c:v>
                </c:pt>
                <c:pt idx="474">
                  <c:v>5.6616420604404999E-2</c:v>
                </c:pt>
                <c:pt idx="475">
                  <c:v>0.27268985175178384</c:v>
                </c:pt>
                <c:pt idx="476">
                  <c:v>0.34790278985165057</c:v>
                </c:pt>
                <c:pt idx="477">
                  <c:v>8.2920112414285596E-3</c:v>
                </c:pt>
                <c:pt idx="478">
                  <c:v>-0.268961991625838</c:v>
                </c:pt>
                <c:pt idx="479">
                  <c:v>-8.0300503416219721E-2</c:v>
                </c:pt>
                <c:pt idx="480">
                  <c:v>0.11980720298888628</c:v>
                </c:pt>
                <c:pt idx="481">
                  <c:v>0.15419747139967513</c:v>
                </c:pt>
                <c:pt idx="482">
                  <c:v>0.27908632798935284</c:v>
                </c:pt>
                <c:pt idx="483">
                  <c:v>-0.31491512092761698</c:v>
                </c:pt>
                <c:pt idx="484">
                  <c:v>-3.6472408485133195E-2</c:v>
                </c:pt>
                <c:pt idx="485">
                  <c:v>0.13057266440009699</c:v>
                </c:pt>
                <c:pt idx="486">
                  <c:v>0.12831461642927025</c:v>
                </c:pt>
                <c:pt idx="487">
                  <c:v>8.527619027299807E-2</c:v>
                </c:pt>
                <c:pt idx="488">
                  <c:v>5.1841800793772569E-2</c:v>
                </c:pt>
                <c:pt idx="489">
                  <c:v>0.39392231226665897</c:v>
                </c:pt>
                <c:pt idx="490">
                  <c:v>0.26759258869569746</c:v>
                </c:pt>
                <c:pt idx="491">
                  <c:v>-0.16628458726918324</c:v>
                </c:pt>
                <c:pt idx="492">
                  <c:v>5.1706254249438699E-3</c:v>
                </c:pt>
                <c:pt idx="493">
                  <c:v>4.7926426102640113E-2</c:v>
                </c:pt>
                <c:pt idx="494">
                  <c:v>-8.6970737559022376E-2</c:v>
                </c:pt>
                <c:pt idx="495">
                  <c:v>6.0227796691469854E-2</c:v>
                </c:pt>
                <c:pt idx="496">
                  <c:v>0.12996921466547065</c:v>
                </c:pt>
                <c:pt idx="497">
                  <c:v>-9.1712388186715538E-2</c:v>
                </c:pt>
                <c:pt idx="498">
                  <c:v>0.26839840100146828</c:v>
                </c:pt>
                <c:pt idx="499">
                  <c:v>6.5163169690640649E-2</c:v>
                </c:pt>
                <c:pt idx="500">
                  <c:v>0.24124225344858133</c:v>
                </c:pt>
                <c:pt idx="501">
                  <c:v>-5.1013409777078772E-2</c:v>
                </c:pt>
                <c:pt idx="502">
                  <c:v>0.16222671800060198</c:v>
                </c:pt>
                <c:pt idx="503">
                  <c:v>-0.15187637220369651</c:v>
                </c:pt>
                <c:pt idx="504">
                  <c:v>0.55670094550587235</c:v>
                </c:pt>
                <c:pt idx="505">
                  <c:v>0.26562307791900819</c:v>
                </c:pt>
                <c:pt idx="506">
                  <c:v>-0.12492395146400667</c:v>
                </c:pt>
                <c:pt idx="507">
                  <c:v>0.39845705284969879</c:v>
                </c:pt>
                <c:pt idx="508">
                  <c:v>4.5500803733011713E-2</c:v>
                </c:pt>
                <c:pt idx="509">
                  <c:v>-0.18426893550204113</c:v>
                </c:pt>
                <c:pt idx="510">
                  <c:v>1.3546616880921653E-2</c:v>
                </c:pt>
                <c:pt idx="511">
                  <c:v>0.15527749635803048</c:v>
                </c:pt>
                <c:pt idx="512">
                  <c:v>-4.1674718179274345E-2</c:v>
                </c:pt>
                <c:pt idx="513">
                  <c:v>0.21730799087672495</c:v>
                </c:pt>
                <c:pt idx="514">
                  <c:v>5.2927737467689445E-2</c:v>
                </c:pt>
                <c:pt idx="515">
                  <c:v>0.20560233931755648</c:v>
                </c:pt>
                <c:pt idx="516">
                  <c:v>-0.28475263863801958</c:v>
                </c:pt>
                <c:pt idx="517">
                  <c:v>-0.12209587768884375</c:v>
                </c:pt>
                <c:pt idx="518">
                  <c:v>0.39720558814005924</c:v>
                </c:pt>
                <c:pt idx="519">
                  <c:v>0.14141202225582675</c:v>
                </c:pt>
                <c:pt idx="520">
                  <c:v>0.27881257008411919</c:v>
                </c:pt>
                <c:pt idx="521">
                  <c:v>-0.14460496206302195</c:v>
                </c:pt>
                <c:pt idx="522">
                  <c:v>-0.15354211174999363</c:v>
                </c:pt>
                <c:pt idx="523">
                  <c:v>5.0438905216287827E-2</c:v>
                </c:pt>
                <c:pt idx="524">
                  <c:v>6.2503807182656607E-2</c:v>
                </c:pt>
                <c:pt idx="525">
                  <c:v>0.30309289539000017</c:v>
                </c:pt>
                <c:pt idx="526">
                  <c:v>0.30314382709329946</c:v>
                </c:pt>
                <c:pt idx="527">
                  <c:v>4.2015165288466966E-2</c:v>
                </c:pt>
                <c:pt idx="528">
                  <c:v>0.20058738553198055</c:v>
                </c:pt>
                <c:pt idx="529">
                  <c:v>0.29009621610166503</c:v>
                </c:pt>
                <c:pt idx="530">
                  <c:v>-5.3795099322451273E-2</c:v>
                </c:pt>
                <c:pt idx="531">
                  <c:v>-4.7978653330937954E-2</c:v>
                </c:pt>
                <c:pt idx="532">
                  <c:v>4.0033603706979198E-2</c:v>
                </c:pt>
                <c:pt idx="533">
                  <c:v>0.20093481250805781</c:v>
                </c:pt>
                <c:pt idx="534">
                  <c:v>-0.24431468520779162</c:v>
                </c:pt>
                <c:pt idx="535">
                  <c:v>0.33988968678168019</c:v>
                </c:pt>
                <c:pt idx="536">
                  <c:v>0.48465623219963161</c:v>
                </c:pt>
                <c:pt idx="537">
                  <c:v>0.10260865817836021</c:v>
                </c:pt>
                <c:pt idx="538">
                  <c:v>-0.15787267077248543</c:v>
                </c:pt>
                <c:pt idx="539">
                  <c:v>0.10367981556337327</c:v>
                </c:pt>
                <c:pt idx="540">
                  <c:v>0.39569036996690554</c:v>
                </c:pt>
                <c:pt idx="541">
                  <c:v>0.13275727067375556</c:v>
                </c:pt>
                <c:pt idx="542">
                  <c:v>0.35255440050386821</c:v>
                </c:pt>
                <c:pt idx="543">
                  <c:v>0.3112019501510076</c:v>
                </c:pt>
                <c:pt idx="544">
                  <c:v>0.17381868272204884</c:v>
                </c:pt>
                <c:pt idx="545">
                  <c:v>-5.2032498590415338E-2</c:v>
                </c:pt>
                <c:pt idx="546">
                  <c:v>1.1813119979342451E-2</c:v>
                </c:pt>
                <c:pt idx="547">
                  <c:v>0.36785164664033798</c:v>
                </c:pt>
                <c:pt idx="548">
                  <c:v>0.19092673280974851</c:v>
                </c:pt>
                <c:pt idx="549">
                  <c:v>0.24063425624044613</c:v>
                </c:pt>
                <c:pt idx="550">
                  <c:v>-8.8587364391423756E-2</c:v>
                </c:pt>
                <c:pt idx="551">
                  <c:v>-0.32046667658723893</c:v>
                </c:pt>
                <c:pt idx="552">
                  <c:v>8.9522621035575872E-2</c:v>
                </c:pt>
                <c:pt idx="553">
                  <c:v>0.29958815755671819</c:v>
                </c:pt>
                <c:pt idx="554">
                  <c:v>0.28066839402308685</c:v>
                </c:pt>
                <c:pt idx="555">
                  <c:v>1.0242390795610901E-3</c:v>
                </c:pt>
                <c:pt idx="556">
                  <c:v>-3.4624315251130605E-2</c:v>
                </c:pt>
                <c:pt idx="557">
                  <c:v>0.15739480002375786</c:v>
                </c:pt>
                <c:pt idx="558">
                  <c:v>-0.11356845536502078</c:v>
                </c:pt>
                <c:pt idx="559">
                  <c:v>0.20747135092969984</c:v>
                </c:pt>
                <c:pt idx="560">
                  <c:v>-0.21948457035468891</c:v>
                </c:pt>
                <c:pt idx="561">
                  <c:v>0.39084912966936824</c:v>
                </c:pt>
                <c:pt idx="562">
                  <c:v>0.4242312232032418</c:v>
                </c:pt>
                <c:pt idx="563">
                  <c:v>-3.2292370835784817E-2</c:v>
                </c:pt>
                <c:pt idx="564">
                  <c:v>0.35598728825571013</c:v>
                </c:pt>
                <c:pt idx="565">
                  <c:v>0.24008628568262794</c:v>
                </c:pt>
                <c:pt idx="566">
                  <c:v>0.284849341167137</c:v>
                </c:pt>
                <c:pt idx="567">
                  <c:v>-0.11908817871008068</c:v>
                </c:pt>
                <c:pt idx="568">
                  <c:v>0.35320059648947788</c:v>
                </c:pt>
                <c:pt idx="569">
                  <c:v>1.3261035544564953E-2</c:v>
                </c:pt>
                <c:pt idx="570">
                  <c:v>0.34999417291837742</c:v>
                </c:pt>
                <c:pt idx="571">
                  <c:v>-0.2191016730852425</c:v>
                </c:pt>
                <c:pt idx="572">
                  <c:v>-7.96124706743285E-2</c:v>
                </c:pt>
                <c:pt idx="573">
                  <c:v>0.70314778238534925</c:v>
                </c:pt>
                <c:pt idx="574">
                  <c:v>1.4620502750040038E-2</c:v>
                </c:pt>
                <c:pt idx="575">
                  <c:v>1.6844217295874847E-2</c:v>
                </c:pt>
                <c:pt idx="576">
                  <c:v>0.23402996046352201</c:v>
                </c:pt>
                <c:pt idx="577">
                  <c:v>3.7725078780204063E-2</c:v>
                </c:pt>
                <c:pt idx="578">
                  <c:v>-0.24787080949172377</c:v>
                </c:pt>
                <c:pt idx="579">
                  <c:v>0.10991053639154416</c:v>
                </c:pt>
                <c:pt idx="580">
                  <c:v>0.28009404811891725</c:v>
                </c:pt>
                <c:pt idx="581">
                  <c:v>0.27917773220688102</c:v>
                </c:pt>
                <c:pt idx="582">
                  <c:v>4.8954382489318965E-2</c:v>
                </c:pt>
                <c:pt idx="583">
                  <c:v>0.18950382834882476</c:v>
                </c:pt>
                <c:pt idx="584">
                  <c:v>0.46197525332681832</c:v>
                </c:pt>
                <c:pt idx="585">
                  <c:v>0.18941924534155988</c:v>
                </c:pt>
                <c:pt idx="586">
                  <c:v>0.11658099790802226</c:v>
                </c:pt>
                <c:pt idx="587">
                  <c:v>-8.9235865947557558E-3</c:v>
                </c:pt>
                <c:pt idx="588">
                  <c:v>0.15674155545420945</c:v>
                </c:pt>
                <c:pt idx="589">
                  <c:v>9.607553036184982E-2</c:v>
                </c:pt>
                <c:pt idx="590">
                  <c:v>0.418338607030455</c:v>
                </c:pt>
                <c:pt idx="591">
                  <c:v>0.68117439039051531</c:v>
                </c:pt>
                <c:pt idx="592">
                  <c:v>-0.26655546864494684</c:v>
                </c:pt>
                <c:pt idx="593">
                  <c:v>0.12761930772976485</c:v>
                </c:pt>
                <c:pt idx="594">
                  <c:v>0.43612377592362461</c:v>
                </c:pt>
                <c:pt idx="595">
                  <c:v>0.29290291675133628</c:v>
                </c:pt>
                <c:pt idx="596">
                  <c:v>0.1391323737858329</c:v>
                </c:pt>
                <c:pt idx="597">
                  <c:v>0.33063057597028089</c:v>
                </c:pt>
                <c:pt idx="598">
                  <c:v>0.30332345229689961</c:v>
                </c:pt>
                <c:pt idx="599">
                  <c:v>7.863938006048557E-2</c:v>
                </c:pt>
                <c:pt idx="600">
                  <c:v>-5.550722309853881E-2</c:v>
                </c:pt>
                <c:pt idx="601">
                  <c:v>-0.1001429493247997</c:v>
                </c:pt>
                <c:pt idx="602">
                  <c:v>-0.13089842215995304</c:v>
                </c:pt>
                <c:pt idx="603">
                  <c:v>-0.40336529966443779</c:v>
                </c:pt>
                <c:pt idx="604">
                  <c:v>-0.13954453354235738</c:v>
                </c:pt>
                <c:pt idx="605">
                  <c:v>0.23360886441660114</c:v>
                </c:pt>
                <c:pt idx="606">
                  <c:v>0.26052445062086915</c:v>
                </c:pt>
                <c:pt idx="607">
                  <c:v>0.34130895326379684</c:v>
                </c:pt>
                <c:pt idx="608">
                  <c:v>1.196500559453853E-2</c:v>
                </c:pt>
                <c:pt idx="609">
                  <c:v>-0.15194458430632948</c:v>
                </c:pt>
                <c:pt idx="610">
                  <c:v>-0.27464451452251526</c:v>
                </c:pt>
                <c:pt idx="611">
                  <c:v>2.4225871835369672E-3</c:v>
                </c:pt>
                <c:pt idx="612">
                  <c:v>2.5640622677747166E-2</c:v>
                </c:pt>
                <c:pt idx="613">
                  <c:v>0.2942225935636088</c:v>
                </c:pt>
                <c:pt idx="614">
                  <c:v>-2.8526608023094008E-2</c:v>
                </c:pt>
                <c:pt idx="615">
                  <c:v>0.30548986867652272</c:v>
                </c:pt>
                <c:pt idx="616">
                  <c:v>0.16027039489708841</c:v>
                </c:pt>
                <c:pt idx="617">
                  <c:v>0.27940647012437692</c:v>
                </c:pt>
                <c:pt idx="618">
                  <c:v>0.32856056602904571</c:v>
                </c:pt>
                <c:pt idx="619">
                  <c:v>0.22448981578927488</c:v>
                </c:pt>
                <c:pt idx="620">
                  <c:v>0.15596120900008828</c:v>
                </c:pt>
                <c:pt idx="621">
                  <c:v>6.4898961479775613E-2</c:v>
                </c:pt>
                <c:pt idx="622">
                  <c:v>0.18080951374722645</c:v>
                </c:pt>
                <c:pt idx="623">
                  <c:v>-8.0727543012471814E-3</c:v>
                </c:pt>
                <c:pt idx="624">
                  <c:v>0.2645476004341617</c:v>
                </c:pt>
                <c:pt idx="625">
                  <c:v>8.0392658471828332E-2</c:v>
                </c:pt>
                <c:pt idx="626">
                  <c:v>-3.8526502269087354E-2</c:v>
                </c:pt>
                <c:pt idx="627">
                  <c:v>-6.8551196111366147E-2</c:v>
                </c:pt>
                <c:pt idx="628">
                  <c:v>0.45451830626698209</c:v>
                </c:pt>
                <c:pt idx="629">
                  <c:v>0.18082588465185837</c:v>
                </c:pt>
                <c:pt idx="630">
                  <c:v>0.1135123627842404</c:v>
                </c:pt>
                <c:pt idx="631">
                  <c:v>0.30844345272053031</c:v>
                </c:pt>
                <c:pt idx="632">
                  <c:v>-8.7729710887651885E-2</c:v>
                </c:pt>
                <c:pt idx="633">
                  <c:v>0.11066132426785771</c:v>
                </c:pt>
                <c:pt idx="634">
                  <c:v>6.2706169753801083E-2</c:v>
                </c:pt>
                <c:pt idx="635">
                  <c:v>0.20227495295112022</c:v>
                </c:pt>
                <c:pt idx="636">
                  <c:v>0.46142591852694748</c:v>
                </c:pt>
                <c:pt idx="637">
                  <c:v>1.6660726739792159E-2</c:v>
                </c:pt>
                <c:pt idx="638">
                  <c:v>0.39850343707948921</c:v>
                </c:pt>
                <c:pt idx="639">
                  <c:v>0.22101736501790584</c:v>
                </c:pt>
                <c:pt idx="640">
                  <c:v>0.4209725036867894</c:v>
                </c:pt>
                <c:pt idx="641">
                  <c:v>0.50456325223203746</c:v>
                </c:pt>
                <c:pt idx="642">
                  <c:v>0.28233140508527865</c:v>
                </c:pt>
                <c:pt idx="643">
                  <c:v>0.49781298255547879</c:v>
                </c:pt>
                <c:pt idx="644">
                  <c:v>8.9445996106951503E-2</c:v>
                </c:pt>
                <c:pt idx="645">
                  <c:v>0.10349609763361514</c:v>
                </c:pt>
                <c:pt idx="646">
                  <c:v>0.40543924367520956</c:v>
                </c:pt>
                <c:pt idx="647">
                  <c:v>-3.4566789711243467E-2</c:v>
                </c:pt>
                <c:pt idx="648">
                  <c:v>0.13429340722505004</c:v>
                </c:pt>
                <c:pt idx="649">
                  <c:v>-0.12155791157274506</c:v>
                </c:pt>
                <c:pt idx="650">
                  <c:v>9.5784492057282483E-2</c:v>
                </c:pt>
                <c:pt idx="651">
                  <c:v>0.38123486117692662</c:v>
                </c:pt>
                <c:pt idx="652">
                  <c:v>0.16533355190185831</c:v>
                </c:pt>
                <c:pt idx="653">
                  <c:v>0.11562921170261689</c:v>
                </c:pt>
                <c:pt idx="654">
                  <c:v>-5.4804638441419223E-2</c:v>
                </c:pt>
                <c:pt idx="655">
                  <c:v>-0.28426696846727284</c:v>
                </c:pt>
                <c:pt idx="656">
                  <c:v>-1.2239376903744409E-2</c:v>
                </c:pt>
                <c:pt idx="657">
                  <c:v>-0.22958450901787728</c:v>
                </c:pt>
                <c:pt idx="658">
                  <c:v>0.31251616999506948</c:v>
                </c:pt>
                <c:pt idx="659">
                  <c:v>9.8110524757066747E-2</c:v>
                </c:pt>
                <c:pt idx="660">
                  <c:v>0.33493748813052659</c:v>
                </c:pt>
                <c:pt idx="661">
                  <c:v>0.32532776711159384</c:v>
                </c:pt>
                <c:pt idx="662">
                  <c:v>0.2782882463885471</c:v>
                </c:pt>
                <c:pt idx="663">
                  <c:v>0.22175314623164014</c:v>
                </c:pt>
                <c:pt idx="664">
                  <c:v>0.25619139048794748</c:v>
                </c:pt>
                <c:pt idx="665">
                  <c:v>0.1580166670260951</c:v>
                </c:pt>
                <c:pt idx="666">
                  <c:v>8.4539499564561998E-2</c:v>
                </c:pt>
                <c:pt idx="667">
                  <c:v>3.164101397269406E-2</c:v>
                </c:pt>
                <c:pt idx="668">
                  <c:v>-3.2044988276902581E-2</c:v>
                </c:pt>
                <c:pt idx="669">
                  <c:v>7.5913851812947547E-2</c:v>
                </c:pt>
                <c:pt idx="670">
                  <c:v>0.47341487768571822</c:v>
                </c:pt>
                <c:pt idx="671">
                  <c:v>9.9732153810327878E-2</c:v>
                </c:pt>
                <c:pt idx="672">
                  <c:v>0.40310275178635491</c:v>
                </c:pt>
                <c:pt idx="673">
                  <c:v>-4.5117155625484878E-2</c:v>
                </c:pt>
                <c:pt idx="674">
                  <c:v>0.44662662073969839</c:v>
                </c:pt>
                <c:pt idx="675">
                  <c:v>-0.15049621399375609</c:v>
                </c:pt>
                <c:pt idx="676">
                  <c:v>0.18024517228477635</c:v>
                </c:pt>
                <c:pt idx="677">
                  <c:v>0.19296718417317607</c:v>
                </c:pt>
                <c:pt idx="678">
                  <c:v>-0.11552659745793789</c:v>
                </c:pt>
                <c:pt idx="679">
                  <c:v>0.60520611694082616</c:v>
                </c:pt>
                <c:pt idx="680">
                  <c:v>0.21847305358969607</c:v>
                </c:pt>
                <c:pt idx="681">
                  <c:v>-0.1065562512143515</c:v>
                </c:pt>
                <c:pt idx="682">
                  <c:v>-0.19173315851949155</c:v>
                </c:pt>
                <c:pt idx="683">
                  <c:v>-0.23006108424160629</c:v>
                </c:pt>
                <c:pt idx="684">
                  <c:v>1.1222630544216378E-2</c:v>
                </c:pt>
                <c:pt idx="685">
                  <c:v>-0.22036405173130333</c:v>
                </c:pt>
                <c:pt idx="686">
                  <c:v>-0.15412418835912831</c:v>
                </c:pt>
                <c:pt idx="687">
                  <c:v>-0.25772973205894234</c:v>
                </c:pt>
                <c:pt idx="688">
                  <c:v>-4.0516931423917407E-2</c:v>
                </c:pt>
                <c:pt idx="689">
                  <c:v>3.9905592327704659E-2</c:v>
                </c:pt>
                <c:pt idx="690">
                  <c:v>0.31289315554895436</c:v>
                </c:pt>
                <c:pt idx="691">
                  <c:v>0.24737588571733796</c:v>
                </c:pt>
                <c:pt idx="692">
                  <c:v>7.00462467444595E-2</c:v>
                </c:pt>
                <c:pt idx="693">
                  <c:v>6.9272494126926182E-2</c:v>
                </c:pt>
                <c:pt idx="694">
                  <c:v>-8.0599272425752128E-2</c:v>
                </c:pt>
                <c:pt idx="695">
                  <c:v>0.3634533302625641</c:v>
                </c:pt>
                <c:pt idx="696">
                  <c:v>0.30252991816960273</c:v>
                </c:pt>
                <c:pt idx="697">
                  <c:v>-1.2454245027038263E-2</c:v>
                </c:pt>
                <c:pt idx="698">
                  <c:v>0.43706965041346846</c:v>
                </c:pt>
                <c:pt idx="699">
                  <c:v>-9.3171217688359315E-2</c:v>
                </c:pt>
                <c:pt idx="700">
                  <c:v>0.26084140952443702</c:v>
                </c:pt>
                <c:pt idx="701">
                  <c:v>0.39071725293761117</c:v>
                </c:pt>
                <c:pt idx="702">
                  <c:v>0.16900813787069638</c:v>
                </c:pt>
                <c:pt idx="703">
                  <c:v>-3.7730239657685155E-2</c:v>
                </c:pt>
                <c:pt idx="704">
                  <c:v>5.8900616547907708E-2</c:v>
                </c:pt>
                <c:pt idx="705">
                  <c:v>0.24104625734034926</c:v>
                </c:pt>
                <c:pt idx="706">
                  <c:v>-0.27031168176326903</c:v>
                </c:pt>
                <c:pt idx="707">
                  <c:v>-6.9184659171150992E-2</c:v>
                </c:pt>
                <c:pt idx="708">
                  <c:v>0.16904065230628476</c:v>
                </c:pt>
                <c:pt idx="709">
                  <c:v>2.4245003057876607E-2</c:v>
                </c:pt>
                <c:pt idx="710">
                  <c:v>-0.13941902327351272</c:v>
                </c:pt>
                <c:pt idx="711">
                  <c:v>0.1499871930514928</c:v>
                </c:pt>
                <c:pt idx="712">
                  <c:v>0.25072873793542383</c:v>
                </c:pt>
                <c:pt idx="713">
                  <c:v>-0.24178356145275756</c:v>
                </c:pt>
                <c:pt idx="714">
                  <c:v>1.2958401182550011E-2</c:v>
                </c:pt>
                <c:pt idx="715">
                  <c:v>-5.2441316458862269E-2</c:v>
                </c:pt>
                <c:pt idx="716">
                  <c:v>0.18051074473769405</c:v>
                </c:pt>
                <c:pt idx="717">
                  <c:v>5.8087755658198154E-2</c:v>
                </c:pt>
                <c:pt idx="718">
                  <c:v>-1.7001522995997165E-3</c:v>
                </c:pt>
                <c:pt idx="719">
                  <c:v>0.13493005351629109</c:v>
                </c:pt>
                <c:pt idx="720">
                  <c:v>-9.3146661331411446E-2</c:v>
                </c:pt>
                <c:pt idx="721">
                  <c:v>-8.7184014066588128E-2</c:v>
                </c:pt>
                <c:pt idx="722">
                  <c:v>1.9870788289699709E-2</c:v>
                </c:pt>
                <c:pt idx="723">
                  <c:v>0.48387952372431753</c:v>
                </c:pt>
                <c:pt idx="724">
                  <c:v>-0.2668019417091273</c:v>
                </c:pt>
                <c:pt idx="725">
                  <c:v>7.1855231706285855E-2</c:v>
                </c:pt>
                <c:pt idx="726">
                  <c:v>0.17429389370372519</c:v>
                </c:pt>
                <c:pt idx="727">
                  <c:v>0.15408628567238339</c:v>
                </c:pt>
                <c:pt idx="728">
                  <c:v>0.41203671824187038</c:v>
                </c:pt>
                <c:pt idx="729">
                  <c:v>-0.23713240554789081</c:v>
                </c:pt>
                <c:pt idx="730">
                  <c:v>0.15704396244254895</c:v>
                </c:pt>
                <c:pt idx="731">
                  <c:v>-0.10494599084486253</c:v>
                </c:pt>
                <c:pt idx="732">
                  <c:v>0.17930111678433605</c:v>
                </c:pt>
                <c:pt idx="733">
                  <c:v>0.23965654943604023</c:v>
                </c:pt>
                <c:pt idx="734">
                  <c:v>-7.0589373738039279E-2</c:v>
                </c:pt>
                <c:pt idx="735">
                  <c:v>5.7070485834265133E-2</c:v>
                </c:pt>
                <c:pt idx="736">
                  <c:v>-6.2535375240258817E-3</c:v>
                </c:pt>
                <c:pt idx="737">
                  <c:v>-0.15584859031368978</c:v>
                </c:pt>
                <c:pt idx="738">
                  <c:v>0.17941684998513666</c:v>
                </c:pt>
                <c:pt idx="739">
                  <c:v>0.1846091552375583</c:v>
                </c:pt>
                <c:pt idx="740">
                  <c:v>7.3307239997666335E-2</c:v>
                </c:pt>
                <c:pt idx="741">
                  <c:v>0.19678569767856971</c:v>
                </c:pt>
                <c:pt idx="742">
                  <c:v>0.16972322807996534</c:v>
                </c:pt>
                <c:pt idx="743">
                  <c:v>0.56496643335558472</c:v>
                </c:pt>
                <c:pt idx="744">
                  <c:v>-7.2778982232557604E-2</c:v>
                </c:pt>
                <c:pt idx="745">
                  <c:v>0.17537710189353675</c:v>
                </c:pt>
                <c:pt idx="746">
                  <c:v>-0.32387546272948387</c:v>
                </c:pt>
                <c:pt idx="747">
                  <c:v>7.4202182784210896E-2</c:v>
                </c:pt>
                <c:pt idx="748">
                  <c:v>0.29663957573357036</c:v>
                </c:pt>
                <c:pt idx="749">
                  <c:v>-7.4966771737672383E-2</c:v>
                </c:pt>
                <c:pt idx="750">
                  <c:v>2.9772684481577022E-2</c:v>
                </c:pt>
                <c:pt idx="751">
                  <c:v>-1.8163370643742377E-2</c:v>
                </c:pt>
                <c:pt idx="752">
                  <c:v>2.6934151517343713E-2</c:v>
                </c:pt>
                <c:pt idx="753">
                  <c:v>0.26925059753702951</c:v>
                </c:pt>
                <c:pt idx="754">
                  <c:v>7.4849970385548664E-2</c:v>
                </c:pt>
                <c:pt idx="755">
                  <c:v>0.46308301787357775</c:v>
                </c:pt>
                <c:pt idx="756">
                  <c:v>1.1863824308966292E-2</c:v>
                </c:pt>
                <c:pt idx="757">
                  <c:v>-0.13314760255743749</c:v>
                </c:pt>
                <c:pt idx="758">
                  <c:v>0.22783129932358862</c:v>
                </c:pt>
                <c:pt idx="759">
                  <c:v>7.9516132952994673E-2</c:v>
                </c:pt>
                <c:pt idx="760">
                  <c:v>6.6699988362961454E-2</c:v>
                </c:pt>
                <c:pt idx="761">
                  <c:v>-0.22270418159896507</c:v>
                </c:pt>
                <c:pt idx="762">
                  <c:v>-6.3519416673807422E-2</c:v>
                </c:pt>
                <c:pt idx="763">
                  <c:v>-1.3872829388128588E-2</c:v>
                </c:pt>
                <c:pt idx="764">
                  <c:v>-5.7585873239440838E-2</c:v>
                </c:pt>
                <c:pt idx="765">
                  <c:v>-0.16294401322957128</c:v>
                </c:pt>
                <c:pt idx="766">
                  <c:v>7.6283561409218242E-2</c:v>
                </c:pt>
                <c:pt idx="767">
                  <c:v>0.31945106709608806</c:v>
                </c:pt>
                <c:pt idx="768">
                  <c:v>-3.1683464132947842E-2</c:v>
                </c:pt>
                <c:pt idx="769">
                  <c:v>7.8762389218900358E-2</c:v>
                </c:pt>
                <c:pt idx="770">
                  <c:v>8.5490831022616481E-2</c:v>
                </c:pt>
                <c:pt idx="771">
                  <c:v>0.27796992324292658</c:v>
                </c:pt>
                <c:pt idx="772">
                  <c:v>5.1085555949248379E-2</c:v>
                </c:pt>
                <c:pt idx="773">
                  <c:v>0.59981463234871624</c:v>
                </c:pt>
                <c:pt idx="774">
                  <c:v>-0.37669163905084135</c:v>
                </c:pt>
                <c:pt idx="775">
                  <c:v>0.10014529177860823</c:v>
                </c:pt>
                <c:pt idx="776">
                  <c:v>-4.4878413266269485E-2</c:v>
                </c:pt>
                <c:pt idx="777">
                  <c:v>7.5204673319240106E-2</c:v>
                </c:pt>
                <c:pt idx="778">
                  <c:v>0.36436646294314412</c:v>
                </c:pt>
                <c:pt idx="779">
                  <c:v>0.17219978215289303</c:v>
                </c:pt>
                <c:pt idx="780">
                  <c:v>3.7998154564411385E-2</c:v>
                </c:pt>
                <c:pt idx="781">
                  <c:v>-0.1508654688426759</c:v>
                </c:pt>
                <c:pt idx="782">
                  <c:v>1.6009528533322742E-2</c:v>
                </c:pt>
                <c:pt idx="783">
                  <c:v>-5.4639565153047437E-2</c:v>
                </c:pt>
                <c:pt idx="784">
                  <c:v>0.34074006432783788</c:v>
                </c:pt>
                <c:pt idx="785">
                  <c:v>-9.9720066122244988E-3</c:v>
                </c:pt>
                <c:pt idx="786">
                  <c:v>1.4553427515784284E-2</c:v>
                </c:pt>
                <c:pt idx="787">
                  <c:v>0.10674071998219006</c:v>
                </c:pt>
                <c:pt idx="788">
                  <c:v>-1.5369402919895941E-2</c:v>
                </c:pt>
                <c:pt idx="789">
                  <c:v>0.32082485884311607</c:v>
                </c:pt>
                <c:pt idx="790">
                  <c:v>0.11816260919440538</c:v>
                </c:pt>
                <c:pt idx="791">
                  <c:v>9.9716919774073182E-2</c:v>
                </c:pt>
                <c:pt idx="792">
                  <c:v>8.3910356604610575E-2</c:v>
                </c:pt>
                <c:pt idx="793">
                  <c:v>-0.12741778593626804</c:v>
                </c:pt>
                <c:pt idx="794">
                  <c:v>0.11599755705683493</c:v>
                </c:pt>
                <c:pt idx="795">
                  <c:v>6.4681592246051883E-2</c:v>
                </c:pt>
                <c:pt idx="796">
                  <c:v>-0.13420716388500295</c:v>
                </c:pt>
                <c:pt idx="797">
                  <c:v>-3.8526502269087354E-2</c:v>
                </c:pt>
                <c:pt idx="798">
                  <c:v>0.22385908121359535</c:v>
                </c:pt>
                <c:pt idx="799">
                  <c:v>0.31040204956079831</c:v>
                </c:pt>
                <c:pt idx="800">
                  <c:v>0.23819590094499291</c:v>
                </c:pt>
                <c:pt idx="801">
                  <c:v>0.19875111572910101</c:v>
                </c:pt>
                <c:pt idx="802">
                  <c:v>-9.9487658392172301E-2</c:v>
                </c:pt>
                <c:pt idx="803">
                  <c:v>0.32133190213935447</c:v>
                </c:pt>
                <c:pt idx="804">
                  <c:v>-0.15931967684300616</c:v>
                </c:pt>
                <c:pt idx="805">
                  <c:v>0.23318867786438205</c:v>
                </c:pt>
                <c:pt idx="806">
                  <c:v>-0.19578222893178462</c:v>
                </c:pt>
                <c:pt idx="807">
                  <c:v>0.32366157281794583</c:v>
                </c:pt>
                <c:pt idx="808">
                  <c:v>0.39619332053698597</c:v>
                </c:pt>
                <c:pt idx="809">
                  <c:v>0.15166225491848309</c:v>
                </c:pt>
                <c:pt idx="810">
                  <c:v>0.27636193661019204</c:v>
                </c:pt>
                <c:pt idx="811">
                  <c:v>0.16124787432781887</c:v>
                </c:pt>
                <c:pt idx="812">
                  <c:v>-0.19841066861990839</c:v>
                </c:pt>
                <c:pt idx="813">
                  <c:v>-0.24106051316484808</c:v>
                </c:pt>
                <c:pt idx="814">
                  <c:v>0.28619039110490119</c:v>
                </c:pt>
                <c:pt idx="815">
                  <c:v>0.31750565792899577</c:v>
                </c:pt>
                <c:pt idx="816">
                  <c:v>0.15400715963332914</c:v>
                </c:pt>
                <c:pt idx="817">
                  <c:v>1.2201019469648605E-2</c:v>
                </c:pt>
                <c:pt idx="818">
                  <c:v>-7.4921751749934623E-2</c:v>
                </c:pt>
                <c:pt idx="819">
                  <c:v>-1.1148438008967781E-2</c:v>
                </c:pt>
                <c:pt idx="820">
                  <c:v>-0.13122629499994218</c:v>
                </c:pt>
                <c:pt idx="821">
                  <c:v>-5.2298071043333033E-2</c:v>
                </c:pt>
                <c:pt idx="822">
                  <c:v>0.17182416084106081</c:v>
                </c:pt>
                <c:pt idx="823">
                  <c:v>-9.1736944543663407E-2</c:v>
                </c:pt>
                <c:pt idx="824">
                  <c:v>0.47005702324677257</c:v>
                </c:pt>
                <c:pt idx="825">
                  <c:v>0.23119006325723604</c:v>
                </c:pt>
                <c:pt idx="826">
                  <c:v>5.5989551381208008E-2</c:v>
                </c:pt>
                <c:pt idx="827">
                  <c:v>2.9609884929959668E-2</c:v>
                </c:pt>
                <c:pt idx="828">
                  <c:v>-5.2330844686366562E-3</c:v>
                </c:pt>
                <c:pt idx="829">
                  <c:v>0.18828783393255435</c:v>
                </c:pt>
                <c:pt idx="830">
                  <c:v>0.35120152713498098</c:v>
                </c:pt>
                <c:pt idx="831">
                  <c:v>-0.22366369850933551</c:v>
                </c:pt>
                <c:pt idx="832">
                  <c:v>-0.24290860639885067</c:v>
                </c:pt>
                <c:pt idx="833">
                  <c:v>2.2797646815889139E-4</c:v>
                </c:pt>
                <c:pt idx="834">
                  <c:v>6.3281879900023347E-2</c:v>
                </c:pt>
                <c:pt idx="835">
                  <c:v>0.42298521546181289</c:v>
                </c:pt>
                <c:pt idx="836">
                  <c:v>5.0990968500263995E-2</c:v>
                </c:pt>
                <c:pt idx="837">
                  <c:v>0.13707600626512431</c:v>
                </c:pt>
                <c:pt idx="838">
                  <c:v>-7.7266429091105232E-2</c:v>
                </c:pt>
                <c:pt idx="839">
                  <c:v>-4.2146973303169938E-2</c:v>
                </c:pt>
                <c:pt idx="840">
                  <c:v>-0.15825966076808981</c:v>
                </c:pt>
                <c:pt idx="841">
                  <c:v>0.36045881895697673</c:v>
                </c:pt>
                <c:pt idx="842">
                  <c:v>0.13558261596481316</c:v>
                </c:pt>
                <c:pt idx="843">
                  <c:v>-0.14162636691471561</c:v>
                </c:pt>
                <c:pt idx="844">
                  <c:v>0.49369660953525452</c:v>
                </c:pt>
                <c:pt idx="845">
                  <c:v>-0.22946627470664679</c:v>
                </c:pt>
                <c:pt idx="846">
                  <c:v>0.42775460567791013</c:v>
                </c:pt>
                <c:pt idx="847">
                  <c:v>-0.18901104087708517</c:v>
                </c:pt>
                <c:pt idx="848">
                  <c:v>-0.10237666831235401</c:v>
                </c:pt>
                <c:pt idx="849">
                  <c:v>-2.8263309306930745E-2</c:v>
                </c:pt>
                <c:pt idx="850">
                  <c:v>-3.950057109468616E-2</c:v>
                </c:pt>
                <c:pt idx="851">
                  <c:v>0.32613767214352263</c:v>
                </c:pt>
                <c:pt idx="852">
                  <c:v>3.3648723526857799E-2</c:v>
                </c:pt>
                <c:pt idx="853">
                  <c:v>0.35759209165698846</c:v>
                </c:pt>
                <c:pt idx="854">
                  <c:v>-7.9383732756832609E-2</c:v>
                </c:pt>
                <c:pt idx="855">
                  <c:v>3.8845999166369494E-3</c:v>
                </c:pt>
                <c:pt idx="856">
                  <c:v>0.1716447630111361</c:v>
                </c:pt>
                <c:pt idx="857">
                  <c:v>-0.2666373231681064</c:v>
                </c:pt>
                <c:pt idx="858">
                  <c:v>0.20869280231418089</c:v>
                </c:pt>
                <c:pt idx="859">
                  <c:v>0.24263969205785543</c:v>
                </c:pt>
                <c:pt idx="860">
                  <c:v>0.45320044844411311</c:v>
                </c:pt>
                <c:pt idx="861">
                  <c:v>0.58669608077034352</c:v>
                </c:pt>
                <c:pt idx="862">
                  <c:v>1.4536601863801485E-2</c:v>
                </c:pt>
                <c:pt idx="863">
                  <c:v>0.11799367055355106</c:v>
                </c:pt>
                <c:pt idx="864">
                  <c:v>-0.11096184354973956</c:v>
                </c:pt>
                <c:pt idx="865">
                  <c:v>9.3458231983822776E-2</c:v>
                </c:pt>
                <c:pt idx="866">
                  <c:v>-0.33805630411952736</c:v>
                </c:pt>
                <c:pt idx="867">
                  <c:v>-0.1708447937038727</c:v>
                </c:pt>
                <c:pt idx="868">
                  <c:v>8.8143372320337227E-2</c:v>
                </c:pt>
                <c:pt idx="869">
                  <c:v>-3.1151864479761565E-2</c:v>
                </c:pt>
                <c:pt idx="870">
                  <c:v>-2.702548701781779E-2</c:v>
                </c:pt>
                <c:pt idx="871">
                  <c:v>-9.693743524840101E-2</c:v>
                </c:pt>
                <c:pt idx="872">
                  <c:v>1.4335603534709668E-2</c:v>
                </c:pt>
                <c:pt idx="873">
                  <c:v>0.27922366168932056</c:v>
                </c:pt>
                <c:pt idx="874">
                  <c:v>-0.2145933078485541</c:v>
                </c:pt>
                <c:pt idx="875">
                  <c:v>0.23724593372899108</c:v>
                </c:pt>
                <c:pt idx="876">
                  <c:v>7.5898390403017407E-2</c:v>
                </c:pt>
                <c:pt idx="877">
                  <c:v>6.1283233459107633E-3</c:v>
                </c:pt>
                <c:pt idx="878">
                  <c:v>3.3955905362381605E-2</c:v>
                </c:pt>
                <c:pt idx="879">
                  <c:v>-0.12031872504157945</c:v>
                </c:pt>
                <c:pt idx="880">
                  <c:v>0.4309605745016597</c:v>
                </c:pt>
                <c:pt idx="881">
                  <c:v>-0.18041449695592746</c:v>
                </c:pt>
                <c:pt idx="882">
                  <c:v>0.23194971870689188</c:v>
                </c:pt>
                <c:pt idx="883">
                  <c:v>0.2306402737100143</c:v>
                </c:pt>
                <c:pt idx="884">
                  <c:v>0.28066839402308685</c:v>
                </c:pt>
                <c:pt idx="885">
                  <c:v>0.24161560102365912</c:v>
                </c:pt>
                <c:pt idx="886">
                  <c:v>0.29513163351803084</c:v>
                </c:pt>
                <c:pt idx="887">
                  <c:v>-7.3223725141724566E-2</c:v>
                </c:pt>
                <c:pt idx="888">
                  <c:v>0.48121106626931576</c:v>
                </c:pt>
                <c:pt idx="889">
                  <c:v>0.25652358342777004</c:v>
                </c:pt>
                <c:pt idx="890">
                  <c:v>-4.3906650011194814E-3</c:v>
                </c:pt>
                <c:pt idx="891">
                  <c:v>-5.7731847139075393E-2</c:v>
                </c:pt>
                <c:pt idx="892">
                  <c:v>0.14963999344909099</c:v>
                </c:pt>
                <c:pt idx="893">
                  <c:v>0.53839099816977976</c:v>
                </c:pt>
                <c:pt idx="894">
                  <c:v>0.48436337490566073</c:v>
                </c:pt>
                <c:pt idx="895">
                  <c:v>0.25675232134526593</c:v>
                </c:pt>
                <c:pt idx="896">
                  <c:v>0.32599260773858985</c:v>
                </c:pt>
                <c:pt idx="897">
                  <c:v>-0.22958450901787728</c:v>
                </c:pt>
                <c:pt idx="898">
                  <c:v>0.19991072147386149</c:v>
                </c:pt>
                <c:pt idx="899">
                  <c:v>-5.0038431456778193E-2</c:v>
                </c:pt>
                <c:pt idx="900">
                  <c:v>0.23718772606807761</c:v>
                </c:pt>
                <c:pt idx="901">
                  <c:v>0.22519603842520156</c:v>
                </c:pt>
                <c:pt idx="902">
                  <c:v>0.21977022040809971</c:v>
                </c:pt>
                <c:pt idx="903">
                  <c:v>0.14905632522422821</c:v>
                </c:pt>
                <c:pt idx="904">
                  <c:v>-0.3263638402335346</c:v>
                </c:pt>
                <c:pt idx="905">
                  <c:v>7.5543687469325965E-2</c:v>
                </c:pt>
                <c:pt idx="906">
                  <c:v>-8.5836597665911535E-2</c:v>
                </c:pt>
                <c:pt idx="907">
                  <c:v>-0.18082376957172527</c:v>
                </c:pt>
                <c:pt idx="908">
                  <c:v>-0.12570293367607518</c:v>
                </c:pt>
                <c:pt idx="909">
                  <c:v>-6.3519416673807422E-2</c:v>
                </c:pt>
                <c:pt idx="910">
                  <c:v>-1.8600837595295155E-2</c:v>
                </c:pt>
                <c:pt idx="911">
                  <c:v>0.22173450159025379</c:v>
                </c:pt>
                <c:pt idx="912">
                  <c:v>-7.5213699549203733E-2</c:v>
                </c:pt>
                <c:pt idx="913">
                  <c:v>7.1978922985726973E-2</c:v>
                </c:pt>
                <c:pt idx="914">
                  <c:v>0.53329600885044781</c:v>
                </c:pt>
                <c:pt idx="915">
                  <c:v>-6.6766799340257366E-3</c:v>
                </c:pt>
                <c:pt idx="916">
                  <c:v>0.12086835593217984</c:v>
                </c:pt>
                <c:pt idx="917">
                  <c:v>0.28254013411933554</c:v>
                </c:pt>
                <c:pt idx="918">
                  <c:v>0.26008152670110574</c:v>
                </c:pt>
                <c:pt idx="919">
                  <c:v>8.1284190653241245E-2</c:v>
                </c:pt>
                <c:pt idx="920">
                  <c:v>-4.6514139487408096E-2</c:v>
                </c:pt>
                <c:pt idx="921">
                  <c:v>6.8126303429016849E-2</c:v>
                </c:pt>
                <c:pt idx="922">
                  <c:v>-0.14020391720114275</c:v>
                </c:pt>
                <c:pt idx="923">
                  <c:v>-5.8589500642847264E-2</c:v>
                </c:pt>
                <c:pt idx="924">
                  <c:v>0.5203284333925694</c:v>
                </c:pt>
                <c:pt idx="925">
                  <c:v>0.14155276656092611</c:v>
                </c:pt>
                <c:pt idx="926">
                  <c:v>-2.6202849060064176E-2</c:v>
                </c:pt>
                <c:pt idx="927">
                  <c:v>0.1949148670770228</c:v>
                </c:pt>
                <c:pt idx="928">
                  <c:v>0.27353568182443266</c:v>
                </c:pt>
                <c:pt idx="929">
                  <c:v>8.9890284268767578E-2</c:v>
                </c:pt>
                <c:pt idx="930">
                  <c:v>-2.8488863992970431E-2</c:v>
                </c:pt>
                <c:pt idx="931">
                  <c:v>-6.3348431669874111E-2</c:v>
                </c:pt>
                <c:pt idx="932">
                  <c:v>0.43499782148282973</c:v>
                </c:pt>
                <c:pt idx="933">
                  <c:v>-0.1512351784389466</c:v>
                </c:pt>
                <c:pt idx="934">
                  <c:v>0.11902321855595802</c:v>
                </c:pt>
                <c:pt idx="935">
                  <c:v>0.36279849407728759</c:v>
                </c:pt>
                <c:pt idx="936">
                  <c:v>-2.1703610604163204E-3</c:v>
                </c:pt>
                <c:pt idx="937">
                  <c:v>0.14274170350981877</c:v>
                </c:pt>
                <c:pt idx="938">
                  <c:v>0.31700907382182775</c:v>
                </c:pt>
                <c:pt idx="939">
                  <c:v>0.11928447090904229</c:v>
                </c:pt>
                <c:pt idx="940">
                  <c:v>0.38297199605731291</c:v>
                </c:pt>
                <c:pt idx="941">
                  <c:v>-5.3137989400420332E-2</c:v>
                </c:pt>
                <c:pt idx="942">
                  <c:v>4.2700924293603754E-2</c:v>
                </c:pt>
                <c:pt idx="943">
                  <c:v>0.418338607030455</c:v>
                </c:pt>
                <c:pt idx="944">
                  <c:v>0.31080177248222751</c:v>
                </c:pt>
                <c:pt idx="945">
                  <c:v>0.18410756890953053</c:v>
                </c:pt>
                <c:pt idx="946">
                  <c:v>-1.710835678968578E-2</c:v>
                </c:pt>
                <c:pt idx="947">
                  <c:v>0.29016806618310509</c:v>
                </c:pt>
                <c:pt idx="948">
                  <c:v>0.35967483452404847</c:v>
                </c:pt>
                <c:pt idx="949">
                  <c:v>-3.3972662297310302E-2</c:v>
                </c:pt>
                <c:pt idx="950">
                  <c:v>0.24862325770081953</c:v>
                </c:pt>
                <c:pt idx="951">
                  <c:v>-7.519096218165941E-2</c:v>
                </c:pt>
                <c:pt idx="952">
                  <c:v>8.5306658345507463E-2</c:v>
                </c:pt>
                <c:pt idx="953">
                  <c:v>-0.16316183721064589</c:v>
                </c:pt>
                <c:pt idx="954">
                  <c:v>-0.15731151254149153</c:v>
                </c:pt>
                <c:pt idx="955">
                  <c:v>-0.10128209143877029</c:v>
                </c:pt>
                <c:pt idx="956">
                  <c:v>-9.253775462857447E-2</c:v>
                </c:pt>
                <c:pt idx="957">
                  <c:v>0.32541416910826226</c:v>
                </c:pt>
                <c:pt idx="958">
                  <c:v>-7.2467935044551263E-2</c:v>
                </c:pt>
                <c:pt idx="959">
                  <c:v>0.1131594788399525</c:v>
                </c:pt>
                <c:pt idx="960">
                  <c:v>9.5648490765597727E-3</c:v>
                </c:pt>
                <c:pt idx="961">
                  <c:v>0.37610531105892731</c:v>
                </c:pt>
                <c:pt idx="962">
                  <c:v>0.12741853677434847</c:v>
                </c:pt>
                <c:pt idx="963">
                  <c:v>0.25408295439556239</c:v>
                </c:pt>
                <c:pt idx="964">
                  <c:v>-0.18966496756765991</c:v>
                </c:pt>
                <c:pt idx="965">
                  <c:v>0.16044660949555692</c:v>
                </c:pt>
                <c:pt idx="966">
                  <c:v>-7.2867657965980465E-2</c:v>
                </c:pt>
                <c:pt idx="967">
                  <c:v>0.31449068299261851</c:v>
                </c:pt>
                <c:pt idx="968">
                  <c:v>-0.11654113879776559</c:v>
                </c:pt>
                <c:pt idx="969">
                  <c:v>0.17316407391044777</c:v>
                </c:pt>
                <c:pt idx="970">
                  <c:v>-0.18397516871336847</c:v>
                </c:pt>
                <c:pt idx="971">
                  <c:v>9.0120159054640686E-2</c:v>
                </c:pt>
                <c:pt idx="972">
                  <c:v>-0.3021076165372506</c:v>
                </c:pt>
                <c:pt idx="973">
                  <c:v>-0.27315294321160766</c:v>
                </c:pt>
                <c:pt idx="974">
                  <c:v>0.43656397135928271</c:v>
                </c:pt>
                <c:pt idx="975">
                  <c:v>-1.7435320134973148E-2</c:v>
                </c:pt>
                <c:pt idx="976">
                  <c:v>0.20641224434948527</c:v>
                </c:pt>
                <c:pt idx="977">
                  <c:v>0.2068883648258634</c:v>
                </c:pt>
                <c:pt idx="978">
                  <c:v>0.49870246837381271</c:v>
                </c:pt>
                <c:pt idx="979">
                  <c:v>0.12177603164454923</c:v>
                </c:pt>
                <c:pt idx="980">
                  <c:v>0.1204531716008205</c:v>
                </c:pt>
                <c:pt idx="981">
                  <c:v>4.2764588922727859E-2</c:v>
                </c:pt>
                <c:pt idx="982">
                  <c:v>-0.24224558476125821</c:v>
                </c:pt>
                <c:pt idx="983">
                  <c:v>0.3069218680844642</c:v>
                </c:pt>
                <c:pt idx="984">
                  <c:v>0.10971158442553133</c:v>
                </c:pt>
                <c:pt idx="985">
                  <c:v>0.10576119418838062</c:v>
                </c:pt>
                <c:pt idx="986">
                  <c:v>-4.4302248372696335E-2</c:v>
                </c:pt>
                <c:pt idx="987">
                  <c:v>2.2780261840671306E-2</c:v>
                </c:pt>
                <c:pt idx="988">
                  <c:v>9.5080543158110237E-2</c:v>
                </c:pt>
                <c:pt idx="989">
                  <c:v>-0.16370798877906054</c:v>
                </c:pt>
                <c:pt idx="990">
                  <c:v>-1.6437149699777359E-2</c:v>
                </c:pt>
                <c:pt idx="991">
                  <c:v>-0.3383909981697798</c:v>
                </c:pt>
                <c:pt idx="992">
                  <c:v>0.13907007339876146</c:v>
                </c:pt>
                <c:pt idx="993">
                  <c:v>-0.1037340891547501</c:v>
                </c:pt>
                <c:pt idx="994">
                  <c:v>6.9009195410762919E-2</c:v>
                </c:pt>
                <c:pt idx="995">
                  <c:v>0.15084007170808036</c:v>
                </c:pt>
                <c:pt idx="996">
                  <c:v>4.7498963592806837E-2</c:v>
                </c:pt>
                <c:pt idx="997">
                  <c:v>0.19661357580625918</c:v>
                </c:pt>
                <c:pt idx="998">
                  <c:v>0.21506222108437215</c:v>
                </c:pt>
                <c:pt idx="999">
                  <c:v>0.16686877895845101</c:v>
                </c:pt>
              </c:numCache>
            </c:numRef>
          </c:xVal>
          <c:yVal>
            <c:numRef>
              <c:f>'Selection &amp; Timing'!$G$12:$G$1011</c:f>
              <c:numCache>
                <c:formatCode>0.000000</c:formatCode>
                <c:ptCount val="1000"/>
                <c:pt idx="0">
                  <c:v>1.3229921335190744E-2</c:v>
                </c:pt>
                <c:pt idx="1">
                  <c:v>-0.2165928288643873</c:v>
                </c:pt>
                <c:pt idx="2">
                  <c:v>0.1550689918869449</c:v>
                </c:pt>
                <c:pt idx="3">
                  <c:v>0.44500136039896149</c:v>
                </c:pt>
                <c:pt idx="4">
                  <c:v>0.37187166278042982</c:v>
                </c:pt>
                <c:pt idx="5">
                  <c:v>0.47135530159489447</c:v>
                </c:pt>
                <c:pt idx="6">
                  <c:v>-0.27776248844270168</c:v>
                </c:pt>
                <c:pt idx="7">
                  <c:v>1.6319676200532599E-2</c:v>
                </c:pt>
                <c:pt idx="8">
                  <c:v>0.32167166149614956</c:v>
                </c:pt>
                <c:pt idx="9">
                  <c:v>-0.14078969386620682</c:v>
                </c:pt>
                <c:pt idx="10">
                  <c:v>-4.7914049851977877E-2</c:v>
                </c:pt>
                <c:pt idx="11">
                  <c:v>-0.23061844945587129</c:v>
                </c:pt>
                <c:pt idx="12">
                  <c:v>-0.2084253958582849</c:v>
                </c:pt>
                <c:pt idx="13">
                  <c:v>-0.14147281834720682</c:v>
                </c:pt>
                <c:pt idx="14">
                  <c:v>-6.5414983360818552E-2</c:v>
                </c:pt>
                <c:pt idx="15">
                  <c:v>-0.25301628240961654</c:v>
                </c:pt>
                <c:pt idx="16">
                  <c:v>-2.2933893232385649E-2</c:v>
                </c:pt>
                <c:pt idx="17">
                  <c:v>-2.9377209861643494E-2</c:v>
                </c:pt>
                <c:pt idx="18">
                  <c:v>0.12394055814073124</c:v>
                </c:pt>
                <c:pt idx="19">
                  <c:v>5.7695819162943564E-2</c:v>
                </c:pt>
                <c:pt idx="20">
                  <c:v>4.6206335906967017E-2</c:v>
                </c:pt>
                <c:pt idx="21">
                  <c:v>4.184034320598843E-2</c:v>
                </c:pt>
                <c:pt idx="22">
                  <c:v>0.36044889793455093</c:v>
                </c:pt>
                <c:pt idx="23">
                  <c:v>3.6821051024707764E-2</c:v>
                </c:pt>
                <c:pt idx="24">
                  <c:v>5.486292957981781E-2</c:v>
                </c:pt>
                <c:pt idx="25">
                  <c:v>2.1154040948046869E-2</c:v>
                </c:pt>
                <c:pt idx="26">
                  <c:v>0.48291110652182034</c:v>
                </c:pt>
                <c:pt idx="27">
                  <c:v>0.33510510879782324</c:v>
                </c:pt>
                <c:pt idx="28">
                  <c:v>0.51105669872812265</c:v>
                </c:pt>
                <c:pt idx="29">
                  <c:v>-5.3190689956381466E-2</c:v>
                </c:pt>
                <c:pt idx="30">
                  <c:v>0.40684639760550406</c:v>
                </c:pt>
                <c:pt idx="31">
                  <c:v>-0.23784741324287934</c:v>
                </c:pt>
                <c:pt idx="32">
                  <c:v>0.19619093719636663</c:v>
                </c:pt>
                <c:pt idx="33">
                  <c:v>0.1984203724178617</c:v>
                </c:pt>
                <c:pt idx="34">
                  <c:v>0.52002036784378913</c:v>
                </c:pt>
                <c:pt idx="35">
                  <c:v>8.496734321466741E-2</c:v>
                </c:pt>
                <c:pt idx="36">
                  <c:v>2.2350699625181349E-2</c:v>
                </c:pt>
                <c:pt idx="37">
                  <c:v>0.26924632275709204</c:v>
                </c:pt>
                <c:pt idx="38">
                  <c:v>1.1639057518239512E-2</c:v>
                </c:pt>
                <c:pt idx="39">
                  <c:v>0.2971306470835518</c:v>
                </c:pt>
                <c:pt idx="40">
                  <c:v>-0.20637200427698785</c:v>
                </c:pt>
                <c:pt idx="41">
                  <c:v>-6.0784250192863626E-2</c:v>
                </c:pt>
                <c:pt idx="42">
                  <c:v>-0.24196864922985178</c:v>
                </c:pt>
                <c:pt idx="43">
                  <c:v>4.1597823562789489E-3</c:v>
                </c:pt>
                <c:pt idx="44">
                  <c:v>0.11029707760283695</c:v>
                </c:pt>
                <c:pt idx="45">
                  <c:v>0.12679078643721464</c:v>
                </c:pt>
                <c:pt idx="46">
                  <c:v>-1.4687440383002919E-2</c:v>
                </c:pt>
                <c:pt idx="47">
                  <c:v>0.55734000186880783</c:v>
                </c:pt>
                <c:pt idx="48">
                  <c:v>-0.15059536157586448</c:v>
                </c:pt>
                <c:pt idx="49">
                  <c:v>-6.6992095303677598E-2</c:v>
                </c:pt>
                <c:pt idx="50">
                  <c:v>-0.51028351738563582</c:v>
                </c:pt>
                <c:pt idx="51">
                  <c:v>0.41985160669819377</c:v>
                </c:pt>
                <c:pt idx="52">
                  <c:v>-0.13120232849573532</c:v>
                </c:pt>
                <c:pt idx="53">
                  <c:v>-9.7129375421541181E-2</c:v>
                </c:pt>
                <c:pt idx="54">
                  <c:v>0.25199361541786908</c:v>
                </c:pt>
                <c:pt idx="55">
                  <c:v>0.1512332907820049</c:v>
                </c:pt>
                <c:pt idx="56">
                  <c:v>0.26331486543872906</c:v>
                </c:pt>
                <c:pt idx="57">
                  <c:v>0.23955161135903266</c:v>
                </c:pt>
                <c:pt idx="58">
                  <c:v>-0.21174142006995833</c:v>
                </c:pt>
                <c:pt idx="59">
                  <c:v>-0.13309229808799364</c:v>
                </c:pt>
                <c:pt idx="60">
                  <c:v>0.19677733553732396</c:v>
                </c:pt>
                <c:pt idx="61">
                  <c:v>0.25397373088430603</c:v>
                </c:pt>
                <c:pt idx="62">
                  <c:v>-7.2894955964215635E-2</c:v>
                </c:pt>
                <c:pt idx="63">
                  <c:v>-6.2321737982793833E-3</c:v>
                </c:pt>
                <c:pt idx="64">
                  <c:v>7.331397212000311E-2</c:v>
                </c:pt>
                <c:pt idx="65">
                  <c:v>0.18992757165904334</c:v>
                </c:pt>
                <c:pt idx="66">
                  <c:v>0.10061215921716454</c:v>
                </c:pt>
                <c:pt idx="67">
                  <c:v>-7.7529554880538018E-2</c:v>
                </c:pt>
                <c:pt idx="68">
                  <c:v>0.37036382463447154</c:v>
                </c:pt>
                <c:pt idx="69">
                  <c:v>0.1310915676651766</c:v>
                </c:pt>
                <c:pt idx="70">
                  <c:v>0.1302684973272103</c:v>
                </c:pt>
                <c:pt idx="71">
                  <c:v>0.29383931774311078</c:v>
                </c:pt>
                <c:pt idx="72">
                  <c:v>0.19374530954321334</c:v>
                </c:pt>
                <c:pt idx="73">
                  <c:v>-5.1451960887601858E-2</c:v>
                </c:pt>
                <c:pt idx="74">
                  <c:v>-0.10599395829031269</c:v>
                </c:pt>
                <c:pt idx="75">
                  <c:v>0.24014876438977423</c:v>
                </c:pt>
                <c:pt idx="76">
                  <c:v>-0.1545003168523543</c:v>
                </c:pt>
                <c:pt idx="77">
                  <c:v>-0.17704803802547853</c:v>
                </c:pt>
                <c:pt idx="78">
                  <c:v>0.29594306258384451</c:v>
                </c:pt>
                <c:pt idx="79">
                  <c:v>0.23149240026317297</c:v>
                </c:pt>
                <c:pt idx="80">
                  <c:v>0.53032994601451555</c:v>
                </c:pt>
                <c:pt idx="81">
                  <c:v>0.23385512283209961</c:v>
                </c:pt>
                <c:pt idx="82">
                  <c:v>0.40785510446286677</c:v>
                </c:pt>
                <c:pt idx="83">
                  <c:v>0.13500716902166096</c:v>
                </c:pt>
                <c:pt idx="84">
                  <c:v>9.8283449238394854E-2</c:v>
                </c:pt>
                <c:pt idx="85">
                  <c:v>0.24830811727934715</c:v>
                </c:pt>
                <c:pt idx="86">
                  <c:v>0.1178727944540964</c:v>
                </c:pt>
                <c:pt idx="87">
                  <c:v>-0.11514780516613995</c:v>
                </c:pt>
                <c:pt idx="88">
                  <c:v>-0.33621002300882691</c:v>
                </c:pt>
                <c:pt idx="89">
                  <c:v>0.1705973180129953</c:v>
                </c:pt>
                <c:pt idx="90">
                  <c:v>8.4892374936683959E-2</c:v>
                </c:pt>
                <c:pt idx="91">
                  <c:v>0.20194201991328103</c:v>
                </c:pt>
                <c:pt idx="92">
                  <c:v>0.11319533528201614</c:v>
                </c:pt>
                <c:pt idx="93">
                  <c:v>-0.10600034246525239</c:v>
                </c:pt>
                <c:pt idx="94">
                  <c:v>0.28421130496218872</c:v>
                </c:pt>
                <c:pt idx="95">
                  <c:v>1.0555618885302487E-2</c:v>
                </c:pt>
                <c:pt idx="96">
                  <c:v>-6.3125981732041495E-2</c:v>
                </c:pt>
                <c:pt idx="97">
                  <c:v>-8.4798119938538627E-2</c:v>
                </c:pt>
                <c:pt idx="98">
                  <c:v>2.2229181873747887E-2</c:v>
                </c:pt>
                <c:pt idx="99">
                  <c:v>3.928269088900832E-2</c:v>
                </c:pt>
                <c:pt idx="100">
                  <c:v>-5.1584853578208398E-2</c:v>
                </c:pt>
                <c:pt idx="101">
                  <c:v>0.20740887350037995</c:v>
                </c:pt>
                <c:pt idx="102">
                  <c:v>0.1566806379261067</c:v>
                </c:pt>
                <c:pt idx="103">
                  <c:v>-5.1921997595154951E-2</c:v>
                </c:pt>
                <c:pt idx="104">
                  <c:v>0.31182578967862246</c:v>
                </c:pt>
                <c:pt idx="105">
                  <c:v>-0.23192768679812276</c:v>
                </c:pt>
                <c:pt idx="106">
                  <c:v>7.8781093803134111E-2</c:v>
                </c:pt>
                <c:pt idx="107">
                  <c:v>3.5067636950061272E-2</c:v>
                </c:pt>
                <c:pt idx="108">
                  <c:v>5.1805994213810408E-2</c:v>
                </c:pt>
                <c:pt idx="109">
                  <c:v>-3.5177625502655178E-2</c:v>
                </c:pt>
                <c:pt idx="110">
                  <c:v>3.2984347502554518E-4</c:v>
                </c:pt>
                <c:pt idx="111">
                  <c:v>0.36153586456873132</c:v>
                </c:pt>
                <c:pt idx="112">
                  <c:v>0.16219465502037805</c:v>
                </c:pt>
                <c:pt idx="113">
                  <c:v>0.15036221686945236</c:v>
                </c:pt>
                <c:pt idx="114">
                  <c:v>0.14137129915831378</c:v>
                </c:pt>
                <c:pt idx="115">
                  <c:v>0.59610187099282197</c:v>
                </c:pt>
                <c:pt idx="116">
                  <c:v>0.15503136646220583</c:v>
                </c:pt>
                <c:pt idx="117">
                  <c:v>0.21530322417796943</c:v>
                </c:pt>
                <c:pt idx="118">
                  <c:v>0.39193443190679395</c:v>
                </c:pt>
                <c:pt idx="119">
                  <c:v>3.2152503864505404E-2</c:v>
                </c:pt>
                <c:pt idx="120">
                  <c:v>0.38064179075377375</c:v>
                </c:pt>
                <c:pt idx="121">
                  <c:v>8.1589688969477991E-2</c:v>
                </c:pt>
                <c:pt idx="122">
                  <c:v>0.28015054759851016</c:v>
                </c:pt>
                <c:pt idx="123">
                  <c:v>8.2554043003905911E-2</c:v>
                </c:pt>
                <c:pt idx="124">
                  <c:v>-0.11616770975481609</c:v>
                </c:pt>
                <c:pt idx="125">
                  <c:v>0.32727945000200576</c:v>
                </c:pt>
                <c:pt idx="126">
                  <c:v>-3.0660077468700562E-2</c:v>
                </c:pt>
                <c:pt idx="127">
                  <c:v>0.13974435998613322</c:v>
                </c:pt>
                <c:pt idx="128">
                  <c:v>0.2236589661639635</c:v>
                </c:pt>
                <c:pt idx="129">
                  <c:v>3.2968126907109596E-2</c:v>
                </c:pt>
                <c:pt idx="130">
                  <c:v>-8.843712777918426E-3</c:v>
                </c:pt>
                <c:pt idx="131">
                  <c:v>-0.19055094669841843</c:v>
                </c:pt>
                <c:pt idx="132">
                  <c:v>0.40989425682995678</c:v>
                </c:pt>
                <c:pt idx="133">
                  <c:v>-3.4663575199324129E-2</c:v>
                </c:pt>
                <c:pt idx="134">
                  <c:v>0.1170691376475302</c:v>
                </c:pt>
                <c:pt idx="135">
                  <c:v>8.5332513322323417E-2</c:v>
                </c:pt>
                <c:pt idx="136">
                  <c:v>0.56855420007286073</c:v>
                </c:pt>
                <c:pt idx="137">
                  <c:v>0.32413976897142643</c:v>
                </c:pt>
                <c:pt idx="138">
                  <c:v>0.26986711379641171</c:v>
                </c:pt>
                <c:pt idx="139">
                  <c:v>0.28743706781165063</c:v>
                </c:pt>
                <c:pt idx="140">
                  <c:v>0.18715074763866119</c:v>
                </c:pt>
                <c:pt idx="141">
                  <c:v>0.17446999543370231</c:v>
                </c:pt>
                <c:pt idx="142">
                  <c:v>3.68568416450459E-2</c:v>
                </c:pt>
                <c:pt idx="143">
                  <c:v>-0.14810929642311657</c:v>
                </c:pt>
                <c:pt idx="144">
                  <c:v>0.44266482920867517</c:v>
                </c:pt>
                <c:pt idx="145">
                  <c:v>2.8037043518157272E-2</c:v>
                </c:pt>
                <c:pt idx="146">
                  <c:v>-0.17166445646330264</c:v>
                </c:pt>
                <c:pt idx="147">
                  <c:v>0.20285808595018351</c:v>
                </c:pt>
                <c:pt idx="148">
                  <c:v>0.17496460512733641</c:v>
                </c:pt>
                <c:pt idx="149">
                  <c:v>0.26303337447413444</c:v>
                </c:pt>
                <c:pt idx="150">
                  <c:v>0.21190747358472989</c:v>
                </c:pt>
                <c:pt idx="151">
                  <c:v>-6.8599963807287084E-2</c:v>
                </c:pt>
                <c:pt idx="152">
                  <c:v>0.28854266367708442</c:v>
                </c:pt>
                <c:pt idx="153">
                  <c:v>0.25269935855663711</c:v>
                </c:pt>
                <c:pt idx="154">
                  <c:v>0.29723520490469074</c:v>
                </c:pt>
                <c:pt idx="155">
                  <c:v>-0.42103084357620074</c:v>
                </c:pt>
                <c:pt idx="156">
                  <c:v>0.21490298577165165</c:v>
                </c:pt>
                <c:pt idx="157">
                  <c:v>0.18606454098372924</c:v>
                </c:pt>
                <c:pt idx="158">
                  <c:v>-0.35337676050967359</c:v>
                </c:pt>
                <c:pt idx="159">
                  <c:v>6.8184307828129648E-2</c:v>
                </c:pt>
                <c:pt idx="160">
                  <c:v>0.31129949361253206</c:v>
                </c:pt>
                <c:pt idx="161">
                  <c:v>0.47361023857047074</c:v>
                </c:pt>
                <c:pt idx="162">
                  <c:v>0.13627806803673914</c:v>
                </c:pt>
                <c:pt idx="163">
                  <c:v>8.3389752982573229E-2</c:v>
                </c:pt>
                <c:pt idx="164">
                  <c:v>0.37786774594458949</c:v>
                </c:pt>
                <c:pt idx="165">
                  <c:v>0.1307643404726902</c:v>
                </c:pt>
                <c:pt idx="166">
                  <c:v>-4.2186724987331586E-2</c:v>
                </c:pt>
                <c:pt idx="167">
                  <c:v>0.30071870592308719</c:v>
                </c:pt>
                <c:pt idx="168">
                  <c:v>8.8922715091739268E-2</c:v>
                </c:pt>
                <c:pt idx="169">
                  <c:v>0.31912625935828132</c:v>
                </c:pt>
                <c:pt idx="170">
                  <c:v>9.2545103860455433E-2</c:v>
                </c:pt>
                <c:pt idx="171">
                  <c:v>0.46456406813560697</c:v>
                </c:pt>
                <c:pt idx="172">
                  <c:v>0.11697268658317198</c:v>
                </c:pt>
                <c:pt idx="173">
                  <c:v>-0.13435106455366322</c:v>
                </c:pt>
                <c:pt idx="174">
                  <c:v>-0.24670215134622095</c:v>
                </c:pt>
                <c:pt idx="175">
                  <c:v>-0.30655806947851871</c:v>
                </c:pt>
                <c:pt idx="176">
                  <c:v>0.1339365959835046</c:v>
                </c:pt>
                <c:pt idx="177">
                  <c:v>0.13220176072683154</c:v>
                </c:pt>
                <c:pt idx="178">
                  <c:v>5.4076171126247428E-2</c:v>
                </c:pt>
                <c:pt idx="179">
                  <c:v>0.13493357938092471</c:v>
                </c:pt>
                <c:pt idx="180">
                  <c:v>0.12649635224583752</c:v>
                </c:pt>
                <c:pt idx="181">
                  <c:v>0.50298885002838212</c:v>
                </c:pt>
                <c:pt idx="182">
                  <c:v>7.8252983628442352E-2</c:v>
                </c:pt>
                <c:pt idx="183">
                  <c:v>-0.1352911717383431</c:v>
                </c:pt>
                <c:pt idx="184">
                  <c:v>-0.16657317223246529</c:v>
                </c:pt>
                <c:pt idx="185">
                  <c:v>0.11944634419806871</c:v>
                </c:pt>
                <c:pt idx="186">
                  <c:v>0.18660457089562382</c:v>
                </c:pt>
                <c:pt idx="187">
                  <c:v>-0.14748447037693752</c:v>
                </c:pt>
                <c:pt idx="188">
                  <c:v>2.1226161141334094E-2</c:v>
                </c:pt>
                <c:pt idx="189">
                  <c:v>0.17154102939317004</c:v>
                </c:pt>
                <c:pt idx="190">
                  <c:v>5.3740054323199248E-2</c:v>
                </c:pt>
                <c:pt idx="191">
                  <c:v>1.6908321993780388E-2</c:v>
                </c:pt>
                <c:pt idx="192">
                  <c:v>3.002403277109654E-2</c:v>
                </c:pt>
                <c:pt idx="193">
                  <c:v>-3.8394178216573675E-3</c:v>
                </c:pt>
                <c:pt idx="194">
                  <c:v>-5.938601688487781E-2</c:v>
                </c:pt>
                <c:pt idx="195">
                  <c:v>0.2279463764201472</c:v>
                </c:pt>
                <c:pt idx="196">
                  <c:v>0.10599690873406631</c:v>
                </c:pt>
                <c:pt idx="197">
                  <c:v>0.37703170367855066</c:v>
                </c:pt>
                <c:pt idx="198">
                  <c:v>8.7634921149087053E-2</c:v>
                </c:pt>
                <c:pt idx="199">
                  <c:v>5.5765864750852864E-2</c:v>
                </c:pt>
                <c:pt idx="200">
                  <c:v>0.13615663379240073</c:v>
                </c:pt>
                <c:pt idx="201">
                  <c:v>0.15941654634956212</c:v>
                </c:pt>
                <c:pt idx="202">
                  <c:v>0.11780011379961082</c:v>
                </c:pt>
                <c:pt idx="203">
                  <c:v>-0.1810812132511796</c:v>
                </c:pt>
                <c:pt idx="204">
                  <c:v>0.16236519573815569</c:v>
                </c:pt>
                <c:pt idx="205">
                  <c:v>0.13375216458359693</c:v>
                </c:pt>
                <c:pt idx="206">
                  <c:v>0.13370017754829278</c:v>
                </c:pt>
                <c:pt idx="207">
                  <c:v>-1.9151666392030985E-2</c:v>
                </c:pt>
                <c:pt idx="208">
                  <c:v>0.28465304399240349</c:v>
                </c:pt>
                <c:pt idx="209">
                  <c:v>0.12472140427850535</c:v>
                </c:pt>
                <c:pt idx="210">
                  <c:v>0.10942894150061094</c:v>
                </c:pt>
                <c:pt idx="211">
                  <c:v>0.34208139032895696</c:v>
                </c:pt>
                <c:pt idx="212">
                  <c:v>0.5495294142554521</c:v>
                </c:pt>
                <c:pt idx="213">
                  <c:v>-0.1970960823505031</c:v>
                </c:pt>
                <c:pt idx="214">
                  <c:v>-0.16360415368291237</c:v>
                </c:pt>
                <c:pt idx="215">
                  <c:v>0.22963392909880129</c:v>
                </c:pt>
                <c:pt idx="216">
                  <c:v>0.42535097993138993</c:v>
                </c:pt>
                <c:pt idx="217">
                  <c:v>-4.0444311942059934E-2</c:v>
                </c:pt>
                <c:pt idx="218">
                  <c:v>-0.27529358482308824</c:v>
                </c:pt>
                <c:pt idx="219">
                  <c:v>-0.11692281674444921</c:v>
                </c:pt>
                <c:pt idx="220">
                  <c:v>0.10564291625765564</c:v>
                </c:pt>
                <c:pt idx="221">
                  <c:v>8.9954563363588674E-2</c:v>
                </c:pt>
                <c:pt idx="222">
                  <c:v>-0.11250263824498626</c:v>
                </c:pt>
                <c:pt idx="223">
                  <c:v>-0.11495990212803656</c:v>
                </c:pt>
                <c:pt idx="224">
                  <c:v>0.25203838010524005</c:v>
                </c:pt>
                <c:pt idx="225">
                  <c:v>0.13574852067315771</c:v>
                </c:pt>
                <c:pt idx="226">
                  <c:v>-1.3518174684206659E-2</c:v>
                </c:pt>
                <c:pt idx="227">
                  <c:v>8.7499585187128318E-2</c:v>
                </c:pt>
                <c:pt idx="228">
                  <c:v>-9.2805476907795947E-2</c:v>
                </c:pt>
                <c:pt idx="229">
                  <c:v>-8.7094065899417719E-2</c:v>
                </c:pt>
                <c:pt idx="230">
                  <c:v>0.28456002090295235</c:v>
                </c:pt>
                <c:pt idx="231">
                  <c:v>0.56866566571892485</c:v>
                </c:pt>
                <c:pt idx="232">
                  <c:v>7.66148244303415E-3</c:v>
                </c:pt>
                <c:pt idx="233">
                  <c:v>5.1245778046792305E-2</c:v>
                </c:pt>
                <c:pt idx="234">
                  <c:v>6.0934176064177697E-2</c:v>
                </c:pt>
                <c:pt idx="235">
                  <c:v>0.37709143685234814</c:v>
                </c:pt>
                <c:pt idx="236">
                  <c:v>0.25876298191040042</c:v>
                </c:pt>
                <c:pt idx="237">
                  <c:v>0.61770564422129914</c:v>
                </c:pt>
                <c:pt idx="238">
                  <c:v>0.10878641607917047</c:v>
                </c:pt>
                <c:pt idx="239">
                  <c:v>0.30707140775109598</c:v>
                </c:pt>
                <c:pt idx="240">
                  <c:v>-3.6774589970184103E-2</c:v>
                </c:pt>
                <c:pt idx="241">
                  <c:v>-8.9355449374382376E-2</c:v>
                </c:pt>
                <c:pt idx="242">
                  <c:v>0.38618440155823014</c:v>
                </c:pt>
                <c:pt idx="243">
                  <c:v>0.36489714414441871</c:v>
                </c:pt>
                <c:pt idx="244">
                  <c:v>-0.19136523071430672</c:v>
                </c:pt>
                <c:pt idx="245">
                  <c:v>0.49003705276474818</c:v>
                </c:pt>
                <c:pt idx="246">
                  <c:v>8.5446947395741005E-2</c:v>
                </c:pt>
                <c:pt idx="247">
                  <c:v>-0.14680199824980233</c:v>
                </c:pt>
                <c:pt idx="248">
                  <c:v>-0.25802424230124604</c:v>
                </c:pt>
                <c:pt idx="249">
                  <c:v>-5.9776558091724226E-2</c:v>
                </c:pt>
                <c:pt idx="250">
                  <c:v>0.16593376915193317</c:v>
                </c:pt>
                <c:pt idx="251">
                  <c:v>0.27526595065417137</c:v>
                </c:pt>
                <c:pt idx="252">
                  <c:v>7.9392415928181401E-2</c:v>
                </c:pt>
                <c:pt idx="253">
                  <c:v>5.9379503284345131E-2</c:v>
                </c:pt>
                <c:pt idx="254">
                  <c:v>0.17067696211533107</c:v>
                </c:pt>
                <c:pt idx="255">
                  <c:v>-7.9176137866499748E-3</c:v>
                </c:pt>
                <c:pt idx="256">
                  <c:v>0.29042331197607002</c:v>
                </c:pt>
                <c:pt idx="257">
                  <c:v>-2.2240172951956898E-2</c:v>
                </c:pt>
                <c:pt idx="258">
                  <c:v>0.80483254205413357</c:v>
                </c:pt>
                <c:pt idx="259">
                  <c:v>0.19490539250644384</c:v>
                </c:pt>
                <c:pt idx="260">
                  <c:v>0.23226775208672201</c:v>
                </c:pt>
                <c:pt idx="261">
                  <c:v>-6.605300215908895E-2</c:v>
                </c:pt>
                <c:pt idx="262">
                  <c:v>0.28440376054357269</c:v>
                </c:pt>
                <c:pt idx="263">
                  <c:v>0.4145659079637235</c:v>
                </c:pt>
                <c:pt idx="264">
                  <c:v>-7.576038715250058E-2</c:v>
                </c:pt>
                <c:pt idx="265">
                  <c:v>1.2904211962225081E-2</c:v>
                </c:pt>
                <c:pt idx="266">
                  <c:v>-0.22822961301186645</c:v>
                </c:pt>
                <c:pt idx="267">
                  <c:v>0.38048991380868102</c:v>
                </c:pt>
                <c:pt idx="268">
                  <c:v>0.33226631275515028</c:v>
                </c:pt>
                <c:pt idx="269">
                  <c:v>0.16478524751645088</c:v>
                </c:pt>
                <c:pt idx="270">
                  <c:v>-0.4397904021695187</c:v>
                </c:pt>
                <c:pt idx="271">
                  <c:v>0.24859671808494344</c:v>
                </c:pt>
                <c:pt idx="272">
                  <c:v>0.19463026428199334</c:v>
                </c:pt>
                <c:pt idx="273">
                  <c:v>0.37154722169312654</c:v>
                </c:pt>
                <c:pt idx="274">
                  <c:v>-0.13284700838579896</c:v>
                </c:pt>
                <c:pt idx="275">
                  <c:v>0.45317722400858473</c:v>
                </c:pt>
                <c:pt idx="276">
                  <c:v>-3.9784330584319842E-2</c:v>
                </c:pt>
                <c:pt idx="277">
                  <c:v>-1.4889375392170674E-2</c:v>
                </c:pt>
                <c:pt idx="278">
                  <c:v>-0.28994556160146612</c:v>
                </c:pt>
                <c:pt idx="279">
                  <c:v>0.44072983137223787</c:v>
                </c:pt>
                <c:pt idx="280">
                  <c:v>-9.7822810766138746E-2</c:v>
                </c:pt>
                <c:pt idx="281">
                  <c:v>0.39975347133158912</c:v>
                </c:pt>
                <c:pt idx="282">
                  <c:v>-0.13846843552414778</c:v>
                </c:pt>
                <c:pt idx="283">
                  <c:v>-5.1568270189998267E-2</c:v>
                </c:pt>
                <c:pt idx="284">
                  <c:v>-0.19644620804585067</c:v>
                </c:pt>
                <c:pt idx="285">
                  <c:v>0.41694459438096687</c:v>
                </c:pt>
                <c:pt idx="286">
                  <c:v>8.5268621776245043E-2</c:v>
                </c:pt>
                <c:pt idx="287">
                  <c:v>0.16212790866191198</c:v>
                </c:pt>
                <c:pt idx="288">
                  <c:v>0.19990870961365703</c:v>
                </c:pt>
                <c:pt idx="289">
                  <c:v>0.42818412293279667</c:v>
                </c:pt>
                <c:pt idx="290">
                  <c:v>0.10195176498143341</c:v>
                </c:pt>
                <c:pt idx="291">
                  <c:v>-0.13623561350740673</c:v>
                </c:pt>
                <c:pt idx="292">
                  <c:v>-1.4668231476530583E-2</c:v>
                </c:pt>
                <c:pt idx="293">
                  <c:v>0.28121071413817689</c:v>
                </c:pt>
                <c:pt idx="294">
                  <c:v>0.18255002111183508</c:v>
                </c:pt>
                <c:pt idx="295">
                  <c:v>0.24887513329306496</c:v>
                </c:pt>
                <c:pt idx="296">
                  <c:v>-0.1832125196882281</c:v>
                </c:pt>
                <c:pt idx="297">
                  <c:v>-0.1331867916309622</c:v>
                </c:pt>
                <c:pt idx="298">
                  <c:v>3.4996148719925443E-2</c:v>
                </c:pt>
                <c:pt idx="299">
                  <c:v>-4.2496072531705113E-2</c:v>
                </c:pt>
                <c:pt idx="300">
                  <c:v>-6.1522169424548072E-2</c:v>
                </c:pt>
                <c:pt idx="301">
                  <c:v>0.25593437387520473</c:v>
                </c:pt>
                <c:pt idx="302">
                  <c:v>-9.299997961395573E-2</c:v>
                </c:pt>
                <c:pt idx="303">
                  <c:v>5.8725056192844016E-2</c:v>
                </c:pt>
                <c:pt idx="304">
                  <c:v>1.538111393513103E-2</c:v>
                </c:pt>
                <c:pt idx="305">
                  <c:v>0.28702465474221805</c:v>
                </c:pt>
                <c:pt idx="306">
                  <c:v>-0.17188844168078174</c:v>
                </c:pt>
                <c:pt idx="307">
                  <c:v>-0.11789318956470024</c:v>
                </c:pt>
                <c:pt idx="308">
                  <c:v>7.8250689012017108E-2</c:v>
                </c:pt>
                <c:pt idx="309">
                  <c:v>-0.13909272964571076</c:v>
                </c:pt>
                <c:pt idx="310">
                  <c:v>-0.13845307313431712</c:v>
                </c:pt>
                <c:pt idx="311">
                  <c:v>-0.31006610034866394</c:v>
                </c:pt>
                <c:pt idx="312">
                  <c:v>0.18899916842258413</c:v>
                </c:pt>
                <c:pt idx="313">
                  <c:v>-2.112584610340594E-2</c:v>
                </c:pt>
                <c:pt idx="314">
                  <c:v>0.10139236802906548</c:v>
                </c:pt>
                <c:pt idx="315">
                  <c:v>-0.34025609775206778</c:v>
                </c:pt>
                <c:pt idx="316">
                  <c:v>0.29314863443478212</c:v>
                </c:pt>
                <c:pt idx="317">
                  <c:v>-0.25130293509333995</c:v>
                </c:pt>
                <c:pt idx="318">
                  <c:v>-1.4192338007271127E-2</c:v>
                </c:pt>
                <c:pt idx="319">
                  <c:v>-0.10492649645886182</c:v>
                </c:pt>
                <c:pt idx="320">
                  <c:v>7.2239279015670205E-2</c:v>
                </c:pt>
                <c:pt idx="321">
                  <c:v>0.12339744003840586</c:v>
                </c:pt>
                <c:pt idx="322">
                  <c:v>0.36727918867121123</c:v>
                </c:pt>
                <c:pt idx="323">
                  <c:v>-2.0339143973863407E-2</c:v>
                </c:pt>
                <c:pt idx="324">
                  <c:v>-9.6024849169668469E-2</c:v>
                </c:pt>
                <c:pt idx="325">
                  <c:v>-3.882443468468777E-2</c:v>
                </c:pt>
                <c:pt idx="326">
                  <c:v>0.22489973680503142</c:v>
                </c:pt>
                <c:pt idx="327">
                  <c:v>0.37451185616852561</c:v>
                </c:pt>
                <c:pt idx="328">
                  <c:v>-0.18588254382629213</c:v>
                </c:pt>
                <c:pt idx="329">
                  <c:v>0.29870982954034581</c:v>
                </c:pt>
                <c:pt idx="330">
                  <c:v>0.27539186230129309</c:v>
                </c:pt>
                <c:pt idx="331">
                  <c:v>-4.6111919873230822E-2</c:v>
                </c:pt>
                <c:pt idx="332">
                  <c:v>8.7838971534444726E-2</c:v>
                </c:pt>
                <c:pt idx="333">
                  <c:v>-7.7529336776327978E-2</c:v>
                </c:pt>
                <c:pt idx="334">
                  <c:v>0.16432593998505615</c:v>
                </c:pt>
                <c:pt idx="335">
                  <c:v>7.9926836408456048E-2</c:v>
                </c:pt>
                <c:pt idx="336">
                  <c:v>5.7385976814005514E-2</c:v>
                </c:pt>
                <c:pt idx="337">
                  <c:v>-0.13711789016443127</c:v>
                </c:pt>
                <c:pt idx="338">
                  <c:v>2.6970411481082361E-2</c:v>
                </c:pt>
                <c:pt idx="339">
                  <c:v>4.0703655856047266E-2</c:v>
                </c:pt>
                <c:pt idx="340">
                  <c:v>9.3001803873857702E-2</c:v>
                </c:pt>
                <c:pt idx="341">
                  <c:v>0.21238305307522129</c:v>
                </c:pt>
                <c:pt idx="342">
                  <c:v>-0.17128035916795625</c:v>
                </c:pt>
                <c:pt idx="343">
                  <c:v>0.19279004080623133</c:v>
                </c:pt>
                <c:pt idx="344">
                  <c:v>0.29577332615671331</c:v>
                </c:pt>
                <c:pt idx="345">
                  <c:v>-0.10221374060679195</c:v>
                </c:pt>
                <c:pt idx="346">
                  <c:v>0.14778842408537993</c:v>
                </c:pt>
                <c:pt idx="347">
                  <c:v>-0.32416301201957715</c:v>
                </c:pt>
                <c:pt idx="348">
                  <c:v>0.14435712826662503</c:v>
                </c:pt>
                <c:pt idx="349">
                  <c:v>0.24126860694765423</c:v>
                </c:pt>
                <c:pt idx="350">
                  <c:v>0.17786248635273677</c:v>
                </c:pt>
                <c:pt idx="351">
                  <c:v>0.11053922257377573</c:v>
                </c:pt>
                <c:pt idx="352">
                  <c:v>-0.1092009765087186</c:v>
                </c:pt>
                <c:pt idx="353">
                  <c:v>0.20569136972628496</c:v>
                </c:pt>
                <c:pt idx="354">
                  <c:v>0.13196502200214819</c:v>
                </c:pt>
                <c:pt idx="355">
                  <c:v>0.15568988295539093</c:v>
                </c:pt>
                <c:pt idx="356">
                  <c:v>-8.4581443113076207E-2</c:v>
                </c:pt>
                <c:pt idx="357">
                  <c:v>0.14050993135577286</c:v>
                </c:pt>
                <c:pt idx="358">
                  <c:v>0.40588205479313</c:v>
                </c:pt>
                <c:pt idx="359">
                  <c:v>0.16344163171788878</c:v>
                </c:pt>
                <c:pt idx="360">
                  <c:v>4.4204781227342983E-2</c:v>
                </c:pt>
                <c:pt idx="361">
                  <c:v>0.14475472591906036</c:v>
                </c:pt>
                <c:pt idx="362">
                  <c:v>0.47790973338952308</c:v>
                </c:pt>
                <c:pt idx="363">
                  <c:v>-0.3928270745686302</c:v>
                </c:pt>
                <c:pt idx="364">
                  <c:v>7.3227697119269908E-2</c:v>
                </c:pt>
                <c:pt idx="365">
                  <c:v>8.130695188775669E-2</c:v>
                </c:pt>
                <c:pt idx="366">
                  <c:v>0.26693305545420631</c:v>
                </c:pt>
                <c:pt idx="367">
                  <c:v>0.3074997746581658</c:v>
                </c:pt>
                <c:pt idx="368">
                  <c:v>0.28970189044461864</c:v>
                </c:pt>
                <c:pt idx="369">
                  <c:v>-0.40725962779820574</c:v>
                </c:pt>
                <c:pt idx="370">
                  <c:v>0.24581807035930223</c:v>
                </c:pt>
                <c:pt idx="371">
                  <c:v>0.13442186018574476</c:v>
                </c:pt>
                <c:pt idx="372">
                  <c:v>0.13808192301897051</c:v>
                </c:pt>
                <c:pt idx="373">
                  <c:v>0.12736123075431807</c:v>
                </c:pt>
                <c:pt idx="374">
                  <c:v>6.1359592644350584E-2</c:v>
                </c:pt>
                <c:pt idx="375">
                  <c:v>0.46815714635236405</c:v>
                </c:pt>
                <c:pt idx="376">
                  <c:v>0.2164306295679663</c:v>
                </c:pt>
                <c:pt idx="377">
                  <c:v>0.13533079750597871</c:v>
                </c:pt>
                <c:pt idx="378">
                  <c:v>0.14837129184767428</c:v>
                </c:pt>
                <c:pt idx="379">
                  <c:v>3.4406329756216061E-2</c:v>
                </c:pt>
                <c:pt idx="380">
                  <c:v>-0.17807185283094668</c:v>
                </c:pt>
                <c:pt idx="381">
                  <c:v>0.17808601166199728</c:v>
                </c:pt>
                <c:pt idx="382">
                  <c:v>0.1140640776749357</c:v>
                </c:pt>
                <c:pt idx="383">
                  <c:v>0.15818153594713508</c:v>
                </c:pt>
                <c:pt idx="384">
                  <c:v>6.6233881620103532E-2</c:v>
                </c:pt>
                <c:pt idx="385">
                  <c:v>0.29269547884467106</c:v>
                </c:pt>
                <c:pt idx="386">
                  <c:v>0.38630440831296031</c:v>
                </c:pt>
                <c:pt idx="387">
                  <c:v>0.44520682445522275</c:v>
                </c:pt>
                <c:pt idx="388">
                  <c:v>-0.1416848501311597</c:v>
                </c:pt>
                <c:pt idx="389">
                  <c:v>0.25557389572560807</c:v>
                </c:pt>
                <c:pt idx="390">
                  <c:v>3.2668061484181665E-2</c:v>
                </c:pt>
                <c:pt idx="391">
                  <c:v>-3.7810588290386332E-2</c:v>
                </c:pt>
                <c:pt idx="392">
                  <c:v>0.1021861294481646</c:v>
                </c:pt>
                <c:pt idx="393">
                  <c:v>0.64277517149128527</c:v>
                </c:pt>
                <c:pt idx="394">
                  <c:v>0.29644018096550961</c:v>
                </c:pt>
                <c:pt idx="395">
                  <c:v>6.1744981889218134E-2</c:v>
                </c:pt>
                <c:pt idx="396">
                  <c:v>-2.6740723199637918E-2</c:v>
                </c:pt>
                <c:pt idx="397">
                  <c:v>7.0163920001292124E-2</c:v>
                </c:pt>
                <c:pt idx="398">
                  <c:v>-0.10130907527641957</c:v>
                </c:pt>
                <c:pt idx="399">
                  <c:v>0.11491977763026202</c:v>
                </c:pt>
                <c:pt idx="400">
                  <c:v>7.2894388296583901E-2</c:v>
                </c:pt>
                <c:pt idx="401">
                  <c:v>0.15742029297404547</c:v>
                </c:pt>
                <c:pt idx="402">
                  <c:v>-0.16925273077027309</c:v>
                </c:pt>
                <c:pt idx="403">
                  <c:v>0.2099817352253732</c:v>
                </c:pt>
                <c:pt idx="404">
                  <c:v>0.32425800877528566</c:v>
                </c:pt>
                <c:pt idx="405">
                  <c:v>-7.3208799132288033E-2</c:v>
                </c:pt>
                <c:pt idx="406">
                  <c:v>0.11833403246391996</c:v>
                </c:pt>
                <c:pt idx="407">
                  <c:v>0.16838239012851697</c:v>
                </c:pt>
                <c:pt idx="408">
                  <c:v>0.28475253036426779</c:v>
                </c:pt>
                <c:pt idx="409">
                  <c:v>1.3224972922880766E-2</c:v>
                </c:pt>
                <c:pt idx="410">
                  <c:v>0.12068385448608891</c:v>
                </c:pt>
                <c:pt idx="411">
                  <c:v>6.8728242499279859E-3</c:v>
                </c:pt>
                <c:pt idx="412">
                  <c:v>0.12229516163041669</c:v>
                </c:pt>
                <c:pt idx="413">
                  <c:v>0.45050850663950553</c:v>
                </c:pt>
                <c:pt idx="414">
                  <c:v>2.7844455212068422E-2</c:v>
                </c:pt>
                <c:pt idx="415">
                  <c:v>-0.1897762477986607</c:v>
                </c:pt>
                <c:pt idx="416">
                  <c:v>-0.14462379827774557</c:v>
                </c:pt>
                <c:pt idx="417">
                  <c:v>0.30642898044403022</c:v>
                </c:pt>
                <c:pt idx="418">
                  <c:v>0.4114069906444961</c:v>
                </c:pt>
                <c:pt idx="419">
                  <c:v>-5.0624826272933094E-3</c:v>
                </c:pt>
                <c:pt idx="420">
                  <c:v>-8.3312814124125847E-2</c:v>
                </c:pt>
                <c:pt idx="421">
                  <c:v>0.24630176260794989</c:v>
                </c:pt>
                <c:pt idx="422">
                  <c:v>0.22030046455026231</c:v>
                </c:pt>
                <c:pt idx="423">
                  <c:v>0.16550238064916611</c:v>
                </c:pt>
                <c:pt idx="424">
                  <c:v>0.64958334733044842</c:v>
                </c:pt>
                <c:pt idx="425">
                  <c:v>-1.5798887816907605E-4</c:v>
                </c:pt>
                <c:pt idx="426">
                  <c:v>-8.0949755122299571E-2</c:v>
                </c:pt>
                <c:pt idx="427">
                  <c:v>0.36405398422661883</c:v>
                </c:pt>
                <c:pt idx="428">
                  <c:v>5.2169461021560802E-2</c:v>
                </c:pt>
                <c:pt idx="429">
                  <c:v>-0.17939504895152586</c:v>
                </c:pt>
                <c:pt idx="430">
                  <c:v>0.34921989723501667</c:v>
                </c:pt>
                <c:pt idx="431">
                  <c:v>-0.14217818727270801</c:v>
                </c:pt>
                <c:pt idx="432">
                  <c:v>2.5973509071082933E-2</c:v>
                </c:pt>
                <c:pt idx="433">
                  <c:v>-0.24144824234819243</c:v>
                </c:pt>
                <c:pt idx="434">
                  <c:v>-0.15150359964748408</c:v>
                </c:pt>
                <c:pt idx="435">
                  <c:v>0.27860881744730182</c:v>
                </c:pt>
                <c:pt idx="436">
                  <c:v>0.10515931269618463</c:v>
                </c:pt>
                <c:pt idx="437">
                  <c:v>-0.18876804375771761</c:v>
                </c:pt>
                <c:pt idx="438">
                  <c:v>0.48053858613764155</c:v>
                </c:pt>
                <c:pt idx="439">
                  <c:v>0.11456591557243717</c:v>
                </c:pt>
                <c:pt idx="440">
                  <c:v>0.48955146599082683</c:v>
                </c:pt>
                <c:pt idx="441">
                  <c:v>0.11718398687158181</c:v>
                </c:pt>
                <c:pt idx="442">
                  <c:v>4.6765037000170692E-2</c:v>
                </c:pt>
                <c:pt idx="443">
                  <c:v>0.12689022763687308</c:v>
                </c:pt>
                <c:pt idx="444">
                  <c:v>-0.24934331479185792</c:v>
                </c:pt>
                <c:pt idx="445">
                  <c:v>-5.2307944604716425E-2</c:v>
                </c:pt>
                <c:pt idx="446">
                  <c:v>0.35118901131589203</c:v>
                </c:pt>
                <c:pt idx="447">
                  <c:v>8.4924082416829333E-2</c:v>
                </c:pt>
                <c:pt idx="448">
                  <c:v>-2.2548218434400272E-3</c:v>
                </c:pt>
                <c:pt idx="449">
                  <c:v>-1.7097836367126314E-2</c:v>
                </c:pt>
                <c:pt idx="450">
                  <c:v>-7.1498708771486369E-2</c:v>
                </c:pt>
                <c:pt idx="451">
                  <c:v>0.29237483579000551</c:v>
                </c:pt>
                <c:pt idx="452">
                  <c:v>0.68212441757724307</c:v>
                </c:pt>
                <c:pt idx="453">
                  <c:v>0.32630663623919454</c:v>
                </c:pt>
                <c:pt idx="454">
                  <c:v>8.8569781817586304E-2</c:v>
                </c:pt>
                <c:pt idx="455">
                  <c:v>-8.6837926439374644E-2</c:v>
                </c:pt>
                <c:pt idx="456">
                  <c:v>4.5802456670170535E-2</c:v>
                </c:pt>
                <c:pt idx="457">
                  <c:v>9.9026544555181076E-2</c:v>
                </c:pt>
                <c:pt idx="458">
                  <c:v>6.5070931972250291E-3</c:v>
                </c:pt>
                <c:pt idx="459">
                  <c:v>0.27851368784561592</c:v>
                </c:pt>
                <c:pt idx="460">
                  <c:v>1.8565727853619594E-3</c:v>
                </c:pt>
                <c:pt idx="461">
                  <c:v>0.16600939101643833</c:v>
                </c:pt>
                <c:pt idx="462">
                  <c:v>0.13672827932758372</c:v>
                </c:pt>
                <c:pt idx="463">
                  <c:v>0.18549146652560472</c:v>
                </c:pt>
                <c:pt idx="464">
                  <c:v>-0.25213902014956929</c:v>
                </c:pt>
                <c:pt idx="465">
                  <c:v>9.4168395632046584E-2</c:v>
                </c:pt>
                <c:pt idx="466">
                  <c:v>0.1865218598278976</c:v>
                </c:pt>
                <c:pt idx="467">
                  <c:v>4.2912270009988242E-2</c:v>
                </c:pt>
                <c:pt idx="468">
                  <c:v>-0.25442708527985053</c:v>
                </c:pt>
                <c:pt idx="469">
                  <c:v>-0.22066959150776314</c:v>
                </c:pt>
                <c:pt idx="470">
                  <c:v>-5.2370810324704961E-2</c:v>
                </c:pt>
                <c:pt idx="471">
                  <c:v>0.19305392623608322</c:v>
                </c:pt>
                <c:pt idx="472">
                  <c:v>-5.3744560378956134E-2</c:v>
                </c:pt>
                <c:pt idx="473">
                  <c:v>0.29578307588820918</c:v>
                </c:pt>
                <c:pt idx="474">
                  <c:v>8.7135396076537863E-2</c:v>
                </c:pt>
                <c:pt idx="475">
                  <c:v>0.23313228826164675</c:v>
                </c:pt>
                <c:pt idx="476">
                  <c:v>0.2645404877989867</c:v>
                </c:pt>
                <c:pt idx="477">
                  <c:v>8.173237018750763E-3</c:v>
                </c:pt>
                <c:pt idx="478">
                  <c:v>-0.33721890357807338</c:v>
                </c:pt>
                <c:pt idx="479">
                  <c:v>-9.2029658439891485E-2</c:v>
                </c:pt>
                <c:pt idx="480">
                  <c:v>0.1091566667468428</c:v>
                </c:pt>
                <c:pt idx="481">
                  <c:v>7.6354624742019955E-2</c:v>
                </c:pt>
                <c:pt idx="482">
                  <c:v>0.23756963596436104</c:v>
                </c:pt>
                <c:pt idx="483">
                  <c:v>-0.24052912938766163</c:v>
                </c:pt>
                <c:pt idx="484">
                  <c:v>-9.8641313047928517E-2</c:v>
                </c:pt>
                <c:pt idx="485">
                  <c:v>0.12155746356611258</c:v>
                </c:pt>
                <c:pt idx="486">
                  <c:v>0.10169325609335103</c:v>
                </c:pt>
                <c:pt idx="487">
                  <c:v>8.1565909382602525E-2</c:v>
                </c:pt>
                <c:pt idx="488">
                  <c:v>4.7613365742143435E-2</c:v>
                </c:pt>
                <c:pt idx="489">
                  <c:v>0.28702358070644979</c:v>
                </c:pt>
                <c:pt idx="490">
                  <c:v>0.30253352714290604</c:v>
                </c:pt>
                <c:pt idx="491">
                  <c:v>-0.23850069997550377</c:v>
                </c:pt>
                <c:pt idx="492">
                  <c:v>8.7590333258673173E-4</c:v>
                </c:pt>
                <c:pt idx="493">
                  <c:v>4.0299775801695893E-2</c:v>
                </c:pt>
                <c:pt idx="494">
                  <c:v>-0.12020726833941499</c:v>
                </c:pt>
                <c:pt idx="495">
                  <c:v>8.2744016257782285E-2</c:v>
                </c:pt>
                <c:pt idx="496">
                  <c:v>3.3765390149286138E-2</c:v>
                </c:pt>
                <c:pt idx="497">
                  <c:v>-0.12341334902801362</c:v>
                </c:pt>
                <c:pt idx="498">
                  <c:v>0.29436545918547113</c:v>
                </c:pt>
                <c:pt idx="499">
                  <c:v>5.0261270714087328E-2</c:v>
                </c:pt>
                <c:pt idx="500">
                  <c:v>0.21627866637169979</c:v>
                </c:pt>
                <c:pt idx="501">
                  <c:v>-7.5031450096363722E-2</c:v>
                </c:pt>
                <c:pt idx="502">
                  <c:v>0.18503280549566553</c:v>
                </c:pt>
                <c:pt idx="503">
                  <c:v>-0.19426687923089286</c:v>
                </c:pt>
                <c:pt idx="504">
                  <c:v>0.54446034465595083</c:v>
                </c:pt>
                <c:pt idx="505">
                  <c:v>0.34220439653080559</c:v>
                </c:pt>
                <c:pt idx="506">
                  <c:v>-0.10753284121050113</c:v>
                </c:pt>
                <c:pt idx="507">
                  <c:v>0.34453265183726978</c:v>
                </c:pt>
                <c:pt idx="508">
                  <c:v>8.9929125438801119E-2</c:v>
                </c:pt>
                <c:pt idx="509">
                  <c:v>-0.19900859965004447</c:v>
                </c:pt>
                <c:pt idx="510">
                  <c:v>1.1169901501798869E-2</c:v>
                </c:pt>
                <c:pt idx="511">
                  <c:v>0.17468504402602261</c:v>
                </c:pt>
                <c:pt idx="512">
                  <c:v>-4.7823535380150696E-2</c:v>
                </c:pt>
                <c:pt idx="513">
                  <c:v>0.21272079543593964</c:v>
                </c:pt>
                <c:pt idx="514">
                  <c:v>3.8271392108456884E-2</c:v>
                </c:pt>
                <c:pt idx="515">
                  <c:v>0.22505846616882486</c:v>
                </c:pt>
                <c:pt idx="516">
                  <c:v>-0.36869659169298552</c:v>
                </c:pt>
                <c:pt idx="517">
                  <c:v>-0.13576607805167415</c:v>
                </c:pt>
                <c:pt idx="518">
                  <c:v>0.42358349189229305</c:v>
                </c:pt>
                <c:pt idx="519">
                  <c:v>9.704808378693093E-2</c:v>
                </c:pt>
                <c:pt idx="520">
                  <c:v>0.17992377241941154</c:v>
                </c:pt>
                <c:pt idx="521">
                  <c:v>-0.17440979971350387</c:v>
                </c:pt>
                <c:pt idx="522">
                  <c:v>-0.23993102793008389</c:v>
                </c:pt>
                <c:pt idx="523">
                  <c:v>1.0817334368492984E-2</c:v>
                </c:pt>
                <c:pt idx="524">
                  <c:v>5.7654697157399619E-2</c:v>
                </c:pt>
                <c:pt idx="525">
                  <c:v>0.32292892563037878</c:v>
                </c:pt>
                <c:pt idx="526">
                  <c:v>0.27535166443103087</c:v>
                </c:pt>
                <c:pt idx="527">
                  <c:v>3.8242205425994609E-2</c:v>
                </c:pt>
                <c:pt idx="528">
                  <c:v>0.22887332430579549</c:v>
                </c:pt>
                <c:pt idx="529">
                  <c:v>0.28604936136858233</c:v>
                </c:pt>
                <c:pt idx="530">
                  <c:v>-9.3733134947795421E-2</c:v>
                </c:pt>
                <c:pt idx="531">
                  <c:v>-6.1430165097649259E-2</c:v>
                </c:pt>
                <c:pt idx="532">
                  <c:v>0.11767937367358122</c:v>
                </c:pt>
                <c:pt idx="533">
                  <c:v>0.25786708932672792</c:v>
                </c:pt>
                <c:pt idx="534">
                  <c:v>-0.16958291855298058</c:v>
                </c:pt>
                <c:pt idx="535">
                  <c:v>0.36489262890986462</c:v>
                </c:pt>
                <c:pt idx="536">
                  <c:v>0.4128107841687722</c:v>
                </c:pt>
                <c:pt idx="537">
                  <c:v>8.6945403194183868E-2</c:v>
                </c:pt>
                <c:pt idx="538">
                  <c:v>-0.20166113455303433</c:v>
                </c:pt>
                <c:pt idx="539">
                  <c:v>0.10008051844876018</c:v>
                </c:pt>
                <c:pt idx="540">
                  <c:v>0.32556044636595544</c:v>
                </c:pt>
                <c:pt idx="541">
                  <c:v>0.12890777556944483</c:v>
                </c:pt>
                <c:pt idx="542">
                  <c:v>0.53310018700474915</c:v>
                </c:pt>
                <c:pt idx="543">
                  <c:v>0.32321582133263149</c:v>
                </c:pt>
                <c:pt idx="544">
                  <c:v>0.17913806160856804</c:v>
                </c:pt>
                <c:pt idx="545">
                  <c:v>-4.7110257941789684E-2</c:v>
                </c:pt>
                <c:pt idx="546">
                  <c:v>3.35143840346342E-2</c:v>
                </c:pt>
                <c:pt idx="547">
                  <c:v>0.29020520606376893</c:v>
                </c:pt>
                <c:pt idx="548">
                  <c:v>0.13558357076588629</c:v>
                </c:pt>
                <c:pt idx="549">
                  <c:v>0.29253553867392112</c:v>
                </c:pt>
                <c:pt idx="550">
                  <c:v>-0.10276104626081883</c:v>
                </c:pt>
                <c:pt idx="551">
                  <c:v>-0.3818093751784451</c:v>
                </c:pt>
                <c:pt idx="552">
                  <c:v>5.9262991050052623E-2</c:v>
                </c:pt>
                <c:pt idx="553">
                  <c:v>0.1907816589710801</c:v>
                </c:pt>
                <c:pt idx="554">
                  <c:v>0.36083359761300621</c:v>
                </c:pt>
                <c:pt idx="555">
                  <c:v>-6.5677107722455427E-3</c:v>
                </c:pt>
                <c:pt idx="556">
                  <c:v>-6.1362650588601304E-2</c:v>
                </c:pt>
                <c:pt idx="557">
                  <c:v>9.797813938895697E-2</c:v>
                </c:pt>
                <c:pt idx="558">
                  <c:v>-0.18788358259593704</c:v>
                </c:pt>
                <c:pt idx="559">
                  <c:v>0.12966781731919438</c:v>
                </c:pt>
                <c:pt idx="560">
                  <c:v>-0.24442259549964071</c:v>
                </c:pt>
                <c:pt idx="561">
                  <c:v>0.59253192783009712</c:v>
                </c:pt>
                <c:pt idx="562">
                  <c:v>0.32386552171368105</c:v>
                </c:pt>
                <c:pt idx="563">
                  <c:v>-4.0123560783927488E-2</c:v>
                </c:pt>
                <c:pt idx="564">
                  <c:v>0.32145744365230433</c:v>
                </c:pt>
                <c:pt idx="565">
                  <c:v>0.1535769720930179</c:v>
                </c:pt>
                <c:pt idx="566">
                  <c:v>0.23420185592186621</c:v>
                </c:pt>
                <c:pt idx="567">
                  <c:v>-9.4870931116476917E-2</c:v>
                </c:pt>
                <c:pt idx="568">
                  <c:v>0.43623309313274194</c:v>
                </c:pt>
                <c:pt idx="569">
                  <c:v>1.2507439561747673E-2</c:v>
                </c:pt>
                <c:pt idx="570">
                  <c:v>0.29369341869598803</c:v>
                </c:pt>
                <c:pt idx="571">
                  <c:v>-0.21635335930895577</c:v>
                </c:pt>
                <c:pt idx="572">
                  <c:v>-7.8993110954026849E-2</c:v>
                </c:pt>
                <c:pt idx="573">
                  <c:v>0.78288863527273322</c:v>
                </c:pt>
                <c:pt idx="574">
                  <c:v>-1.8168483830278269E-2</c:v>
                </c:pt>
                <c:pt idx="575">
                  <c:v>6.1149714645345413E-3</c:v>
                </c:pt>
                <c:pt idx="576">
                  <c:v>0.20964991890890899</c:v>
                </c:pt>
                <c:pt idx="577">
                  <c:v>7.8893246861626257E-2</c:v>
                </c:pt>
                <c:pt idx="578">
                  <c:v>-0.21491603711623866</c:v>
                </c:pt>
                <c:pt idx="579">
                  <c:v>0.11622254657361805</c:v>
                </c:pt>
                <c:pt idx="580">
                  <c:v>0.31374347362027433</c:v>
                </c:pt>
                <c:pt idx="581">
                  <c:v>0.33483645945390395</c:v>
                </c:pt>
                <c:pt idx="582">
                  <c:v>5.9579521391335523E-2</c:v>
                </c:pt>
                <c:pt idx="583">
                  <c:v>0.17964364154520698</c:v>
                </c:pt>
                <c:pt idx="584">
                  <c:v>0.47734643011666344</c:v>
                </c:pt>
                <c:pt idx="585">
                  <c:v>9.4600132429848244E-2</c:v>
                </c:pt>
                <c:pt idx="586">
                  <c:v>6.0220883942373259E-2</c:v>
                </c:pt>
                <c:pt idx="587">
                  <c:v>-1.9502823619329847E-2</c:v>
                </c:pt>
                <c:pt idx="588">
                  <c:v>0.11163569289855899</c:v>
                </c:pt>
                <c:pt idx="589">
                  <c:v>5.8293480007575699E-2</c:v>
                </c:pt>
                <c:pt idx="590">
                  <c:v>0.34492674183197597</c:v>
                </c:pt>
                <c:pt idx="591">
                  <c:v>0.610218064348796</c:v>
                </c:pt>
                <c:pt idx="592">
                  <c:v>-0.32127343688525395</c:v>
                </c:pt>
                <c:pt idx="593">
                  <c:v>0.122731983392592</c:v>
                </c:pt>
                <c:pt idx="594">
                  <c:v>0.4021292521959044</c:v>
                </c:pt>
                <c:pt idx="595">
                  <c:v>0.2112623960443335</c:v>
                </c:pt>
                <c:pt idx="596">
                  <c:v>0.18510163247367084</c:v>
                </c:pt>
                <c:pt idx="597">
                  <c:v>0.29127610982934621</c:v>
                </c:pt>
                <c:pt idx="598">
                  <c:v>0.39967725217172345</c:v>
                </c:pt>
                <c:pt idx="599">
                  <c:v>7.0811813319105632E-2</c:v>
                </c:pt>
                <c:pt idx="600">
                  <c:v>-8.8737429737244258E-2</c:v>
                </c:pt>
                <c:pt idx="601">
                  <c:v>-7.1996588948278872E-2</c:v>
                </c:pt>
                <c:pt idx="602">
                  <c:v>-0.12291430655229597</c:v>
                </c:pt>
                <c:pt idx="603">
                  <c:v>-0.40873659316971617</c:v>
                </c:pt>
                <c:pt idx="604">
                  <c:v>-0.17250336850916437</c:v>
                </c:pt>
                <c:pt idx="605">
                  <c:v>0.26344794282500456</c:v>
                </c:pt>
                <c:pt idx="606">
                  <c:v>0.2648275117930986</c:v>
                </c:pt>
                <c:pt idx="607">
                  <c:v>0.39579439228603652</c:v>
                </c:pt>
                <c:pt idx="608">
                  <c:v>-1.3913424798446823E-2</c:v>
                </c:pt>
                <c:pt idx="609">
                  <c:v>-0.15483821453209132</c:v>
                </c:pt>
                <c:pt idx="610">
                  <c:v>-0.31064775971746172</c:v>
                </c:pt>
                <c:pt idx="611">
                  <c:v>-7.2205481650875463E-3</c:v>
                </c:pt>
                <c:pt idx="612">
                  <c:v>3.1129877615165252E-2</c:v>
                </c:pt>
                <c:pt idx="613">
                  <c:v>0.29652603164143831</c:v>
                </c:pt>
                <c:pt idx="614">
                  <c:v>-5.5224870121748627E-2</c:v>
                </c:pt>
                <c:pt idx="615">
                  <c:v>0.31167291298517491</c:v>
                </c:pt>
                <c:pt idx="616">
                  <c:v>0.10541905212314964</c:v>
                </c:pt>
                <c:pt idx="617">
                  <c:v>0.24349424709078496</c:v>
                </c:pt>
                <c:pt idx="618">
                  <c:v>0.42814737770202133</c:v>
                </c:pt>
                <c:pt idx="619">
                  <c:v>0.16209203516016057</c:v>
                </c:pt>
                <c:pt idx="620">
                  <c:v>0.10584205206698136</c:v>
                </c:pt>
                <c:pt idx="621">
                  <c:v>6.8466849005848193E-2</c:v>
                </c:pt>
                <c:pt idx="622">
                  <c:v>0.26636121945700486</c:v>
                </c:pt>
                <c:pt idx="623">
                  <c:v>-1.0457218385032758E-2</c:v>
                </c:pt>
                <c:pt idx="624">
                  <c:v>0.22992189173386721</c:v>
                </c:pt>
                <c:pt idx="625">
                  <c:v>0.15887727241123106</c:v>
                </c:pt>
                <c:pt idx="626">
                  <c:v>-4.4811127655305261E-2</c:v>
                </c:pt>
                <c:pt idx="627">
                  <c:v>-8.0723603600527341E-2</c:v>
                </c:pt>
                <c:pt idx="628">
                  <c:v>0.48968640791328299</c:v>
                </c:pt>
                <c:pt idx="629">
                  <c:v>6.0681423149122157E-2</c:v>
                </c:pt>
                <c:pt idx="630">
                  <c:v>4.8818515651434857E-2</c:v>
                </c:pt>
                <c:pt idx="631">
                  <c:v>0.26161568713083755</c:v>
                </c:pt>
                <c:pt idx="632">
                  <c:v>-0.11453904515939534</c:v>
                </c:pt>
                <c:pt idx="633">
                  <c:v>9.9020308499174994E-2</c:v>
                </c:pt>
                <c:pt idx="634">
                  <c:v>7.3643209967625939E-2</c:v>
                </c:pt>
                <c:pt idx="635">
                  <c:v>0.1507932355555342</c:v>
                </c:pt>
                <c:pt idx="636">
                  <c:v>0.38546283322615299</c:v>
                </c:pt>
                <c:pt idx="637">
                  <c:v>2.1074446730850398E-2</c:v>
                </c:pt>
                <c:pt idx="638">
                  <c:v>0.39333813129084466</c:v>
                </c:pt>
                <c:pt idx="639">
                  <c:v>0.14353310651826889</c:v>
                </c:pt>
                <c:pt idx="640">
                  <c:v>0.53762978180452847</c:v>
                </c:pt>
                <c:pt idx="641">
                  <c:v>0.57360199892541797</c:v>
                </c:pt>
                <c:pt idx="642">
                  <c:v>0.26666142473110616</c:v>
                </c:pt>
                <c:pt idx="643">
                  <c:v>0.48754997695513869</c:v>
                </c:pt>
                <c:pt idx="644">
                  <c:v>7.8676730070801171E-2</c:v>
                </c:pt>
                <c:pt idx="645">
                  <c:v>0.1034241809869519</c:v>
                </c:pt>
                <c:pt idx="646">
                  <c:v>0.37766403468568244</c:v>
                </c:pt>
                <c:pt idx="647">
                  <c:v>-3.1896071755446384E-3</c:v>
                </c:pt>
                <c:pt idx="648">
                  <c:v>0.13592095214135674</c:v>
                </c:pt>
                <c:pt idx="649">
                  <c:v>-0.11421948752893091</c:v>
                </c:pt>
                <c:pt idx="650">
                  <c:v>0.11122147442312394</c:v>
                </c:pt>
                <c:pt idx="651">
                  <c:v>0.51072350487659368</c:v>
                </c:pt>
                <c:pt idx="652">
                  <c:v>1.2666749597513877E-2</c:v>
                </c:pt>
                <c:pt idx="653">
                  <c:v>8.2879613238582409E-2</c:v>
                </c:pt>
                <c:pt idx="654">
                  <c:v>-0.11439745117396226</c:v>
                </c:pt>
                <c:pt idx="655">
                  <c:v>-0.35993806155188401</c:v>
                </c:pt>
                <c:pt idx="656">
                  <c:v>-3.6342237096644907E-2</c:v>
                </c:pt>
                <c:pt idx="657">
                  <c:v>-0.16313597735785848</c:v>
                </c:pt>
                <c:pt idx="658">
                  <c:v>0.28412874636113977</c:v>
                </c:pt>
                <c:pt idx="659">
                  <c:v>8.01337889048859E-2</c:v>
                </c:pt>
                <c:pt idx="660">
                  <c:v>0.30524332036401952</c:v>
                </c:pt>
                <c:pt idx="661">
                  <c:v>0.18794683919526139</c:v>
                </c:pt>
                <c:pt idx="662">
                  <c:v>0.2704812164735243</c:v>
                </c:pt>
                <c:pt idx="663">
                  <c:v>0.25911669560618389</c:v>
                </c:pt>
                <c:pt idx="664">
                  <c:v>0.25331592325074215</c:v>
                </c:pt>
                <c:pt idx="665">
                  <c:v>0.11170053890632307</c:v>
                </c:pt>
                <c:pt idx="666">
                  <c:v>6.9761683443704536E-2</c:v>
                </c:pt>
                <c:pt idx="667">
                  <c:v>4.4754493943892143E-3</c:v>
                </c:pt>
                <c:pt idx="668">
                  <c:v>4.7502680983381902E-3</c:v>
                </c:pt>
                <c:pt idx="669">
                  <c:v>9.9747934678578051E-2</c:v>
                </c:pt>
                <c:pt idx="670">
                  <c:v>0.38570695899589807</c:v>
                </c:pt>
                <c:pt idx="671">
                  <c:v>0.10716671833457415</c:v>
                </c:pt>
                <c:pt idx="672">
                  <c:v>0.38245903347379273</c:v>
                </c:pt>
                <c:pt idx="673">
                  <c:v>-4.4207930532185837E-2</c:v>
                </c:pt>
                <c:pt idx="674">
                  <c:v>0.51770182773296913</c:v>
                </c:pt>
                <c:pt idx="675">
                  <c:v>-0.13931935442863</c:v>
                </c:pt>
                <c:pt idx="676">
                  <c:v>0.17238475504431294</c:v>
                </c:pt>
                <c:pt idx="677">
                  <c:v>0.16898924029149517</c:v>
                </c:pt>
                <c:pt idx="678">
                  <c:v>-0.11929487802562823</c:v>
                </c:pt>
                <c:pt idx="679">
                  <c:v>0.48287328248005534</c:v>
                </c:pt>
                <c:pt idx="680">
                  <c:v>0.20762875189621274</c:v>
                </c:pt>
                <c:pt idx="681">
                  <c:v>-0.12518589980013925</c:v>
                </c:pt>
                <c:pt idx="682">
                  <c:v>-0.27452466114296259</c:v>
                </c:pt>
                <c:pt idx="683">
                  <c:v>-0.19876685190896651</c:v>
                </c:pt>
                <c:pt idx="684">
                  <c:v>1.3474294304108351E-2</c:v>
                </c:pt>
                <c:pt idx="685">
                  <c:v>-0.2059139438894719</c:v>
                </c:pt>
                <c:pt idx="686">
                  <c:v>-9.7316060901525211E-2</c:v>
                </c:pt>
                <c:pt idx="687">
                  <c:v>-0.2845604705698862</c:v>
                </c:pt>
                <c:pt idx="688">
                  <c:v>-3.432576931813841E-2</c:v>
                </c:pt>
                <c:pt idx="689">
                  <c:v>1.0924402078224954E-3</c:v>
                </c:pt>
                <c:pt idx="690">
                  <c:v>0.28516874360583949</c:v>
                </c:pt>
                <c:pt idx="691">
                  <c:v>0.17735147080186536</c:v>
                </c:pt>
                <c:pt idx="692">
                  <c:v>4.2474063409503923E-2</c:v>
                </c:pt>
                <c:pt idx="693">
                  <c:v>9.1388868547718272E-2</c:v>
                </c:pt>
                <c:pt idx="694">
                  <c:v>-0.10621701130129234</c:v>
                </c:pt>
                <c:pt idx="695">
                  <c:v>0.33004118384534076</c:v>
                </c:pt>
                <c:pt idx="696">
                  <c:v>0.27877002191031741</c:v>
                </c:pt>
                <c:pt idx="697">
                  <c:v>-3.7525485765933807E-2</c:v>
                </c:pt>
                <c:pt idx="698">
                  <c:v>0.29697907475852969</c:v>
                </c:pt>
                <c:pt idx="699">
                  <c:v>-2.2137233627359053E-2</c:v>
                </c:pt>
                <c:pt idx="700">
                  <c:v>0.24989720681106956</c:v>
                </c:pt>
                <c:pt idx="701">
                  <c:v>0.32880643809064564</c:v>
                </c:pt>
                <c:pt idx="702">
                  <c:v>0.15902924213696726</c:v>
                </c:pt>
                <c:pt idx="703">
                  <c:v>-3.2736108629931301E-2</c:v>
                </c:pt>
                <c:pt idx="704">
                  <c:v>3.9648193618273098E-2</c:v>
                </c:pt>
                <c:pt idx="705">
                  <c:v>0.24502593117450117</c:v>
                </c:pt>
                <c:pt idx="706">
                  <c:v>-0.23364195641275873</c:v>
                </c:pt>
                <c:pt idx="707">
                  <c:v>-0.12488829968526216</c:v>
                </c:pt>
                <c:pt idx="708">
                  <c:v>0.14146295118049745</c:v>
                </c:pt>
                <c:pt idx="709">
                  <c:v>3.7469600443802972E-2</c:v>
                </c:pt>
                <c:pt idx="710">
                  <c:v>-0.16438510629974878</c:v>
                </c:pt>
                <c:pt idx="711">
                  <c:v>0.18830243966093724</c:v>
                </c:pt>
                <c:pt idx="712">
                  <c:v>0.27278733783495535</c:v>
                </c:pt>
                <c:pt idx="713">
                  <c:v>-0.16582185219972945</c:v>
                </c:pt>
                <c:pt idx="714">
                  <c:v>-2.213351108592888E-2</c:v>
                </c:pt>
                <c:pt idx="715">
                  <c:v>-5.1002925767958313E-2</c:v>
                </c:pt>
                <c:pt idx="716">
                  <c:v>0.17304359421014803</c:v>
                </c:pt>
                <c:pt idx="717">
                  <c:v>2.8459127037795816E-2</c:v>
                </c:pt>
                <c:pt idx="718">
                  <c:v>1.0806263057757811E-2</c:v>
                </c:pt>
                <c:pt idx="719">
                  <c:v>0.12892025762813619</c:v>
                </c:pt>
                <c:pt idx="720">
                  <c:v>-9.3732736758440793E-2</c:v>
                </c:pt>
                <c:pt idx="721">
                  <c:v>-0.10347294251577796</c:v>
                </c:pt>
                <c:pt idx="722">
                  <c:v>-3.628434055366267E-2</c:v>
                </c:pt>
                <c:pt idx="723">
                  <c:v>0.43802227447312636</c:v>
                </c:pt>
                <c:pt idx="724">
                  <c:v>-0.16504297090806871</c:v>
                </c:pt>
                <c:pt idx="725">
                  <c:v>0.11141548772297791</c:v>
                </c:pt>
                <c:pt idx="726">
                  <c:v>0.15987527072244159</c:v>
                </c:pt>
                <c:pt idx="727">
                  <c:v>8.7298855372249948E-2</c:v>
                </c:pt>
                <c:pt idx="728">
                  <c:v>0.46001302825356766</c:v>
                </c:pt>
                <c:pt idx="729">
                  <c:v>-0.29516511621586228</c:v>
                </c:pt>
                <c:pt idx="730">
                  <c:v>0.11345689702027931</c:v>
                </c:pt>
                <c:pt idx="731">
                  <c:v>-0.14891599102978373</c:v>
                </c:pt>
                <c:pt idx="732">
                  <c:v>0.21402324547767865</c:v>
                </c:pt>
                <c:pt idx="733">
                  <c:v>0.30916791179727826</c:v>
                </c:pt>
                <c:pt idx="734">
                  <c:v>-7.5638200345216705E-2</c:v>
                </c:pt>
                <c:pt idx="735">
                  <c:v>5.1220577530463635E-2</c:v>
                </c:pt>
                <c:pt idx="736">
                  <c:v>1.1686845879916397E-3</c:v>
                </c:pt>
                <c:pt idx="737">
                  <c:v>-0.15559485397917111</c:v>
                </c:pt>
                <c:pt idx="738">
                  <c:v>0.12487396760413697</c:v>
                </c:pt>
                <c:pt idx="739">
                  <c:v>0.15040281327977145</c:v>
                </c:pt>
                <c:pt idx="740">
                  <c:v>4.8903517494375257E-2</c:v>
                </c:pt>
                <c:pt idx="741">
                  <c:v>0.15126896862703895</c:v>
                </c:pt>
                <c:pt idx="742">
                  <c:v>0.1293496881733672</c:v>
                </c:pt>
                <c:pt idx="743">
                  <c:v>0.67122846963746019</c:v>
                </c:pt>
                <c:pt idx="744">
                  <c:v>-5.5475069280012994E-2</c:v>
                </c:pt>
                <c:pt idx="745">
                  <c:v>0.15486757466946152</c:v>
                </c:pt>
                <c:pt idx="746">
                  <c:v>-0.30847882945277738</c:v>
                </c:pt>
                <c:pt idx="747">
                  <c:v>6.520194697706326E-2</c:v>
                </c:pt>
                <c:pt idx="748">
                  <c:v>0.2885373484104094</c:v>
                </c:pt>
                <c:pt idx="749">
                  <c:v>-0.12547370782115144</c:v>
                </c:pt>
                <c:pt idx="750">
                  <c:v>1.2613887637865157E-2</c:v>
                </c:pt>
                <c:pt idx="751">
                  <c:v>8.3781565190187979E-3</c:v>
                </c:pt>
                <c:pt idx="752">
                  <c:v>1.4747977133213399E-2</c:v>
                </c:pt>
                <c:pt idx="753">
                  <c:v>0.23380604592809015</c:v>
                </c:pt>
                <c:pt idx="754">
                  <c:v>0.10735381524361164</c:v>
                </c:pt>
                <c:pt idx="755">
                  <c:v>0.46718632849557162</c:v>
                </c:pt>
                <c:pt idx="756">
                  <c:v>-2.3702205213054411E-2</c:v>
                </c:pt>
                <c:pt idx="757">
                  <c:v>-0.120231061702473</c:v>
                </c:pt>
                <c:pt idx="758">
                  <c:v>0.24161098810124165</c:v>
                </c:pt>
                <c:pt idx="759">
                  <c:v>8.0913859660211904E-2</c:v>
                </c:pt>
                <c:pt idx="760">
                  <c:v>6.6046929463239451E-2</c:v>
                </c:pt>
                <c:pt idx="761">
                  <c:v>-0.2577728280071751</c:v>
                </c:pt>
                <c:pt idx="762">
                  <c:v>-8.3144734073123436E-2</c:v>
                </c:pt>
                <c:pt idx="763">
                  <c:v>-2.9000765708395576E-2</c:v>
                </c:pt>
                <c:pt idx="764">
                  <c:v>1.7510952856760013E-2</c:v>
                </c:pt>
                <c:pt idx="765">
                  <c:v>-0.2620554206538569</c:v>
                </c:pt>
                <c:pt idx="766">
                  <c:v>6.5861478780531529E-2</c:v>
                </c:pt>
                <c:pt idx="767">
                  <c:v>0.40691785788697293</c:v>
                </c:pt>
                <c:pt idx="768">
                  <c:v>-5.7982724032248516E-2</c:v>
                </c:pt>
                <c:pt idx="769">
                  <c:v>0.13274080229588373</c:v>
                </c:pt>
                <c:pt idx="770">
                  <c:v>9.0011660566565427E-2</c:v>
                </c:pt>
                <c:pt idx="771">
                  <c:v>0.25859489521389306</c:v>
                </c:pt>
                <c:pt idx="772">
                  <c:v>4.8493388469078316E-2</c:v>
                </c:pt>
                <c:pt idx="773">
                  <c:v>0.44776270286090158</c:v>
                </c:pt>
                <c:pt idx="774">
                  <c:v>-0.4012818285823429</c:v>
                </c:pt>
                <c:pt idx="775">
                  <c:v>9.0119893945667787E-2</c:v>
                </c:pt>
                <c:pt idx="776">
                  <c:v>-6.1862481233623132E-2</c:v>
                </c:pt>
                <c:pt idx="777">
                  <c:v>0.1036331228863932</c:v>
                </c:pt>
                <c:pt idx="778">
                  <c:v>0.33388959562368464</c:v>
                </c:pt>
                <c:pt idx="779">
                  <c:v>0.15553501478742052</c:v>
                </c:pt>
                <c:pt idx="780">
                  <c:v>2.3507794512454449E-2</c:v>
                </c:pt>
                <c:pt idx="781">
                  <c:v>-0.19132748824915657</c:v>
                </c:pt>
                <c:pt idx="782">
                  <c:v>2.0972902946951897E-2</c:v>
                </c:pt>
                <c:pt idx="783">
                  <c:v>-6.0072764348172152E-2</c:v>
                </c:pt>
                <c:pt idx="784">
                  <c:v>0.30358209409012871</c:v>
                </c:pt>
                <c:pt idx="785">
                  <c:v>-5.2737127220265365E-3</c:v>
                </c:pt>
                <c:pt idx="786">
                  <c:v>-1.6391762354457669E-2</c:v>
                </c:pt>
                <c:pt idx="787">
                  <c:v>4.0685343319812273E-2</c:v>
                </c:pt>
                <c:pt idx="788">
                  <c:v>-9.4588067025354761E-4</c:v>
                </c:pt>
                <c:pt idx="789">
                  <c:v>0.31600408719355511</c:v>
                </c:pt>
                <c:pt idx="790">
                  <c:v>4.2177322778196656E-2</c:v>
                </c:pt>
                <c:pt idx="791">
                  <c:v>2.9020322545986008E-2</c:v>
                </c:pt>
                <c:pt idx="792">
                  <c:v>7.3390802020513624E-2</c:v>
                </c:pt>
                <c:pt idx="793">
                  <c:v>-0.1573114747218976</c:v>
                </c:pt>
                <c:pt idx="794">
                  <c:v>8.8826918077651265E-2</c:v>
                </c:pt>
                <c:pt idx="795">
                  <c:v>3.9046844894992334E-2</c:v>
                </c:pt>
                <c:pt idx="796">
                  <c:v>-0.12974693910617696</c:v>
                </c:pt>
                <c:pt idx="797">
                  <c:v>-6.8646607244920041E-2</c:v>
                </c:pt>
                <c:pt idx="798">
                  <c:v>0.30801099330123805</c:v>
                </c:pt>
                <c:pt idx="799">
                  <c:v>0.23815073269610504</c:v>
                </c:pt>
                <c:pt idx="800">
                  <c:v>0.24143991685675126</c:v>
                </c:pt>
                <c:pt idx="801">
                  <c:v>0.23978223973490798</c:v>
                </c:pt>
                <c:pt idx="802">
                  <c:v>-9.1264089533100501E-2</c:v>
                </c:pt>
                <c:pt idx="803">
                  <c:v>0.1304422397944853</c:v>
                </c:pt>
                <c:pt idx="804">
                  <c:v>-6.9071667754478372E-2</c:v>
                </c:pt>
                <c:pt idx="805">
                  <c:v>0.13381065090005351</c:v>
                </c:pt>
                <c:pt idx="806">
                  <c:v>-0.24546438745449345</c:v>
                </c:pt>
                <c:pt idx="807">
                  <c:v>0.26627229770027511</c:v>
                </c:pt>
                <c:pt idx="808">
                  <c:v>0.27113578426754692</c:v>
                </c:pt>
                <c:pt idx="809">
                  <c:v>0.11214264638188892</c:v>
                </c:pt>
                <c:pt idx="810">
                  <c:v>0.28824911774276246</c:v>
                </c:pt>
                <c:pt idx="811">
                  <c:v>0.12920936422172485</c:v>
                </c:pt>
                <c:pt idx="812">
                  <c:v>-0.22549917793474389</c:v>
                </c:pt>
                <c:pt idx="813">
                  <c:v>-0.25445338285633268</c:v>
                </c:pt>
                <c:pt idx="814">
                  <c:v>0.38453465386601826</c:v>
                </c:pt>
                <c:pt idx="815">
                  <c:v>0.18144524415874158</c:v>
                </c:pt>
                <c:pt idx="816">
                  <c:v>0.16075473149933397</c:v>
                </c:pt>
                <c:pt idx="817">
                  <c:v>1.4481050691421794E-2</c:v>
                </c:pt>
                <c:pt idx="818">
                  <c:v>-7.8630345680522365E-2</c:v>
                </c:pt>
                <c:pt idx="819">
                  <c:v>-2.3710569569136025E-4</c:v>
                </c:pt>
                <c:pt idx="820">
                  <c:v>-0.13364183730498086</c:v>
                </c:pt>
                <c:pt idx="821">
                  <c:v>-7.7996514877043364E-3</c:v>
                </c:pt>
                <c:pt idx="822">
                  <c:v>0.12215419453939516</c:v>
                </c:pt>
                <c:pt idx="823">
                  <c:v>-6.0890349745429895E-2</c:v>
                </c:pt>
                <c:pt idx="824">
                  <c:v>0.63730888454452528</c:v>
                </c:pt>
                <c:pt idx="825">
                  <c:v>0.2453428413341141</c:v>
                </c:pt>
                <c:pt idx="826">
                  <c:v>7.5927903209266914E-2</c:v>
                </c:pt>
                <c:pt idx="827">
                  <c:v>-4.7184850367076724E-2</c:v>
                </c:pt>
                <c:pt idx="828">
                  <c:v>7.656928309833784E-3</c:v>
                </c:pt>
                <c:pt idx="829">
                  <c:v>0.11900531998921404</c:v>
                </c:pt>
                <c:pt idx="830">
                  <c:v>0.23371553087570571</c:v>
                </c:pt>
                <c:pt idx="831">
                  <c:v>-0.22353284948603894</c:v>
                </c:pt>
                <c:pt idx="832">
                  <c:v>-0.30710825500373107</c:v>
                </c:pt>
                <c:pt idx="833">
                  <c:v>-3.7217158714981956E-2</c:v>
                </c:pt>
                <c:pt idx="834">
                  <c:v>3.1350541508028004E-2</c:v>
                </c:pt>
                <c:pt idx="835">
                  <c:v>0.48756037902567961</c:v>
                </c:pt>
                <c:pt idx="836">
                  <c:v>5.1946176741438352E-2</c:v>
                </c:pt>
                <c:pt idx="837">
                  <c:v>0.1499882346695782</c:v>
                </c:pt>
                <c:pt idx="838">
                  <c:v>-6.0457820509222319E-2</c:v>
                </c:pt>
                <c:pt idx="839">
                  <c:v>-5.2943517020113864E-2</c:v>
                </c:pt>
                <c:pt idx="840">
                  <c:v>-0.1685329649634133</c:v>
                </c:pt>
                <c:pt idx="841">
                  <c:v>0.40702480294067245</c:v>
                </c:pt>
                <c:pt idx="842">
                  <c:v>0.15957448193362686</c:v>
                </c:pt>
                <c:pt idx="843">
                  <c:v>-0.10963320834399054</c:v>
                </c:pt>
                <c:pt idx="844">
                  <c:v>0.48107424487563949</c:v>
                </c:pt>
                <c:pt idx="845">
                  <c:v>-0.31530242587396762</c:v>
                </c:pt>
                <c:pt idx="846">
                  <c:v>0.43373395535601295</c:v>
                </c:pt>
                <c:pt idx="847">
                  <c:v>-0.16652666950503631</c:v>
                </c:pt>
                <c:pt idx="848">
                  <c:v>-0.17179770261059879</c:v>
                </c:pt>
                <c:pt idx="849">
                  <c:v>-2.9540094026573829E-2</c:v>
                </c:pt>
                <c:pt idx="850">
                  <c:v>-5.3376075126516771E-2</c:v>
                </c:pt>
                <c:pt idx="851">
                  <c:v>0.40026764061830511</c:v>
                </c:pt>
                <c:pt idx="852">
                  <c:v>-1.1689932657818364E-2</c:v>
                </c:pt>
                <c:pt idx="853">
                  <c:v>0.42299426115552569</c:v>
                </c:pt>
                <c:pt idx="854">
                  <c:v>-9.5368793095989376E-2</c:v>
                </c:pt>
                <c:pt idx="855">
                  <c:v>1.4999715453624135E-3</c:v>
                </c:pt>
                <c:pt idx="856">
                  <c:v>0.13378472521282964</c:v>
                </c:pt>
                <c:pt idx="857">
                  <c:v>-0.2654034690794177</c:v>
                </c:pt>
                <c:pt idx="858">
                  <c:v>0.23986350332576151</c:v>
                </c:pt>
                <c:pt idx="859">
                  <c:v>0.23740398499973839</c:v>
                </c:pt>
                <c:pt idx="860">
                  <c:v>0.4036714694978556</c:v>
                </c:pt>
                <c:pt idx="861">
                  <c:v>0.68975599358942363</c:v>
                </c:pt>
                <c:pt idx="862">
                  <c:v>6.3768368766250819E-2</c:v>
                </c:pt>
                <c:pt idx="863">
                  <c:v>0.14088724671472094</c:v>
                </c:pt>
                <c:pt idx="864">
                  <c:v>-0.12829004860880472</c:v>
                </c:pt>
                <c:pt idx="865">
                  <c:v>9.4739442796919468E-2</c:v>
                </c:pt>
                <c:pt idx="866">
                  <c:v>-0.38206324912846812</c:v>
                </c:pt>
                <c:pt idx="867">
                  <c:v>-0.26799358260278044</c:v>
                </c:pt>
                <c:pt idx="868">
                  <c:v>0.13875053595922188</c:v>
                </c:pt>
                <c:pt idx="869">
                  <c:v>-2.1692777505634534E-2</c:v>
                </c:pt>
                <c:pt idx="870">
                  <c:v>-8.0061408655775781E-2</c:v>
                </c:pt>
                <c:pt idx="871">
                  <c:v>-0.11893053138807054</c:v>
                </c:pt>
                <c:pt idx="872">
                  <c:v>1.5490435842656603E-3</c:v>
                </c:pt>
                <c:pt idx="873">
                  <c:v>0.28716291568081759</c:v>
                </c:pt>
                <c:pt idx="874">
                  <c:v>-0.13463870936201103</c:v>
                </c:pt>
                <c:pt idx="875">
                  <c:v>0.26114778377205516</c:v>
                </c:pt>
                <c:pt idx="876">
                  <c:v>-1.3490945974848879E-2</c:v>
                </c:pt>
                <c:pt idx="877">
                  <c:v>-4.2473341604903458E-2</c:v>
                </c:pt>
                <c:pt idx="878">
                  <c:v>3.1319995308701332E-2</c:v>
                </c:pt>
                <c:pt idx="879">
                  <c:v>-0.11526744348364175</c:v>
                </c:pt>
                <c:pt idx="880">
                  <c:v>0.49916172288605204</c:v>
                </c:pt>
                <c:pt idx="881">
                  <c:v>-0.22529526872975558</c:v>
                </c:pt>
                <c:pt idx="882">
                  <c:v>0.28122987496387353</c:v>
                </c:pt>
                <c:pt idx="883">
                  <c:v>0.16255904890848816</c:v>
                </c:pt>
                <c:pt idx="884">
                  <c:v>0.35741419754030801</c:v>
                </c:pt>
                <c:pt idx="885">
                  <c:v>0.24418439837877975</c:v>
                </c:pt>
                <c:pt idx="886">
                  <c:v>0.26240619694077727</c:v>
                </c:pt>
                <c:pt idx="887">
                  <c:v>-3.2938958898839507E-2</c:v>
                </c:pt>
                <c:pt idx="888">
                  <c:v>0.42074257652785674</c:v>
                </c:pt>
                <c:pt idx="889">
                  <c:v>0.25397216666087413</c:v>
                </c:pt>
                <c:pt idx="890">
                  <c:v>-6.0966209921134155E-2</c:v>
                </c:pt>
                <c:pt idx="891">
                  <c:v>-2.8531470623591883E-2</c:v>
                </c:pt>
                <c:pt idx="892">
                  <c:v>0.12984234460403138</c:v>
                </c:pt>
                <c:pt idx="893">
                  <c:v>0.31802862019320466</c:v>
                </c:pt>
                <c:pt idx="894">
                  <c:v>0.42754440782784564</c:v>
                </c:pt>
                <c:pt idx="895">
                  <c:v>0.23601068776975223</c:v>
                </c:pt>
                <c:pt idx="896">
                  <c:v>0.38373113503560535</c:v>
                </c:pt>
                <c:pt idx="897">
                  <c:v>-0.15501522708675614</c:v>
                </c:pt>
                <c:pt idx="898">
                  <c:v>0.18720686907590919</c:v>
                </c:pt>
                <c:pt idx="899">
                  <c:v>-9.6312720955435582E-2</c:v>
                </c:pt>
                <c:pt idx="900">
                  <c:v>0.28412286747110621</c:v>
                </c:pt>
                <c:pt idx="901">
                  <c:v>0.25835336551431559</c:v>
                </c:pt>
                <c:pt idx="902">
                  <c:v>0.22585713337289212</c:v>
                </c:pt>
                <c:pt idx="903">
                  <c:v>0.1438174318764793</c:v>
                </c:pt>
                <c:pt idx="904">
                  <c:v>-0.27560404962698981</c:v>
                </c:pt>
                <c:pt idx="905">
                  <c:v>6.404592302607974E-2</c:v>
                </c:pt>
                <c:pt idx="906">
                  <c:v>-0.13547470109494822</c:v>
                </c:pt>
                <c:pt idx="907">
                  <c:v>-0.20391803211613896</c:v>
                </c:pt>
                <c:pt idx="908">
                  <c:v>-0.11211168310744322</c:v>
                </c:pt>
                <c:pt idx="909">
                  <c:v>-9.6225753164601496E-2</c:v>
                </c:pt>
                <c:pt idx="910">
                  <c:v>-1.7893261210785907E-2</c:v>
                </c:pt>
                <c:pt idx="911">
                  <c:v>0.18783589940733697</c:v>
                </c:pt>
                <c:pt idx="912">
                  <c:v>-7.8365846294084218E-2</c:v>
                </c:pt>
                <c:pt idx="913">
                  <c:v>9.76211422117505E-2</c:v>
                </c:pt>
                <c:pt idx="914">
                  <c:v>0.48649274904188572</c:v>
                </c:pt>
                <c:pt idx="915">
                  <c:v>-3.26838467107411E-2</c:v>
                </c:pt>
                <c:pt idx="916">
                  <c:v>6.5195798901458643E-2</c:v>
                </c:pt>
                <c:pt idx="917">
                  <c:v>0.32726839131613822</c:v>
                </c:pt>
                <c:pt idx="918">
                  <c:v>0.3489719888698592</c:v>
                </c:pt>
                <c:pt idx="919">
                  <c:v>0.11443857065226727</c:v>
                </c:pt>
                <c:pt idx="920">
                  <c:v>-4.1171748860545129E-2</c:v>
                </c:pt>
                <c:pt idx="921">
                  <c:v>8.5570391674915466E-2</c:v>
                </c:pt>
                <c:pt idx="922">
                  <c:v>-9.4883794293652693E-2</c:v>
                </c:pt>
                <c:pt idx="923">
                  <c:v>-0.10876356182753871</c:v>
                </c:pt>
                <c:pt idx="924">
                  <c:v>0.45489278202122263</c:v>
                </c:pt>
                <c:pt idx="925">
                  <c:v>0.16415775613215725</c:v>
                </c:pt>
                <c:pt idx="926">
                  <c:v>-6.1157828558412307E-2</c:v>
                </c:pt>
                <c:pt idx="927">
                  <c:v>0.19312084288153925</c:v>
                </c:pt>
                <c:pt idx="928">
                  <c:v>0.28507688511602863</c:v>
                </c:pt>
                <c:pt idx="929">
                  <c:v>4.8288128533969646E-2</c:v>
                </c:pt>
                <c:pt idx="930">
                  <c:v>-7.0639084389003057E-2</c:v>
                </c:pt>
                <c:pt idx="931">
                  <c:v>3.9773655876210248E-3</c:v>
                </c:pt>
                <c:pt idx="932">
                  <c:v>0.4360402819388039</c:v>
                </c:pt>
                <c:pt idx="933">
                  <c:v>-0.145177146284208</c:v>
                </c:pt>
                <c:pt idx="934">
                  <c:v>9.4517975268123236E-2</c:v>
                </c:pt>
                <c:pt idx="935">
                  <c:v>0.29342260579905288</c:v>
                </c:pt>
                <c:pt idx="936">
                  <c:v>-4.4218431976187772E-2</c:v>
                </c:pt>
                <c:pt idx="937">
                  <c:v>0.12894981590835281</c:v>
                </c:pt>
                <c:pt idx="938">
                  <c:v>0.30803736646498908</c:v>
                </c:pt>
                <c:pt idx="939">
                  <c:v>9.3885132158730095E-2</c:v>
                </c:pt>
                <c:pt idx="940">
                  <c:v>0.34749560148163744</c:v>
                </c:pt>
                <c:pt idx="941">
                  <c:v>-5.293261059124419E-2</c:v>
                </c:pt>
                <c:pt idx="942">
                  <c:v>4.5723844370372767E-2</c:v>
                </c:pt>
                <c:pt idx="943">
                  <c:v>0.45269529768045985</c:v>
                </c:pt>
                <c:pt idx="944">
                  <c:v>0.2645342429647094</c:v>
                </c:pt>
                <c:pt idx="945">
                  <c:v>0.11960878758288075</c:v>
                </c:pt>
                <c:pt idx="946">
                  <c:v>-2.4626333170904096E-3</c:v>
                </c:pt>
                <c:pt idx="947">
                  <c:v>0.19524215163704844</c:v>
                </c:pt>
                <c:pt idx="948">
                  <c:v>0.25633719205030608</c:v>
                </c:pt>
                <c:pt idx="949">
                  <c:v>-3.5493362002308182E-2</c:v>
                </c:pt>
                <c:pt idx="950">
                  <c:v>0.26852717610113536</c:v>
                </c:pt>
                <c:pt idx="951">
                  <c:v>-4.931981553050558E-2</c:v>
                </c:pt>
                <c:pt idx="952">
                  <c:v>7.8372363066792239E-2</c:v>
                </c:pt>
                <c:pt idx="953">
                  <c:v>-8.5804379106778267E-2</c:v>
                </c:pt>
                <c:pt idx="954">
                  <c:v>-0.14869250417866303</c:v>
                </c:pt>
                <c:pt idx="955">
                  <c:v>-8.703000244743965E-2</c:v>
                </c:pt>
                <c:pt idx="956">
                  <c:v>-8.555227959030369E-2</c:v>
                </c:pt>
                <c:pt idx="957">
                  <c:v>0.2379718644700235</c:v>
                </c:pt>
                <c:pt idx="958">
                  <c:v>-6.451119653997596E-2</c:v>
                </c:pt>
                <c:pt idx="959">
                  <c:v>5.1118071011739805E-2</c:v>
                </c:pt>
                <c:pt idx="960">
                  <c:v>9.8662897718716849E-3</c:v>
                </c:pt>
                <c:pt idx="961">
                  <c:v>0.48448413265674023</c:v>
                </c:pt>
                <c:pt idx="962">
                  <c:v>0.13734734481539729</c:v>
                </c:pt>
                <c:pt idx="963">
                  <c:v>0.25511922755889926</c:v>
                </c:pt>
                <c:pt idx="964">
                  <c:v>-0.1288608814274568</c:v>
                </c:pt>
                <c:pt idx="965">
                  <c:v>0.18205666826236733</c:v>
                </c:pt>
                <c:pt idx="966">
                  <c:v>-7.5393772485991647E-2</c:v>
                </c:pt>
                <c:pt idx="967">
                  <c:v>0.341003128083466</c:v>
                </c:pt>
                <c:pt idx="968">
                  <c:v>-0.14842923514210821</c:v>
                </c:pt>
                <c:pt idx="969">
                  <c:v>0.25058406274796224</c:v>
                </c:pt>
                <c:pt idx="970">
                  <c:v>-0.25489264706991921</c:v>
                </c:pt>
                <c:pt idx="971">
                  <c:v>7.5110880577923325E-2</c:v>
                </c:pt>
                <c:pt idx="972">
                  <c:v>-0.29542477852005222</c:v>
                </c:pt>
                <c:pt idx="973">
                  <c:v>-0.20308560378904753</c:v>
                </c:pt>
                <c:pt idx="974">
                  <c:v>0.41454315433506844</c:v>
                </c:pt>
                <c:pt idx="975">
                  <c:v>-3.3290838963323792E-2</c:v>
                </c:pt>
                <c:pt idx="976">
                  <c:v>9.9713778285336369E-2</c:v>
                </c:pt>
                <c:pt idx="977">
                  <c:v>0.1493251445802975</c:v>
                </c:pt>
                <c:pt idx="978">
                  <c:v>0.33096117227286093</c:v>
                </c:pt>
                <c:pt idx="979">
                  <c:v>0.13303109947735958</c:v>
                </c:pt>
                <c:pt idx="980">
                  <c:v>0.16047992460548879</c:v>
                </c:pt>
                <c:pt idx="981">
                  <c:v>3.574389269311299E-2</c:v>
                </c:pt>
                <c:pt idx="982">
                  <c:v>-0.29559786744913169</c:v>
                </c:pt>
                <c:pt idx="983">
                  <c:v>0.20358971851731761</c:v>
                </c:pt>
                <c:pt idx="984">
                  <c:v>7.4416598505753495E-2</c:v>
                </c:pt>
                <c:pt idx="985">
                  <c:v>6.8087509864787801E-2</c:v>
                </c:pt>
                <c:pt idx="986">
                  <c:v>-4.3255042558312307E-2</c:v>
                </c:pt>
                <c:pt idx="987">
                  <c:v>-1.8638050814800671E-2</c:v>
                </c:pt>
                <c:pt idx="988">
                  <c:v>7.9044269289319138E-2</c:v>
                </c:pt>
                <c:pt idx="989">
                  <c:v>-0.17107049743152264</c:v>
                </c:pt>
                <c:pt idx="990">
                  <c:v>-4.5157676371947189E-2</c:v>
                </c:pt>
                <c:pt idx="991">
                  <c:v>-0.34245408597133065</c:v>
                </c:pt>
                <c:pt idx="992">
                  <c:v>0.16509387836567183</c:v>
                </c:pt>
                <c:pt idx="993">
                  <c:v>-8.8813853722744224E-2</c:v>
                </c:pt>
                <c:pt idx="994">
                  <c:v>8.8726263262155311E-2</c:v>
                </c:pt>
                <c:pt idx="995">
                  <c:v>0.10163481285071659</c:v>
                </c:pt>
                <c:pt idx="996">
                  <c:v>9.2787327821659119E-2</c:v>
                </c:pt>
                <c:pt idx="997">
                  <c:v>0.17995398688723557</c:v>
                </c:pt>
                <c:pt idx="998">
                  <c:v>0.15146252776375257</c:v>
                </c:pt>
                <c:pt idx="999">
                  <c:v>0.18190902932317238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168960"/>
        <c:axId val="498170880"/>
      </c:scatterChart>
      <c:valAx>
        <c:axId val="498168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1"/>
                </a:pPr>
                <a:r>
                  <a:rPr lang="en-US" b="1"/>
                  <a:t>Rm-Rf</a:t>
                </a:r>
              </a:p>
            </c:rich>
          </c:tx>
          <c:layout>
            <c:manualLayout>
              <c:xMode val="edge"/>
              <c:yMode val="edge"/>
              <c:x val="0.46942509149707073"/>
              <c:y val="0.94674358774460121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98170880"/>
        <c:crosses val="autoZero"/>
        <c:crossBetween val="midCat"/>
        <c:minorUnit val="1.0000000000000002E-2"/>
      </c:valAx>
      <c:valAx>
        <c:axId val="4981708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b="1"/>
                </a:pPr>
                <a:r>
                  <a:rPr lang="en-US" b="1"/>
                  <a:t>Rp-Rf</a:t>
                </a:r>
              </a:p>
            </c:rich>
          </c:tx>
          <c:layout>
            <c:manualLayout>
              <c:xMode val="edge"/>
              <c:yMode val="edge"/>
              <c:x val="7.2461099430634014E-3"/>
              <c:y val="0.45672435747511758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98168960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28575</xdr:colOff>
      <xdr:row>11</xdr:row>
      <xdr:rowOff>47625</xdr:rowOff>
    </xdr:from>
    <xdr:to>
      <xdr:col>17</xdr:col>
      <xdr:colOff>266700</xdr:colOff>
      <xdr:row>30</xdr:row>
      <xdr:rowOff>161925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28575</xdr:colOff>
      <xdr:row>11</xdr:row>
      <xdr:rowOff>47625</xdr:rowOff>
    </xdr:from>
    <xdr:to>
      <xdr:col>17</xdr:col>
      <xdr:colOff>266700</xdr:colOff>
      <xdr:row>30</xdr:row>
      <xdr:rowOff>161925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28575</xdr:colOff>
      <xdr:row>11</xdr:row>
      <xdr:rowOff>47625</xdr:rowOff>
    </xdr:from>
    <xdr:to>
      <xdr:col>17</xdr:col>
      <xdr:colOff>266700</xdr:colOff>
      <xdr:row>30</xdr:row>
      <xdr:rowOff>161925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28575</xdr:colOff>
      <xdr:row>11</xdr:row>
      <xdr:rowOff>47625</xdr:rowOff>
    </xdr:from>
    <xdr:to>
      <xdr:col>17</xdr:col>
      <xdr:colOff>266700</xdr:colOff>
      <xdr:row>30</xdr:row>
      <xdr:rowOff>161925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11"/>
  <sheetViews>
    <sheetView workbookViewId="0">
      <pane ySplit="11" topLeftCell="A306" activePane="bottomLeft" state="frozen"/>
      <selection pane="bottomLeft" activeCell="C312" sqref="C312"/>
    </sheetView>
  </sheetViews>
  <sheetFormatPr defaultRowHeight="15" x14ac:dyDescent="0.25"/>
  <cols>
    <col min="1" max="6" width="11.28515625" style="1" customWidth="1"/>
    <col min="7" max="7" width="11.28515625" customWidth="1"/>
    <col min="8" max="8" width="11.28515625" style="2" customWidth="1"/>
    <col min="9" max="9" width="11.28515625" customWidth="1"/>
    <col min="11" max="11" width="14.42578125" bestFit="1" customWidth="1"/>
  </cols>
  <sheetData>
    <row r="1" spans="1:12" s="5" customFormat="1" x14ac:dyDescent="0.25">
      <c r="A1" s="18" t="s">
        <v>14</v>
      </c>
      <c r="B1" s="4"/>
      <c r="C1" s="4"/>
      <c r="D1" s="4"/>
      <c r="E1" s="4"/>
      <c r="F1" s="4"/>
      <c r="H1" s="13"/>
    </row>
    <row r="2" spans="1:12" s="5" customFormat="1" x14ac:dyDescent="0.25">
      <c r="A2" s="4"/>
      <c r="B2" s="4"/>
      <c r="C2" s="4"/>
      <c r="D2" s="4"/>
      <c r="E2" s="4"/>
      <c r="F2" s="4"/>
      <c r="H2" s="13"/>
    </row>
    <row r="3" spans="1:12" s="5" customFormat="1" x14ac:dyDescent="0.25">
      <c r="A3" s="28" t="s">
        <v>21</v>
      </c>
      <c r="B3" s="28"/>
      <c r="C3" s="4"/>
      <c r="D3" s="28" t="s">
        <v>22</v>
      </c>
      <c r="E3" s="28"/>
      <c r="F3" s="4"/>
      <c r="G3" s="29" t="s">
        <v>23</v>
      </c>
      <c r="H3" s="29"/>
    </row>
    <row r="4" spans="1:12" s="5" customFormat="1" x14ac:dyDescent="0.25">
      <c r="A4" s="3" t="s">
        <v>2</v>
      </c>
      <c r="B4" s="16">
        <v>0.1</v>
      </c>
      <c r="C4" s="4"/>
      <c r="D4" s="15" t="s">
        <v>7</v>
      </c>
      <c r="E4" s="22">
        <f>INTERCEPT(G12:G1011,B12:B1011)</f>
        <v>-9.9999999999959704E-3</v>
      </c>
      <c r="G4" s="26" t="s">
        <v>8</v>
      </c>
      <c r="H4" s="22">
        <f>IF(INTERCEPT(H12:H1011,I12:I1011)&gt;0, SQRT(INTERCEPT(H12:H1011,I12:I1011)),"N/A")</f>
        <v>4.0333631325370413E-15</v>
      </c>
    </row>
    <row r="5" spans="1:12" s="5" customFormat="1" x14ac:dyDescent="0.25">
      <c r="A5" s="6" t="s">
        <v>3</v>
      </c>
      <c r="B5" s="16">
        <v>0.2</v>
      </c>
      <c r="C5" s="4"/>
      <c r="D5" s="15" t="s">
        <v>13</v>
      </c>
      <c r="E5" s="23">
        <f>SLOPE(G12:G1011,B12:B1011)</f>
        <v>0.99999999999999978</v>
      </c>
      <c r="G5" s="26" t="s">
        <v>9</v>
      </c>
      <c r="H5" s="27" t="str">
        <f>IF(SLOPE(H12:H1011,I12:I1011)&gt;0, SQRT(SLOPE(H12:H1011,I12:I1011)),"N/A")</f>
        <v>N/A</v>
      </c>
    </row>
    <row r="6" spans="1:12" s="5" customFormat="1" x14ac:dyDescent="0.25">
      <c r="A6" s="3" t="s">
        <v>5</v>
      </c>
      <c r="B6" s="16">
        <v>-0.01</v>
      </c>
      <c r="G6" s="30"/>
      <c r="H6" s="30"/>
    </row>
    <row r="7" spans="1:12" s="5" customFormat="1" x14ac:dyDescent="0.25">
      <c r="A7" s="6" t="s">
        <v>6</v>
      </c>
      <c r="B7" s="16">
        <v>0</v>
      </c>
      <c r="D7" s="12" t="s">
        <v>1</v>
      </c>
      <c r="E7" s="24">
        <f>SQRT(AVERAGE(H12:H1011))</f>
        <v>4.0143509174097737E-15</v>
      </c>
      <c r="G7" s="26" t="s">
        <v>10</v>
      </c>
      <c r="H7" s="22">
        <f>IF(ISNUMBER(H4)=TRUE,H4^2/_xlfn.VAR.P(G12:G1011),"N/A")</f>
        <v>3.9047015585522675E-28</v>
      </c>
    </row>
    <row r="8" spans="1:12" s="5" customFormat="1" x14ac:dyDescent="0.25">
      <c r="A8" s="3" t="s">
        <v>4</v>
      </c>
      <c r="B8" s="17">
        <v>1</v>
      </c>
      <c r="C8" s="6"/>
      <c r="D8" s="26" t="s">
        <v>12</v>
      </c>
      <c r="E8" s="22">
        <f>1-AVERAGE(H12:H1011)/_xlfn.VAR.P(G12:G1011)</f>
        <v>1</v>
      </c>
      <c r="F8" s="7"/>
      <c r="G8" s="26" t="s">
        <v>11</v>
      </c>
      <c r="H8" s="22" t="str">
        <f>IF(ISNUMBER(H5)=TRUE,H5^2*AVERAGE(I12:I1011)/_xlfn.VAR.P(G12:G1011),"N/A")</f>
        <v>N/A</v>
      </c>
      <c r="J8" s="14"/>
      <c r="L8" s="11"/>
    </row>
    <row r="9" spans="1:12" s="5" customFormat="1" x14ac:dyDescent="0.25">
      <c r="A9" s="3" t="s">
        <v>20</v>
      </c>
      <c r="B9" s="17">
        <v>0</v>
      </c>
      <c r="C9" s="6"/>
      <c r="F9" s="7"/>
      <c r="J9" s="14"/>
      <c r="L9" s="11"/>
    </row>
    <row r="10" spans="1:12" s="5" customFormat="1" x14ac:dyDescent="0.25">
      <c r="C10" s="6"/>
      <c r="D10" s="15"/>
      <c r="E10" s="15"/>
      <c r="F10" s="13"/>
      <c r="J10" s="14"/>
      <c r="L10" s="11"/>
    </row>
    <row r="11" spans="1:12" s="9" customFormat="1" x14ac:dyDescent="0.25">
      <c r="A11" s="19" t="s">
        <v>19</v>
      </c>
      <c r="B11" s="8" t="s">
        <v>16</v>
      </c>
      <c r="C11" s="19" t="s">
        <v>19</v>
      </c>
      <c r="D11" s="8" t="s">
        <v>7</v>
      </c>
      <c r="E11" s="19" t="s">
        <v>19</v>
      </c>
      <c r="F11" s="8" t="s">
        <v>15</v>
      </c>
      <c r="G11" s="9" t="s">
        <v>17</v>
      </c>
      <c r="H11" s="10" t="s">
        <v>0</v>
      </c>
      <c r="I11" s="9" t="s">
        <v>18</v>
      </c>
    </row>
    <row r="12" spans="1:12" x14ac:dyDescent="0.25">
      <c r="A12" s="17">
        <v>-0.30023215913388412</v>
      </c>
      <c r="B12" s="25">
        <f>B$4+A12*B$5</f>
        <v>3.9953568173223181E-2</v>
      </c>
      <c r="C12" s="17">
        <v>-0.15448904377990402</v>
      </c>
      <c r="D12" s="20">
        <f>B$6+C12*B$7</f>
        <v>-0.01</v>
      </c>
      <c r="E12" s="17">
        <v>-1.6818739823065698</v>
      </c>
      <c r="F12" s="20">
        <f>E12*$B$9*B12</f>
        <v>0</v>
      </c>
      <c r="G12" s="21">
        <f>$B$8*B12+D12+F12</f>
        <v>2.9953568173223179E-2</v>
      </c>
      <c r="H12" s="20">
        <f>(G12-($E$4+$E$5*B12))^2</f>
        <v>1.6197070832296654E-29</v>
      </c>
      <c r="I12" s="21">
        <f>B12^2</f>
        <v>1.5962876097723924E-3</v>
      </c>
    </row>
    <row r="13" spans="1:12" x14ac:dyDescent="0.25">
      <c r="A13" s="17">
        <v>-1.2776831681549083</v>
      </c>
      <c r="B13" s="25">
        <f t="shared" ref="B13:B76" si="0">B$4+A13*B$5</f>
        <v>-0.15553663363098166</v>
      </c>
      <c r="C13" s="17">
        <v>-0.92225491243880242</v>
      </c>
      <c r="D13" s="20">
        <f t="shared" ref="D13:D75" si="1">B$6+C13*B$7</f>
        <v>-0.01</v>
      </c>
      <c r="E13" s="17">
        <v>0.9405516721017193</v>
      </c>
      <c r="F13" s="20">
        <f t="shared" ref="F13:F76" si="2">E13*$B$9*B13</f>
        <v>0</v>
      </c>
      <c r="G13" s="21">
        <f t="shared" ref="G13:G76" si="3">$B$8*B13+D13+F13</f>
        <v>-0.16553663363098167</v>
      </c>
      <c r="H13" s="20">
        <f t="shared" ref="H13:H76" si="4">(G13-($E$4+$E$5*B13))^2</f>
        <v>1.6646968067305512E-29</v>
      </c>
      <c r="I13" s="21">
        <f t="shared" ref="I13:I76" si="5">B13^2</f>
        <v>2.4191644401258216E-2</v>
      </c>
    </row>
    <row r="14" spans="1:12" x14ac:dyDescent="0.25">
      <c r="A14" s="17">
        <v>0.24425730771326926</v>
      </c>
      <c r="B14" s="25">
        <f t="shared" si="0"/>
        <v>0.14885146154265386</v>
      </c>
      <c r="C14" s="17">
        <v>0.3282013949501561</v>
      </c>
      <c r="D14" s="20">
        <f t="shared" si="1"/>
        <v>-0.01</v>
      </c>
      <c r="E14" s="17">
        <v>0.28123849915573373</v>
      </c>
      <c r="F14" s="20">
        <f t="shared" si="2"/>
        <v>0</v>
      </c>
      <c r="G14" s="21">
        <f t="shared" si="3"/>
        <v>0.13885146154265385</v>
      </c>
      <c r="H14" s="20">
        <f t="shared" si="4"/>
        <v>1.6197070832296654E-29</v>
      </c>
      <c r="I14" s="21">
        <f t="shared" si="5"/>
        <v>2.2156757603384161E-2</v>
      </c>
    </row>
    <row r="15" spans="1:12" x14ac:dyDescent="0.25">
      <c r="A15" s="17">
        <v>1.2764735402015503</v>
      </c>
      <c r="B15" s="25">
        <f t="shared" si="0"/>
        <v>0.35529470804031005</v>
      </c>
      <c r="C15" s="17">
        <v>2.265223884023726</v>
      </c>
      <c r="D15" s="20">
        <f t="shared" si="1"/>
        <v>-0.01</v>
      </c>
      <c r="E15" s="17">
        <v>0.63344259615405463</v>
      </c>
      <c r="F15" s="20">
        <f t="shared" si="2"/>
        <v>0</v>
      </c>
      <c r="G15" s="21">
        <f t="shared" si="3"/>
        <v>0.34529470804031004</v>
      </c>
      <c r="H15" s="20">
        <f t="shared" si="4"/>
        <v>1.5974433330725489E-29</v>
      </c>
      <c r="I15" s="21">
        <f t="shared" si="5"/>
        <v>0.12623432956144914</v>
      </c>
    </row>
    <row r="16" spans="1:12" x14ac:dyDescent="0.25">
      <c r="A16" s="17">
        <v>1.1983502190560102</v>
      </c>
      <c r="B16" s="25">
        <f t="shared" si="0"/>
        <v>0.33967004381120203</v>
      </c>
      <c r="C16" s="17">
        <v>-1.1649831321847159</v>
      </c>
      <c r="D16" s="20">
        <f t="shared" si="1"/>
        <v>-0.01</v>
      </c>
      <c r="E16" s="17">
        <v>1.0971143638016656</v>
      </c>
      <c r="F16" s="20">
        <f t="shared" si="2"/>
        <v>0</v>
      </c>
      <c r="G16" s="21">
        <f t="shared" si="3"/>
        <v>0.32967004381120202</v>
      </c>
      <c r="H16" s="20">
        <f t="shared" si="4"/>
        <v>1.5974433330725489E-29</v>
      </c>
      <c r="I16" s="21">
        <f t="shared" si="5"/>
        <v>0.11537573866270391</v>
      </c>
    </row>
    <row r="17" spans="1:9" x14ac:dyDescent="0.25">
      <c r="A17" s="17">
        <v>1.7331331036984921</v>
      </c>
      <c r="B17" s="25">
        <f t="shared" si="0"/>
        <v>0.44662662073969839</v>
      </c>
      <c r="C17" s="17">
        <v>0.11812062439275905</v>
      </c>
      <c r="D17" s="20">
        <f t="shared" si="1"/>
        <v>-0.01</v>
      </c>
      <c r="E17" s="17">
        <v>0.37171503208810464</v>
      </c>
      <c r="F17" s="20">
        <f t="shared" si="2"/>
        <v>0</v>
      </c>
      <c r="G17" s="21">
        <f t="shared" si="3"/>
        <v>0.43662662073969838</v>
      </c>
      <c r="H17" s="20">
        <f t="shared" si="4"/>
        <v>1.5533780559449689E-29</v>
      </c>
      <c r="I17" s="21">
        <f t="shared" si="5"/>
        <v>0.19947533835336237</v>
      </c>
    </row>
    <row r="18" spans="1:9" x14ac:dyDescent="0.25">
      <c r="A18" s="17">
        <v>-2.1835876395925879</v>
      </c>
      <c r="B18" s="25">
        <f t="shared" si="0"/>
        <v>-0.33671752791851761</v>
      </c>
      <c r="C18" s="17">
        <v>1.2804571269953158</v>
      </c>
      <c r="D18" s="20">
        <f t="shared" si="1"/>
        <v>-0.01</v>
      </c>
      <c r="E18" s="17">
        <v>-0.57323632063344121</v>
      </c>
      <c r="F18" s="20">
        <f t="shared" si="2"/>
        <v>0</v>
      </c>
      <c r="G18" s="21">
        <f t="shared" si="3"/>
        <v>-0.34671752791851762</v>
      </c>
      <c r="H18" s="20">
        <f t="shared" si="4"/>
        <v>1.6874227800743206E-29</v>
      </c>
      <c r="I18" s="21">
        <f t="shared" si="5"/>
        <v>0.11337869360755769</v>
      </c>
    </row>
    <row r="19" spans="1:9" x14ac:dyDescent="0.25">
      <c r="A19" s="17">
        <v>-0.23418124328600243</v>
      </c>
      <c r="B19" s="25">
        <f t="shared" si="0"/>
        <v>5.316375134279952E-2</v>
      </c>
      <c r="C19" s="17">
        <v>-1.0914072845480405</v>
      </c>
      <c r="D19" s="20">
        <f t="shared" si="1"/>
        <v>-0.01</v>
      </c>
      <c r="E19" s="17">
        <v>4.3349928091629408E-2</v>
      </c>
      <c r="F19" s="20">
        <f t="shared" si="2"/>
        <v>0</v>
      </c>
      <c r="G19" s="21">
        <f t="shared" si="3"/>
        <v>4.3163751342799518E-2</v>
      </c>
      <c r="H19" s="20">
        <f t="shared" si="4"/>
        <v>1.6141267012158033E-29</v>
      </c>
      <c r="I19" s="21">
        <f t="shared" si="5"/>
        <v>2.8263844568390179E-3</v>
      </c>
    </row>
    <row r="20" spans="1:9" x14ac:dyDescent="0.25">
      <c r="A20" s="17">
        <v>1.0950225259875879</v>
      </c>
      <c r="B20" s="25">
        <f t="shared" si="0"/>
        <v>0.31900450519751755</v>
      </c>
      <c r="C20" s="17">
        <v>-3.78690856450703E-3</v>
      </c>
      <c r="D20" s="20">
        <f t="shared" si="1"/>
        <v>-0.01</v>
      </c>
      <c r="E20" s="17">
        <v>0.20901438801956829</v>
      </c>
      <c r="F20" s="20">
        <f t="shared" si="2"/>
        <v>0</v>
      </c>
      <c r="G20" s="21">
        <f t="shared" si="3"/>
        <v>0.30900450519751754</v>
      </c>
      <c r="H20" s="20">
        <f t="shared" si="4"/>
        <v>1.5974433330725489E-29</v>
      </c>
      <c r="I20" s="21">
        <f t="shared" si="5"/>
        <v>0.10176387433631301</v>
      </c>
    </row>
    <row r="21" spans="1:9" x14ac:dyDescent="0.25">
      <c r="A21" s="17">
        <v>-1.0867006494663656</v>
      </c>
      <c r="B21" s="25">
        <f t="shared" si="0"/>
        <v>-0.11734012989327311</v>
      </c>
      <c r="C21" s="17">
        <v>0.86245108832372352</v>
      </c>
      <c r="D21" s="20">
        <f t="shared" si="1"/>
        <v>-0.01</v>
      </c>
      <c r="E21" s="17">
        <v>1.5588921087328345</v>
      </c>
      <c r="F21" s="20">
        <f t="shared" si="2"/>
        <v>0</v>
      </c>
      <c r="G21" s="21">
        <f t="shared" si="3"/>
        <v>-0.12734012989327312</v>
      </c>
      <c r="H21" s="20">
        <f t="shared" si="4"/>
        <v>1.6646968067305512E-29</v>
      </c>
      <c r="I21" s="21">
        <f t="shared" si="5"/>
        <v>1.3768706083370205E-2</v>
      </c>
    </row>
    <row r="22" spans="1:9" x14ac:dyDescent="0.25">
      <c r="A22" s="17">
        <v>-0.69020416049170308</v>
      </c>
      <c r="B22" s="25">
        <f t="shared" si="0"/>
        <v>-3.804083209834061E-2</v>
      </c>
      <c r="C22" s="17">
        <v>-0.31764329833094962</v>
      </c>
      <c r="D22" s="20">
        <f t="shared" si="1"/>
        <v>-0.01</v>
      </c>
      <c r="E22" s="17">
        <v>-1.1080737749580294</v>
      </c>
      <c r="F22" s="20">
        <f t="shared" si="2"/>
        <v>0</v>
      </c>
      <c r="G22" s="21">
        <f t="shared" si="3"/>
        <v>-4.8040832098340612E-2</v>
      </c>
      <c r="H22" s="20">
        <f t="shared" si="4"/>
        <v>1.6308967362065552E-29</v>
      </c>
      <c r="I22" s="21">
        <f t="shared" si="5"/>
        <v>1.4471049067341412E-3</v>
      </c>
    </row>
    <row r="23" spans="1:9" x14ac:dyDescent="0.25">
      <c r="A23" s="17">
        <v>-1.6904323274502531</v>
      </c>
      <c r="B23" s="25">
        <f t="shared" si="0"/>
        <v>-0.23808646549005061</v>
      </c>
      <c r="C23" s="17">
        <v>0.54550582717638463</v>
      </c>
      <c r="D23" s="20">
        <f t="shared" si="1"/>
        <v>-0.01</v>
      </c>
      <c r="E23" s="17">
        <v>-8.4055500337854028E-2</v>
      </c>
      <c r="F23" s="20">
        <f t="shared" si="2"/>
        <v>0</v>
      </c>
      <c r="G23" s="21">
        <f t="shared" si="3"/>
        <v>-0.24808646549005062</v>
      </c>
      <c r="H23" s="20">
        <f t="shared" si="4"/>
        <v>1.6646968067305512E-29</v>
      </c>
      <c r="I23" s="21">
        <f t="shared" si="5"/>
        <v>5.6685165049545058E-2</v>
      </c>
    </row>
    <row r="24" spans="1:9" x14ac:dyDescent="0.25">
      <c r="A24" s="17">
        <v>-1.8469108908902854</v>
      </c>
      <c r="B24" s="25">
        <f t="shared" si="0"/>
        <v>-0.2693821781780571</v>
      </c>
      <c r="C24" s="17">
        <v>0.10988060239469633</v>
      </c>
      <c r="D24" s="20">
        <f t="shared" si="1"/>
        <v>-0.01</v>
      </c>
      <c r="E24" s="17">
        <v>-1.322932803304866</v>
      </c>
      <c r="F24" s="20">
        <f t="shared" si="2"/>
        <v>0</v>
      </c>
      <c r="G24" s="21">
        <f t="shared" si="3"/>
        <v>-0.27938217817805711</v>
      </c>
      <c r="H24" s="20">
        <f t="shared" si="4"/>
        <v>1.6874227800743206E-29</v>
      </c>
      <c r="I24" s="21">
        <f t="shared" si="5"/>
        <v>7.2566757919954497E-2</v>
      </c>
    </row>
    <row r="25" spans="1:9" x14ac:dyDescent="0.25">
      <c r="A25" s="17">
        <v>-0.97762949735624716</v>
      </c>
      <c r="B25" s="25">
        <f t="shared" si="0"/>
        <v>-9.5525899471249426E-2</v>
      </c>
      <c r="C25" s="17">
        <v>-0.93841208581579849</v>
      </c>
      <c r="D25" s="20">
        <f t="shared" si="1"/>
        <v>-0.01</v>
      </c>
      <c r="E25" s="17">
        <v>0.68294184529804625</v>
      </c>
      <c r="F25" s="20">
        <f t="shared" si="2"/>
        <v>0</v>
      </c>
      <c r="G25" s="21">
        <f t="shared" si="3"/>
        <v>-0.10552589947124942</v>
      </c>
      <c r="H25" s="20">
        <f t="shared" si="4"/>
        <v>1.6421249077823328E-29</v>
      </c>
      <c r="I25" s="21">
        <f t="shared" si="5"/>
        <v>9.1251974697912509E-3</v>
      </c>
    </row>
    <row r="26" spans="1:9" x14ac:dyDescent="0.25">
      <c r="A26" s="17">
        <v>-0.77350705396384001</v>
      </c>
      <c r="B26" s="25">
        <f t="shared" si="0"/>
        <v>-5.4701410792767996E-2</v>
      </c>
      <c r="C26" s="17">
        <v>-0.11149722922709771</v>
      </c>
      <c r="D26" s="20">
        <f t="shared" si="1"/>
        <v>-0.01</v>
      </c>
      <c r="E26" s="17">
        <v>-0.19807998796750326</v>
      </c>
      <c r="F26" s="20">
        <f t="shared" si="2"/>
        <v>0</v>
      </c>
      <c r="G26" s="21">
        <f t="shared" si="3"/>
        <v>-6.4701410792767991E-2</v>
      </c>
      <c r="H26" s="20">
        <f t="shared" si="4"/>
        <v>1.6308967362065552E-29</v>
      </c>
      <c r="I26" s="21">
        <f t="shared" si="5"/>
        <v>2.9922443427191549E-3</v>
      </c>
    </row>
    <row r="27" spans="1:9" x14ac:dyDescent="0.25">
      <c r="A27" s="17">
        <v>-2.1179312170716003</v>
      </c>
      <c r="B27" s="25">
        <f t="shared" si="0"/>
        <v>-0.32358624341432007</v>
      </c>
      <c r="C27" s="17">
        <v>0.91386027634143829</v>
      </c>
      <c r="D27" s="20">
        <f t="shared" si="1"/>
        <v>-0.01</v>
      </c>
      <c r="E27" s="17">
        <v>-0.93201379058882594</v>
      </c>
      <c r="F27" s="20">
        <f t="shared" si="2"/>
        <v>0</v>
      </c>
      <c r="G27" s="21">
        <f t="shared" si="3"/>
        <v>-0.33358624341432008</v>
      </c>
      <c r="H27" s="20">
        <f t="shared" si="4"/>
        <v>1.6874227800743206E-29</v>
      </c>
      <c r="I27" s="21">
        <f t="shared" si="5"/>
        <v>0.1047080569269916</v>
      </c>
    </row>
    <row r="28" spans="1:9" x14ac:dyDescent="0.25">
      <c r="A28" s="17">
        <v>-0.56792487157508731</v>
      </c>
      <c r="B28" s="25">
        <f t="shared" si="0"/>
        <v>-1.3584974315017456E-2</v>
      </c>
      <c r="C28" s="17">
        <v>-0.19371327653061599</v>
      </c>
      <c r="D28" s="20">
        <f t="shared" si="1"/>
        <v>-0.01</v>
      </c>
      <c r="E28" s="17">
        <v>-2.1129199012648314</v>
      </c>
      <c r="F28" s="20">
        <f t="shared" si="2"/>
        <v>0</v>
      </c>
      <c r="G28" s="21">
        <f t="shared" si="3"/>
        <v>-2.3584974315017458E-2</v>
      </c>
      <c r="H28" s="20">
        <f t="shared" si="4"/>
        <v>1.628095711843687E-29</v>
      </c>
      <c r="I28" s="21">
        <f t="shared" si="5"/>
        <v>1.8455152713968401E-4</v>
      </c>
    </row>
    <row r="29" spans="1:9" x14ac:dyDescent="0.25">
      <c r="A29" s="17">
        <v>-0.40404756873613223</v>
      </c>
      <c r="B29" s="25">
        <f t="shared" si="0"/>
        <v>1.9190486252773559E-2</v>
      </c>
      <c r="C29" s="17">
        <v>-1.5504383554798551</v>
      </c>
      <c r="D29" s="20">
        <f t="shared" si="1"/>
        <v>-0.01</v>
      </c>
      <c r="E29" s="17">
        <v>5.2616542234318331E-2</v>
      </c>
      <c r="F29" s="20">
        <f t="shared" si="2"/>
        <v>0</v>
      </c>
      <c r="G29" s="21">
        <f t="shared" si="3"/>
        <v>9.1904862527735585E-3</v>
      </c>
      <c r="H29" s="20">
        <f t="shared" si="4"/>
        <v>1.6211036833658999E-29</v>
      </c>
      <c r="I29" s="21">
        <f t="shared" si="5"/>
        <v>3.6827476261789096E-4</v>
      </c>
    </row>
    <row r="30" spans="1:9" x14ac:dyDescent="0.25">
      <c r="A30" s="17">
        <v>0.1348530531686265</v>
      </c>
      <c r="B30" s="25">
        <f t="shared" si="0"/>
        <v>0.12697061063372531</v>
      </c>
      <c r="C30" s="17">
        <v>0.52467271416389849</v>
      </c>
      <c r="D30" s="20">
        <f t="shared" si="1"/>
        <v>-0.01</v>
      </c>
      <c r="E30" s="17">
        <v>-0.25293616090493742</v>
      </c>
      <c r="F30" s="20">
        <f t="shared" si="2"/>
        <v>0</v>
      </c>
      <c r="G30" s="21">
        <f t="shared" si="3"/>
        <v>0.11697061063372531</v>
      </c>
      <c r="H30" s="20">
        <f t="shared" si="4"/>
        <v>1.5974433330725489E-29</v>
      </c>
      <c r="I30" s="21">
        <f t="shared" si="5"/>
        <v>1.6121535964701079E-2</v>
      </c>
    </row>
    <row r="31" spans="1:9" x14ac:dyDescent="0.25">
      <c r="A31" s="17">
        <v>-0.36549295145960059</v>
      </c>
      <c r="B31" s="25">
        <f t="shared" si="0"/>
        <v>2.6901409708079888E-2</v>
      </c>
      <c r="C31" s="17">
        <v>1.5446130419149995</v>
      </c>
      <c r="D31" s="20">
        <f t="shared" si="1"/>
        <v>-0.01</v>
      </c>
      <c r="E31" s="17">
        <v>0.42321289583924226</v>
      </c>
      <c r="F31" s="20">
        <f t="shared" si="2"/>
        <v>0</v>
      </c>
      <c r="G31" s="21">
        <f t="shared" si="3"/>
        <v>1.6901409708079886E-2</v>
      </c>
      <c r="H31" s="20">
        <f t="shared" si="4"/>
        <v>1.6197070832296654E-29</v>
      </c>
      <c r="I31" s="21">
        <f t="shared" si="5"/>
        <v>7.236858442819748E-4</v>
      </c>
    </row>
    <row r="32" spans="1:9" x14ac:dyDescent="0.25">
      <c r="A32" s="17">
        <v>-0.32699063012842089</v>
      </c>
      <c r="B32" s="25">
        <f t="shared" si="0"/>
        <v>3.4601873974315828E-2</v>
      </c>
      <c r="C32" s="17">
        <v>0.8952042662713211</v>
      </c>
      <c r="D32" s="20">
        <f t="shared" si="1"/>
        <v>-0.01</v>
      </c>
      <c r="E32" s="17">
        <v>-0.1171179064840544</v>
      </c>
      <c r="F32" s="20">
        <f t="shared" si="2"/>
        <v>0</v>
      </c>
      <c r="G32" s="21">
        <f t="shared" si="3"/>
        <v>2.4601873974315826E-2</v>
      </c>
      <c r="H32" s="20">
        <f t="shared" si="4"/>
        <v>1.6197070832296654E-29</v>
      </c>
      <c r="I32" s="21">
        <f t="shared" si="5"/>
        <v>1.197289682534435E-3</v>
      </c>
    </row>
    <row r="33" spans="1:9" x14ac:dyDescent="0.25">
      <c r="A33" s="17">
        <v>-0.37024051380285528</v>
      </c>
      <c r="B33" s="25">
        <f t="shared" si="0"/>
        <v>2.595189723942895E-2</v>
      </c>
      <c r="C33" s="17">
        <v>0.58100795286009088</v>
      </c>
      <c r="D33" s="20">
        <f t="shared" si="1"/>
        <v>-0.01</v>
      </c>
      <c r="E33" s="17">
        <v>2.2876702132634819</v>
      </c>
      <c r="F33" s="20">
        <f t="shared" si="2"/>
        <v>0</v>
      </c>
      <c r="G33" s="21">
        <f t="shared" si="3"/>
        <v>1.5951897239428948E-2</v>
      </c>
      <c r="H33" s="20">
        <f t="shared" si="4"/>
        <v>1.6197070832296654E-29</v>
      </c>
      <c r="I33" s="21">
        <f t="shared" si="5"/>
        <v>6.7350097032588003E-4</v>
      </c>
    </row>
    <row r="34" spans="1:9" x14ac:dyDescent="0.25">
      <c r="A34" s="17">
        <v>1.3426415534922853</v>
      </c>
      <c r="B34" s="25">
        <f t="shared" si="0"/>
        <v>0.36852831069845704</v>
      </c>
      <c r="C34" s="17">
        <v>2.1355481294449419</v>
      </c>
      <c r="D34" s="20">
        <f t="shared" si="1"/>
        <v>-0.01</v>
      </c>
      <c r="E34" s="17">
        <v>-0.7296716830751393</v>
      </c>
      <c r="F34" s="20">
        <f t="shared" si="2"/>
        <v>0</v>
      </c>
      <c r="G34" s="21">
        <f t="shared" si="3"/>
        <v>0.35852831069845703</v>
      </c>
      <c r="H34" s="20">
        <f t="shared" si="4"/>
        <v>1.5974433330725489E-29</v>
      </c>
      <c r="I34" s="21">
        <f t="shared" si="5"/>
        <v>0.13581311578625849</v>
      </c>
    </row>
    <row r="35" spans="1:9" x14ac:dyDescent="0.25">
      <c r="A35" s="17">
        <v>-8.5284455053624697E-2</v>
      </c>
      <c r="B35" s="25">
        <f t="shared" si="0"/>
        <v>8.2943108989275066E-2</v>
      </c>
      <c r="C35" s="17">
        <v>-1.9009075913345441</v>
      </c>
      <c r="D35" s="20">
        <f t="shared" si="1"/>
        <v>-0.01</v>
      </c>
      <c r="E35" s="17">
        <v>0.71813929025665857</v>
      </c>
      <c r="F35" s="20">
        <f t="shared" si="2"/>
        <v>0</v>
      </c>
      <c r="G35" s="21">
        <f t="shared" si="3"/>
        <v>7.2943108989275071E-2</v>
      </c>
      <c r="H35" s="20">
        <f t="shared" si="4"/>
        <v>1.6085559488516633E-29</v>
      </c>
      <c r="I35" s="21">
        <f t="shared" si="5"/>
        <v>6.8795593288067626E-3</v>
      </c>
    </row>
    <row r="36" spans="1:9" x14ac:dyDescent="0.25">
      <c r="A36" s="17">
        <v>-0.18615764929563738</v>
      </c>
      <c r="B36" s="25">
        <f t="shared" si="0"/>
        <v>6.2768470140872529E-2</v>
      </c>
      <c r="C36" s="17">
        <v>0.15441173673025332</v>
      </c>
      <c r="D36" s="20">
        <f t="shared" si="1"/>
        <v>-0.01</v>
      </c>
      <c r="E36" s="17">
        <v>-0.14698343875352293</v>
      </c>
      <c r="F36" s="20">
        <f t="shared" si="2"/>
        <v>0</v>
      </c>
      <c r="G36" s="21">
        <f t="shared" si="3"/>
        <v>5.2768470140872527E-2</v>
      </c>
      <c r="H36" s="20">
        <f t="shared" si="4"/>
        <v>1.6141267012158033E-29</v>
      </c>
      <c r="I36" s="21">
        <f t="shared" si="5"/>
        <v>3.9398808438256064E-3</v>
      </c>
    </row>
    <row r="37" spans="1:9" x14ac:dyDescent="0.25">
      <c r="A37" s="17">
        <v>-0.51320739657967351</v>
      </c>
      <c r="B37" s="25">
        <f t="shared" si="0"/>
        <v>-2.6414793159346972E-3</v>
      </c>
      <c r="C37" s="17">
        <v>1.3805265552946366</v>
      </c>
      <c r="D37" s="20">
        <f t="shared" si="1"/>
        <v>-0.01</v>
      </c>
      <c r="E37" s="17">
        <v>1.4194552022672724</v>
      </c>
      <c r="F37" s="20">
        <f t="shared" si="2"/>
        <v>0</v>
      </c>
      <c r="G37" s="21">
        <f t="shared" si="3"/>
        <v>-1.2641479315934697E-2</v>
      </c>
      <c r="H37" s="20">
        <f t="shared" si="4"/>
        <v>1.6238986891976919E-29</v>
      </c>
      <c r="I37" s="21">
        <f t="shared" si="5"/>
        <v>6.9774129765108362E-6</v>
      </c>
    </row>
    <row r="38" spans="1:9" x14ac:dyDescent="0.25">
      <c r="A38" s="17">
        <v>1.9722119759535417</v>
      </c>
      <c r="B38" s="25">
        <f t="shared" si="0"/>
        <v>0.49444239519070832</v>
      </c>
      <c r="C38" s="17">
        <v>0.31306171877076849</v>
      </c>
      <c r="D38" s="20">
        <f t="shared" si="1"/>
        <v>-0.01</v>
      </c>
      <c r="E38" s="17">
        <v>-9.888253771350719E-2</v>
      </c>
      <c r="F38" s="20">
        <f t="shared" si="2"/>
        <v>0</v>
      </c>
      <c r="G38" s="21">
        <f t="shared" si="3"/>
        <v>0.48444239519070831</v>
      </c>
      <c r="H38" s="20">
        <f t="shared" si="4"/>
        <v>1.5533780559449689E-29</v>
      </c>
      <c r="I38" s="21">
        <f t="shared" si="5"/>
        <v>0.24447328216192457</v>
      </c>
    </row>
    <row r="39" spans="1:9" x14ac:dyDescent="0.25">
      <c r="A39" s="17">
        <v>0.86567297330475412</v>
      </c>
      <c r="B39" s="25">
        <f t="shared" si="0"/>
        <v>0.2731345946609508</v>
      </c>
      <c r="C39" s="17">
        <v>0.83449094745446928</v>
      </c>
      <c r="D39" s="20">
        <f t="shared" si="1"/>
        <v>-0.01</v>
      </c>
      <c r="E39" s="17">
        <v>0.97762949735624716</v>
      </c>
      <c r="F39" s="20">
        <f t="shared" si="2"/>
        <v>0</v>
      </c>
      <c r="G39" s="21">
        <f t="shared" si="3"/>
        <v>0.26313459466095079</v>
      </c>
      <c r="H39" s="20">
        <f t="shared" si="4"/>
        <v>1.5974433330725489E-29</v>
      </c>
      <c r="I39" s="21">
        <f t="shared" si="5"/>
        <v>7.4602506800601889E-2</v>
      </c>
    </row>
    <row r="40" spans="1:9" x14ac:dyDescent="0.25">
      <c r="A40" s="17">
        <v>2.3756547307129949</v>
      </c>
      <c r="B40" s="25">
        <f t="shared" si="0"/>
        <v>0.57513094614259896</v>
      </c>
      <c r="C40" s="17">
        <v>-1.5443583833985031</v>
      </c>
      <c r="D40" s="20">
        <f t="shared" si="1"/>
        <v>-0.01</v>
      </c>
      <c r="E40" s="17">
        <v>-0.14049192031961866</v>
      </c>
      <c r="F40" s="20">
        <f t="shared" si="2"/>
        <v>0</v>
      </c>
      <c r="G40" s="21">
        <f t="shared" si="3"/>
        <v>0.56513094614259896</v>
      </c>
      <c r="H40" s="20">
        <f t="shared" si="4"/>
        <v>1.5099290763995929E-29</v>
      </c>
      <c r="I40" s="21">
        <f t="shared" si="5"/>
        <v>0.33077560521088106</v>
      </c>
    </row>
    <row r="41" spans="1:9" x14ac:dyDescent="0.25">
      <c r="A41" s="17">
        <v>-0.65490667111589573</v>
      </c>
      <c r="B41" s="25">
        <f t="shared" si="0"/>
        <v>-3.0981334223179141E-2</v>
      </c>
      <c r="C41" s="17">
        <v>-0.29072225515847094</v>
      </c>
      <c r="D41" s="20">
        <f t="shared" si="1"/>
        <v>-0.01</v>
      </c>
      <c r="E41" s="17">
        <v>0.83329950939514674</v>
      </c>
      <c r="F41" s="20">
        <f t="shared" si="2"/>
        <v>0</v>
      </c>
      <c r="G41" s="21">
        <f t="shared" si="3"/>
        <v>-4.0981334223179143E-2</v>
      </c>
      <c r="H41" s="20">
        <f t="shared" si="4"/>
        <v>1.6308967362065552E-29</v>
      </c>
      <c r="I41" s="21">
        <f t="shared" si="5"/>
        <v>9.5984307024833107E-4</v>
      </c>
    </row>
    <row r="42" spans="1:9" x14ac:dyDescent="0.25">
      <c r="A42" s="17">
        <v>1.6614558262517676</v>
      </c>
      <c r="B42" s="25">
        <f t="shared" si="0"/>
        <v>0.43229116525035349</v>
      </c>
      <c r="C42" s="17">
        <v>-1.1267820809734985</v>
      </c>
      <c r="D42" s="20">
        <f t="shared" si="1"/>
        <v>-0.01</v>
      </c>
      <c r="E42" s="17">
        <v>0.15379214346467052</v>
      </c>
      <c r="F42" s="20">
        <f t="shared" si="2"/>
        <v>0</v>
      </c>
      <c r="G42" s="21">
        <f t="shared" si="3"/>
        <v>0.42229116525035348</v>
      </c>
      <c r="H42" s="20">
        <f t="shared" si="4"/>
        <v>1.5533780559449689E-29</v>
      </c>
      <c r="I42" s="21">
        <f t="shared" si="5"/>
        <v>0.18687565155350844</v>
      </c>
    </row>
    <row r="43" spans="1:9" x14ac:dyDescent="0.25">
      <c r="A43" s="17">
        <v>-1.6123976820381358</v>
      </c>
      <c r="B43" s="25">
        <f t="shared" si="0"/>
        <v>-0.22247953640762716</v>
      </c>
      <c r="C43" s="17">
        <v>-1.5176874512690119</v>
      </c>
      <c r="D43" s="20">
        <f t="shared" si="1"/>
        <v>-0.01</v>
      </c>
      <c r="E43" s="17">
        <v>-0.76497144618770108</v>
      </c>
      <c r="F43" s="20">
        <f t="shared" si="2"/>
        <v>0</v>
      </c>
      <c r="G43" s="21">
        <f t="shared" si="3"/>
        <v>-0.23247953640762717</v>
      </c>
      <c r="H43" s="20">
        <f t="shared" si="4"/>
        <v>1.6646968067305512E-29</v>
      </c>
      <c r="I43" s="21">
        <f t="shared" si="5"/>
        <v>4.94971441201527E-2</v>
      </c>
    </row>
    <row r="44" spans="1:9" x14ac:dyDescent="0.25">
      <c r="A44" s="17">
        <v>0.53894837037660182</v>
      </c>
      <c r="B44" s="25">
        <f t="shared" si="0"/>
        <v>0.20778967407532037</v>
      </c>
      <c r="C44" s="17">
        <v>-0.52783548198931385</v>
      </c>
      <c r="D44" s="20">
        <f t="shared" si="1"/>
        <v>-0.01</v>
      </c>
      <c r="E44" s="17">
        <v>0.29159991754568182</v>
      </c>
      <c r="F44" s="20">
        <f t="shared" si="2"/>
        <v>0</v>
      </c>
      <c r="G44" s="21">
        <f t="shared" si="3"/>
        <v>0.19778967407532036</v>
      </c>
      <c r="H44" s="20">
        <f t="shared" si="4"/>
        <v>1.5753336573109834E-29</v>
      </c>
      <c r="I44" s="21">
        <f t="shared" si="5"/>
        <v>4.3176548652327867E-2</v>
      </c>
    </row>
    <row r="45" spans="1:9" x14ac:dyDescent="0.25">
      <c r="A45" s="17">
        <v>0.90219145931769162</v>
      </c>
      <c r="B45" s="25">
        <f t="shared" si="0"/>
        <v>0.2804382918635383</v>
      </c>
      <c r="C45" s="17">
        <v>-0.35830566957884002</v>
      </c>
      <c r="D45" s="20">
        <f t="shared" si="1"/>
        <v>-0.01</v>
      </c>
      <c r="E45" s="17">
        <v>-1.1748397810151801</v>
      </c>
      <c r="F45" s="20">
        <f t="shared" si="2"/>
        <v>0</v>
      </c>
      <c r="G45" s="21">
        <f t="shared" si="3"/>
        <v>0.27043829186353829</v>
      </c>
      <c r="H45" s="20">
        <f t="shared" si="4"/>
        <v>1.5974433330725489E-29</v>
      </c>
      <c r="I45" s="21">
        <f t="shared" si="5"/>
        <v>7.8645635543339087E-2</v>
      </c>
    </row>
    <row r="46" spans="1:9" x14ac:dyDescent="0.25">
      <c r="A46" s="17">
        <v>1.9189155864296481</v>
      </c>
      <c r="B46" s="25">
        <f t="shared" si="0"/>
        <v>0.4837831172859296</v>
      </c>
      <c r="C46" s="17">
        <v>0.67120481617166661</v>
      </c>
      <c r="D46" s="20">
        <f t="shared" si="1"/>
        <v>-0.01</v>
      </c>
      <c r="E46" s="17">
        <v>0.31812646739126649</v>
      </c>
      <c r="F46" s="20">
        <f t="shared" si="2"/>
        <v>0</v>
      </c>
      <c r="G46" s="21">
        <f t="shared" si="3"/>
        <v>0.47378311728592959</v>
      </c>
      <c r="H46" s="20">
        <f t="shared" si="4"/>
        <v>1.5533780559449689E-29</v>
      </c>
      <c r="I46" s="21">
        <f t="shared" si="5"/>
        <v>0.23404610457089151</v>
      </c>
    </row>
    <row r="47" spans="1:9" x14ac:dyDescent="0.25">
      <c r="A47" s="17">
        <v>-8.4517068899003789E-2</v>
      </c>
      <c r="B47" s="25">
        <f t="shared" si="0"/>
        <v>8.3096586220199248E-2</v>
      </c>
      <c r="C47" s="17">
        <v>0.73928958954638802</v>
      </c>
      <c r="D47" s="20">
        <f t="shared" si="1"/>
        <v>-0.01</v>
      </c>
      <c r="E47" s="17">
        <v>-0.41569592212908901</v>
      </c>
      <c r="F47" s="20">
        <f t="shared" si="2"/>
        <v>0</v>
      </c>
      <c r="G47" s="21">
        <f t="shared" si="3"/>
        <v>7.3096586220199253E-2</v>
      </c>
      <c r="H47" s="20">
        <f t="shared" si="4"/>
        <v>1.6085559488516633E-29</v>
      </c>
      <c r="I47" s="21">
        <f t="shared" si="5"/>
        <v>6.9050426414510079E-3</v>
      </c>
    </row>
    <row r="48" spans="1:9" x14ac:dyDescent="0.25">
      <c r="A48" s="17">
        <v>-0.52379505177668761</v>
      </c>
      <c r="B48" s="25">
        <f t="shared" si="0"/>
        <v>-4.7590103553375174E-3</v>
      </c>
      <c r="C48" s="17">
        <v>1.4450552043854259</v>
      </c>
      <c r="D48" s="20">
        <f t="shared" si="1"/>
        <v>-0.01</v>
      </c>
      <c r="E48" s="17">
        <v>-1.0795497473736759</v>
      </c>
      <c r="F48" s="20">
        <f t="shared" si="2"/>
        <v>0</v>
      </c>
      <c r="G48" s="21">
        <f t="shared" si="3"/>
        <v>-1.4759010355337518E-2</v>
      </c>
      <c r="H48" s="20">
        <f t="shared" si="4"/>
        <v>1.6238986891976919E-29</v>
      </c>
      <c r="I48" s="21">
        <f t="shared" si="5"/>
        <v>2.2648179562209723E-5</v>
      </c>
    </row>
    <row r="49" spans="1:9" x14ac:dyDescent="0.25">
      <c r="A49" s="17">
        <v>0.67513838075683452</v>
      </c>
      <c r="B49" s="25">
        <f t="shared" si="0"/>
        <v>0.23502767615136691</v>
      </c>
      <c r="C49" s="17">
        <v>1.6765488908276893</v>
      </c>
      <c r="D49" s="20">
        <f t="shared" si="1"/>
        <v>-0.01</v>
      </c>
      <c r="E49" s="17">
        <v>5.1238657761132345E-2</v>
      </c>
      <c r="F49" s="20">
        <f t="shared" si="2"/>
        <v>0</v>
      </c>
      <c r="G49" s="21">
        <f t="shared" si="3"/>
        <v>0.2250276761513669</v>
      </c>
      <c r="H49" s="20">
        <f t="shared" si="4"/>
        <v>1.5753336573109834E-29</v>
      </c>
      <c r="I49" s="21">
        <f t="shared" si="5"/>
        <v>5.5238008557111799E-2</v>
      </c>
    </row>
    <row r="50" spans="1:9" x14ac:dyDescent="0.25">
      <c r="A50" s="17">
        <v>-0.38132384361233562</v>
      </c>
      <c r="B50" s="25">
        <f t="shared" si="0"/>
        <v>2.3735231277532881E-2</v>
      </c>
      <c r="C50" s="17">
        <v>-0.1701471319393022</v>
      </c>
      <c r="D50" s="20">
        <f t="shared" si="1"/>
        <v>-0.01</v>
      </c>
      <c r="E50" s="17">
        <v>0.47491766963503323</v>
      </c>
      <c r="F50" s="20">
        <f t="shared" si="2"/>
        <v>0</v>
      </c>
      <c r="G50" s="21">
        <f t="shared" si="3"/>
        <v>1.3735231277532881E-2</v>
      </c>
      <c r="H50" s="20">
        <f t="shared" si="4"/>
        <v>1.6183110849465384E-29</v>
      </c>
      <c r="I50" s="21">
        <f t="shared" si="5"/>
        <v>5.633612037979752E-4</v>
      </c>
    </row>
    <row r="51" spans="1:9" x14ac:dyDescent="0.25">
      <c r="A51" s="17">
        <v>0.75761136031360365</v>
      </c>
      <c r="B51" s="25">
        <f t="shared" si="0"/>
        <v>0.25152227206272071</v>
      </c>
      <c r="C51" s="17">
        <v>0.45896399569755886</v>
      </c>
      <c r="D51" s="20">
        <f t="shared" si="1"/>
        <v>-0.01</v>
      </c>
      <c r="E51" s="17">
        <v>0.91676838565035723</v>
      </c>
      <c r="F51" s="20">
        <f t="shared" si="2"/>
        <v>0</v>
      </c>
      <c r="G51" s="21">
        <f t="shared" si="3"/>
        <v>0.2415222720627207</v>
      </c>
      <c r="H51" s="20">
        <f t="shared" si="4"/>
        <v>1.5974433330725489E-29</v>
      </c>
      <c r="I51" s="21">
        <f t="shared" si="5"/>
        <v>6.326345334359329E-2</v>
      </c>
    </row>
    <row r="52" spans="1:9" x14ac:dyDescent="0.25">
      <c r="A52" s="17">
        <v>-1.4441866369452327</v>
      </c>
      <c r="B52" s="25">
        <f t="shared" si="0"/>
        <v>-0.18883732738904654</v>
      </c>
      <c r="C52" s="17">
        <v>-0.53347093853517435</v>
      </c>
      <c r="D52" s="20">
        <f t="shared" si="1"/>
        <v>-0.01</v>
      </c>
      <c r="E52" s="17">
        <v>-0.1605303623364307</v>
      </c>
      <c r="F52" s="20">
        <f t="shared" si="2"/>
        <v>0</v>
      </c>
      <c r="G52" s="21">
        <f t="shared" si="3"/>
        <v>-0.19883732738904655</v>
      </c>
      <c r="H52" s="20">
        <f t="shared" si="4"/>
        <v>1.6646968067305512E-29</v>
      </c>
      <c r="I52" s="21">
        <f t="shared" si="5"/>
        <v>3.5659536215437951E-2</v>
      </c>
    </row>
    <row r="53" spans="1:9" x14ac:dyDescent="0.25">
      <c r="A53" s="17">
        <v>-0.84723751569981687</v>
      </c>
      <c r="B53" s="25">
        <f t="shared" si="0"/>
        <v>-6.9447503139963368E-2</v>
      </c>
      <c r="C53" s="17">
        <v>0.46049535740166903</v>
      </c>
      <c r="D53" s="20">
        <f t="shared" si="1"/>
        <v>-0.01</v>
      </c>
      <c r="E53" s="17">
        <v>-0.53797521104570478</v>
      </c>
      <c r="F53" s="20">
        <f t="shared" si="2"/>
        <v>0</v>
      </c>
      <c r="G53" s="21">
        <f t="shared" si="3"/>
        <v>-7.9447503139963363E-2</v>
      </c>
      <c r="H53" s="20">
        <f t="shared" si="4"/>
        <v>1.6308967362065552E-29</v>
      </c>
      <c r="I53" s="21">
        <f t="shared" si="5"/>
        <v>4.8229556923752217E-3</v>
      </c>
    </row>
    <row r="54" spans="1:9" x14ac:dyDescent="0.25">
      <c r="A54" s="17">
        <v>-1.5215709936455823</v>
      </c>
      <c r="B54" s="25">
        <f t="shared" si="0"/>
        <v>-0.20431419872911646</v>
      </c>
      <c r="C54" s="17">
        <v>-0.21950313566776458</v>
      </c>
      <c r="D54" s="20">
        <f t="shared" si="1"/>
        <v>-0.01</v>
      </c>
      <c r="E54" s="17">
        <v>0.56684712035348639</v>
      </c>
      <c r="F54" s="20">
        <f t="shared" si="2"/>
        <v>0</v>
      </c>
      <c r="G54" s="21">
        <f t="shared" si="3"/>
        <v>-0.21431419872911647</v>
      </c>
      <c r="H54" s="20">
        <f t="shared" si="4"/>
        <v>1.6646968067305512E-29</v>
      </c>
      <c r="I54" s="21">
        <f t="shared" si="5"/>
        <v>4.1744291802320893E-2</v>
      </c>
    </row>
    <row r="55" spans="1:9" x14ac:dyDescent="0.25">
      <c r="A55" s="17">
        <v>-0.36287701732362621</v>
      </c>
      <c r="B55" s="25">
        <f t="shared" si="0"/>
        <v>2.7424596535274764E-2</v>
      </c>
      <c r="C55" s="17">
        <v>-0.59327703638700768</v>
      </c>
      <c r="D55" s="20">
        <f t="shared" si="1"/>
        <v>-0.01</v>
      </c>
      <c r="E55" s="17">
        <v>0.29855186767235864</v>
      </c>
      <c r="F55" s="20">
        <f t="shared" si="2"/>
        <v>0</v>
      </c>
      <c r="G55" s="21">
        <f t="shared" si="3"/>
        <v>1.7424596535274763E-2</v>
      </c>
      <c r="H55" s="20">
        <f t="shared" si="4"/>
        <v>1.6197070832296654E-29</v>
      </c>
      <c r="I55" s="21">
        <f t="shared" si="5"/>
        <v>7.5210849512260462E-4</v>
      </c>
    </row>
    <row r="56" spans="1:9" x14ac:dyDescent="0.25">
      <c r="A56" s="17">
        <v>-3.2479192668688484E-2</v>
      </c>
      <c r="B56" s="25">
        <f t="shared" si="0"/>
        <v>9.3504161466262309E-2</v>
      </c>
      <c r="C56" s="17">
        <v>1.1121801435365342</v>
      </c>
      <c r="D56" s="20">
        <f t="shared" si="1"/>
        <v>-0.01</v>
      </c>
      <c r="E56" s="17">
        <v>-5.6523958846810274E-2</v>
      </c>
      <c r="F56" s="20">
        <f t="shared" si="2"/>
        <v>0</v>
      </c>
      <c r="G56" s="21">
        <f t="shared" si="3"/>
        <v>8.3504161466262314E-2</v>
      </c>
      <c r="H56" s="20">
        <f t="shared" si="4"/>
        <v>1.6085559488516633E-29</v>
      </c>
      <c r="I56" s="21">
        <f t="shared" si="5"/>
        <v>8.7430282115088537E-3</v>
      </c>
    </row>
    <row r="57" spans="1:9" x14ac:dyDescent="0.25">
      <c r="A57" s="17">
        <v>2.8117028705310076E-2</v>
      </c>
      <c r="B57" s="25">
        <f t="shared" si="0"/>
        <v>0.10562340574106202</v>
      </c>
      <c r="C57" s="17">
        <v>1.1636257113423198</v>
      </c>
      <c r="D57" s="20">
        <f t="shared" si="1"/>
        <v>-0.01</v>
      </c>
      <c r="E57" s="17">
        <v>0.10272628969687503</v>
      </c>
      <c r="F57" s="20">
        <f t="shared" si="2"/>
        <v>0</v>
      </c>
      <c r="G57" s="21">
        <f t="shared" si="3"/>
        <v>9.5623405741062026E-2</v>
      </c>
      <c r="H57" s="20">
        <f t="shared" si="4"/>
        <v>1.5974433330725489E-29</v>
      </c>
      <c r="I57" s="21">
        <f t="shared" si="5"/>
        <v>1.1156303840341013E-2</v>
      </c>
    </row>
    <row r="58" spans="1:9" x14ac:dyDescent="0.25">
      <c r="A58" s="17">
        <v>-0.32271600503008813</v>
      </c>
      <c r="B58" s="25">
        <f t="shared" si="0"/>
        <v>3.545679899398238E-2</v>
      </c>
      <c r="C58" s="17">
        <v>-1.9141225493513048</v>
      </c>
      <c r="D58" s="20">
        <f t="shared" si="1"/>
        <v>-0.01</v>
      </c>
      <c r="E58" s="17">
        <v>1.1359225027263165</v>
      </c>
      <c r="F58" s="20">
        <f t="shared" si="2"/>
        <v>0</v>
      </c>
      <c r="G58" s="21">
        <f t="shared" si="3"/>
        <v>2.5456798993982378E-2</v>
      </c>
      <c r="H58" s="20">
        <f t="shared" si="4"/>
        <v>1.6197070832296654E-29</v>
      </c>
      <c r="I58" s="21">
        <f t="shared" si="5"/>
        <v>1.2571845948996698E-3</v>
      </c>
    </row>
    <row r="59" spans="1:9" x14ac:dyDescent="0.25">
      <c r="A59" s="17">
        <v>2.1945015760138631</v>
      </c>
      <c r="B59" s="25">
        <f t="shared" si="0"/>
        <v>0.5389003152027726</v>
      </c>
      <c r="C59" s="17">
        <v>1.5887144400039688</v>
      </c>
      <c r="D59" s="20">
        <f t="shared" si="1"/>
        <v>-0.01</v>
      </c>
      <c r="E59" s="17">
        <v>-0.10934286365227308</v>
      </c>
      <c r="F59" s="20">
        <f t="shared" si="2"/>
        <v>0</v>
      </c>
      <c r="G59" s="21">
        <f t="shared" si="3"/>
        <v>0.52890031520277259</v>
      </c>
      <c r="H59" s="20">
        <f t="shared" si="4"/>
        <v>1.5099290763995929E-29</v>
      </c>
      <c r="I59" s="21">
        <f t="shared" si="5"/>
        <v>0.29041354972564765</v>
      </c>
    </row>
    <row r="60" spans="1:9" x14ac:dyDescent="0.25">
      <c r="A60" s="17">
        <v>-1.7424827092327178</v>
      </c>
      <c r="B60" s="25">
        <f t="shared" si="0"/>
        <v>-0.24849654184654354</v>
      </c>
      <c r="C60" s="17">
        <v>1.0611006473482121</v>
      </c>
      <c r="D60" s="20">
        <f t="shared" si="1"/>
        <v>-0.01</v>
      </c>
      <c r="E60" s="17">
        <v>-1.710895958240144</v>
      </c>
      <c r="F60" s="20">
        <f t="shared" si="2"/>
        <v>0</v>
      </c>
      <c r="G60" s="21">
        <f t="shared" si="3"/>
        <v>-0.25849654184654353</v>
      </c>
      <c r="H60" s="20">
        <f t="shared" si="4"/>
        <v>1.6421249077823328E-29</v>
      </c>
      <c r="I60" s="21">
        <f t="shared" si="5"/>
        <v>6.1750531309690965E-2</v>
      </c>
    </row>
    <row r="61" spans="1:9" x14ac:dyDescent="0.25">
      <c r="A61" s="17">
        <v>-0.73647697718115523</v>
      </c>
      <c r="B61" s="25">
        <f t="shared" si="0"/>
        <v>-4.7295395436231041E-2</v>
      </c>
      <c r="C61" s="17">
        <v>-0.35186872082704213</v>
      </c>
      <c r="D61" s="20">
        <f t="shared" si="1"/>
        <v>-0.01</v>
      </c>
      <c r="E61" s="17">
        <v>9.9420276455930434E-2</v>
      </c>
      <c r="F61" s="20">
        <f t="shared" si="2"/>
        <v>0</v>
      </c>
      <c r="G61" s="21">
        <f t="shared" si="3"/>
        <v>-5.7295395436231043E-2</v>
      </c>
      <c r="H61" s="20">
        <f t="shared" si="4"/>
        <v>1.636506007169583E-29</v>
      </c>
      <c r="I61" s="21">
        <f t="shared" si="5"/>
        <v>2.2368544294694638E-3</v>
      </c>
    </row>
    <row r="62" spans="1:9" x14ac:dyDescent="0.25">
      <c r="A62" s="17">
        <v>-2.5775807444006205</v>
      </c>
      <c r="B62" s="25">
        <f t="shared" si="0"/>
        <v>-0.41551614888012411</v>
      </c>
      <c r="C62" s="17">
        <v>1.6393596524721943</v>
      </c>
      <c r="D62" s="20">
        <f t="shared" si="1"/>
        <v>-0.01</v>
      </c>
      <c r="E62" s="17">
        <v>1.5811929188203067</v>
      </c>
      <c r="F62" s="20">
        <f t="shared" si="2"/>
        <v>0</v>
      </c>
      <c r="G62" s="21">
        <f t="shared" si="3"/>
        <v>-0.42551614888012412</v>
      </c>
      <c r="H62" s="20">
        <f t="shared" si="4"/>
        <v>1.7333369499485123E-29</v>
      </c>
      <c r="I62" s="21">
        <f t="shared" si="5"/>
        <v>0.17265366998016946</v>
      </c>
    </row>
    <row r="63" spans="1:9" x14ac:dyDescent="0.25">
      <c r="A63" s="17">
        <v>1.4476700016530231</v>
      </c>
      <c r="B63" s="25">
        <f t="shared" si="0"/>
        <v>0.38953400033060459</v>
      </c>
      <c r="C63" s="17">
        <v>1.1073666428274009</v>
      </c>
      <c r="D63" s="20">
        <f t="shared" si="1"/>
        <v>-0.01</v>
      </c>
      <c r="E63" s="17">
        <v>0.16944795788731426</v>
      </c>
      <c r="F63" s="20">
        <f t="shared" si="2"/>
        <v>0</v>
      </c>
      <c r="G63" s="21">
        <f t="shared" si="3"/>
        <v>0.37953400033060458</v>
      </c>
      <c r="H63" s="20">
        <f t="shared" si="4"/>
        <v>1.5533780559449689E-29</v>
      </c>
      <c r="I63" s="21">
        <f t="shared" si="5"/>
        <v>0.15173673741356344</v>
      </c>
    </row>
    <row r="64" spans="1:9" x14ac:dyDescent="0.25">
      <c r="A64" s="17">
        <v>-1.2797636372852139</v>
      </c>
      <c r="B64" s="25">
        <f t="shared" si="0"/>
        <v>-0.15595272745704278</v>
      </c>
      <c r="C64" s="17">
        <v>0.21699634089600295</v>
      </c>
      <c r="D64" s="20">
        <f t="shared" si="1"/>
        <v>-0.01</v>
      </c>
      <c r="E64" s="17">
        <v>-0.98245436674915254</v>
      </c>
      <c r="F64" s="20">
        <f t="shared" si="2"/>
        <v>0</v>
      </c>
      <c r="G64" s="21">
        <f t="shared" si="3"/>
        <v>-0.16595272745704279</v>
      </c>
      <c r="H64" s="20">
        <f t="shared" si="4"/>
        <v>1.6646968067305512E-29</v>
      </c>
      <c r="I64" s="21">
        <f t="shared" si="5"/>
        <v>2.4321253201290666E-2</v>
      </c>
    </row>
    <row r="65" spans="1:9" x14ac:dyDescent="0.25">
      <c r="A65" s="17">
        <v>-0.65357994571968447</v>
      </c>
      <c r="B65" s="25">
        <f t="shared" si="0"/>
        <v>-3.0715989143936889E-2</v>
      </c>
      <c r="C65" s="17">
        <v>-2.2243693820200861</v>
      </c>
      <c r="D65" s="20">
        <f t="shared" si="1"/>
        <v>-0.01</v>
      </c>
      <c r="E65" s="17">
        <v>0.13678345567313954</v>
      </c>
      <c r="F65" s="20">
        <f t="shared" si="2"/>
        <v>0</v>
      </c>
      <c r="G65" s="21">
        <f t="shared" si="3"/>
        <v>-4.0715989143936891E-2</v>
      </c>
      <c r="H65" s="20">
        <f t="shared" si="4"/>
        <v>1.6308967362065552E-29</v>
      </c>
      <c r="I65" s="21">
        <f t="shared" si="5"/>
        <v>9.4347198909044885E-4</v>
      </c>
    </row>
    <row r="66" spans="1:9" x14ac:dyDescent="0.25">
      <c r="A66" s="17">
        <v>0.75771367846755311</v>
      </c>
      <c r="B66" s="25">
        <f t="shared" si="0"/>
        <v>0.2515427356935106</v>
      </c>
      <c r="C66" s="17">
        <v>-4.1435441744397394E-2</v>
      </c>
      <c r="D66" s="20">
        <f t="shared" si="1"/>
        <v>-0.01</v>
      </c>
      <c r="E66" s="17">
        <v>0.23858660824771505</v>
      </c>
      <c r="F66" s="20">
        <f t="shared" si="2"/>
        <v>0</v>
      </c>
      <c r="G66" s="21">
        <f t="shared" si="3"/>
        <v>0.24154273569351059</v>
      </c>
      <c r="H66" s="20">
        <f t="shared" si="4"/>
        <v>1.5974433330725489E-29</v>
      </c>
      <c r="I66" s="21">
        <f t="shared" si="5"/>
        <v>6.3273747880175327E-2</v>
      </c>
    </row>
    <row r="67" spans="1:9" x14ac:dyDescent="0.25">
      <c r="A67" s="17">
        <v>0.46671175368828699</v>
      </c>
      <c r="B67" s="25">
        <f t="shared" si="0"/>
        <v>0.1933423507376574</v>
      </c>
      <c r="C67" s="17">
        <v>0.76118340075481683</v>
      </c>
      <c r="D67" s="20">
        <f t="shared" si="1"/>
        <v>-0.01</v>
      </c>
      <c r="E67" s="17">
        <v>-1.3819180821883492</v>
      </c>
      <c r="F67" s="20">
        <f t="shared" si="2"/>
        <v>0</v>
      </c>
      <c r="G67" s="21">
        <f t="shared" si="3"/>
        <v>0.18334235073765739</v>
      </c>
      <c r="H67" s="20">
        <f t="shared" si="4"/>
        <v>1.5753336573109834E-29</v>
      </c>
      <c r="I67" s="21">
        <f t="shared" si="5"/>
        <v>3.7381264588763334E-2</v>
      </c>
    </row>
    <row r="68" spans="1:9" x14ac:dyDescent="0.25">
      <c r="A68" s="17">
        <v>0.87460875874967314</v>
      </c>
      <c r="B68" s="25">
        <f t="shared" si="0"/>
        <v>0.27492175174993461</v>
      </c>
      <c r="C68" s="17">
        <v>-0.24717451196920592</v>
      </c>
      <c r="D68" s="20">
        <f t="shared" si="1"/>
        <v>-0.01</v>
      </c>
      <c r="E68" s="17">
        <v>8.6896534412517212E-2</v>
      </c>
      <c r="F68" s="20">
        <f t="shared" si="2"/>
        <v>0</v>
      </c>
      <c r="G68" s="21">
        <f t="shared" si="3"/>
        <v>0.2649217517499346</v>
      </c>
      <c r="H68" s="20">
        <f t="shared" si="4"/>
        <v>1.5974433330725489E-29</v>
      </c>
      <c r="I68" s="21">
        <f t="shared" si="5"/>
        <v>7.5581969585252679E-2</v>
      </c>
    </row>
    <row r="69" spans="1:9" x14ac:dyDescent="0.25">
      <c r="A69" s="17">
        <v>0.59574176702881232</v>
      </c>
      <c r="B69" s="25">
        <f t="shared" si="0"/>
        <v>0.21914835340576247</v>
      </c>
      <c r="C69" s="17">
        <v>0.39394080886268057</v>
      </c>
      <c r="D69" s="20">
        <f t="shared" si="1"/>
        <v>-0.01</v>
      </c>
      <c r="E69" s="17">
        <v>0.49004256652551703</v>
      </c>
      <c r="F69" s="20">
        <f t="shared" si="2"/>
        <v>0</v>
      </c>
      <c r="G69" s="21">
        <f t="shared" si="3"/>
        <v>0.20914835340576246</v>
      </c>
      <c r="H69" s="20">
        <f t="shared" si="4"/>
        <v>1.5753336573109834E-29</v>
      </c>
      <c r="I69" s="21">
        <f t="shared" si="5"/>
        <v>4.8026000800456964E-2</v>
      </c>
    </row>
    <row r="70" spans="1:9" x14ac:dyDescent="0.25">
      <c r="A70" s="17">
        <v>-1.3718499758397229</v>
      </c>
      <c r="B70" s="25">
        <f t="shared" si="0"/>
        <v>-0.17436999516794457</v>
      </c>
      <c r="C70" s="17">
        <v>-1.3695034795091487</v>
      </c>
      <c r="D70" s="20">
        <f t="shared" si="1"/>
        <v>-0.01</v>
      </c>
      <c r="E70" s="17">
        <v>-0.20573224901454523</v>
      </c>
      <c r="F70" s="20">
        <f t="shared" si="2"/>
        <v>0</v>
      </c>
      <c r="G70" s="21">
        <f t="shared" si="3"/>
        <v>-0.18436999516794458</v>
      </c>
      <c r="H70" s="20">
        <f t="shared" si="4"/>
        <v>1.6646968067305512E-29</v>
      </c>
      <c r="I70" s="21">
        <f t="shared" si="5"/>
        <v>3.0404895214869013E-2</v>
      </c>
    </row>
    <row r="71" spans="1:9" x14ac:dyDescent="0.25">
      <c r="A71" s="17">
        <v>-1.1157385415572207</v>
      </c>
      <c r="B71" s="25">
        <f t="shared" si="0"/>
        <v>-0.12314770831144414</v>
      </c>
      <c r="C71" s="17">
        <v>-1.8622813513502479</v>
      </c>
      <c r="D71" s="20">
        <f t="shared" si="1"/>
        <v>-0.01</v>
      </c>
      <c r="E71" s="17">
        <v>-1.9775870896410197</v>
      </c>
      <c r="F71" s="20">
        <f t="shared" si="2"/>
        <v>0</v>
      </c>
      <c r="G71" s="21">
        <f t="shared" si="3"/>
        <v>-0.13314770831144415</v>
      </c>
      <c r="H71" s="20">
        <f t="shared" si="4"/>
        <v>1.6646968067305512E-29</v>
      </c>
      <c r="I71" s="21">
        <f t="shared" si="5"/>
        <v>1.5165358062360529E-2</v>
      </c>
    </row>
    <row r="72" spans="1:9" x14ac:dyDescent="0.25">
      <c r="A72" s="17">
        <v>0.69399447966134176</v>
      </c>
      <c r="B72" s="25">
        <f t="shared" si="0"/>
        <v>0.23879889593226836</v>
      </c>
      <c r="C72" s="17">
        <v>0.19347908164490946</v>
      </c>
      <c r="D72" s="20">
        <f t="shared" si="1"/>
        <v>-0.01</v>
      </c>
      <c r="E72" s="17">
        <v>-0.80642848843126558</v>
      </c>
      <c r="F72" s="20">
        <f t="shared" si="2"/>
        <v>0</v>
      </c>
      <c r="G72" s="21">
        <f t="shared" si="3"/>
        <v>0.22879889593226835</v>
      </c>
      <c r="H72" s="20">
        <f t="shared" si="4"/>
        <v>1.5753336573109834E-29</v>
      </c>
      <c r="I72" s="21">
        <f t="shared" si="5"/>
        <v>5.7024912698470334E-2</v>
      </c>
    </row>
    <row r="73" spans="1:9" x14ac:dyDescent="0.25">
      <c r="A73" s="17">
        <v>0.322636424243683</v>
      </c>
      <c r="B73" s="25">
        <f t="shared" si="0"/>
        <v>0.1645272848487366</v>
      </c>
      <c r="C73" s="17">
        <v>1.7376169125782326</v>
      </c>
      <c r="D73" s="20">
        <f t="shared" si="1"/>
        <v>-0.01</v>
      </c>
      <c r="E73" s="17">
        <v>1.7785123418434523</v>
      </c>
      <c r="F73" s="20">
        <f t="shared" si="2"/>
        <v>0</v>
      </c>
      <c r="G73" s="21">
        <f t="shared" si="3"/>
        <v>0.1545272848487366</v>
      </c>
      <c r="H73" s="20">
        <f t="shared" si="4"/>
        <v>1.6197070832296654E-29</v>
      </c>
      <c r="I73" s="21">
        <f t="shared" si="5"/>
        <v>2.7069227459697313E-2</v>
      </c>
    </row>
    <row r="74" spans="1:9" x14ac:dyDescent="0.25">
      <c r="A74" s="17">
        <v>-0.93983771876082756</v>
      </c>
      <c r="B74" s="25">
        <f t="shared" si="0"/>
        <v>-8.7967543752165506E-2</v>
      </c>
      <c r="C74" s="17">
        <v>0.68932990870962385</v>
      </c>
      <c r="D74" s="20">
        <f t="shared" si="1"/>
        <v>-0.01</v>
      </c>
      <c r="E74" s="17">
        <v>-0.46560444388887845</v>
      </c>
      <c r="F74" s="20">
        <f t="shared" si="2"/>
        <v>0</v>
      </c>
      <c r="G74" s="21">
        <f t="shared" si="3"/>
        <v>-9.7967543752165501E-2</v>
      </c>
      <c r="H74" s="20">
        <f t="shared" si="4"/>
        <v>1.6308967362065552E-29</v>
      </c>
      <c r="I74" s="21">
        <f t="shared" si="5"/>
        <v>7.7382887537891529E-3</v>
      </c>
    </row>
    <row r="75" spans="1:9" x14ac:dyDescent="0.25">
      <c r="A75" s="17">
        <v>-0.24094788386719301</v>
      </c>
      <c r="B75" s="25">
        <f t="shared" si="0"/>
        <v>5.1810423226561403E-2</v>
      </c>
      <c r="C75" s="17">
        <v>-1.666649040998891</v>
      </c>
      <c r="D75" s="20">
        <f t="shared" si="1"/>
        <v>-0.01</v>
      </c>
      <c r="E75" s="17">
        <v>-0.6430082066799514</v>
      </c>
      <c r="F75" s="20">
        <f t="shared" si="2"/>
        <v>0</v>
      </c>
      <c r="G75" s="21">
        <f t="shared" si="3"/>
        <v>4.1810423226561401E-2</v>
      </c>
      <c r="H75" s="20">
        <f t="shared" si="4"/>
        <v>1.6141267012158033E-29</v>
      </c>
      <c r="I75" s="21">
        <f t="shared" si="5"/>
        <v>2.6843199549154134E-3</v>
      </c>
    </row>
    <row r="76" spans="1:9" x14ac:dyDescent="0.25">
      <c r="A76" s="17">
        <v>0.13153567124390975</v>
      </c>
      <c r="B76" s="25">
        <f t="shared" si="0"/>
        <v>0.12630713424878195</v>
      </c>
      <c r="C76" s="17">
        <v>-1.255671122635249</v>
      </c>
      <c r="D76" s="20">
        <f t="shared" ref="D76:D139" si="6">B$6+C76*B$7</f>
        <v>-0.01</v>
      </c>
      <c r="E76" s="17">
        <v>-0.47989033191697672</v>
      </c>
      <c r="F76" s="20">
        <f t="shared" si="2"/>
        <v>0</v>
      </c>
      <c r="G76" s="21">
        <f t="shared" si="3"/>
        <v>0.11630713424878196</v>
      </c>
      <c r="H76" s="20">
        <f t="shared" si="4"/>
        <v>1.5974433330725489E-29</v>
      </c>
      <c r="I76" s="21">
        <f t="shared" si="5"/>
        <v>1.5953492162139829E-2</v>
      </c>
    </row>
    <row r="77" spans="1:9" x14ac:dyDescent="0.25">
      <c r="A77" s="17">
        <v>0.55779764807084575</v>
      </c>
      <c r="B77" s="25">
        <f t="shared" ref="B77:B140" si="7">B$4+A77*B$5</f>
        <v>0.21155952961416916</v>
      </c>
      <c r="C77" s="17">
        <v>0.49964000936597586</v>
      </c>
      <c r="D77" s="20">
        <f t="shared" si="6"/>
        <v>-0.01</v>
      </c>
      <c r="E77" s="17">
        <v>-0.59574176702881232</v>
      </c>
      <c r="F77" s="20">
        <f t="shared" ref="F77:F140" si="8">E77*$B$9*B77</f>
        <v>0</v>
      </c>
      <c r="G77" s="21">
        <f t="shared" ref="G77:G140" si="9">$B$8*B77+D77+F77</f>
        <v>0.20155952961416915</v>
      </c>
      <c r="H77" s="20">
        <f t="shared" ref="H77:H140" si="10">(G77-($E$4+$E$5*B77))^2</f>
        <v>1.5753336573109834E-29</v>
      </c>
      <c r="I77" s="21">
        <f t="shared" ref="I77:I140" si="11">B77^2</f>
        <v>4.4757434570568515E-2</v>
      </c>
    </row>
    <row r="78" spans="1:9" x14ac:dyDescent="0.25">
      <c r="A78" s="17">
        <v>0.1387149950460298</v>
      </c>
      <c r="B78" s="25">
        <f t="shared" si="7"/>
        <v>0.12774299900920597</v>
      </c>
      <c r="C78" s="17">
        <v>-9.5346877060364932E-2</v>
      </c>
      <c r="D78" s="20">
        <f t="shared" si="6"/>
        <v>-0.01</v>
      </c>
      <c r="E78" s="17">
        <v>-0.60315869632177055</v>
      </c>
      <c r="F78" s="20">
        <f t="shared" si="8"/>
        <v>0</v>
      </c>
      <c r="G78" s="21">
        <f t="shared" si="9"/>
        <v>0.11774299900920597</v>
      </c>
      <c r="H78" s="20">
        <f t="shared" si="10"/>
        <v>1.5974433330725489E-29</v>
      </c>
      <c r="I78" s="21">
        <f t="shared" si="11"/>
        <v>1.6318273795865996E-2</v>
      </c>
    </row>
    <row r="79" spans="1:9" x14ac:dyDescent="0.25">
      <c r="A79" s="17">
        <v>-0.91096126197953708</v>
      </c>
      <c r="B79" s="25">
        <f t="shared" si="7"/>
        <v>-8.2192252395907411E-2</v>
      </c>
      <c r="C79" s="17">
        <v>0.38733560359105468</v>
      </c>
      <c r="D79" s="20">
        <f t="shared" si="6"/>
        <v>-0.01</v>
      </c>
      <c r="E79" s="17">
        <v>-0.31651779863750562</v>
      </c>
      <c r="F79" s="20">
        <f t="shared" si="8"/>
        <v>0</v>
      </c>
      <c r="G79" s="21">
        <f t="shared" si="9"/>
        <v>-9.2192252395907406E-2</v>
      </c>
      <c r="H79" s="20">
        <f t="shared" si="10"/>
        <v>1.6308967362065552E-29</v>
      </c>
      <c r="I79" s="21">
        <f t="shared" si="11"/>
        <v>6.7555663539125479E-3</v>
      </c>
    </row>
    <row r="80" spans="1:9" x14ac:dyDescent="0.25">
      <c r="A80" s="17">
        <v>1.8848459149012342</v>
      </c>
      <c r="B80" s="25">
        <f t="shared" si="7"/>
        <v>0.47696918298024682</v>
      </c>
      <c r="C80" s="17">
        <v>0.85052761278348044</v>
      </c>
      <c r="D80" s="20">
        <f t="shared" si="6"/>
        <v>-0.01</v>
      </c>
      <c r="E80" s="17">
        <v>-1.2911232261103578</v>
      </c>
      <c r="F80" s="20">
        <f t="shared" si="8"/>
        <v>0</v>
      </c>
      <c r="G80" s="21">
        <f t="shared" si="9"/>
        <v>0.46696918298024681</v>
      </c>
      <c r="H80" s="20">
        <f t="shared" si="10"/>
        <v>1.5533780559449689E-29</v>
      </c>
      <c r="I80" s="21">
        <f t="shared" si="11"/>
        <v>0.22749960151284418</v>
      </c>
    </row>
    <row r="81" spans="1:9" x14ac:dyDescent="0.25">
      <c r="A81" s="17">
        <v>0.4871981218457222</v>
      </c>
      <c r="B81" s="25">
        <f t="shared" si="7"/>
        <v>0.19743962436914445</v>
      </c>
      <c r="C81" s="17">
        <v>-1.8393802747596055</v>
      </c>
      <c r="D81" s="20">
        <f t="shared" si="6"/>
        <v>-0.01</v>
      </c>
      <c r="E81" s="17">
        <v>-0.27424221116234548</v>
      </c>
      <c r="F81" s="20">
        <f t="shared" si="8"/>
        <v>0</v>
      </c>
      <c r="G81" s="21">
        <f t="shared" si="9"/>
        <v>0.18743962436914444</v>
      </c>
      <c r="H81" s="20">
        <f t="shared" si="10"/>
        <v>1.5753336573109834E-29</v>
      </c>
      <c r="I81" s="21">
        <f t="shared" si="11"/>
        <v>3.8982405271028857E-2</v>
      </c>
    </row>
    <row r="82" spans="1:9" x14ac:dyDescent="0.25">
      <c r="A82" s="17">
        <v>7.2238890425069258E-2</v>
      </c>
      <c r="B82" s="25">
        <f t="shared" si="7"/>
        <v>0.11444777808501386</v>
      </c>
      <c r="C82" s="17">
        <v>-0.62346998674911447</v>
      </c>
      <c r="D82" s="20">
        <f t="shared" si="6"/>
        <v>-0.01</v>
      </c>
      <c r="E82" s="17">
        <v>1.8903028831118718</v>
      </c>
      <c r="F82" s="20">
        <f t="shared" si="8"/>
        <v>0</v>
      </c>
      <c r="G82" s="21">
        <f t="shared" si="9"/>
        <v>0.10444777808501386</v>
      </c>
      <c r="H82" s="20">
        <f t="shared" si="10"/>
        <v>1.5974433330725489E-29</v>
      </c>
      <c r="I82" s="21">
        <f t="shared" si="11"/>
        <v>1.3098293908596579E-2</v>
      </c>
    </row>
    <row r="83" spans="1:9" x14ac:dyDescent="0.25">
      <c r="A83" s="17">
        <v>0.82984115579165518</v>
      </c>
      <c r="B83" s="25">
        <f t="shared" si="7"/>
        <v>0.26596823115833101</v>
      </c>
      <c r="C83" s="17">
        <v>-0.39840870158514008</v>
      </c>
      <c r="D83" s="20">
        <f t="shared" si="6"/>
        <v>-0.01</v>
      </c>
      <c r="E83" s="17">
        <v>0.93959897640161216</v>
      </c>
      <c r="F83" s="20">
        <f t="shared" si="8"/>
        <v>0</v>
      </c>
      <c r="G83" s="21">
        <f t="shared" si="9"/>
        <v>0.25596823115833101</v>
      </c>
      <c r="H83" s="20">
        <f t="shared" si="10"/>
        <v>1.5974433330725489E-29</v>
      </c>
      <c r="I83" s="21">
        <f t="shared" si="11"/>
        <v>7.0739099985491397E-2</v>
      </c>
    </row>
    <row r="84" spans="1:9" x14ac:dyDescent="0.25">
      <c r="A84" s="17">
        <v>0.86200770965660922</v>
      </c>
      <c r="B84" s="25">
        <f t="shared" si="7"/>
        <v>0.27240154193132182</v>
      </c>
      <c r="C84" s="17">
        <v>0.27559281079447828</v>
      </c>
      <c r="D84" s="20">
        <f t="shared" si="6"/>
        <v>-0.01</v>
      </c>
      <c r="E84" s="17">
        <v>-1.4489796740235761</v>
      </c>
      <c r="F84" s="20">
        <f t="shared" si="8"/>
        <v>0</v>
      </c>
      <c r="G84" s="21">
        <f t="shared" si="9"/>
        <v>0.26240154193132181</v>
      </c>
      <c r="H84" s="20">
        <f t="shared" si="10"/>
        <v>1.5974433330725489E-29</v>
      </c>
      <c r="I84" s="21">
        <f t="shared" si="11"/>
        <v>7.4202600046561679E-2</v>
      </c>
    </row>
    <row r="85" spans="1:9" x14ac:dyDescent="0.25">
      <c r="A85" s="17">
        <v>-0.63653146753495093</v>
      </c>
      <c r="B85" s="25">
        <f t="shared" si="7"/>
        <v>-2.7306293506990181E-2</v>
      </c>
      <c r="C85" s="17">
        <v>-0.50172161536465865</v>
      </c>
      <c r="D85" s="20">
        <f t="shared" si="6"/>
        <v>-0.01</v>
      </c>
      <c r="E85" s="17">
        <v>0.30664068617625162</v>
      </c>
      <c r="F85" s="20">
        <f t="shared" si="8"/>
        <v>0</v>
      </c>
      <c r="G85" s="21">
        <f t="shared" si="9"/>
        <v>-3.7306293506990183E-2</v>
      </c>
      <c r="H85" s="20">
        <f t="shared" si="10"/>
        <v>1.6308967362065552E-29</v>
      </c>
      <c r="I85" s="21">
        <f t="shared" si="11"/>
        <v>7.4563366508989418E-4</v>
      </c>
    </row>
    <row r="86" spans="1:9" x14ac:dyDescent="0.25">
      <c r="A86" s="17">
        <v>-0.92319169198162854</v>
      </c>
      <c r="B86" s="25">
        <f t="shared" si="7"/>
        <v>-8.4638338396325702E-2</v>
      </c>
      <c r="C86" s="17">
        <v>-0.5893593879591208</v>
      </c>
      <c r="D86" s="20">
        <f t="shared" si="6"/>
        <v>-0.01</v>
      </c>
      <c r="E86" s="17">
        <v>-0.20854486137977801</v>
      </c>
      <c r="F86" s="20">
        <f t="shared" si="8"/>
        <v>0</v>
      </c>
      <c r="G86" s="21">
        <f t="shared" si="9"/>
        <v>-9.4638338396325697E-2</v>
      </c>
      <c r="H86" s="20">
        <f t="shared" si="10"/>
        <v>1.6308967362065552E-29</v>
      </c>
      <c r="I86" s="21">
        <f t="shared" si="11"/>
        <v>7.1636483264909418E-3</v>
      </c>
    </row>
    <row r="87" spans="1:9" x14ac:dyDescent="0.25">
      <c r="A87" s="17">
        <v>1.1111887943116017</v>
      </c>
      <c r="B87" s="25">
        <f t="shared" si="7"/>
        <v>0.32223775886232031</v>
      </c>
      <c r="C87" s="17">
        <v>-1.6043077266658656</v>
      </c>
      <c r="D87" s="20">
        <f t="shared" si="6"/>
        <v>-0.01</v>
      </c>
      <c r="E87" s="17">
        <v>-0.51853703553206287</v>
      </c>
      <c r="F87" s="20">
        <f t="shared" si="8"/>
        <v>0</v>
      </c>
      <c r="G87" s="21">
        <f t="shared" si="9"/>
        <v>0.3122377588623203</v>
      </c>
      <c r="H87" s="20">
        <f t="shared" si="10"/>
        <v>1.5974433330725489E-29</v>
      </c>
      <c r="I87" s="21">
        <f t="shared" si="11"/>
        <v>0.10383717323661089</v>
      </c>
    </row>
    <row r="88" spans="1:9" x14ac:dyDescent="0.25">
      <c r="A88" s="17">
        <v>-1.2011787475785241</v>
      </c>
      <c r="B88" s="25">
        <f t="shared" si="7"/>
        <v>-0.14023574951570481</v>
      </c>
      <c r="C88" s="17">
        <v>-1.036596586345695E-2</v>
      </c>
      <c r="D88" s="20">
        <f t="shared" si="6"/>
        <v>-0.01</v>
      </c>
      <c r="E88" s="17">
        <v>0.14922761693014763</v>
      </c>
      <c r="F88" s="20">
        <f t="shared" si="8"/>
        <v>0</v>
      </c>
      <c r="G88" s="21">
        <f t="shared" si="9"/>
        <v>-0.15023574951570481</v>
      </c>
      <c r="H88" s="20">
        <f t="shared" si="10"/>
        <v>1.6646968067305512E-29</v>
      </c>
      <c r="I88" s="21">
        <f t="shared" si="11"/>
        <v>1.9666065442231501E-2</v>
      </c>
    </row>
    <row r="89" spans="1:9" x14ac:dyDescent="0.25">
      <c r="A89" s="17">
        <v>-1.5588921087328345</v>
      </c>
      <c r="B89" s="25">
        <f t="shared" si="7"/>
        <v>-0.21177842174656689</v>
      </c>
      <c r="C89" s="17">
        <v>1.1233260011067614</v>
      </c>
      <c r="D89" s="20">
        <f t="shared" si="6"/>
        <v>-0.01</v>
      </c>
      <c r="E89" s="17">
        <v>-0.41069597500609234</v>
      </c>
      <c r="F89" s="20">
        <f t="shared" si="8"/>
        <v>0</v>
      </c>
      <c r="G89" s="21">
        <f t="shared" si="9"/>
        <v>-0.2217784217465669</v>
      </c>
      <c r="H89" s="20">
        <f t="shared" si="10"/>
        <v>1.6646968067305512E-29</v>
      </c>
      <c r="I89" s="21">
        <f t="shared" si="11"/>
        <v>4.4850099917466753E-2</v>
      </c>
    </row>
    <row r="90" spans="1:9" x14ac:dyDescent="0.25">
      <c r="A90" s="17">
        <v>0.7113249012036249</v>
      </c>
      <c r="B90" s="25">
        <f t="shared" si="7"/>
        <v>0.24226498024072499</v>
      </c>
      <c r="C90" s="17">
        <v>-1.1702763913490344</v>
      </c>
      <c r="D90" s="20">
        <f t="shared" si="6"/>
        <v>-0.01</v>
      </c>
      <c r="E90" s="17">
        <v>2.0042352844029665</v>
      </c>
      <c r="F90" s="20">
        <f t="shared" si="8"/>
        <v>0</v>
      </c>
      <c r="G90" s="21">
        <f t="shared" si="9"/>
        <v>0.23226498024072498</v>
      </c>
      <c r="H90" s="20">
        <f t="shared" si="10"/>
        <v>1.5753336573109834E-29</v>
      </c>
      <c r="I90" s="21">
        <f t="shared" si="11"/>
        <v>5.8692320651038868E-2</v>
      </c>
    </row>
    <row r="91" spans="1:9" x14ac:dyDescent="0.25">
      <c r="A91" s="17">
        <v>0.63840616348898038</v>
      </c>
      <c r="B91" s="25">
        <f t="shared" si="7"/>
        <v>0.22768123269779608</v>
      </c>
      <c r="C91" s="17">
        <v>-0.38222879084059969</v>
      </c>
      <c r="D91" s="20">
        <f t="shared" si="6"/>
        <v>-0.01</v>
      </c>
      <c r="E91" s="17">
        <v>0.53620851758751087</v>
      </c>
      <c r="F91" s="20">
        <f t="shared" si="8"/>
        <v>0</v>
      </c>
      <c r="G91" s="21">
        <f t="shared" si="9"/>
        <v>0.21768123269779607</v>
      </c>
      <c r="H91" s="20">
        <f t="shared" si="10"/>
        <v>1.5753336573109834E-29</v>
      </c>
      <c r="I91" s="21">
        <f t="shared" si="11"/>
        <v>5.1838743722787968E-2</v>
      </c>
    </row>
    <row r="92" spans="1:9" x14ac:dyDescent="0.25">
      <c r="A92" s="17">
        <v>2.2056883608456701</v>
      </c>
      <c r="B92" s="25">
        <f t="shared" si="7"/>
        <v>0.541137672169134</v>
      </c>
      <c r="C92" s="17">
        <v>1.2950067684869282</v>
      </c>
      <c r="D92" s="20">
        <f t="shared" si="6"/>
        <v>-0.01</v>
      </c>
      <c r="E92" s="17">
        <v>-0.32038087738328613</v>
      </c>
      <c r="F92" s="20">
        <f t="shared" si="8"/>
        <v>0</v>
      </c>
      <c r="G92" s="21">
        <f t="shared" si="9"/>
        <v>0.53113767216913399</v>
      </c>
      <c r="H92" s="20">
        <f t="shared" si="10"/>
        <v>1.5099290763995929E-29</v>
      </c>
      <c r="I92" s="21">
        <f t="shared" si="11"/>
        <v>0.29282998024062912</v>
      </c>
    </row>
    <row r="93" spans="1:9" x14ac:dyDescent="0.25">
      <c r="A93" s="17">
        <v>1.4437546269618906</v>
      </c>
      <c r="B93" s="25">
        <f t="shared" si="7"/>
        <v>0.3887509253923781</v>
      </c>
      <c r="C93" s="17">
        <v>-0.16843955563672353</v>
      </c>
      <c r="D93" s="20">
        <f t="shared" si="6"/>
        <v>-0.01</v>
      </c>
      <c r="E93" s="17">
        <v>-1.8907576304627582</v>
      </c>
      <c r="F93" s="20">
        <f t="shared" si="8"/>
        <v>0</v>
      </c>
      <c r="G93" s="21">
        <f t="shared" si="9"/>
        <v>0.37875092539237809</v>
      </c>
      <c r="H93" s="20">
        <f t="shared" si="10"/>
        <v>1.5533780559449689E-29</v>
      </c>
      <c r="I93" s="21">
        <f t="shared" si="11"/>
        <v>0.15112728199343031</v>
      </c>
    </row>
    <row r="94" spans="1:9" x14ac:dyDescent="0.25">
      <c r="A94" s="17">
        <v>1.3039039004070219</v>
      </c>
      <c r="B94" s="25">
        <f t="shared" si="7"/>
        <v>0.36078078008140435</v>
      </c>
      <c r="C94" s="17">
        <v>-1.5661498764529824</v>
      </c>
      <c r="D94" s="20">
        <f t="shared" si="6"/>
        <v>-0.01</v>
      </c>
      <c r="E94" s="17">
        <v>1.3935368770034984</v>
      </c>
      <c r="F94" s="20">
        <f t="shared" si="8"/>
        <v>0</v>
      </c>
      <c r="G94" s="21">
        <f t="shared" si="9"/>
        <v>0.35078078008140434</v>
      </c>
      <c r="H94" s="20">
        <f t="shared" si="10"/>
        <v>1.5974433330725489E-29</v>
      </c>
      <c r="I94" s="21">
        <f t="shared" si="11"/>
        <v>0.13016277127614664</v>
      </c>
    </row>
    <row r="95" spans="1:9" x14ac:dyDescent="0.25">
      <c r="A95" s="17">
        <v>0.1129603788285749</v>
      </c>
      <c r="B95" s="25">
        <f t="shared" si="7"/>
        <v>0.12259207576571499</v>
      </c>
      <c r="C95" s="17">
        <v>0.56864450925786514</v>
      </c>
      <c r="D95" s="20">
        <f t="shared" si="6"/>
        <v>-0.01</v>
      </c>
      <c r="E95" s="17">
        <v>0.34942786442115903</v>
      </c>
      <c r="F95" s="20">
        <f t="shared" si="8"/>
        <v>0</v>
      </c>
      <c r="G95" s="21">
        <f t="shared" si="9"/>
        <v>0.11259207576571499</v>
      </c>
      <c r="H95" s="20">
        <f t="shared" si="10"/>
        <v>1.5974433330725489E-29</v>
      </c>
      <c r="I95" s="21">
        <f t="shared" si="11"/>
        <v>1.5028817040546804E-2</v>
      </c>
    </row>
    <row r="96" spans="1:9" x14ac:dyDescent="0.25">
      <c r="A96" s="17">
        <v>1.9508661353029311E-3</v>
      </c>
      <c r="B96" s="25">
        <f t="shared" si="7"/>
        <v>0.10039017322706059</v>
      </c>
      <c r="C96" s="17">
        <v>-1.3722410585614853</v>
      </c>
      <c r="D96" s="20">
        <f t="shared" si="6"/>
        <v>-0.01</v>
      </c>
      <c r="E96" s="17">
        <v>2.1962114260531962</v>
      </c>
      <c r="F96" s="20">
        <f t="shared" si="8"/>
        <v>0</v>
      </c>
      <c r="G96" s="21">
        <f t="shared" si="9"/>
        <v>9.0390173227060597E-2</v>
      </c>
      <c r="H96" s="20">
        <f t="shared" si="10"/>
        <v>1.5974433330725489E-29</v>
      </c>
      <c r="I96" s="21">
        <f t="shared" si="11"/>
        <v>1.0078186880559233E-2</v>
      </c>
    </row>
    <row r="97" spans="1:9" x14ac:dyDescent="0.25">
      <c r="A97" s="17">
        <v>0.45370143197942525</v>
      </c>
      <c r="B97" s="25">
        <f t="shared" si="7"/>
        <v>0.19074028639588506</v>
      </c>
      <c r="C97" s="17">
        <v>0.36034634831594303</v>
      </c>
      <c r="D97" s="20">
        <f t="shared" si="6"/>
        <v>-0.01</v>
      </c>
      <c r="E97" s="17">
        <v>1.6040303307818249</v>
      </c>
      <c r="F97" s="20">
        <f t="shared" si="8"/>
        <v>0</v>
      </c>
      <c r="G97" s="21">
        <f t="shared" si="9"/>
        <v>0.18074028639588505</v>
      </c>
      <c r="H97" s="20">
        <f t="shared" si="10"/>
        <v>1.5753336573109834E-29</v>
      </c>
      <c r="I97" s="21">
        <f t="shared" si="11"/>
        <v>3.6381856854384255E-2</v>
      </c>
    </row>
    <row r="98" spans="1:9" x14ac:dyDescent="0.25">
      <c r="A98" s="17">
        <v>-2.5514736989862286E-2</v>
      </c>
      <c r="B98" s="25">
        <f t="shared" si="7"/>
        <v>9.4897052602027548E-2</v>
      </c>
      <c r="C98" s="17">
        <v>-0.17923525774676818</v>
      </c>
      <c r="D98" s="20">
        <f t="shared" si="6"/>
        <v>-0.01</v>
      </c>
      <c r="E98" s="17">
        <v>2.0622246665880084</v>
      </c>
      <c r="F98" s="20">
        <f t="shared" si="8"/>
        <v>0</v>
      </c>
      <c r="G98" s="21">
        <f t="shared" si="9"/>
        <v>8.4897052602027553E-2</v>
      </c>
      <c r="H98" s="20">
        <f t="shared" si="10"/>
        <v>1.5974433330725489E-29</v>
      </c>
      <c r="I98" s="21">
        <f t="shared" si="11"/>
        <v>9.0054505925519831E-3</v>
      </c>
    </row>
    <row r="99" spans="1:9" x14ac:dyDescent="0.25">
      <c r="A99" s="17">
        <v>-1.0546750672801863</v>
      </c>
      <c r="B99" s="25">
        <f t="shared" si="7"/>
        <v>-0.11093501345603726</v>
      </c>
      <c r="C99" s="17">
        <v>1.0208577805315144</v>
      </c>
      <c r="D99" s="20">
        <f t="shared" si="6"/>
        <v>-0.01</v>
      </c>
      <c r="E99" s="17">
        <v>0.92941945695201866</v>
      </c>
      <c r="F99" s="20">
        <f t="shared" si="8"/>
        <v>0</v>
      </c>
      <c r="G99" s="21">
        <f t="shared" si="9"/>
        <v>-0.12093501345603726</v>
      </c>
      <c r="H99" s="20">
        <f t="shared" si="10"/>
        <v>1.6421249077823328E-29</v>
      </c>
      <c r="I99" s="21">
        <f t="shared" si="11"/>
        <v>1.2306577210491169E-2</v>
      </c>
    </row>
    <row r="100" spans="1:9" x14ac:dyDescent="0.25">
      <c r="A100" s="17">
        <v>-1.7748061509337276</v>
      </c>
      <c r="B100" s="25">
        <f t="shared" si="7"/>
        <v>-0.25496123018674555</v>
      </c>
      <c r="C100" s="17">
        <v>-0.5123342816659715</v>
      </c>
      <c r="D100" s="20">
        <f t="shared" si="6"/>
        <v>-0.01</v>
      </c>
      <c r="E100" s="17">
        <v>1.1975657798757311</v>
      </c>
      <c r="F100" s="20">
        <f t="shared" si="8"/>
        <v>0</v>
      </c>
      <c r="G100" s="21">
        <f t="shared" si="9"/>
        <v>-0.26496123018674556</v>
      </c>
      <c r="H100" s="20">
        <f t="shared" si="10"/>
        <v>1.6874227800743206E-29</v>
      </c>
      <c r="I100" s="21">
        <f t="shared" si="11"/>
        <v>6.5005228898338652E-2</v>
      </c>
    </row>
    <row r="101" spans="1:9" x14ac:dyDescent="0.25">
      <c r="A101" s="17">
        <v>0.82833139458671212</v>
      </c>
      <c r="B101" s="25">
        <f t="shared" si="7"/>
        <v>0.2656662789173424</v>
      </c>
      <c r="C101" s="17">
        <v>-1.1194515536772087</v>
      </c>
      <c r="D101" s="20">
        <f t="shared" si="6"/>
        <v>-0.01</v>
      </c>
      <c r="E101" s="17">
        <v>-1.1226075002923608</v>
      </c>
      <c r="F101" s="20">
        <f t="shared" si="8"/>
        <v>0</v>
      </c>
      <c r="G101" s="21">
        <f t="shared" si="9"/>
        <v>0.25566627891734239</v>
      </c>
      <c r="H101" s="20">
        <f t="shared" si="10"/>
        <v>1.5974433330725489E-29</v>
      </c>
      <c r="I101" s="21">
        <f t="shared" si="11"/>
        <v>7.0578571753787164E-2</v>
      </c>
    </row>
    <row r="102" spans="1:9" x14ac:dyDescent="0.25">
      <c r="A102" s="17">
        <v>0.44422449718695134</v>
      </c>
      <c r="B102" s="25">
        <f t="shared" si="7"/>
        <v>0.18884489943739027</v>
      </c>
      <c r="C102" s="17">
        <v>0.13138105714460835</v>
      </c>
      <c r="D102" s="20">
        <f t="shared" si="6"/>
        <v>-0.01</v>
      </c>
      <c r="E102" s="17">
        <v>-2.6902125682681799</v>
      </c>
      <c r="F102" s="20">
        <f t="shared" si="8"/>
        <v>0</v>
      </c>
      <c r="G102" s="21">
        <f t="shared" si="9"/>
        <v>0.17884489943739026</v>
      </c>
      <c r="H102" s="20">
        <f t="shared" si="10"/>
        <v>1.5753336573109834E-29</v>
      </c>
      <c r="I102" s="21">
        <f t="shared" si="11"/>
        <v>3.5662396043518042E-2</v>
      </c>
    </row>
    <row r="103" spans="1:9" x14ac:dyDescent="0.25">
      <c r="A103" s="17">
        <v>0.61790615291101858</v>
      </c>
      <c r="B103" s="25">
        <f t="shared" si="7"/>
        <v>0.22358123058220372</v>
      </c>
      <c r="C103" s="17">
        <v>0.16650005818519276</v>
      </c>
      <c r="D103" s="20">
        <f t="shared" si="6"/>
        <v>-0.01</v>
      </c>
      <c r="E103" s="17">
        <v>-0.3692571226565633</v>
      </c>
      <c r="F103" s="20">
        <f t="shared" si="8"/>
        <v>0</v>
      </c>
      <c r="G103" s="21">
        <f t="shared" si="9"/>
        <v>0.21358123058220371</v>
      </c>
      <c r="H103" s="20">
        <f t="shared" si="10"/>
        <v>1.5753336573109834E-29</v>
      </c>
      <c r="I103" s="21">
        <f t="shared" si="11"/>
        <v>4.9988566668652548E-2</v>
      </c>
    </row>
    <row r="104" spans="1:9" x14ac:dyDescent="0.25">
      <c r="A104" s="17">
        <v>0.21347318579501007</v>
      </c>
      <c r="B104" s="25">
        <f t="shared" si="7"/>
        <v>0.14269463715900202</v>
      </c>
      <c r="C104" s="17">
        <v>-0.69292354965000413</v>
      </c>
      <c r="D104" s="20">
        <f t="shared" si="6"/>
        <v>-0.01</v>
      </c>
      <c r="E104" s="17">
        <v>-7.9680830822326243E-2</v>
      </c>
      <c r="F104" s="20">
        <f t="shared" si="8"/>
        <v>0</v>
      </c>
      <c r="G104" s="21">
        <f t="shared" si="9"/>
        <v>0.13269463715900201</v>
      </c>
      <c r="H104" s="20">
        <f t="shared" si="10"/>
        <v>1.6197070832296654E-29</v>
      </c>
      <c r="I104" s="21">
        <f t="shared" si="11"/>
        <v>2.0361759473939239E-2</v>
      </c>
    </row>
    <row r="105" spans="1:9" x14ac:dyDescent="0.25">
      <c r="A105" s="17">
        <v>-1.0269309314026032</v>
      </c>
      <c r="B105" s="25">
        <f t="shared" si="7"/>
        <v>-0.10538618628052063</v>
      </c>
      <c r="C105" s="17">
        <v>1.317084752372466</v>
      </c>
      <c r="D105" s="20">
        <f t="shared" si="6"/>
        <v>-0.01</v>
      </c>
      <c r="E105" s="17">
        <v>1.1670954336295836</v>
      </c>
      <c r="F105" s="20">
        <f t="shared" si="8"/>
        <v>0</v>
      </c>
      <c r="G105" s="21">
        <f t="shared" si="9"/>
        <v>-0.11538618628052062</v>
      </c>
      <c r="H105" s="20">
        <f t="shared" si="10"/>
        <v>1.6421249077823328E-29</v>
      </c>
      <c r="I105" s="21">
        <f t="shared" si="11"/>
        <v>1.1106248258752595E-2</v>
      </c>
    </row>
    <row r="106" spans="1:9" x14ac:dyDescent="0.25">
      <c r="A106" s="17">
        <v>1.2381951819406822</v>
      </c>
      <c r="B106" s="25">
        <f t="shared" si="7"/>
        <v>0.34763903638813642</v>
      </c>
      <c r="C106" s="17">
        <v>0.72957163865794428</v>
      </c>
      <c r="D106" s="20">
        <f t="shared" si="6"/>
        <v>-0.01</v>
      </c>
      <c r="E106" s="17">
        <v>-1.0770872904686257</v>
      </c>
      <c r="F106" s="20">
        <f t="shared" si="8"/>
        <v>0</v>
      </c>
      <c r="G106" s="21">
        <f t="shared" si="9"/>
        <v>0.33763903638813642</v>
      </c>
      <c r="H106" s="20">
        <f t="shared" si="10"/>
        <v>1.5974433330725489E-29</v>
      </c>
      <c r="I106" s="21">
        <f t="shared" si="11"/>
        <v>0.12085289962087203</v>
      </c>
    </row>
    <row r="107" spans="1:9" x14ac:dyDescent="0.25">
      <c r="A107" s="17">
        <v>-0.31121317078941502</v>
      </c>
      <c r="B107" s="25">
        <f t="shared" si="7"/>
        <v>3.7757365842117002E-2</v>
      </c>
      <c r="C107" s="17">
        <v>-0.41652924664958846</v>
      </c>
      <c r="D107" s="20">
        <f t="shared" si="6"/>
        <v>-0.01</v>
      </c>
      <c r="E107" s="17">
        <v>-0.9393625077791512</v>
      </c>
      <c r="F107" s="20">
        <f t="shared" si="8"/>
        <v>0</v>
      </c>
      <c r="G107" s="21">
        <f t="shared" si="9"/>
        <v>2.7757365842117E-2</v>
      </c>
      <c r="H107" s="20">
        <f t="shared" si="10"/>
        <v>1.6197070832296654E-29</v>
      </c>
      <c r="I107" s="21">
        <f t="shared" si="11"/>
        <v>1.4256186753354638E-3</v>
      </c>
    </row>
    <row r="108" spans="1:9" x14ac:dyDescent="0.25">
      <c r="A108" s="17">
        <v>-0.83992176769243088</v>
      </c>
      <c r="B108" s="25">
        <f t="shared" si="7"/>
        <v>-6.798435353848617E-2</v>
      </c>
      <c r="C108" s="17">
        <v>0.1918431280500954</v>
      </c>
      <c r="D108" s="20">
        <f t="shared" si="6"/>
        <v>-0.01</v>
      </c>
      <c r="E108" s="17">
        <v>-0.77330014391918667</v>
      </c>
      <c r="F108" s="20">
        <f t="shared" si="8"/>
        <v>0</v>
      </c>
      <c r="G108" s="21">
        <f t="shared" si="9"/>
        <v>-7.7984353538486165E-2</v>
      </c>
      <c r="H108" s="20">
        <f t="shared" si="10"/>
        <v>1.6308967362065552E-29</v>
      </c>
      <c r="I108" s="21">
        <f t="shared" si="11"/>
        <v>4.6218723260458769E-3</v>
      </c>
    </row>
    <row r="109" spans="1:9" x14ac:dyDescent="0.25">
      <c r="A109" s="17">
        <v>-0.82112819654867053</v>
      </c>
      <c r="B109" s="25">
        <f t="shared" si="7"/>
        <v>-6.4225639309734101E-2</v>
      </c>
      <c r="C109" s="17">
        <v>-0.63681227402412333</v>
      </c>
      <c r="D109" s="20">
        <f t="shared" si="6"/>
        <v>-0.01</v>
      </c>
      <c r="E109" s="17">
        <v>-0.43503973756742198</v>
      </c>
      <c r="F109" s="20">
        <f t="shared" si="8"/>
        <v>0</v>
      </c>
      <c r="G109" s="21">
        <f t="shared" si="9"/>
        <v>-7.4225639309734096E-2</v>
      </c>
      <c r="H109" s="20">
        <f t="shared" si="10"/>
        <v>1.6308967362065552E-29</v>
      </c>
      <c r="I109" s="21">
        <f t="shared" si="11"/>
        <v>4.124932744744062E-3</v>
      </c>
    </row>
    <row r="110" spans="1:9" x14ac:dyDescent="0.25">
      <c r="A110" s="17">
        <v>-0.42899273466900922</v>
      </c>
      <c r="B110" s="25">
        <f t="shared" si="7"/>
        <v>1.4201453066198161E-2</v>
      </c>
      <c r="C110" s="17">
        <v>0.66689835875877179</v>
      </c>
      <c r="D110" s="20">
        <f t="shared" si="6"/>
        <v>-0.01</v>
      </c>
      <c r="E110" s="17">
        <v>0.49860091166920029</v>
      </c>
      <c r="F110" s="20">
        <f t="shared" si="8"/>
        <v>0</v>
      </c>
      <c r="G110" s="21">
        <f t="shared" si="9"/>
        <v>4.2014530661981606E-3</v>
      </c>
      <c r="H110" s="20">
        <f t="shared" si="10"/>
        <v>1.6211036833658999E-29</v>
      </c>
      <c r="I110" s="21">
        <f t="shared" si="11"/>
        <v>2.0168126919142915E-4</v>
      </c>
    </row>
    <row r="111" spans="1:9" x14ac:dyDescent="0.25">
      <c r="A111" s="17">
        <v>-0.45336150833463762</v>
      </c>
      <c r="B111" s="25">
        <f t="shared" si="7"/>
        <v>9.3276983330724816E-3</v>
      </c>
      <c r="C111" s="17">
        <v>1.5622526916558854</v>
      </c>
      <c r="D111" s="20">
        <f t="shared" si="6"/>
        <v>-0.01</v>
      </c>
      <c r="E111" s="17">
        <v>0.50337121137999929</v>
      </c>
      <c r="F111" s="20">
        <f t="shared" si="8"/>
        <v>0</v>
      </c>
      <c r="G111" s="21">
        <f t="shared" si="9"/>
        <v>-6.7230166692751857E-4</v>
      </c>
      <c r="H111" s="20">
        <f t="shared" si="10"/>
        <v>1.6225008853552421E-29</v>
      </c>
      <c r="I111" s="21">
        <f t="shared" si="11"/>
        <v>8.7005956192803157E-5</v>
      </c>
    </row>
    <row r="112" spans="1:9" x14ac:dyDescent="0.25">
      <c r="A112" s="17">
        <v>-0.52379505177668761</v>
      </c>
      <c r="B112" s="25">
        <f t="shared" si="7"/>
        <v>-4.7590103553375174E-3</v>
      </c>
      <c r="C112" s="17">
        <v>-1.4773149814573117</v>
      </c>
      <c r="D112" s="20">
        <f t="shared" si="6"/>
        <v>-0.01</v>
      </c>
      <c r="E112" s="17">
        <v>-0.1175044417323079</v>
      </c>
      <c r="F112" s="20">
        <f t="shared" si="8"/>
        <v>0</v>
      </c>
      <c r="G112" s="21">
        <f t="shared" si="9"/>
        <v>-1.4759010355337518E-2</v>
      </c>
      <c r="H112" s="20">
        <f t="shared" si="10"/>
        <v>1.6238986891976919E-29</v>
      </c>
      <c r="I112" s="21">
        <f t="shared" si="11"/>
        <v>2.2648179562209723E-5</v>
      </c>
    </row>
    <row r="113" spans="1:9" x14ac:dyDescent="0.25">
      <c r="A113" s="17">
        <v>0.84942939793108962</v>
      </c>
      <c r="B113" s="25">
        <f t="shared" si="7"/>
        <v>0.2698858795862179</v>
      </c>
      <c r="C113" s="17">
        <v>-1.3821158972859848</v>
      </c>
      <c r="D113" s="20">
        <f t="shared" si="6"/>
        <v>-0.01</v>
      </c>
      <c r="E113" s="17">
        <v>-0.34699041862040758</v>
      </c>
      <c r="F113" s="20">
        <f t="shared" si="8"/>
        <v>0</v>
      </c>
      <c r="G113" s="21">
        <f t="shared" si="9"/>
        <v>0.25988587958621789</v>
      </c>
      <c r="H113" s="20">
        <f t="shared" si="10"/>
        <v>1.5974433330725489E-29</v>
      </c>
      <c r="I113" s="21">
        <f t="shared" si="11"/>
        <v>7.283838800002651E-2</v>
      </c>
    </row>
    <row r="114" spans="1:9" x14ac:dyDescent="0.25">
      <c r="A114" s="17">
        <v>0.51320739657967351</v>
      </c>
      <c r="B114" s="25">
        <f t="shared" si="7"/>
        <v>0.20264147931593471</v>
      </c>
      <c r="C114" s="17">
        <v>0.70827582021593116</v>
      </c>
      <c r="D114" s="20">
        <f t="shared" si="6"/>
        <v>-0.01</v>
      </c>
      <c r="E114" s="17">
        <v>-1.3837097867508419</v>
      </c>
      <c r="F114" s="20">
        <f t="shared" si="8"/>
        <v>0</v>
      </c>
      <c r="G114" s="21">
        <f t="shared" si="9"/>
        <v>0.1926414793159347</v>
      </c>
      <c r="H114" s="20">
        <f t="shared" si="10"/>
        <v>1.5753336573109834E-29</v>
      </c>
      <c r="I114" s="21">
        <f t="shared" si="11"/>
        <v>4.1063569139350393E-2</v>
      </c>
    </row>
    <row r="115" spans="1:9" x14ac:dyDescent="0.25">
      <c r="A115" s="17">
        <v>-0.60830416259705089</v>
      </c>
      <c r="B115" s="25">
        <f t="shared" si="7"/>
        <v>-2.1660832519410173E-2</v>
      </c>
      <c r="C115" s="17">
        <v>-0.47731646191095933</v>
      </c>
      <c r="D115" s="20">
        <f t="shared" si="6"/>
        <v>-0.01</v>
      </c>
      <c r="E115" s="17">
        <v>2.0088100427528843</v>
      </c>
      <c r="F115" s="20">
        <f t="shared" si="8"/>
        <v>0</v>
      </c>
      <c r="G115" s="21">
        <f t="shared" si="9"/>
        <v>-3.1660832519410174E-2</v>
      </c>
      <c r="H115" s="20">
        <f t="shared" si="10"/>
        <v>1.6252970948932493E-29</v>
      </c>
      <c r="I115" s="21">
        <f t="shared" si="11"/>
        <v>4.6919166543393722E-4</v>
      </c>
    </row>
    <row r="116" spans="1:9" x14ac:dyDescent="0.25">
      <c r="A116" s="17">
        <v>1.3049793778918684</v>
      </c>
      <c r="B116" s="25">
        <f t="shared" si="7"/>
        <v>0.36099587557837365</v>
      </c>
      <c r="C116" s="17">
        <v>-0.98891860034200363</v>
      </c>
      <c r="D116" s="20">
        <f t="shared" si="6"/>
        <v>-0.01</v>
      </c>
      <c r="E116" s="17">
        <v>-0.2090928319375962</v>
      </c>
      <c r="F116" s="20">
        <f t="shared" si="8"/>
        <v>0</v>
      </c>
      <c r="G116" s="21">
        <f t="shared" si="9"/>
        <v>0.35099587557837364</v>
      </c>
      <c r="H116" s="20">
        <f t="shared" si="10"/>
        <v>1.5974433330725489E-29</v>
      </c>
      <c r="I116" s="21">
        <f t="shared" si="11"/>
        <v>0.13031802218459662</v>
      </c>
    </row>
    <row r="117" spans="1:9" x14ac:dyDescent="0.25">
      <c r="A117" s="17">
        <v>-1.7609363567316905</v>
      </c>
      <c r="B117" s="25">
        <f t="shared" si="7"/>
        <v>-0.25218727134633812</v>
      </c>
      <c r="C117" s="17">
        <v>0.71913063948159106</v>
      </c>
      <c r="D117" s="20">
        <f t="shared" si="6"/>
        <v>-0.01</v>
      </c>
      <c r="E117" s="17">
        <v>-0.25443796403123997</v>
      </c>
      <c r="F117" s="20">
        <f t="shared" si="8"/>
        <v>0</v>
      </c>
      <c r="G117" s="21">
        <f t="shared" si="9"/>
        <v>-0.26218727134633812</v>
      </c>
      <c r="H117" s="20">
        <f t="shared" si="10"/>
        <v>1.6874227800743206E-29</v>
      </c>
      <c r="I117" s="21">
        <f t="shared" si="11"/>
        <v>6.3598419829111574E-2</v>
      </c>
    </row>
    <row r="118" spans="1:9" x14ac:dyDescent="0.25">
      <c r="A118" s="17">
        <v>0.55057171266525984</v>
      </c>
      <c r="B118" s="25">
        <f t="shared" si="7"/>
        <v>0.21011434253305197</v>
      </c>
      <c r="C118" s="17">
        <v>-2.0648076315410435</v>
      </c>
      <c r="D118" s="20">
        <f t="shared" si="6"/>
        <v>-0.01</v>
      </c>
      <c r="E118" s="17">
        <v>-1.7334787116851658</v>
      </c>
      <c r="F118" s="20">
        <f t="shared" si="8"/>
        <v>0</v>
      </c>
      <c r="G118" s="21">
        <f t="shared" si="9"/>
        <v>0.20011434253305196</v>
      </c>
      <c r="H118" s="20">
        <f t="shared" si="10"/>
        <v>1.5753336573109834E-29</v>
      </c>
      <c r="I118" s="21">
        <f t="shared" si="11"/>
        <v>4.4148036938096692E-2</v>
      </c>
    </row>
    <row r="119" spans="1:9" x14ac:dyDescent="0.25">
      <c r="A119" s="17">
        <v>-0.11627207641140558</v>
      </c>
      <c r="B119" s="25">
        <f t="shared" si="7"/>
        <v>7.674558471771889E-2</v>
      </c>
      <c r="C119" s="17">
        <v>-1.0773601388791576</v>
      </c>
      <c r="D119" s="20">
        <f t="shared" si="6"/>
        <v>-0.01</v>
      </c>
      <c r="E119" s="17">
        <v>-0.32295815799443517</v>
      </c>
      <c r="F119" s="20">
        <f t="shared" si="8"/>
        <v>0</v>
      </c>
      <c r="G119" s="21">
        <f t="shared" si="9"/>
        <v>6.6745584717718895E-2</v>
      </c>
      <c r="H119" s="20">
        <f t="shared" si="10"/>
        <v>1.6085559488516633E-29</v>
      </c>
      <c r="I119" s="21">
        <f t="shared" si="11"/>
        <v>5.8898847736645671E-3</v>
      </c>
    </row>
    <row r="120" spans="1:9" x14ac:dyDescent="0.25">
      <c r="A120" s="17">
        <v>4.1741259337868541E-2</v>
      </c>
      <c r="B120" s="25">
        <f t="shared" si="7"/>
        <v>0.10834825186757371</v>
      </c>
      <c r="C120" s="17">
        <v>-0.30303453968372196</v>
      </c>
      <c r="D120" s="20">
        <f t="shared" si="6"/>
        <v>-0.01</v>
      </c>
      <c r="E120" s="17">
        <v>-1.879006958915852</v>
      </c>
      <c r="F120" s="20">
        <f t="shared" si="8"/>
        <v>0</v>
      </c>
      <c r="G120" s="21">
        <f t="shared" si="9"/>
        <v>9.8348251867573719E-2</v>
      </c>
      <c r="H120" s="20">
        <f t="shared" si="10"/>
        <v>1.5974433330725489E-29</v>
      </c>
      <c r="I120" s="21">
        <f t="shared" si="11"/>
        <v>1.1739343682759191E-2</v>
      </c>
    </row>
    <row r="121" spans="1:9" x14ac:dyDescent="0.25">
      <c r="A121" s="17">
        <v>-0.65405401983298361</v>
      </c>
      <c r="B121" s="25">
        <f t="shared" si="7"/>
        <v>-3.0810803966596717E-2</v>
      </c>
      <c r="C121" s="17">
        <v>0.11958377399423625</v>
      </c>
      <c r="D121" s="20">
        <f t="shared" si="6"/>
        <v>-0.01</v>
      </c>
      <c r="E121" s="17">
        <v>-0.4482808435568586</v>
      </c>
      <c r="F121" s="20">
        <f t="shared" si="8"/>
        <v>0</v>
      </c>
      <c r="G121" s="21">
        <f t="shared" si="9"/>
        <v>-4.0810803966596719E-2</v>
      </c>
      <c r="H121" s="20">
        <f t="shared" si="10"/>
        <v>1.6308967362065552E-29</v>
      </c>
      <c r="I121" s="21">
        <f t="shared" si="11"/>
        <v>9.4930564106805195E-4</v>
      </c>
    </row>
    <row r="122" spans="1:9" x14ac:dyDescent="0.25">
      <c r="A122" s="17">
        <v>-0.54959400586085394</v>
      </c>
      <c r="B122" s="25">
        <f t="shared" si="7"/>
        <v>-9.9188011721707825E-3</v>
      </c>
      <c r="C122" s="17">
        <v>0.80283371062250808</v>
      </c>
      <c r="D122" s="20">
        <f t="shared" si="6"/>
        <v>-0.01</v>
      </c>
      <c r="E122" s="17">
        <v>-9.3656353783444501E-2</v>
      </c>
      <c r="F122" s="20">
        <f t="shared" si="8"/>
        <v>0</v>
      </c>
      <c r="G122" s="21">
        <f t="shared" si="9"/>
        <v>-1.9918801172170784E-2</v>
      </c>
      <c r="H122" s="20">
        <f t="shared" si="10"/>
        <v>1.6252970948932493E-29</v>
      </c>
      <c r="I122" s="21">
        <f t="shared" si="11"/>
        <v>9.8382616693056492E-5</v>
      </c>
    </row>
    <row r="123" spans="1:9" x14ac:dyDescent="0.25">
      <c r="A123" s="17">
        <v>0.84932025856687687</v>
      </c>
      <c r="B123" s="25">
        <f t="shared" si="7"/>
        <v>0.26986405171337535</v>
      </c>
      <c r="C123" s="17">
        <v>-1.1293832358205691</v>
      </c>
      <c r="D123" s="20">
        <f t="shared" si="6"/>
        <v>-0.01</v>
      </c>
      <c r="E123" s="17">
        <v>2.5150438887067139</v>
      </c>
      <c r="F123" s="20">
        <f t="shared" si="8"/>
        <v>0</v>
      </c>
      <c r="G123" s="21">
        <f t="shared" si="9"/>
        <v>0.25986405171337534</v>
      </c>
      <c r="H123" s="20">
        <f t="shared" si="10"/>
        <v>1.5974433330725489E-29</v>
      </c>
      <c r="I123" s="21">
        <f t="shared" si="11"/>
        <v>7.2826606407159322E-2</v>
      </c>
    </row>
    <row r="124" spans="1:9" x14ac:dyDescent="0.25">
      <c r="A124" s="17">
        <v>0.80304516814067028</v>
      </c>
      <c r="B124" s="25">
        <f t="shared" si="7"/>
        <v>0.26060903362813403</v>
      </c>
      <c r="C124" s="17">
        <v>0.12266582416486926</v>
      </c>
      <c r="D124" s="20">
        <f t="shared" si="6"/>
        <v>-0.01</v>
      </c>
      <c r="E124" s="17">
        <v>-1.8340097085456364</v>
      </c>
      <c r="F124" s="20">
        <f t="shared" si="8"/>
        <v>0</v>
      </c>
      <c r="G124" s="21">
        <f t="shared" si="9"/>
        <v>0.25060903362813403</v>
      </c>
      <c r="H124" s="20">
        <f t="shared" si="10"/>
        <v>1.5974433330725489E-29</v>
      </c>
      <c r="I124" s="21">
        <f t="shared" si="11"/>
        <v>6.7917068408589895E-2</v>
      </c>
    </row>
    <row r="125" spans="1:9" x14ac:dyDescent="0.25">
      <c r="A125" s="17">
        <v>0.45641627366421744</v>
      </c>
      <c r="B125" s="25">
        <f t="shared" si="7"/>
        <v>0.19128325473284349</v>
      </c>
      <c r="C125" s="17">
        <v>0.16533704183530062</v>
      </c>
      <c r="D125" s="20">
        <f t="shared" si="6"/>
        <v>-0.01</v>
      </c>
      <c r="E125" s="17">
        <v>-0.95747282102820463</v>
      </c>
      <c r="F125" s="20">
        <f t="shared" si="8"/>
        <v>0</v>
      </c>
      <c r="G125" s="21">
        <f t="shared" si="9"/>
        <v>0.18128325473284349</v>
      </c>
      <c r="H125" s="20">
        <f t="shared" si="10"/>
        <v>1.5753336573109834E-29</v>
      </c>
      <c r="I125" s="21">
        <f t="shared" si="11"/>
        <v>3.6589283541189892E-2</v>
      </c>
    </row>
    <row r="126" spans="1:9" x14ac:dyDescent="0.25">
      <c r="A126" s="17">
        <v>0.69136831370997243</v>
      </c>
      <c r="B126" s="25">
        <f t="shared" si="7"/>
        <v>0.23827366274199449</v>
      </c>
      <c r="C126" s="17">
        <v>-0.25783720047911629</v>
      </c>
      <c r="D126" s="20">
        <f t="shared" si="6"/>
        <v>-0.01</v>
      </c>
      <c r="E126" s="17">
        <v>-1.7641878002905287</v>
      </c>
      <c r="F126" s="20">
        <f t="shared" si="8"/>
        <v>0</v>
      </c>
      <c r="G126" s="21">
        <f t="shared" si="9"/>
        <v>0.22827366274199448</v>
      </c>
      <c r="H126" s="20">
        <f t="shared" si="10"/>
        <v>1.5753336573109834E-29</v>
      </c>
      <c r="I126" s="21">
        <f t="shared" si="11"/>
        <v>5.677433835648573E-2</v>
      </c>
    </row>
    <row r="127" spans="1:9" x14ac:dyDescent="0.25">
      <c r="A127" s="17">
        <v>1.6306239558616653</v>
      </c>
      <c r="B127" s="25">
        <f t="shared" si="7"/>
        <v>0.42612479117233304</v>
      </c>
      <c r="C127" s="17">
        <v>0.31981699066818692</v>
      </c>
      <c r="D127" s="20">
        <f t="shared" si="6"/>
        <v>-0.01</v>
      </c>
      <c r="E127" s="17">
        <v>2.1086543711135164</v>
      </c>
      <c r="F127" s="20">
        <f t="shared" si="8"/>
        <v>0</v>
      </c>
      <c r="G127" s="21">
        <f t="shared" si="9"/>
        <v>0.41612479117233303</v>
      </c>
      <c r="H127" s="20">
        <f t="shared" si="10"/>
        <v>1.5533780559449689E-29</v>
      </c>
      <c r="I127" s="21">
        <f t="shared" si="11"/>
        <v>0.18158233765166445</v>
      </c>
    </row>
    <row r="128" spans="1:9" x14ac:dyDescent="0.25">
      <c r="A128" s="17">
        <v>0.30391447580768727</v>
      </c>
      <c r="B128" s="25">
        <f t="shared" si="7"/>
        <v>0.16078289516153746</v>
      </c>
      <c r="C128" s="17">
        <v>-1.0570806807663757</v>
      </c>
      <c r="D128" s="20">
        <f t="shared" si="6"/>
        <v>-0.01</v>
      </c>
      <c r="E128" s="17">
        <v>0.99680846687988378</v>
      </c>
      <c r="F128" s="20">
        <f t="shared" si="8"/>
        <v>0</v>
      </c>
      <c r="G128" s="21">
        <f t="shared" si="9"/>
        <v>0.15078289516153745</v>
      </c>
      <c r="H128" s="20">
        <f t="shared" si="10"/>
        <v>1.6197070832296654E-29</v>
      </c>
      <c r="I128" s="21">
        <f t="shared" si="11"/>
        <v>2.5851139376525945E-2</v>
      </c>
    </row>
    <row r="129" spans="1:9" x14ac:dyDescent="0.25">
      <c r="A129" s="17">
        <v>0.58899559007841162</v>
      </c>
      <c r="B129" s="25">
        <f t="shared" si="7"/>
        <v>0.21779911801568233</v>
      </c>
      <c r="C129" s="17">
        <v>-0.37869199331908021</v>
      </c>
      <c r="D129" s="20">
        <f t="shared" si="6"/>
        <v>-0.01</v>
      </c>
      <c r="E129" s="17">
        <v>0.4071193870913703</v>
      </c>
      <c r="F129" s="20">
        <f t="shared" si="8"/>
        <v>0</v>
      </c>
      <c r="G129" s="21">
        <f t="shared" si="9"/>
        <v>0.20779911801568232</v>
      </c>
      <c r="H129" s="20">
        <f t="shared" si="10"/>
        <v>1.5753336573109834E-29</v>
      </c>
      <c r="I129" s="21">
        <f t="shared" si="11"/>
        <v>4.743645580840912E-2</v>
      </c>
    </row>
    <row r="130" spans="1:9" x14ac:dyDescent="0.25">
      <c r="A130" s="17">
        <v>1.852836248872336</v>
      </c>
      <c r="B130" s="25">
        <f t="shared" si="7"/>
        <v>0.47056724977446718</v>
      </c>
      <c r="C130" s="17">
        <v>0.91212086772429757</v>
      </c>
      <c r="D130" s="20">
        <f t="shared" si="6"/>
        <v>-0.01</v>
      </c>
      <c r="E130" s="17">
        <v>-1.0152075446967501</v>
      </c>
      <c r="F130" s="20">
        <f t="shared" si="8"/>
        <v>0</v>
      </c>
      <c r="G130" s="21">
        <f t="shared" si="9"/>
        <v>0.46056724977446717</v>
      </c>
      <c r="H130" s="20">
        <f t="shared" si="10"/>
        <v>1.5533780559449689E-29</v>
      </c>
      <c r="I130" s="21">
        <f t="shared" si="11"/>
        <v>0.22143353656030579</v>
      </c>
    </row>
    <row r="131" spans="1:9" x14ac:dyDescent="0.25">
      <c r="A131" s="17">
        <v>-0.33555693335074466</v>
      </c>
      <c r="B131" s="25">
        <f t="shared" si="7"/>
        <v>3.2888613329851074E-2</v>
      </c>
      <c r="C131" s="17">
        <v>-2.5974031814257614E-2</v>
      </c>
      <c r="D131" s="20">
        <f t="shared" si="6"/>
        <v>-0.01</v>
      </c>
      <c r="E131" s="17">
        <v>1.5748173609608784</v>
      </c>
      <c r="F131" s="20">
        <f t="shared" si="8"/>
        <v>0</v>
      </c>
      <c r="G131" s="21">
        <f t="shared" si="9"/>
        <v>2.2888613329851072E-2</v>
      </c>
      <c r="H131" s="20">
        <f t="shared" si="10"/>
        <v>1.6197070832296654E-29</v>
      </c>
      <c r="I131" s="21">
        <f t="shared" si="11"/>
        <v>1.0816608867604577E-3</v>
      </c>
    </row>
    <row r="132" spans="1:9" x14ac:dyDescent="0.25">
      <c r="A132" s="17">
        <v>1.038274604070466</v>
      </c>
      <c r="B132" s="25">
        <f t="shared" si="7"/>
        <v>0.30765492081409318</v>
      </c>
      <c r="C132" s="17">
        <v>0.70719352152082138</v>
      </c>
      <c r="D132" s="20">
        <f t="shared" si="6"/>
        <v>-0.01</v>
      </c>
      <c r="E132" s="17">
        <v>1.1090628504462074</v>
      </c>
      <c r="F132" s="20">
        <f t="shared" si="8"/>
        <v>0</v>
      </c>
      <c r="G132" s="21">
        <f t="shared" si="9"/>
        <v>0.29765492081409317</v>
      </c>
      <c r="H132" s="20">
        <f t="shared" si="10"/>
        <v>1.5974433330725489E-29</v>
      </c>
      <c r="I132" s="21">
        <f t="shared" si="11"/>
        <v>9.4651550301125945E-2</v>
      </c>
    </row>
    <row r="133" spans="1:9" x14ac:dyDescent="0.25">
      <c r="A133" s="17">
        <v>0.14350462151924148</v>
      </c>
      <c r="B133" s="25">
        <f t="shared" si="7"/>
        <v>0.1287009243038483</v>
      </c>
      <c r="C133" s="17">
        <v>-1.1702763913490344</v>
      </c>
      <c r="D133" s="20">
        <f t="shared" si="6"/>
        <v>-0.01</v>
      </c>
      <c r="E133" s="17">
        <v>-0.31885065254755318</v>
      </c>
      <c r="F133" s="20">
        <f t="shared" si="8"/>
        <v>0</v>
      </c>
      <c r="G133" s="21">
        <f t="shared" si="9"/>
        <v>0.11870092430384831</v>
      </c>
      <c r="H133" s="20">
        <f t="shared" si="10"/>
        <v>1.5974433330725489E-29</v>
      </c>
      <c r="I133" s="21">
        <f t="shared" si="11"/>
        <v>1.6563927916664889E-2</v>
      </c>
    </row>
    <row r="134" spans="1:9" x14ac:dyDescent="0.25">
      <c r="A134" s="17">
        <v>1.1410406841605436</v>
      </c>
      <c r="B134" s="25">
        <f t="shared" si="7"/>
        <v>0.3282081368321087</v>
      </c>
      <c r="C134" s="17">
        <v>1.8005130186793394</v>
      </c>
      <c r="D134" s="20">
        <f t="shared" si="6"/>
        <v>-0.01</v>
      </c>
      <c r="E134" s="17">
        <v>-1.3223825590102933</v>
      </c>
      <c r="F134" s="20">
        <f t="shared" si="8"/>
        <v>0</v>
      </c>
      <c r="G134" s="21">
        <f t="shared" si="9"/>
        <v>0.31820813683210869</v>
      </c>
      <c r="H134" s="20">
        <f t="shared" si="10"/>
        <v>1.5974433330725489E-29</v>
      </c>
      <c r="I134" s="21">
        <f t="shared" si="11"/>
        <v>0.10772058108280419</v>
      </c>
    </row>
    <row r="135" spans="1:9" x14ac:dyDescent="0.25">
      <c r="A135" s="17">
        <v>-0.14829879546596203</v>
      </c>
      <c r="B135" s="25">
        <f t="shared" si="7"/>
        <v>7.03402409068076E-2</v>
      </c>
      <c r="C135" s="17">
        <v>0.95602217697887681</v>
      </c>
      <c r="D135" s="20">
        <f t="shared" si="6"/>
        <v>-0.01</v>
      </c>
      <c r="E135" s="17">
        <v>-0.12528744264272973</v>
      </c>
      <c r="F135" s="20">
        <f t="shared" si="8"/>
        <v>0</v>
      </c>
      <c r="G135" s="21">
        <f t="shared" si="9"/>
        <v>6.0340240906807598E-2</v>
      </c>
      <c r="H135" s="20">
        <f t="shared" si="10"/>
        <v>1.6141267012158033E-29</v>
      </c>
      <c r="I135" s="21">
        <f t="shared" si="11"/>
        <v>4.9477494908277296E-3</v>
      </c>
    </row>
    <row r="136" spans="1:9" x14ac:dyDescent="0.25">
      <c r="A136" s="17">
        <v>-0.7798166734573897</v>
      </c>
      <c r="B136" s="25">
        <f t="shared" si="7"/>
        <v>-5.5963334691477934E-2</v>
      </c>
      <c r="C136" s="17">
        <v>-1.8844002624973655</v>
      </c>
      <c r="D136" s="20">
        <f t="shared" si="6"/>
        <v>-0.01</v>
      </c>
      <c r="E136" s="17">
        <v>0.28888734959764406</v>
      </c>
      <c r="F136" s="20">
        <f t="shared" si="8"/>
        <v>0</v>
      </c>
      <c r="G136" s="21">
        <f t="shared" si="9"/>
        <v>-6.5963334691477929E-2</v>
      </c>
      <c r="H136" s="20">
        <f t="shared" si="10"/>
        <v>1.6308967362065552E-29</v>
      </c>
      <c r="I136" s="21">
        <f t="shared" si="11"/>
        <v>3.1318948297903776E-3</v>
      </c>
    </row>
    <row r="137" spans="1:9" x14ac:dyDescent="0.25">
      <c r="A137" s="17">
        <v>1.0759936230897438</v>
      </c>
      <c r="B137" s="25">
        <f t="shared" si="7"/>
        <v>0.31519872461794873</v>
      </c>
      <c r="C137" s="17">
        <v>0.19956246433139313</v>
      </c>
      <c r="D137" s="20">
        <f t="shared" si="6"/>
        <v>-0.01</v>
      </c>
      <c r="E137" s="17">
        <v>0.28330873647064436</v>
      </c>
      <c r="F137" s="20">
        <f t="shared" si="8"/>
        <v>0</v>
      </c>
      <c r="G137" s="21">
        <f t="shared" si="9"/>
        <v>0.30519872461794872</v>
      </c>
      <c r="H137" s="20">
        <f t="shared" si="10"/>
        <v>1.5974433330725489E-29</v>
      </c>
      <c r="I137" s="21">
        <f t="shared" si="11"/>
        <v>9.9350236000781481E-2</v>
      </c>
    </row>
    <row r="138" spans="1:9" x14ac:dyDescent="0.25">
      <c r="A138" s="17">
        <v>-0.58182195061817765</v>
      </c>
      <c r="B138" s="25">
        <f t="shared" si="7"/>
        <v>-1.6364390123635525E-2</v>
      </c>
      <c r="C138" s="17">
        <v>-0.35308971746417228</v>
      </c>
      <c r="D138" s="20">
        <f t="shared" si="6"/>
        <v>-0.01</v>
      </c>
      <c r="E138" s="17">
        <v>-1.4467968867393211</v>
      </c>
      <c r="F138" s="20">
        <f t="shared" si="8"/>
        <v>0</v>
      </c>
      <c r="G138" s="21">
        <f t="shared" si="9"/>
        <v>-2.6364390123635527E-2</v>
      </c>
      <c r="H138" s="20">
        <f t="shared" si="10"/>
        <v>1.628095711843687E-29</v>
      </c>
      <c r="I138" s="21">
        <f t="shared" si="11"/>
        <v>2.6779326411853992E-4</v>
      </c>
    </row>
    <row r="139" spans="1:9" x14ac:dyDescent="0.25">
      <c r="A139" s="17">
        <v>0.53391204346553423</v>
      </c>
      <c r="B139" s="25">
        <f t="shared" si="7"/>
        <v>0.20678240869310685</v>
      </c>
      <c r="C139" s="17">
        <v>0.26092266125488095</v>
      </c>
      <c r="D139" s="20">
        <f t="shared" si="6"/>
        <v>-0.01</v>
      </c>
      <c r="E139" s="17">
        <v>-1.6059721019701101</v>
      </c>
      <c r="F139" s="20">
        <f t="shared" si="8"/>
        <v>0</v>
      </c>
      <c r="G139" s="21">
        <f t="shared" si="9"/>
        <v>0.19678240869310684</v>
      </c>
      <c r="H139" s="20">
        <f t="shared" si="10"/>
        <v>1.5753336573109834E-29</v>
      </c>
      <c r="I139" s="21">
        <f t="shared" si="11"/>
        <v>4.2758964544923068E-2</v>
      </c>
    </row>
    <row r="140" spans="1:9" x14ac:dyDescent="0.25">
      <c r="A140" s="17">
        <v>0.54577185437665321</v>
      </c>
      <c r="B140" s="25">
        <f t="shared" si="7"/>
        <v>0.20915437087533065</v>
      </c>
      <c r="C140" s="17">
        <v>1.8032278603641316</v>
      </c>
      <c r="D140" s="20">
        <f t="shared" ref="D140:D203" si="12">B$6+C140*B$7</f>
        <v>-0.01</v>
      </c>
      <c r="E140" s="17">
        <v>-0.51399183575995266</v>
      </c>
      <c r="F140" s="20">
        <f t="shared" si="8"/>
        <v>0</v>
      </c>
      <c r="G140" s="21">
        <f t="shared" si="9"/>
        <v>0.19915437087533064</v>
      </c>
      <c r="H140" s="20">
        <f t="shared" si="10"/>
        <v>1.5753336573109834E-29</v>
      </c>
      <c r="I140" s="21">
        <f t="shared" si="11"/>
        <v>4.3745550856255359E-2</v>
      </c>
    </row>
    <row r="141" spans="1:9" x14ac:dyDescent="0.25">
      <c r="A141" s="17">
        <v>-0.31643708098272327</v>
      </c>
      <c r="B141" s="25">
        <f t="shared" ref="B141:B204" si="13">B$4+A141*B$5</f>
        <v>3.6712583803455351E-2</v>
      </c>
      <c r="C141" s="17">
        <v>0.17325191947747953</v>
      </c>
      <c r="D141" s="20">
        <f t="shared" si="12"/>
        <v>-0.01</v>
      </c>
      <c r="E141" s="17">
        <v>0.27384544409869704</v>
      </c>
      <c r="F141" s="20">
        <f t="shared" ref="F141:F204" si="14">E141*$B$9*B141</f>
        <v>0</v>
      </c>
      <c r="G141" s="21">
        <f t="shared" ref="G141:G204" si="15">$B$8*B141+D141+F141</f>
        <v>2.6712583803455349E-2</v>
      </c>
      <c r="H141" s="20">
        <f t="shared" ref="H141:H204" si="16">(G141-($E$4+$E$5*B141))^2</f>
        <v>1.6197070832296654E-29</v>
      </c>
      <c r="I141" s="21">
        <f t="shared" ref="I141:I204" si="17">B141^2</f>
        <v>1.3478138095257323E-3</v>
      </c>
    </row>
    <row r="142" spans="1:9" x14ac:dyDescent="0.25">
      <c r="A142" s="17">
        <v>-0.44076614358345978</v>
      </c>
      <c r="B142" s="25">
        <f t="shared" si="13"/>
        <v>1.184677128330805E-2</v>
      </c>
      <c r="C142" s="17">
        <v>-0.3408217708056327</v>
      </c>
      <c r="D142" s="20">
        <f t="shared" si="12"/>
        <v>-0.01</v>
      </c>
      <c r="E142" s="17">
        <v>-0.95699078883626498</v>
      </c>
      <c r="F142" s="20">
        <f t="shared" si="14"/>
        <v>0</v>
      </c>
      <c r="G142" s="21">
        <f t="shared" si="15"/>
        <v>1.8467712833080494E-3</v>
      </c>
      <c r="H142" s="20">
        <f t="shared" si="16"/>
        <v>1.6211036833658999E-29</v>
      </c>
      <c r="I142" s="21">
        <f t="shared" si="17"/>
        <v>1.4034598983901224E-4</v>
      </c>
    </row>
    <row r="143" spans="1:9" x14ac:dyDescent="0.25">
      <c r="A143" s="17">
        <v>-1.3659928299603052</v>
      </c>
      <c r="B143" s="25">
        <f t="shared" si="13"/>
        <v>-0.17319856599206104</v>
      </c>
      <c r="C143" s="17">
        <v>0.27297119231661782</v>
      </c>
      <c r="D143" s="20">
        <f t="shared" si="12"/>
        <v>-0.01</v>
      </c>
      <c r="E143" s="17">
        <v>0.42765122998389415</v>
      </c>
      <c r="F143" s="20">
        <f t="shared" si="14"/>
        <v>0</v>
      </c>
      <c r="G143" s="21">
        <f t="shared" si="15"/>
        <v>-0.18319856599206105</v>
      </c>
      <c r="H143" s="20">
        <f t="shared" si="16"/>
        <v>1.6646968067305512E-29</v>
      </c>
      <c r="I143" s="21">
        <f t="shared" si="17"/>
        <v>2.9997743261706324E-2</v>
      </c>
    </row>
    <row r="144" spans="1:9" x14ac:dyDescent="0.25">
      <c r="A144" s="17">
        <v>1.9929575501009822</v>
      </c>
      <c r="B144" s="25">
        <f t="shared" si="13"/>
        <v>0.49859151002019642</v>
      </c>
      <c r="C144" s="17">
        <v>-1.4283114069257863</v>
      </c>
      <c r="D144" s="20">
        <f t="shared" si="12"/>
        <v>-0.01</v>
      </c>
      <c r="E144" s="17">
        <v>-0.45048182073514909</v>
      </c>
      <c r="F144" s="20">
        <f t="shared" si="14"/>
        <v>0</v>
      </c>
      <c r="G144" s="21">
        <f t="shared" si="15"/>
        <v>0.48859151002019641</v>
      </c>
      <c r="H144" s="20">
        <f t="shared" si="16"/>
        <v>1.5533780559449689E-29</v>
      </c>
      <c r="I144" s="21">
        <f t="shared" si="17"/>
        <v>0.24859349386421961</v>
      </c>
    </row>
    <row r="145" spans="1:9" x14ac:dyDescent="0.25">
      <c r="A145" s="17">
        <v>-0.56648786994628608</v>
      </c>
      <c r="B145" s="25">
        <f t="shared" si="13"/>
        <v>-1.3297573989257211E-2</v>
      </c>
      <c r="C145" s="17">
        <v>-0.50128733164456207</v>
      </c>
      <c r="D145" s="20">
        <f t="shared" si="12"/>
        <v>-0.01</v>
      </c>
      <c r="E145" s="17">
        <v>-0.45819888327969238</v>
      </c>
      <c r="F145" s="20">
        <f t="shared" si="14"/>
        <v>0</v>
      </c>
      <c r="G145" s="21">
        <f t="shared" si="15"/>
        <v>-2.3297573989257213E-2</v>
      </c>
      <c r="H145" s="20">
        <f t="shared" si="16"/>
        <v>1.628095711843687E-29</v>
      </c>
      <c r="I145" s="21">
        <f t="shared" si="17"/>
        <v>1.7682547399976994E-4</v>
      </c>
    </row>
    <row r="146" spans="1:9" x14ac:dyDescent="0.25">
      <c r="A146" s="17">
        <v>8.6129148257896304E-2</v>
      </c>
      <c r="B146" s="25">
        <f t="shared" si="13"/>
        <v>0.11722582965157927</v>
      </c>
      <c r="C146" s="17">
        <v>0.13732460502069443</v>
      </c>
      <c r="D146" s="20">
        <f t="shared" si="12"/>
        <v>-0.01</v>
      </c>
      <c r="E146" s="17">
        <v>0.28569843379955273</v>
      </c>
      <c r="F146" s="20">
        <f t="shared" si="14"/>
        <v>0</v>
      </c>
      <c r="G146" s="21">
        <f t="shared" si="15"/>
        <v>0.10722582965157927</v>
      </c>
      <c r="H146" s="20">
        <f t="shared" si="16"/>
        <v>1.5974433330725489E-29</v>
      </c>
      <c r="I146" s="21">
        <f t="shared" si="17"/>
        <v>1.374189513750108E-2</v>
      </c>
    </row>
    <row r="147" spans="1:9" x14ac:dyDescent="0.25">
      <c r="A147" s="17">
        <v>-0.23426082407240756</v>
      </c>
      <c r="B147" s="25">
        <f t="shared" si="13"/>
        <v>5.3147835185518494E-2</v>
      </c>
      <c r="C147" s="17">
        <v>1.4148599802865647</v>
      </c>
      <c r="D147" s="20">
        <f t="shared" si="12"/>
        <v>-0.01</v>
      </c>
      <c r="E147" s="17">
        <v>0.66976781454286538</v>
      </c>
      <c r="F147" s="20">
        <f t="shared" si="14"/>
        <v>0</v>
      </c>
      <c r="G147" s="21">
        <f t="shared" si="15"/>
        <v>4.3147835185518492E-2</v>
      </c>
      <c r="H147" s="20">
        <f t="shared" si="16"/>
        <v>1.6141267012158033E-29</v>
      </c>
      <c r="I147" s="21">
        <f t="shared" si="17"/>
        <v>2.8246923849070378E-3</v>
      </c>
    </row>
    <row r="148" spans="1:9" x14ac:dyDescent="0.25">
      <c r="A148" s="17">
        <v>2.8353679226711392</v>
      </c>
      <c r="B148" s="25">
        <f t="shared" si="13"/>
        <v>0.66707358453422783</v>
      </c>
      <c r="C148" s="17">
        <v>-0.7914809430076275</v>
      </c>
      <c r="D148" s="20">
        <f t="shared" si="12"/>
        <v>-0.01</v>
      </c>
      <c r="E148" s="17">
        <v>-0.53832877711101901</v>
      </c>
      <c r="F148" s="20">
        <f t="shared" si="14"/>
        <v>0</v>
      </c>
      <c r="G148" s="21">
        <f t="shared" si="15"/>
        <v>0.65707358453422782</v>
      </c>
      <c r="H148" s="20">
        <f t="shared" si="16"/>
        <v>1.5099290763995929E-29</v>
      </c>
      <c r="I148" s="21">
        <f t="shared" si="17"/>
        <v>0.44498716718334358</v>
      </c>
    </row>
    <row r="149" spans="1:9" x14ac:dyDescent="0.25">
      <c r="A149" s="17">
        <v>1.251978574146051</v>
      </c>
      <c r="B149" s="25">
        <f t="shared" si="13"/>
        <v>0.35039571482921017</v>
      </c>
      <c r="C149" s="17">
        <v>4.6106833906378597E-2</v>
      </c>
      <c r="D149" s="20">
        <f t="shared" si="12"/>
        <v>-0.01</v>
      </c>
      <c r="E149" s="17">
        <v>-0.25957660909625702</v>
      </c>
      <c r="F149" s="20">
        <f t="shared" si="14"/>
        <v>0</v>
      </c>
      <c r="G149" s="21">
        <f t="shared" si="15"/>
        <v>0.34039571482921016</v>
      </c>
      <c r="H149" s="20">
        <f t="shared" si="16"/>
        <v>1.5974433330725489E-29</v>
      </c>
      <c r="I149" s="21">
        <f t="shared" si="17"/>
        <v>0.12277715697067318</v>
      </c>
    </row>
    <row r="150" spans="1:9" x14ac:dyDescent="0.25">
      <c r="A150" s="17">
        <v>0.88090700955945067</v>
      </c>
      <c r="B150" s="25">
        <f t="shared" si="13"/>
        <v>0.27618140191189011</v>
      </c>
      <c r="C150" s="17">
        <v>-7.661128620384261E-2</v>
      </c>
      <c r="D150" s="20">
        <f t="shared" si="12"/>
        <v>-0.01</v>
      </c>
      <c r="E150" s="17">
        <v>0.10595726962492336</v>
      </c>
      <c r="F150" s="20">
        <f t="shared" si="14"/>
        <v>0</v>
      </c>
      <c r="G150" s="21">
        <f t="shared" si="15"/>
        <v>0.2661814019118901</v>
      </c>
      <c r="H150" s="20">
        <f t="shared" si="16"/>
        <v>1.5974433330725489E-29</v>
      </c>
      <c r="I150" s="21">
        <f t="shared" si="17"/>
        <v>7.6276166762016984E-2</v>
      </c>
    </row>
    <row r="151" spans="1:9" x14ac:dyDescent="0.25">
      <c r="A151" s="17">
        <v>1.3321641745278612</v>
      </c>
      <c r="B151" s="25">
        <f t="shared" si="13"/>
        <v>0.36643283490557221</v>
      </c>
      <c r="C151" s="17">
        <v>-0.54879251365491655</v>
      </c>
      <c r="D151" s="20">
        <f t="shared" si="12"/>
        <v>-0.01</v>
      </c>
      <c r="E151" s="17">
        <v>-0.78813741311023477</v>
      </c>
      <c r="F151" s="20">
        <f t="shared" si="14"/>
        <v>0</v>
      </c>
      <c r="G151" s="21">
        <f t="shared" si="15"/>
        <v>0.3564328349055722</v>
      </c>
      <c r="H151" s="20">
        <f t="shared" si="16"/>
        <v>1.5974433330725489E-29</v>
      </c>
      <c r="I151" s="21">
        <f t="shared" si="17"/>
        <v>0.13427302249693435</v>
      </c>
    </row>
    <row r="152" spans="1:9" x14ac:dyDescent="0.25">
      <c r="A152" s="17">
        <v>0.18787090994010214</v>
      </c>
      <c r="B152" s="25">
        <f t="shared" si="13"/>
        <v>0.13757418198802043</v>
      </c>
      <c r="C152" s="17">
        <v>9.6008534455904737E-3</v>
      </c>
      <c r="D152" s="20">
        <f t="shared" si="12"/>
        <v>-0.01</v>
      </c>
      <c r="E152" s="17">
        <v>2.2534368326887488</v>
      </c>
      <c r="F152" s="20">
        <f t="shared" si="14"/>
        <v>0</v>
      </c>
      <c r="G152" s="21">
        <f t="shared" si="15"/>
        <v>0.12757418198802042</v>
      </c>
      <c r="H152" s="20">
        <f t="shared" si="16"/>
        <v>1.6197070832296654E-29</v>
      </c>
      <c r="I152" s="21">
        <f t="shared" si="17"/>
        <v>1.8926655549672967E-2</v>
      </c>
    </row>
    <row r="153" spans="1:9" x14ac:dyDescent="0.25">
      <c r="A153" s="17">
        <v>0.54195766097109299</v>
      </c>
      <c r="B153" s="25">
        <f t="shared" si="13"/>
        <v>0.2083915321942186</v>
      </c>
      <c r="C153" s="17">
        <v>-0.78106040746206418</v>
      </c>
      <c r="D153" s="20">
        <f t="shared" si="12"/>
        <v>-0.01</v>
      </c>
      <c r="E153" s="17">
        <v>-0.11018983059329912</v>
      </c>
      <c r="F153" s="20">
        <f t="shared" si="14"/>
        <v>0</v>
      </c>
      <c r="G153" s="21">
        <f t="shared" si="15"/>
        <v>0.19839153219421859</v>
      </c>
      <c r="H153" s="20">
        <f t="shared" si="16"/>
        <v>1.5753336573109834E-29</v>
      </c>
      <c r="I153" s="21">
        <f t="shared" si="17"/>
        <v>4.3427030690254047E-2</v>
      </c>
    </row>
    <row r="154" spans="1:9" x14ac:dyDescent="0.25">
      <c r="A154" s="17">
        <v>-0.24961991584859788</v>
      </c>
      <c r="B154" s="25">
        <f t="shared" si="13"/>
        <v>5.0076016830280429E-2</v>
      </c>
      <c r="C154" s="17">
        <v>-0.33960645851038862</v>
      </c>
      <c r="D154" s="20">
        <f t="shared" si="12"/>
        <v>-0.01</v>
      </c>
      <c r="E154" s="17">
        <v>0.54994870879454538</v>
      </c>
      <c r="F154" s="20">
        <f t="shared" si="14"/>
        <v>0</v>
      </c>
      <c r="G154" s="21">
        <f t="shared" si="15"/>
        <v>4.0076016830280427E-2</v>
      </c>
      <c r="H154" s="20">
        <f t="shared" si="16"/>
        <v>1.6141267012158033E-29</v>
      </c>
      <c r="I154" s="21">
        <f t="shared" si="17"/>
        <v>2.5076074615865288E-3</v>
      </c>
    </row>
    <row r="155" spans="1:9" x14ac:dyDescent="0.25">
      <c r="A155" s="17">
        <v>-1.2210875866003335</v>
      </c>
      <c r="B155" s="25">
        <f t="shared" si="13"/>
        <v>-0.14421751732006668</v>
      </c>
      <c r="C155" s="17">
        <v>5.7750639825826511E-2</v>
      </c>
      <c r="D155" s="20">
        <f t="shared" si="12"/>
        <v>-0.01</v>
      </c>
      <c r="E155" s="17">
        <v>-0.16898297872103285</v>
      </c>
      <c r="F155" s="20">
        <f t="shared" si="14"/>
        <v>0</v>
      </c>
      <c r="G155" s="21">
        <f t="shared" si="15"/>
        <v>-0.15421751732006669</v>
      </c>
      <c r="H155" s="20">
        <f t="shared" si="16"/>
        <v>1.6646968067305512E-29</v>
      </c>
      <c r="I155" s="21">
        <f t="shared" si="17"/>
        <v>2.0798692301963736E-2</v>
      </c>
    </row>
    <row r="156" spans="1:9" x14ac:dyDescent="0.25">
      <c r="A156" s="17">
        <v>1.2666851034737192</v>
      </c>
      <c r="B156" s="25">
        <f t="shared" si="13"/>
        <v>0.35333702069474382</v>
      </c>
      <c r="C156" s="17">
        <v>-0.49038817451219074</v>
      </c>
      <c r="D156" s="20">
        <f t="shared" si="12"/>
        <v>-0.01</v>
      </c>
      <c r="E156" s="17">
        <v>1.6500098354299553</v>
      </c>
      <c r="F156" s="20">
        <f t="shared" si="14"/>
        <v>0</v>
      </c>
      <c r="G156" s="21">
        <f t="shared" si="15"/>
        <v>0.34333702069474381</v>
      </c>
      <c r="H156" s="20">
        <f t="shared" si="16"/>
        <v>1.5974433330725489E-29</v>
      </c>
      <c r="I156" s="21">
        <f t="shared" si="17"/>
        <v>0.12484705019343782</v>
      </c>
    </row>
    <row r="157" spans="1:9" x14ac:dyDescent="0.25">
      <c r="A157" s="17">
        <v>-0.28888734959764406</v>
      </c>
      <c r="B157" s="25">
        <f t="shared" si="13"/>
        <v>4.2222530080471193E-2</v>
      </c>
      <c r="C157" s="17">
        <v>-0.10157236829400063</v>
      </c>
      <c r="D157" s="20">
        <f t="shared" si="12"/>
        <v>-0.01</v>
      </c>
      <c r="E157" s="17">
        <v>-0.20370066522445995</v>
      </c>
      <c r="F157" s="20">
        <f t="shared" si="14"/>
        <v>0</v>
      </c>
      <c r="G157" s="21">
        <f t="shared" si="15"/>
        <v>3.2222530080471191E-2</v>
      </c>
      <c r="H157" s="20">
        <f t="shared" si="16"/>
        <v>1.6197070832296654E-29</v>
      </c>
      <c r="I157" s="21">
        <f t="shared" si="17"/>
        <v>1.7827420463962947E-3</v>
      </c>
    </row>
    <row r="158" spans="1:9" x14ac:dyDescent="0.25">
      <c r="A158" s="17">
        <v>-1.3058752301731147</v>
      </c>
      <c r="B158" s="25">
        <f t="shared" si="13"/>
        <v>-0.16117504603462293</v>
      </c>
      <c r="C158" s="17">
        <v>-1.1760630513890646</v>
      </c>
      <c r="D158" s="20">
        <f t="shared" si="12"/>
        <v>-0.01</v>
      </c>
      <c r="E158" s="17">
        <v>-0.93722292149323039</v>
      </c>
      <c r="F158" s="20">
        <f t="shared" si="14"/>
        <v>0</v>
      </c>
      <c r="G158" s="21">
        <f t="shared" si="15"/>
        <v>-0.17117504603462294</v>
      </c>
      <c r="H158" s="20">
        <f t="shared" si="16"/>
        <v>1.6646968067305512E-29</v>
      </c>
      <c r="I158" s="21">
        <f t="shared" si="17"/>
        <v>2.5977395464262823E-2</v>
      </c>
    </row>
    <row r="159" spans="1:9" x14ac:dyDescent="0.25">
      <c r="A159" s="17">
        <v>0.76425408224167768</v>
      </c>
      <c r="B159" s="25">
        <f t="shared" si="13"/>
        <v>0.25285081644833551</v>
      </c>
      <c r="C159" s="17">
        <v>-0.27448095352156088</v>
      </c>
      <c r="D159" s="20">
        <f t="shared" si="12"/>
        <v>-0.01</v>
      </c>
      <c r="E159" s="17">
        <v>-0.68458348323474638</v>
      </c>
      <c r="F159" s="20">
        <f t="shared" si="14"/>
        <v>0</v>
      </c>
      <c r="G159" s="21">
        <f t="shared" si="15"/>
        <v>0.2428508164483355</v>
      </c>
      <c r="H159" s="20">
        <f t="shared" si="16"/>
        <v>1.5974433330725489E-29</v>
      </c>
      <c r="I159" s="21">
        <f t="shared" si="17"/>
        <v>6.3933535378589854E-2</v>
      </c>
    </row>
    <row r="160" spans="1:9" x14ac:dyDescent="0.25">
      <c r="A160" s="17">
        <v>0.78428229244309478</v>
      </c>
      <c r="B160" s="25">
        <f t="shared" si="13"/>
        <v>0.25685645848861893</v>
      </c>
      <c r="C160" s="17">
        <v>0.33491005524410866</v>
      </c>
      <c r="D160" s="20">
        <f t="shared" si="12"/>
        <v>-0.01</v>
      </c>
      <c r="E160" s="17">
        <v>-1.6326521290466189</v>
      </c>
      <c r="F160" s="20">
        <f t="shared" si="14"/>
        <v>0</v>
      </c>
      <c r="G160" s="21">
        <f t="shared" si="15"/>
        <v>0.24685645848861892</v>
      </c>
      <c r="H160" s="20">
        <f t="shared" si="16"/>
        <v>1.5974433330725489E-29</v>
      </c>
      <c r="I160" s="21">
        <f t="shared" si="17"/>
        <v>6.5975240267315619E-2</v>
      </c>
    </row>
    <row r="161" spans="1:9" x14ac:dyDescent="0.25">
      <c r="A161" s="17">
        <v>0.42815486267500091</v>
      </c>
      <c r="B161" s="25">
        <f t="shared" si="13"/>
        <v>0.18563097253500019</v>
      </c>
      <c r="C161" s="17">
        <v>0.85923602455295622</v>
      </c>
      <c r="D161" s="20">
        <f t="shared" si="12"/>
        <v>-0.01</v>
      </c>
      <c r="E161" s="17">
        <v>1.8553964764578268</v>
      </c>
      <c r="F161" s="20">
        <f t="shared" si="14"/>
        <v>0</v>
      </c>
      <c r="G161" s="21">
        <f t="shared" si="15"/>
        <v>0.17563097253500018</v>
      </c>
      <c r="H161" s="20">
        <f t="shared" si="16"/>
        <v>1.6197070832296654E-29</v>
      </c>
      <c r="I161" s="21">
        <f t="shared" si="17"/>
        <v>3.4458857964289998E-2</v>
      </c>
    </row>
    <row r="162" spans="1:9" x14ac:dyDescent="0.25">
      <c r="A162" s="17">
        <v>0.40388158595305867</v>
      </c>
      <c r="B162" s="25">
        <f t="shared" si="13"/>
        <v>0.18077631719061174</v>
      </c>
      <c r="C162" s="17">
        <v>1.5119030649657361</v>
      </c>
      <c r="D162" s="20">
        <f t="shared" si="12"/>
        <v>-0.01</v>
      </c>
      <c r="E162" s="17">
        <v>9.6345047495560721E-2</v>
      </c>
      <c r="F162" s="20">
        <f t="shared" si="14"/>
        <v>0</v>
      </c>
      <c r="G162" s="21">
        <f t="shared" si="15"/>
        <v>0.17077631719061173</v>
      </c>
      <c r="H162" s="20">
        <f t="shared" si="16"/>
        <v>1.6197070832296654E-29</v>
      </c>
      <c r="I162" s="21">
        <f t="shared" si="17"/>
        <v>3.2680076857000667E-2</v>
      </c>
    </row>
    <row r="163" spans="1:9" x14ac:dyDescent="0.25">
      <c r="A163" s="17">
        <v>-0.64809682953637093</v>
      </c>
      <c r="B163" s="25">
        <f t="shared" si="13"/>
        <v>-2.9619365907274181E-2</v>
      </c>
      <c r="C163" s="17">
        <v>-1.1997622095805127</v>
      </c>
      <c r="D163" s="20">
        <f t="shared" si="12"/>
        <v>-0.01</v>
      </c>
      <c r="E163" s="17">
        <v>-0.17876800484373234</v>
      </c>
      <c r="F163" s="20">
        <f t="shared" si="14"/>
        <v>0</v>
      </c>
      <c r="G163" s="21">
        <f t="shared" si="15"/>
        <v>-3.9619365907274183E-2</v>
      </c>
      <c r="H163" s="20">
        <f t="shared" si="16"/>
        <v>1.6308967362065552E-29</v>
      </c>
      <c r="I163" s="21">
        <f t="shared" si="17"/>
        <v>8.7730683674899605E-4</v>
      </c>
    </row>
    <row r="164" spans="1:9" x14ac:dyDescent="0.25">
      <c r="A164" s="17">
        <v>0.72309831011807546</v>
      </c>
      <c r="B164" s="25">
        <f t="shared" si="13"/>
        <v>0.2446196620236151</v>
      </c>
      <c r="C164" s="17">
        <v>0.82456381278461777</v>
      </c>
      <c r="D164" s="20">
        <f t="shared" si="12"/>
        <v>-0.01</v>
      </c>
      <c r="E164" s="17">
        <v>0.71142494562081993</v>
      </c>
      <c r="F164" s="20">
        <f t="shared" si="14"/>
        <v>0</v>
      </c>
      <c r="G164" s="21">
        <f t="shared" si="15"/>
        <v>0.23461966202361509</v>
      </c>
      <c r="H164" s="20">
        <f t="shared" si="16"/>
        <v>1.5753336573109834E-29</v>
      </c>
      <c r="I164" s="21">
        <f t="shared" si="17"/>
        <v>5.9838779048547681E-2</v>
      </c>
    </row>
    <row r="165" spans="1:9" x14ac:dyDescent="0.25">
      <c r="A165" s="17">
        <v>0.52528775995597243</v>
      </c>
      <c r="B165" s="25">
        <f t="shared" si="13"/>
        <v>0.20505755199119449</v>
      </c>
      <c r="C165" s="17">
        <v>0.83319264376768842</v>
      </c>
      <c r="D165" s="20">
        <f t="shared" si="12"/>
        <v>-0.01</v>
      </c>
      <c r="E165" s="17">
        <v>0.93793687483412214</v>
      </c>
      <c r="F165" s="20">
        <f t="shared" si="14"/>
        <v>0</v>
      </c>
      <c r="G165" s="21">
        <f t="shared" si="15"/>
        <v>0.19505755199119448</v>
      </c>
      <c r="H165" s="20">
        <f t="shared" si="16"/>
        <v>1.5753336573109834E-29</v>
      </c>
      <c r="I165" s="21">
        <f t="shared" si="17"/>
        <v>4.2048599628621432E-2</v>
      </c>
    </row>
    <row r="166" spans="1:9" x14ac:dyDescent="0.25">
      <c r="A166" s="17">
        <v>1.0750386536528822</v>
      </c>
      <c r="B166" s="25">
        <f t="shared" si="13"/>
        <v>0.31500773073057642</v>
      </c>
      <c r="C166" s="17">
        <v>-1.7188858691952191</v>
      </c>
      <c r="D166" s="20">
        <f t="shared" si="12"/>
        <v>-0.01</v>
      </c>
      <c r="E166" s="17">
        <v>0.58381715462019201</v>
      </c>
      <c r="F166" s="20">
        <f t="shared" si="14"/>
        <v>0</v>
      </c>
      <c r="G166" s="21">
        <f t="shared" si="15"/>
        <v>0.30500773073057641</v>
      </c>
      <c r="H166" s="20">
        <f t="shared" si="16"/>
        <v>1.5974433330725489E-29</v>
      </c>
      <c r="I166" s="21">
        <f t="shared" si="17"/>
        <v>9.9229870420027344E-2</v>
      </c>
    </row>
    <row r="167" spans="1:9" x14ac:dyDescent="0.25">
      <c r="A167" s="17">
        <v>-2.7694477466866374</v>
      </c>
      <c r="B167" s="25">
        <f t="shared" si="13"/>
        <v>-0.4538895493373275</v>
      </c>
      <c r="C167" s="17">
        <v>1.3319800018507522</v>
      </c>
      <c r="D167" s="20">
        <f t="shared" si="12"/>
        <v>-0.01</v>
      </c>
      <c r="E167" s="17">
        <v>-0.11003521649399772</v>
      </c>
      <c r="F167" s="20">
        <f t="shared" si="14"/>
        <v>0</v>
      </c>
      <c r="G167" s="21">
        <f t="shared" si="15"/>
        <v>-0.46388954933732751</v>
      </c>
      <c r="H167" s="20">
        <f t="shared" si="16"/>
        <v>1.7333369499485123E-29</v>
      </c>
      <c r="I167" s="21">
        <f t="shared" si="17"/>
        <v>0.20601572299764226</v>
      </c>
    </row>
    <row r="168" spans="1:9" x14ac:dyDescent="0.25">
      <c r="A168" s="17">
        <v>0.46381501306314021</v>
      </c>
      <c r="B168" s="25">
        <f t="shared" si="13"/>
        <v>0.19276300261262805</v>
      </c>
      <c r="C168" s="17">
        <v>1.4814258975093253</v>
      </c>
      <c r="D168" s="20">
        <f t="shared" si="12"/>
        <v>-0.01</v>
      </c>
      <c r="E168" s="17">
        <v>-0.1326930032519158</v>
      </c>
      <c r="F168" s="20">
        <f t="shared" si="14"/>
        <v>0</v>
      </c>
      <c r="G168" s="21">
        <f t="shared" si="15"/>
        <v>0.18276300261262804</v>
      </c>
      <c r="H168" s="20">
        <f t="shared" si="16"/>
        <v>1.5753336573109834E-29</v>
      </c>
      <c r="I168" s="21">
        <f t="shared" si="17"/>
        <v>3.7157575176236045E-2</v>
      </c>
    </row>
    <row r="169" spans="1:9" x14ac:dyDescent="0.25">
      <c r="A169" s="17">
        <v>1.4671377357444726</v>
      </c>
      <c r="B169" s="25">
        <f t="shared" si="13"/>
        <v>0.3934275471488945</v>
      </c>
      <c r="C169" s="17">
        <v>-0.71932845457922667</v>
      </c>
      <c r="D169" s="20">
        <f t="shared" si="12"/>
        <v>-0.01</v>
      </c>
      <c r="E169" s="17">
        <v>-2.3821485228836536</v>
      </c>
      <c r="F169" s="20">
        <f t="shared" si="14"/>
        <v>0</v>
      </c>
      <c r="G169" s="21">
        <f t="shared" si="15"/>
        <v>0.38342754714889449</v>
      </c>
      <c r="H169" s="20">
        <f t="shared" si="16"/>
        <v>1.5533780559449689E-29</v>
      </c>
      <c r="I169" s="21">
        <f t="shared" si="17"/>
        <v>0.15478523485559559</v>
      </c>
    </row>
    <row r="170" spans="1:9" x14ac:dyDescent="0.25">
      <c r="A170" s="17">
        <v>-1.7225829651579261</v>
      </c>
      <c r="B170" s="25">
        <f t="shared" si="13"/>
        <v>-0.24451659303158521</v>
      </c>
      <c r="C170" s="17">
        <v>-2.1696905605494976</v>
      </c>
      <c r="D170" s="20">
        <f t="shared" si="12"/>
        <v>-0.01</v>
      </c>
      <c r="E170" s="17">
        <v>0.9533687261864543</v>
      </c>
      <c r="F170" s="20">
        <f t="shared" si="14"/>
        <v>0</v>
      </c>
      <c r="G170" s="21">
        <f t="shared" si="15"/>
        <v>-0.25451659303158519</v>
      </c>
      <c r="H170" s="20">
        <f t="shared" si="16"/>
        <v>1.6421249077823328E-29</v>
      </c>
      <c r="I170" s="21">
        <f t="shared" si="17"/>
        <v>5.9788364267773862E-2</v>
      </c>
    </row>
    <row r="171" spans="1:9" x14ac:dyDescent="0.25">
      <c r="A171" s="17">
        <v>4.5494061851059087E-2</v>
      </c>
      <c r="B171" s="25">
        <f t="shared" si="13"/>
        <v>0.10909881237021182</v>
      </c>
      <c r="C171" s="17">
        <v>0.42204192141070962</v>
      </c>
      <c r="D171" s="20">
        <f t="shared" si="12"/>
        <v>-0.01</v>
      </c>
      <c r="E171" s="17">
        <v>-1.9857634470099583</v>
      </c>
      <c r="F171" s="20">
        <f t="shared" si="14"/>
        <v>0</v>
      </c>
      <c r="G171" s="21">
        <f t="shared" si="15"/>
        <v>9.9098812370211828E-2</v>
      </c>
      <c r="H171" s="20">
        <f t="shared" si="16"/>
        <v>1.5974433330725489E-29</v>
      </c>
      <c r="I171" s="21">
        <f t="shared" si="17"/>
        <v>1.1902550860590685E-2</v>
      </c>
    </row>
    <row r="172" spans="1:9" x14ac:dyDescent="0.25">
      <c r="A172" s="17">
        <v>1.3540329746319912</v>
      </c>
      <c r="B172" s="25">
        <f t="shared" si="13"/>
        <v>0.37080659492639823</v>
      </c>
      <c r="C172" s="17">
        <v>-1.6274543668259867</v>
      </c>
      <c r="D172" s="20">
        <f t="shared" si="12"/>
        <v>-0.01</v>
      </c>
      <c r="E172" s="17">
        <v>-0.12428472473402508</v>
      </c>
      <c r="F172" s="20">
        <f t="shared" si="14"/>
        <v>0</v>
      </c>
      <c r="G172" s="21">
        <f t="shared" si="15"/>
        <v>0.36080659492639822</v>
      </c>
      <c r="H172" s="20">
        <f t="shared" si="16"/>
        <v>1.5974433330725489E-29</v>
      </c>
      <c r="I172" s="21">
        <f t="shared" si="17"/>
        <v>0.13749753084090999</v>
      </c>
    </row>
    <row r="173" spans="1:9" x14ac:dyDescent="0.25">
      <c r="A173" s="17">
        <v>1.6882040654309094</v>
      </c>
      <c r="B173" s="25">
        <f t="shared" si="13"/>
        <v>0.43764081308618186</v>
      </c>
      <c r="C173" s="17">
        <v>3.4775666790665127E-2</v>
      </c>
      <c r="D173" s="20">
        <f t="shared" si="12"/>
        <v>-0.01</v>
      </c>
      <c r="E173" s="17">
        <v>0.53841745284444187</v>
      </c>
      <c r="F173" s="20">
        <f t="shared" si="14"/>
        <v>0</v>
      </c>
      <c r="G173" s="21">
        <f t="shared" si="15"/>
        <v>0.42764081308618185</v>
      </c>
      <c r="H173" s="20">
        <f t="shared" si="16"/>
        <v>1.5533780559449689E-29</v>
      </c>
      <c r="I173" s="21">
        <f t="shared" si="17"/>
        <v>0.19152948127873437</v>
      </c>
    </row>
    <row r="174" spans="1:9" x14ac:dyDescent="0.25">
      <c r="A174" s="17">
        <v>0.23866505216574296</v>
      </c>
      <c r="B174" s="25">
        <f t="shared" si="13"/>
        <v>0.1477330104331486</v>
      </c>
      <c r="C174" s="17">
        <v>1.0864255273190793</v>
      </c>
      <c r="D174" s="20">
        <f t="shared" si="12"/>
        <v>-0.01</v>
      </c>
      <c r="E174" s="17">
        <v>-1.0120106708200183</v>
      </c>
      <c r="F174" s="20">
        <f t="shared" si="14"/>
        <v>0</v>
      </c>
      <c r="G174" s="21">
        <f t="shared" si="15"/>
        <v>0.13773301043314859</v>
      </c>
      <c r="H174" s="20">
        <f t="shared" si="16"/>
        <v>1.6197070832296654E-29</v>
      </c>
      <c r="I174" s="21">
        <f t="shared" si="17"/>
        <v>2.1825042371640794E-2</v>
      </c>
    </row>
    <row r="175" spans="1:9" x14ac:dyDescent="0.25">
      <c r="A175" s="17">
        <v>0.14505076251225546</v>
      </c>
      <c r="B175" s="25">
        <f t="shared" si="13"/>
        <v>0.1290101525024511</v>
      </c>
      <c r="C175" s="17">
        <v>-0.60059164752601646</v>
      </c>
      <c r="D175" s="20">
        <f t="shared" si="12"/>
        <v>-0.01</v>
      </c>
      <c r="E175" s="17">
        <v>-0.83449094745446928</v>
      </c>
      <c r="F175" s="20">
        <f t="shared" si="14"/>
        <v>0</v>
      </c>
      <c r="G175" s="21">
        <f t="shared" si="15"/>
        <v>0.1190101525024511</v>
      </c>
      <c r="H175" s="20">
        <f t="shared" si="16"/>
        <v>1.5974433330725489E-29</v>
      </c>
      <c r="I175" s="21">
        <f t="shared" si="17"/>
        <v>1.6643619448705689E-2</v>
      </c>
    </row>
    <row r="176" spans="1:9" x14ac:dyDescent="0.25">
      <c r="A176" s="17">
        <v>1.8545415514381602</v>
      </c>
      <c r="B176" s="25">
        <f t="shared" si="13"/>
        <v>0.47090831028763203</v>
      </c>
      <c r="C176" s="17">
        <v>-0.83081204138579778</v>
      </c>
      <c r="D176" s="20">
        <f t="shared" si="12"/>
        <v>-0.01</v>
      </c>
      <c r="E176" s="17">
        <v>-0.69088287091290113</v>
      </c>
      <c r="F176" s="20">
        <f t="shared" si="14"/>
        <v>0</v>
      </c>
      <c r="G176" s="21">
        <f t="shared" si="15"/>
        <v>0.46090831028763202</v>
      </c>
      <c r="H176" s="20">
        <f t="shared" si="16"/>
        <v>1.5533780559449689E-29</v>
      </c>
      <c r="I176" s="21">
        <f t="shared" si="17"/>
        <v>0.22175463669795273</v>
      </c>
    </row>
    <row r="177" spans="1:9" x14ac:dyDescent="0.25">
      <c r="A177" s="17">
        <v>-4.2584815673762932E-2</v>
      </c>
      <c r="B177" s="25">
        <f t="shared" si="13"/>
        <v>9.1483036865247419E-2</v>
      </c>
      <c r="C177" s="17">
        <v>0.90196181190549396</v>
      </c>
      <c r="D177" s="20">
        <f t="shared" si="12"/>
        <v>-0.01</v>
      </c>
      <c r="E177" s="17">
        <v>1.5267050912370905</v>
      </c>
      <c r="F177" s="20">
        <f t="shared" si="14"/>
        <v>0</v>
      </c>
      <c r="G177" s="21">
        <f t="shared" si="15"/>
        <v>8.1483036865247424E-2</v>
      </c>
      <c r="H177" s="20">
        <f t="shared" si="16"/>
        <v>1.6085559488516633E-29</v>
      </c>
      <c r="I177" s="21">
        <f t="shared" si="17"/>
        <v>8.3691460340882175E-3</v>
      </c>
    </row>
    <row r="178" spans="1:9" x14ac:dyDescent="0.25">
      <c r="A178" s="17">
        <v>-0.65689846451277845</v>
      </c>
      <c r="B178" s="25">
        <f t="shared" si="13"/>
        <v>-3.1379692902555684E-2</v>
      </c>
      <c r="C178" s="17">
        <v>0.17558249965077266</v>
      </c>
      <c r="D178" s="20">
        <f t="shared" si="12"/>
        <v>-0.01</v>
      </c>
      <c r="E178" s="17">
        <v>0.86522732090088539</v>
      </c>
      <c r="F178" s="20">
        <f t="shared" si="14"/>
        <v>0</v>
      </c>
      <c r="G178" s="21">
        <f t="shared" si="15"/>
        <v>-4.1379692902555686E-2</v>
      </c>
      <c r="H178" s="20">
        <f t="shared" si="16"/>
        <v>1.6308967362065552E-29</v>
      </c>
      <c r="I178" s="21">
        <f t="shared" si="17"/>
        <v>9.8468512665870361E-4</v>
      </c>
    </row>
    <row r="179" spans="1:9" x14ac:dyDescent="0.25">
      <c r="A179" s="17">
        <v>0.90737557911779732</v>
      </c>
      <c r="B179" s="25">
        <f t="shared" si="13"/>
        <v>0.28147511582355944</v>
      </c>
      <c r="C179" s="17">
        <v>0.37524273466260638</v>
      </c>
      <c r="D179" s="20">
        <f t="shared" si="12"/>
        <v>-0.01</v>
      </c>
      <c r="E179" s="17">
        <v>0.36868414099444635</v>
      </c>
      <c r="F179" s="20">
        <f t="shared" si="14"/>
        <v>0</v>
      </c>
      <c r="G179" s="21">
        <f t="shared" si="15"/>
        <v>0.27147511582355943</v>
      </c>
      <c r="H179" s="20">
        <f t="shared" si="16"/>
        <v>1.5974433330725489E-29</v>
      </c>
      <c r="I179" s="21">
        <f t="shared" si="17"/>
        <v>7.9228240827886195E-2</v>
      </c>
    </row>
    <row r="180" spans="1:9" x14ac:dyDescent="0.25">
      <c r="A180" s="17">
        <v>-9.9066710390616208E-3</v>
      </c>
      <c r="B180" s="25">
        <f t="shared" si="13"/>
        <v>9.8018665792187681E-2</v>
      </c>
      <c r="C180" s="17">
        <v>0.14512806956190616</v>
      </c>
      <c r="D180" s="20">
        <f t="shared" si="12"/>
        <v>-0.01</v>
      </c>
      <c r="E180" s="17">
        <v>-0.14520537661155686</v>
      </c>
      <c r="F180" s="20">
        <f t="shared" si="14"/>
        <v>0</v>
      </c>
      <c r="G180" s="21">
        <f t="shared" si="15"/>
        <v>8.8018665792187686E-2</v>
      </c>
      <c r="H180" s="20">
        <f t="shared" si="16"/>
        <v>1.5974433330725489E-29</v>
      </c>
      <c r="I180" s="21">
        <f t="shared" si="17"/>
        <v>9.6076588436805836E-3</v>
      </c>
    </row>
    <row r="181" spans="1:9" x14ac:dyDescent="0.25">
      <c r="A181" s="17">
        <v>1.0391931937192567</v>
      </c>
      <c r="B181" s="25">
        <f t="shared" si="13"/>
        <v>0.30783863874385131</v>
      </c>
      <c r="C181" s="17">
        <v>-0.12467125998227857</v>
      </c>
      <c r="D181" s="20">
        <f t="shared" si="12"/>
        <v>-0.01</v>
      </c>
      <c r="E181" s="17">
        <v>0.41419525587116368</v>
      </c>
      <c r="F181" s="20">
        <f t="shared" si="14"/>
        <v>0</v>
      </c>
      <c r="G181" s="21">
        <f t="shared" si="15"/>
        <v>0.2978386387438513</v>
      </c>
      <c r="H181" s="20">
        <f t="shared" si="16"/>
        <v>1.5974433330725489E-29</v>
      </c>
      <c r="I181" s="21">
        <f t="shared" si="17"/>
        <v>9.476462750366739E-2</v>
      </c>
    </row>
    <row r="182" spans="1:9" x14ac:dyDescent="0.25">
      <c r="A182" s="17">
        <v>0.43470436139614321</v>
      </c>
      <c r="B182" s="25">
        <f t="shared" si="13"/>
        <v>0.18694087227922865</v>
      </c>
      <c r="C182" s="17">
        <v>-0.70552459874306805</v>
      </c>
      <c r="D182" s="20">
        <f t="shared" si="12"/>
        <v>-0.01</v>
      </c>
      <c r="E182" s="17">
        <v>-1.8657647160580382</v>
      </c>
      <c r="F182" s="20">
        <f t="shared" si="14"/>
        <v>0</v>
      </c>
      <c r="G182" s="21">
        <f t="shared" si="15"/>
        <v>0.17694087227922864</v>
      </c>
      <c r="H182" s="20">
        <f t="shared" si="16"/>
        <v>1.6197070832296654E-29</v>
      </c>
      <c r="I182" s="21">
        <f t="shared" si="17"/>
        <v>3.4946889728518879E-2</v>
      </c>
    </row>
    <row r="183" spans="1:9" x14ac:dyDescent="0.25">
      <c r="A183" s="17">
        <v>1.4533634384861216</v>
      </c>
      <c r="B183" s="25">
        <f t="shared" si="13"/>
        <v>0.3906726876972243</v>
      </c>
      <c r="C183" s="17">
        <v>1.4016632121638395</v>
      </c>
      <c r="D183" s="20">
        <f t="shared" si="12"/>
        <v>-0.01</v>
      </c>
      <c r="E183" s="17">
        <v>0.65329572862538043</v>
      </c>
      <c r="F183" s="20">
        <f t="shared" si="14"/>
        <v>0</v>
      </c>
      <c r="G183" s="21">
        <f t="shared" si="15"/>
        <v>0.38067268769722429</v>
      </c>
      <c r="H183" s="20">
        <f t="shared" si="16"/>
        <v>1.5533780559449689E-29</v>
      </c>
      <c r="I183" s="21">
        <f t="shared" si="17"/>
        <v>0.15262514891257295</v>
      </c>
    </row>
    <row r="184" spans="1:9" x14ac:dyDescent="0.25">
      <c r="A184" s="17">
        <v>-0.12120153769501485</v>
      </c>
      <c r="B184" s="25">
        <f t="shared" si="13"/>
        <v>7.5759692460997036E-2</v>
      </c>
      <c r="C184" s="17">
        <v>1.1627253115875646</v>
      </c>
      <c r="D184" s="20">
        <f t="shared" si="12"/>
        <v>-0.01</v>
      </c>
      <c r="E184" s="17">
        <v>1.5271962183760479</v>
      </c>
      <c r="F184" s="20">
        <f t="shared" si="14"/>
        <v>0</v>
      </c>
      <c r="G184" s="21">
        <f t="shared" si="15"/>
        <v>6.5759692460997041E-2</v>
      </c>
      <c r="H184" s="20">
        <f t="shared" si="16"/>
        <v>1.6085559488516633E-29</v>
      </c>
      <c r="I184" s="21">
        <f t="shared" si="17"/>
        <v>5.7395310017848509E-3</v>
      </c>
    </row>
    <row r="185" spans="1:9" x14ac:dyDescent="0.25">
      <c r="A185" s="17">
        <v>-0.96171788754872978</v>
      </c>
      <c r="B185" s="25">
        <f t="shared" si="13"/>
        <v>-9.234357750974595E-2</v>
      </c>
      <c r="C185" s="17">
        <v>-1.3411363397608511</v>
      </c>
      <c r="D185" s="20">
        <f t="shared" si="12"/>
        <v>-0.01</v>
      </c>
      <c r="E185" s="17">
        <v>-8.6051841208245605E-2</v>
      </c>
      <c r="F185" s="20">
        <f t="shared" si="14"/>
        <v>0</v>
      </c>
      <c r="G185" s="21">
        <f t="shared" si="15"/>
        <v>-0.10234357750974594</v>
      </c>
      <c r="H185" s="20">
        <f t="shared" si="16"/>
        <v>1.6308967362065552E-29</v>
      </c>
      <c r="I185" s="21">
        <f t="shared" si="17"/>
        <v>8.5273363072984575E-3</v>
      </c>
    </row>
    <row r="186" spans="1:9" x14ac:dyDescent="0.25">
      <c r="A186" s="17">
        <v>-1.5385876395157538</v>
      </c>
      <c r="B186" s="25">
        <f t="shared" si="13"/>
        <v>-0.20771752790315076</v>
      </c>
      <c r="C186" s="17">
        <v>-7.0858732215128839E-2</v>
      </c>
      <c r="D186" s="20">
        <f t="shared" si="12"/>
        <v>-0.01</v>
      </c>
      <c r="E186" s="17">
        <v>0.68448798629106022</v>
      </c>
      <c r="F186" s="20">
        <f t="shared" si="14"/>
        <v>0</v>
      </c>
      <c r="G186" s="21">
        <f t="shared" si="15"/>
        <v>-0.21771752790315077</v>
      </c>
      <c r="H186" s="20">
        <f t="shared" si="16"/>
        <v>1.6646968067305512E-29</v>
      </c>
      <c r="I186" s="21">
        <f t="shared" si="17"/>
        <v>4.3146571398196214E-2</v>
      </c>
    </row>
    <row r="187" spans="1:9" x14ac:dyDescent="0.25">
      <c r="A187" s="17">
        <v>-2.565066097304225</v>
      </c>
      <c r="B187" s="25">
        <f t="shared" si="13"/>
        <v>-0.41301321946084502</v>
      </c>
      <c r="C187" s="17">
        <v>1.4967281458666548</v>
      </c>
      <c r="D187" s="20">
        <f t="shared" si="12"/>
        <v>-0.01</v>
      </c>
      <c r="E187" s="17">
        <v>-0.99983026302652434</v>
      </c>
      <c r="F187" s="20">
        <f t="shared" si="14"/>
        <v>0</v>
      </c>
      <c r="G187" s="21">
        <f t="shared" si="15"/>
        <v>-0.42301321946084502</v>
      </c>
      <c r="H187" s="20">
        <f t="shared" si="16"/>
        <v>1.7333369499485123E-29</v>
      </c>
      <c r="I187" s="21">
        <f t="shared" si="17"/>
        <v>0.17057991944941212</v>
      </c>
    </row>
    <row r="188" spans="1:9" x14ac:dyDescent="0.25">
      <c r="A188" s="17">
        <v>0.10318785825802479</v>
      </c>
      <c r="B188" s="25">
        <f t="shared" si="13"/>
        <v>0.12063757165160496</v>
      </c>
      <c r="C188" s="17">
        <v>-0.70690020947949961</v>
      </c>
      <c r="D188" s="20">
        <f t="shared" si="12"/>
        <v>-0.01</v>
      </c>
      <c r="E188" s="17">
        <v>1.7744332581060007</v>
      </c>
      <c r="F188" s="20">
        <f t="shared" si="14"/>
        <v>0</v>
      </c>
      <c r="G188" s="21">
        <f t="shared" si="15"/>
        <v>0.11063757165160497</v>
      </c>
      <c r="H188" s="20">
        <f t="shared" si="16"/>
        <v>1.5974433330725489E-29</v>
      </c>
      <c r="I188" s="21">
        <f t="shared" si="17"/>
        <v>1.4553423693996122E-2</v>
      </c>
    </row>
    <row r="189" spans="1:9" x14ac:dyDescent="0.25">
      <c r="A189" s="17">
        <v>0.29919192456873134</v>
      </c>
      <c r="B189" s="25">
        <f t="shared" si="13"/>
        <v>0.15983838491374627</v>
      </c>
      <c r="C189" s="17">
        <v>-0.77041477197781205</v>
      </c>
      <c r="D189" s="20">
        <f t="shared" si="12"/>
        <v>-0.01</v>
      </c>
      <c r="E189" s="17">
        <v>5.307583705871366E-2</v>
      </c>
      <c r="F189" s="20">
        <f t="shared" si="14"/>
        <v>0</v>
      </c>
      <c r="G189" s="21">
        <f t="shared" si="15"/>
        <v>0.14983838491374626</v>
      </c>
      <c r="H189" s="20">
        <f t="shared" si="16"/>
        <v>1.6197070832296654E-29</v>
      </c>
      <c r="I189" s="21">
        <f t="shared" si="17"/>
        <v>2.5548309291834912E-2</v>
      </c>
    </row>
    <row r="190" spans="1:9" x14ac:dyDescent="0.25">
      <c r="A190" s="17">
        <v>-1.7787442629924044E-2</v>
      </c>
      <c r="B190" s="25">
        <f t="shared" si="13"/>
        <v>9.6442511474015197E-2</v>
      </c>
      <c r="C190" s="17">
        <v>-1.0106077752425335</v>
      </c>
      <c r="D190" s="20">
        <f t="shared" si="12"/>
        <v>-0.01</v>
      </c>
      <c r="E190" s="17">
        <v>-0.38469806895591319</v>
      </c>
      <c r="F190" s="20">
        <f t="shared" si="14"/>
        <v>0</v>
      </c>
      <c r="G190" s="21">
        <f t="shared" si="15"/>
        <v>8.6442511474015202E-2</v>
      </c>
      <c r="H190" s="20">
        <f t="shared" si="16"/>
        <v>1.5974433330725489E-29</v>
      </c>
      <c r="I190" s="21">
        <f t="shared" si="17"/>
        <v>9.3011580194155528E-3</v>
      </c>
    </row>
    <row r="191" spans="1:9" x14ac:dyDescent="0.25">
      <c r="A191" s="17">
        <v>0.20049924387421925</v>
      </c>
      <c r="B191" s="25">
        <f t="shared" si="13"/>
        <v>0.14009984877484385</v>
      </c>
      <c r="C191" s="17">
        <v>-8.5667579696746543E-2</v>
      </c>
      <c r="D191" s="20">
        <f t="shared" si="12"/>
        <v>-0.01</v>
      </c>
      <c r="E191" s="17">
        <v>0.2601314008643385</v>
      </c>
      <c r="F191" s="20">
        <f t="shared" si="14"/>
        <v>0</v>
      </c>
      <c r="G191" s="21">
        <f t="shared" si="15"/>
        <v>0.13009984877484385</v>
      </c>
      <c r="H191" s="20">
        <f t="shared" si="16"/>
        <v>1.6197070832296654E-29</v>
      </c>
      <c r="I191" s="21">
        <f t="shared" si="17"/>
        <v>1.9627967626734116E-2</v>
      </c>
    </row>
    <row r="192" spans="1:9" x14ac:dyDescent="0.25">
      <c r="A192" s="17">
        <v>0.25823283067438751</v>
      </c>
      <c r="B192" s="25">
        <f t="shared" si="13"/>
        <v>0.15164656613487751</v>
      </c>
      <c r="C192" s="17">
        <v>-0.15487557902815752</v>
      </c>
      <c r="D192" s="20">
        <f t="shared" si="12"/>
        <v>-0.01</v>
      </c>
      <c r="E192" s="17">
        <v>-0.38857251638546586</v>
      </c>
      <c r="F192" s="20">
        <f t="shared" si="14"/>
        <v>0</v>
      </c>
      <c r="G192" s="21">
        <f t="shared" si="15"/>
        <v>0.1416465661348775</v>
      </c>
      <c r="H192" s="20">
        <f t="shared" si="16"/>
        <v>1.6197070832296654E-29</v>
      </c>
      <c r="I192" s="21">
        <f t="shared" si="17"/>
        <v>2.2996681020499777E-2</v>
      </c>
    </row>
    <row r="193" spans="1:9" x14ac:dyDescent="0.25">
      <c r="A193" s="17">
        <v>1.4761735656065866</v>
      </c>
      <c r="B193" s="25">
        <f t="shared" si="13"/>
        <v>0.3952347131213173</v>
      </c>
      <c r="C193" s="17">
        <v>0.15263140085153282</v>
      </c>
      <c r="D193" s="20">
        <f t="shared" si="12"/>
        <v>-0.01</v>
      </c>
      <c r="E193" s="17">
        <v>1.5061732483445667</v>
      </c>
      <c r="F193" s="20">
        <f t="shared" si="14"/>
        <v>0</v>
      </c>
      <c r="G193" s="21">
        <f t="shared" si="15"/>
        <v>0.3852347131213173</v>
      </c>
      <c r="H193" s="20">
        <f t="shared" si="16"/>
        <v>1.5533780559449689E-29</v>
      </c>
      <c r="I193" s="21">
        <f t="shared" si="17"/>
        <v>0.15621047845608999</v>
      </c>
    </row>
    <row r="194" spans="1:9" x14ac:dyDescent="0.25">
      <c r="A194" s="17">
        <v>8.5284455053624697E-2</v>
      </c>
      <c r="B194" s="25">
        <f t="shared" si="13"/>
        <v>0.11705689101072494</v>
      </c>
      <c r="C194" s="17">
        <v>-0.41953512663894799</v>
      </c>
      <c r="D194" s="20">
        <f t="shared" si="12"/>
        <v>-0.01</v>
      </c>
      <c r="E194" s="17">
        <v>-0.81749021774157882</v>
      </c>
      <c r="F194" s="20">
        <f t="shared" si="14"/>
        <v>0</v>
      </c>
      <c r="G194" s="21">
        <f t="shared" si="15"/>
        <v>0.10705689101072495</v>
      </c>
      <c r="H194" s="20">
        <f t="shared" si="16"/>
        <v>1.5974433330725489E-29</v>
      </c>
      <c r="I194" s="21">
        <f t="shared" si="17"/>
        <v>1.3702315733096739E-2</v>
      </c>
    </row>
    <row r="195" spans="1:9" x14ac:dyDescent="0.25">
      <c r="A195" s="17">
        <v>-1.1167367119924165</v>
      </c>
      <c r="B195" s="25">
        <f t="shared" si="13"/>
        <v>-0.1233473423984833</v>
      </c>
      <c r="C195" s="17">
        <v>-0.56074895837809891</v>
      </c>
      <c r="D195" s="20">
        <f t="shared" si="12"/>
        <v>-0.01</v>
      </c>
      <c r="E195" s="17">
        <v>-0.51146230362064671</v>
      </c>
      <c r="F195" s="20">
        <f t="shared" si="14"/>
        <v>0</v>
      </c>
      <c r="G195" s="21">
        <f t="shared" si="15"/>
        <v>-0.13334734239848331</v>
      </c>
      <c r="H195" s="20">
        <f t="shared" si="16"/>
        <v>1.6646968067305512E-29</v>
      </c>
      <c r="I195" s="21">
        <f t="shared" si="17"/>
        <v>1.5214566876768676E-2</v>
      </c>
    </row>
    <row r="196" spans="1:9" x14ac:dyDescent="0.25">
      <c r="A196" s="17">
        <v>-1.3899125406169333</v>
      </c>
      <c r="B196" s="25">
        <f t="shared" si="13"/>
        <v>-0.17798250812338665</v>
      </c>
      <c r="C196" s="17">
        <v>1.8106675270246342</v>
      </c>
      <c r="D196" s="20">
        <f t="shared" si="12"/>
        <v>-0.01</v>
      </c>
      <c r="E196" s="17">
        <v>0.70033365773269907</v>
      </c>
      <c r="F196" s="20">
        <f t="shared" si="14"/>
        <v>0</v>
      </c>
      <c r="G196" s="21">
        <f t="shared" si="15"/>
        <v>-0.18798250812338665</v>
      </c>
      <c r="H196" s="20">
        <f t="shared" si="16"/>
        <v>1.6646968067305512E-29</v>
      </c>
      <c r="I196" s="21">
        <f t="shared" si="17"/>
        <v>3.167777319789139E-2</v>
      </c>
    </row>
    <row r="197" spans="1:9" x14ac:dyDescent="0.25">
      <c r="A197" s="17">
        <v>0.19145318219671026</v>
      </c>
      <c r="B197" s="25">
        <f t="shared" si="13"/>
        <v>0.13829063643934206</v>
      </c>
      <c r="C197" s="17">
        <v>0.65509539126651362</v>
      </c>
      <c r="D197" s="20">
        <f t="shared" si="12"/>
        <v>-0.01</v>
      </c>
      <c r="E197" s="17">
        <v>-0.95288669399451464</v>
      </c>
      <c r="F197" s="20">
        <f t="shared" si="14"/>
        <v>0</v>
      </c>
      <c r="G197" s="21">
        <f t="shared" si="15"/>
        <v>0.12829063643934205</v>
      </c>
      <c r="H197" s="20">
        <f t="shared" si="16"/>
        <v>1.6197070832296654E-29</v>
      </c>
      <c r="I197" s="21">
        <f t="shared" si="17"/>
        <v>1.9124300126798281E-2</v>
      </c>
    </row>
    <row r="198" spans="1:9" x14ac:dyDescent="0.25">
      <c r="A198" s="17">
        <v>0.95108134701149538</v>
      </c>
      <c r="B198" s="25">
        <f t="shared" si="13"/>
        <v>0.29021626940229905</v>
      </c>
      <c r="C198" s="17">
        <v>-0.54861402531969361</v>
      </c>
      <c r="D198" s="20">
        <f t="shared" si="12"/>
        <v>-0.01</v>
      </c>
      <c r="E198" s="17">
        <v>-1.4383522284333594</v>
      </c>
      <c r="F198" s="20">
        <f t="shared" si="14"/>
        <v>0</v>
      </c>
      <c r="G198" s="21">
        <f t="shared" si="15"/>
        <v>0.28021626940229905</v>
      </c>
      <c r="H198" s="20">
        <f t="shared" si="16"/>
        <v>1.5974433330725489E-29</v>
      </c>
      <c r="I198" s="21">
        <f t="shared" si="17"/>
        <v>8.422548302578782E-2</v>
      </c>
    </row>
    <row r="199" spans="1:9" x14ac:dyDescent="0.25">
      <c r="A199" s="17">
        <v>-1.5087925930856727</v>
      </c>
      <c r="B199" s="25">
        <f t="shared" si="13"/>
        <v>-0.20175851861713454</v>
      </c>
      <c r="C199" s="17">
        <v>0.10265011951560155</v>
      </c>
      <c r="D199" s="20">
        <f t="shared" si="12"/>
        <v>-0.01</v>
      </c>
      <c r="E199" s="17">
        <v>-1.5979685485945083</v>
      </c>
      <c r="F199" s="20">
        <f t="shared" si="14"/>
        <v>0</v>
      </c>
      <c r="G199" s="21">
        <f t="shared" si="15"/>
        <v>-0.21175851861713454</v>
      </c>
      <c r="H199" s="20">
        <f t="shared" si="16"/>
        <v>1.6646968067305512E-29</v>
      </c>
      <c r="I199" s="21">
        <f t="shared" si="17"/>
        <v>4.070649983458062E-2</v>
      </c>
    </row>
    <row r="200" spans="1:9" x14ac:dyDescent="0.25">
      <c r="A200" s="17">
        <v>-0.60996171669103205</v>
      </c>
      <c r="B200" s="25">
        <f t="shared" si="13"/>
        <v>-2.1992343338206405E-2</v>
      </c>
      <c r="C200" s="17">
        <v>1.9722119759535417</v>
      </c>
      <c r="D200" s="20">
        <f t="shared" si="12"/>
        <v>-0.01</v>
      </c>
      <c r="E200" s="17">
        <v>-0.92965365183772519</v>
      </c>
      <c r="F200" s="20">
        <f t="shared" si="14"/>
        <v>0</v>
      </c>
      <c r="G200" s="21">
        <f t="shared" si="15"/>
        <v>-3.1992343338206407E-2</v>
      </c>
      <c r="H200" s="20">
        <f t="shared" si="16"/>
        <v>1.6252970948932493E-29</v>
      </c>
      <c r="I200" s="21">
        <f t="shared" si="17"/>
        <v>4.8366316550555165E-4</v>
      </c>
    </row>
    <row r="201" spans="1:9" x14ac:dyDescent="0.25">
      <c r="A201" s="17">
        <v>0.52353243518155068</v>
      </c>
      <c r="B201" s="25">
        <f t="shared" si="13"/>
        <v>0.20470648703631014</v>
      </c>
      <c r="C201" s="17">
        <v>-1.7390084394719452</v>
      </c>
      <c r="D201" s="20">
        <f t="shared" si="12"/>
        <v>-0.01</v>
      </c>
      <c r="E201" s="17">
        <v>0.51836195780197158</v>
      </c>
      <c r="F201" s="20">
        <f t="shared" si="14"/>
        <v>0</v>
      </c>
      <c r="G201" s="21">
        <f t="shared" si="15"/>
        <v>0.19470648703631013</v>
      </c>
      <c r="H201" s="20">
        <f t="shared" si="16"/>
        <v>1.5753336573109834E-29</v>
      </c>
      <c r="I201" s="21">
        <f t="shared" si="17"/>
        <v>4.1904745834747015E-2</v>
      </c>
    </row>
    <row r="202" spans="1:9" x14ac:dyDescent="0.25">
      <c r="A202" s="17">
        <v>-0.2167610091419192</v>
      </c>
      <c r="B202" s="25">
        <f t="shared" si="13"/>
        <v>5.6647798171616165E-2</v>
      </c>
      <c r="C202" s="17">
        <v>-4.1970906750066206E-2</v>
      </c>
      <c r="D202" s="20">
        <f t="shared" si="12"/>
        <v>-0.01</v>
      </c>
      <c r="E202" s="17">
        <v>0.75090156315127388</v>
      </c>
      <c r="F202" s="20">
        <f t="shared" si="14"/>
        <v>0</v>
      </c>
      <c r="G202" s="21">
        <f t="shared" si="15"/>
        <v>4.6647798171616163E-2</v>
      </c>
      <c r="H202" s="20">
        <f t="shared" si="16"/>
        <v>1.6141267012158033E-29</v>
      </c>
      <c r="I202" s="21">
        <f t="shared" si="17"/>
        <v>3.2089730376921597E-3</v>
      </c>
    </row>
    <row r="203" spans="1:9" x14ac:dyDescent="0.25">
      <c r="A203" s="17">
        <v>-0.3435798134887591</v>
      </c>
      <c r="B203" s="25">
        <f t="shared" si="13"/>
        <v>3.1284037302248185E-2</v>
      </c>
      <c r="C203" s="17">
        <v>-2.4101609596982598E-3</v>
      </c>
      <c r="D203" s="20">
        <f t="shared" si="12"/>
        <v>-0.01</v>
      </c>
      <c r="E203" s="17">
        <v>-0.7207165708678076</v>
      </c>
      <c r="F203" s="20">
        <f t="shared" si="14"/>
        <v>0</v>
      </c>
      <c r="G203" s="21">
        <f t="shared" si="15"/>
        <v>2.1284037302248184E-2</v>
      </c>
      <c r="H203" s="20">
        <f t="shared" si="16"/>
        <v>1.6197070832296654E-29</v>
      </c>
      <c r="I203" s="21">
        <f t="shared" si="17"/>
        <v>9.7869098992845599E-4</v>
      </c>
    </row>
    <row r="204" spans="1:9" x14ac:dyDescent="0.25">
      <c r="A204" s="17">
        <v>-0.16347598830179777</v>
      </c>
      <c r="B204" s="25">
        <f t="shared" si="13"/>
        <v>6.7304802339640452E-2</v>
      </c>
      <c r="C204" s="17">
        <v>-1.0261555871693417</v>
      </c>
      <c r="D204" s="20">
        <f t="shared" ref="D204:D267" si="18">B$6+C204*B$7</f>
        <v>-0.01</v>
      </c>
      <c r="E204" s="17">
        <v>-0.12629016055143438</v>
      </c>
      <c r="F204" s="20">
        <f t="shared" si="14"/>
        <v>0</v>
      </c>
      <c r="G204" s="21">
        <f t="shared" si="15"/>
        <v>5.730480233964045E-2</v>
      </c>
      <c r="H204" s="20">
        <f t="shared" si="16"/>
        <v>1.6141267012158033E-29</v>
      </c>
      <c r="I204" s="21">
        <f t="shared" si="17"/>
        <v>4.5299364179780706E-3</v>
      </c>
    </row>
    <row r="205" spans="1:9" x14ac:dyDescent="0.25">
      <c r="A205" s="17">
        <v>-0.4396702024678234</v>
      </c>
      <c r="B205" s="25">
        <f t="shared" ref="B205:B268" si="19">B$4+A205*B$5</f>
        <v>1.2065959506435325E-2</v>
      </c>
      <c r="C205" s="17">
        <v>-0.23732809495413676</v>
      </c>
      <c r="D205" s="20">
        <f t="shared" si="18"/>
        <v>-0.01</v>
      </c>
      <c r="E205" s="17">
        <v>1.2048531061736867E-2</v>
      </c>
      <c r="F205" s="20">
        <f t="shared" ref="F205:F268" si="20">E205*$B$9*B205</f>
        <v>0</v>
      </c>
      <c r="G205" s="21">
        <f t="shared" ref="G205:G268" si="21">$B$8*B205+D205+F205</f>
        <v>2.0659595064353251E-3</v>
      </c>
      <c r="H205" s="20">
        <f t="shared" ref="H205:H268" si="22">(G205-($E$4+$E$5*B205))^2</f>
        <v>1.6211036833658999E-29</v>
      </c>
      <c r="I205" s="21">
        <f t="shared" ref="I205:I268" si="23">B205^2</f>
        <v>1.4558737881093699E-4</v>
      </c>
    </row>
    <row r="206" spans="1:9" x14ac:dyDescent="0.25">
      <c r="A206" s="17">
        <v>-0.80262225310434587</v>
      </c>
      <c r="B206" s="25">
        <f t="shared" si="19"/>
        <v>-6.0524450620869169E-2</v>
      </c>
      <c r="C206" s="17">
        <v>0.13894577932660468</v>
      </c>
      <c r="D206" s="20">
        <f t="shared" si="18"/>
        <v>-0.01</v>
      </c>
      <c r="E206" s="17">
        <v>-0.66165171119791921</v>
      </c>
      <c r="F206" s="20">
        <f t="shared" si="20"/>
        <v>0</v>
      </c>
      <c r="G206" s="21">
        <f t="shared" si="21"/>
        <v>-7.0524450620869164E-2</v>
      </c>
      <c r="H206" s="20">
        <f t="shared" si="22"/>
        <v>1.6308967362065552E-29</v>
      </c>
      <c r="I206" s="21">
        <f t="shared" si="23"/>
        <v>3.6632091229580302E-3</v>
      </c>
    </row>
    <row r="207" spans="1:9" x14ac:dyDescent="0.25">
      <c r="A207" s="17">
        <v>0.64479650063731242</v>
      </c>
      <c r="B207" s="25">
        <f t="shared" si="19"/>
        <v>0.22895930012746249</v>
      </c>
      <c r="C207" s="17">
        <v>-0.77227014116942883</v>
      </c>
      <c r="D207" s="20">
        <f t="shared" si="18"/>
        <v>-0.01</v>
      </c>
      <c r="E207" s="17">
        <v>0.64564460444671568</v>
      </c>
      <c r="F207" s="20">
        <f t="shared" si="20"/>
        <v>0</v>
      </c>
      <c r="G207" s="21">
        <f t="shared" si="21"/>
        <v>0.21895930012746248</v>
      </c>
      <c r="H207" s="20">
        <f t="shared" si="22"/>
        <v>1.5753336573109834E-29</v>
      </c>
      <c r="I207" s="21">
        <f t="shared" si="23"/>
        <v>5.2422361114857444E-2</v>
      </c>
    </row>
    <row r="208" spans="1:9" x14ac:dyDescent="0.25">
      <c r="A208" s="17">
        <v>5.882270670554135E-2</v>
      </c>
      <c r="B208" s="25">
        <f t="shared" si="19"/>
        <v>0.11176454134110828</v>
      </c>
      <c r="C208" s="17">
        <v>1.0824305718415417</v>
      </c>
      <c r="D208" s="20">
        <f t="shared" si="18"/>
        <v>-0.01</v>
      </c>
      <c r="E208" s="17">
        <v>-1.0671647032722831</v>
      </c>
      <c r="F208" s="20">
        <f t="shared" si="20"/>
        <v>0</v>
      </c>
      <c r="G208" s="21">
        <f t="shared" si="21"/>
        <v>0.10176454134110828</v>
      </c>
      <c r="H208" s="20">
        <f t="shared" si="22"/>
        <v>1.5974433330725489E-29</v>
      </c>
      <c r="I208" s="21">
        <f t="shared" si="23"/>
        <v>1.2491312701188301E-2</v>
      </c>
    </row>
    <row r="209" spans="1:9" x14ac:dyDescent="0.25">
      <c r="A209" s="17">
        <v>1.2634518498089164</v>
      </c>
      <c r="B209" s="25">
        <f t="shared" si="19"/>
        <v>0.35269036996178327</v>
      </c>
      <c r="C209" s="17">
        <v>0.31708054848422762</v>
      </c>
      <c r="D209" s="20">
        <f t="shared" si="18"/>
        <v>-0.01</v>
      </c>
      <c r="E209" s="17">
        <v>0.39129645301727578</v>
      </c>
      <c r="F209" s="20">
        <f t="shared" si="20"/>
        <v>0</v>
      </c>
      <c r="G209" s="21">
        <f t="shared" si="21"/>
        <v>0.34269036996178326</v>
      </c>
      <c r="H209" s="20">
        <f t="shared" si="22"/>
        <v>1.5974433330725489E-29</v>
      </c>
      <c r="I209" s="21">
        <f t="shared" si="23"/>
        <v>0.12439049706377955</v>
      </c>
    </row>
    <row r="210" spans="1:9" x14ac:dyDescent="0.25">
      <c r="A210" s="17">
        <v>0.26218913262709975</v>
      </c>
      <c r="B210" s="25">
        <f t="shared" si="19"/>
        <v>0.15243782652541996</v>
      </c>
      <c r="C210" s="17">
        <v>-2.3981192498467863</v>
      </c>
      <c r="D210" s="20">
        <f t="shared" si="18"/>
        <v>-0.01</v>
      </c>
      <c r="E210" s="17">
        <v>0.17651473172008991</v>
      </c>
      <c r="F210" s="20">
        <f t="shared" si="20"/>
        <v>0</v>
      </c>
      <c r="G210" s="21">
        <f t="shared" si="21"/>
        <v>0.14243782652541995</v>
      </c>
      <c r="H210" s="20">
        <f t="shared" si="22"/>
        <v>1.6197070832296654E-29</v>
      </c>
      <c r="I210" s="21">
        <f t="shared" si="23"/>
        <v>2.3237290955794028E-2</v>
      </c>
    </row>
    <row r="211" spans="1:9" x14ac:dyDescent="0.25">
      <c r="A211" s="17">
        <v>5.7136730902129784E-2</v>
      </c>
      <c r="B211" s="25">
        <f t="shared" si="19"/>
        <v>0.11142734618042596</v>
      </c>
      <c r="C211" s="17">
        <v>-1.108355718315579</v>
      </c>
      <c r="D211" s="20">
        <f t="shared" si="18"/>
        <v>-0.01</v>
      </c>
      <c r="E211" s="17">
        <v>-0.841773726278916</v>
      </c>
      <c r="F211" s="20">
        <f t="shared" si="20"/>
        <v>0</v>
      </c>
      <c r="G211" s="21">
        <f t="shared" si="21"/>
        <v>0.10142734618042597</v>
      </c>
      <c r="H211" s="20">
        <f t="shared" si="22"/>
        <v>1.5974433330725489E-29</v>
      </c>
      <c r="I211" s="21">
        <f t="shared" si="23"/>
        <v>1.2416053476812489E-2</v>
      </c>
    </row>
    <row r="212" spans="1:9" x14ac:dyDescent="0.25">
      <c r="A212" s="17">
        <v>0.2269541710120393</v>
      </c>
      <c r="B212" s="25">
        <f t="shared" si="19"/>
        <v>0.14539083420240786</v>
      </c>
      <c r="C212" s="17">
        <v>3.2632669899612665E-2</v>
      </c>
      <c r="D212" s="20">
        <f t="shared" si="18"/>
        <v>-0.01</v>
      </c>
      <c r="E212" s="17">
        <v>-1.7973889043787494E-3</v>
      </c>
      <c r="F212" s="20">
        <f t="shared" si="20"/>
        <v>0</v>
      </c>
      <c r="G212" s="21">
        <f t="shared" si="21"/>
        <v>0.13539083420240786</v>
      </c>
      <c r="H212" s="20">
        <f t="shared" si="22"/>
        <v>1.6197070832296654E-29</v>
      </c>
      <c r="I212" s="21">
        <f t="shared" si="23"/>
        <v>2.1138494670072054E-2</v>
      </c>
    </row>
    <row r="213" spans="1:9" x14ac:dyDescent="0.25">
      <c r="A213" s="17">
        <v>0.21449068299261853</v>
      </c>
      <c r="B213" s="25">
        <f t="shared" si="19"/>
        <v>0.14289813659852371</v>
      </c>
      <c r="C213" s="17">
        <v>1.0167445907427464</v>
      </c>
      <c r="D213" s="20">
        <f t="shared" si="18"/>
        <v>-0.01</v>
      </c>
      <c r="E213" s="17">
        <v>4.021103450213559E-2</v>
      </c>
      <c r="F213" s="20">
        <f t="shared" si="20"/>
        <v>0</v>
      </c>
      <c r="G213" s="21">
        <f t="shared" si="21"/>
        <v>0.1328981365985237</v>
      </c>
      <c r="H213" s="20">
        <f t="shared" si="22"/>
        <v>1.6197070832296654E-29</v>
      </c>
      <c r="I213" s="21">
        <f t="shared" si="23"/>
        <v>2.0419877443330341E-2</v>
      </c>
    </row>
    <row r="214" spans="1:9" x14ac:dyDescent="0.25">
      <c r="A214" s="17">
        <v>-7.4589934229152277E-3</v>
      </c>
      <c r="B214" s="25">
        <f t="shared" si="19"/>
        <v>9.850820131541696E-2</v>
      </c>
      <c r="C214" s="17">
        <v>0.59976628108415753</v>
      </c>
      <c r="D214" s="20">
        <f t="shared" si="18"/>
        <v>-0.01</v>
      </c>
      <c r="E214" s="17">
        <v>0.7583253136544954</v>
      </c>
      <c r="F214" s="20">
        <f t="shared" si="20"/>
        <v>0</v>
      </c>
      <c r="G214" s="21">
        <f t="shared" si="21"/>
        <v>8.8508201315416965E-2</v>
      </c>
      <c r="H214" s="20">
        <f t="shared" si="22"/>
        <v>1.5974433330725489E-29</v>
      </c>
      <c r="I214" s="21">
        <f t="shared" si="23"/>
        <v>9.7038657263987162E-3</v>
      </c>
    </row>
    <row r="215" spans="1:9" x14ac:dyDescent="0.25">
      <c r="A215" s="17">
        <v>-1.2238342605996877</v>
      </c>
      <c r="B215" s="25">
        <f t="shared" si="19"/>
        <v>-0.14476685211993753</v>
      </c>
      <c r="C215" s="17">
        <v>-1.323116975981975</v>
      </c>
      <c r="D215" s="20">
        <f t="shared" si="18"/>
        <v>-0.01</v>
      </c>
      <c r="E215" s="17">
        <v>-0.24409928300883621</v>
      </c>
      <c r="F215" s="20">
        <f t="shared" si="20"/>
        <v>0</v>
      </c>
      <c r="G215" s="21">
        <f t="shared" si="21"/>
        <v>-0.15476685211993754</v>
      </c>
      <c r="H215" s="20">
        <f t="shared" si="22"/>
        <v>1.6646968067305512E-29</v>
      </c>
      <c r="I215" s="21">
        <f t="shared" si="23"/>
        <v>2.0957441472715863E-2</v>
      </c>
    </row>
    <row r="216" spans="1:9" x14ac:dyDescent="0.25">
      <c r="A216" s="17">
        <v>0.2353613126615528</v>
      </c>
      <c r="B216" s="25">
        <f t="shared" si="19"/>
        <v>0.14707226253231057</v>
      </c>
      <c r="C216" s="17">
        <v>0.11604015526245348</v>
      </c>
      <c r="D216" s="20">
        <f t="shared" si="18"/>
        <v>-0.01</v>
      </c>
      <c r="E216" s="17">
        <v>0.79546452980139293</v>
      </c>
      <c r="F216" s="20">
        <f t="shared" si="20"/>
        <v>0</v>
      </c>
      <c r="G216" s="21">
        <f t="shared" si="21"/>
        <v>0.13707226253231056</v>
      </c>
      <c r="H216" s="20">
        <f t="shared" si="22"/>
        <v>1.6197070832296654E-29</v>
      </c>
      <c r="I216" s="21">
        <f t="shared" si="23"/>
        <v>2.1630250406372883E-2</v>
      </c>
    </row>
    <row r="217" spans="1:9" x14ac:dyDescent="0.25">
      <c r="A217" s="17">
        <v>0.14822148841631133</v>
      </c>
      <c r="B217" s="25">
        <f t="shared" si="19"/>
        <v>0.12964429768326227</v>
      </c>
      <c r="C217" s="17">
        <v>-0.57495071814628318</v>
      </c>
      <c r="D217" s="20">
        <f t="shared" si="18"/>
        <v>-0.01</v>
      </c>
      <c r="E217" s="17">
        <v>1.1478141459519975</v>
      </c>
      <c r="F217" s="20">
        <f t="shared" si="20"/>
        <v>0</v>
      </c>
      <c r="G217" s="21">
        <f t="shared" si="21"/>
        <v>0.11964429768326228</v>
      </c>
      <c r="H217" s="20">
        <f t="shared" si="22"/>
        <v>1.5974433330725489E-29</v>
      </c>
      <c r="I217" s="21">
        <f t="shared" si="23"/>
        <v>1.6807643921786325E-2</v>
      </c>
    </row>
    <row r="218" spans="1:9" x14ac:dyDescent="0.25">
      <c r="A218" s="17">
        <v>0.75242382990836632</v>
      </c>
      <c r="B218" s="25">
        <f t="shared" si="19"/>
        <v>0.25048476598167324</v>
      </c>
      <c r="C218" s="17">
        <v>-3.2066600397229195</v>
      </c>
      <c r="D218" s="20">
        <f t="shared" si="18"/>
        <v>-0.01</v>
      </c>
      <c r="E218" s="17">
        <v>-0.55520786190754734</v>
      </c>
      <c r="F218" s="20">
        <f t="shared" si="20"/>
        <v>0</v>
      </c>
      <c r="G218" s="21">
        <f t="shared" si="21"/>
        <v>0.24048476598167323</v>
      </c>
      <c r="H218" s="20">
        <f t="shared" si="22"/>
        <v>1.5974433330725489E-29</v>
      </c>
      <c r="I218" s="21">
        <f t="shared" si="23"/>
        <v>6.2742617988893606E-2</v>
      </c>
    </row>
    <row r="219" spans="1:9" x14ac:dyDescent="0.25">
      <c r="A219" s="17">
        <v>-0.73617684392957017</v>
      </c>
      <c r="B219" s="25">
        <f t="shared" si="19"/>
        <v>-4.7235368785914028E-2</v>
      </c>
      <c r="C219" s="17">
        <v>1.3747967386734672</v>
      </c>
      <c r="D219" s="20">
        <f t="shared" si="18"/>
        <v>-0.01</v>
      </c>
      <c r="E219" s="17">
        <v>-0.41078010326600634</v>
      </c>
      <c r="F219" s="20">
        <f t="shared" si="20"/>
        <v>0</v>
      </c>
      <c r="G219" s="21">
        <f t="shared" si="21"/>
        <v>-5.723536878591403E-2</v>
      </c>
      <c r="H219" s="20">
        <f t="shared" si="22"/>
        <v>1.636506007169583E-29</v>
      </c>
      <c r="I219" s="21">
        <f t="shared" si="23"/>
        <v>2.2311800643413011E-3</v>
      </c>
    </row>
    <row r="220" spans="1:9" x14ac:dyDescent="0.25">
      <c r="A220" s="17">
        <v>0.61642481341550592</v>
      </c>
      <c r="B220" s="25">
        <f t="shared" si="19"/>
        <v>0.22328496268310119</v>
      </c>
      <c r="C220" s="17">
        <v>1.3521230357582681</v>
      </c>
      <c r="D220" s="20">
        <f t="shared" si="18"/>
        <v>-0.01</v>
      </c>
      <c r="E220" s="17">
        <v>0.87899024947546422</v>
      </c>
      <c r="F220" s="20">
        <f t="shared" si="20"/>
        <v>0</v>
      </c>
      <c r="G220" s="21">
        <f t="shared" si="21"/>
        <v>0.21328496268310118</v>
      </c>
      <c r="H220" s="20">
        <f t="shared" si="22"/>
        <v>1.5753336573109834E-29</v>
      </c>
      <c r="I220" s="21">
        <f t="shared" si="23"/>
        <v>4.9856174560393894E-2</v>
      </c>
    </row>
    <row r="221" spans="1:9" x14ac:dyDescent="0.25">
      <c r="A221" s="17">
        <v>0.21911091607762501</v>
      </c>
      <c r="B221" s="25">
        <f t="shared" si="19"/>
        <v>0.14382218321552501</v>
      </c>
      <c r="C221" s="17">
        <v>-0.35708239920495544</v>
      </c>
      <c r="D221" s="20">
        <f t="shared" si="18"/>
        <v>-0.01</v>
      </c>
      <c r="E221" s="17">
        <v>-6.3107563619269058E-3</v>
      </c>
      <c r="F221" s="20">
        <f t="shared" si="20"/>
        <v>0</v>
      </c>
      <c r="G221" s="21">
        <f t="shared" si="21"/>
        <v>0.133822183215525</v>
      </c>
      <c r="H221" s="20">
        <f t="shared" si="22"/>
        <v>1.6197070832296654E-29</v>
      </c>
      <c r="I221" s="21">
        <f t="shared" si="23"/>
        <v>2.0684820384880044E-2</v>
      </c>
    </row>
    <row r="222" spans="1:9" x14ac:dyDescent="0.25">
      <c r="A222" s="17">
        <v>0.1143462213804014</v>
      </c>
      <c r="B222" s="25">
        <f t="shared" si="19"/>
        <v>0.12286924427608029</v>
      </c>
      <c r="C222" s="17">
        <v>-0.76774085755459964</v>
      </c>
      <c r="D222" s="20">
        <f t="shared" si="18"/>
        <v>-0.01</v>
      </c>
      <c r="E222" s="17">
        <v>0.66986331148655154</v>
      </c>
      <c r="F222" s="20">
        <f t="shared" si="20"/>
        <v>0</v>
      </c>
      <c r="G222" s="21">
        <f t="shared" si="21"/>
        <v>0.11286924427608029</v>
      </c>
      <c r="H222" s="20">
        <f t="shared" si="22"/>
        <v>1.5974433330725489E-29</v>
      </c>
      <c r="I222" s="21">
        <f t="shared" si="23"/>
        <v>1.5096851188975089E-2</v>
      </c>
    </row>
    <row r="223" spans="1:9" x14ac:dyDescent="0.25">
      <c r="A223" s="17">
        <v>0.86812406152603216</v>
      </c>
      <c r="B223" s="25">
        <f t="shared" si="19"/>
        <v>0.27362481230520641</v>
      </c>
      <c r="C223" s="17">
        <v>1.6968533600447699</v>
      </c>
      <c r="D223" s="20">
        <f t="shared" si="18"/>
        <v>-0.01</v>
      </c>
      <c r="E223" s="17">
        <v>0.68806912167929113</v>
      </c>
      <c r="F223" s="20">
        <f t="shared" si="20"/>
        <v>0</v>
      </c>
      <c r="G223" s="21">
        <f t="shared" si="21"/>
        <v>0.2636248123052064</v>
      </c>
      <c r="H223" s="20">
        <f t="shared" si="22"/>
        <v>1.5974433330725489E-29</v>
      </c>
      <c r="I223" s="21">
        <f t="shared" si="23"/>
        <v>7.487053790905944E-2</v>
      </c>
    </row>
    <row r="224" spans="1:9" x14ac:dyDescent="0.25">
      <c r="A224" s="17">
        <v>1.8028367776423693</v>
      </c>
      <c r="B224" s="25">
        <f t="shared" si="19"/>
        <v>0.46056735552847383</v>
      </c>
      <c r="C224" s="17">
        <v>-1.4649685908807442E-2</v>
      </c>
      <c r="D224" s="20">
        <f t="shared" si="18"/>
        <v>-0.01</v>
      </c>
      <c r="E224" s="17">
        <v>1.1267820809734985</v>
      </c>
      <c r="F224" s="20">
        <f t="shared" si="20"/>
        <v>0</v>
      </c>
      <c r="G224" s="21">
        <f t="shared" si="21"/>
        <v>0.45056735552847382</v>
      </c>
      <c r="H224" s="20">
        <f t="shared" si="22"/>
        <v>1.5533780559449689E-29</v>
      </c>
      <c r="I224" s="21">
        <f t="shared" si="23"/>
        <v>0.21212228897849161</v>
      </c>
    </row>
    <row r="225" spans="1:9" x14ac:dyDescent="0.25">
      <c r="A225" s="17">
        <v>-1.3083899830235168</v>
      </c>
      <c r="B225" s="25">
        <f t="shared" si="19"/>
        <v>-0.16167799660470336</v>
      </c>
      <c r="C225" s="17">
        <v>-1.3481258065439761</v>
      </c>
      <c r="D225" s="20">
        <f t="shared" si="18"/>
        <v>-0.01</v>
      </c>
      <c r="E225" s="17">
        <v>-0.26773477657116018</v>
      </c>
      <c r="F225" s="20">
        <f t="shared" si="20"/>
        <v>0</v>
      </c>
      <c r="G225" s="21">
        <f t="shared" si="21"/>
        <v>-0.17167799660470337</v>
      </c>
      <c r="H225" s="20">
        <f t="shared" si="22"/>
        <v>1.6646968067305512E-29</v>
      </c>
      <c r="I225" s="21">
        <f t="shared" si="23"/>
        <v>2.613977458611047E-2</v>
      </c>
    </row>
    <row r="226" spans="1:9" x14ac:dyDescent="0.25">
      <c r="A226" s="17">
        <v>-1.2342525224084966</v>
      </c>
      <c r="B226" s="25">
        <f t="shared" si="19"/>
        <v>-0.14685050448169931</v>
      </c>
      <c r="C226" s="17">
        <v>1.127505129261408</v>
      </c>
      <c r="D226" s="20">
        <f t="shared" si="18"/>
        <v>-0.01</v>
      </c>
      <c r="E226" s="17">
        <v>1.2431496543285903</v>
      </c>
      <c r="F226" s="20">
        <f t="shared" si="20"/>
        <v>0</v>
      </c>
      <c r="G226" s="21">
        <f t="shared" si="21"/>
        <v>-0.15685050448169932</v>
      </c>
      <c r="H226" s="20">
        <f t="shared" si="22"/>
        <v>1.6646968067305512E-29</v>
      </c>
      <c r="I226" s="21">
        <f t="shared" si="23"/>
        <v>2.1565070666529591E-2</v>
      </c>
    </row>
    <row r="227" spans="1:9" x14ac:dyDescent="0.25">
      <c r="A227" s="17">
        <v>0.56003273130045272</v>
      </c>
      <c r="B227" s="25">
        <f t="shared" si="19"/>
        <v>0.21200654626009055</v>
      </c>
      <c r="C227" s="17">
        <v>0.6058212420612108</v>
      </c>
      <c r="D227" s="20">
        <f t="shared" si="18"/>
        <v>-0.01</v>
      </c>
      <c r="E227" s="17">
        <v>0.30760247682337649</v>
      </c>
      <c r="F227" s="20">
        <f t="shared" si="20"/>
        <v>0</v>
      </c>
      <c r="G227" s="21">
        <f t="shared" si="21"/>
        <v>0.20200654626009054</v>
      </c>
      <c r="H227" s="20">
        <f t="shared" si="22"/>
        <v>1.5753336573109834E-29</v>
      </c>
      <c r="I227" s="21">
        <f t="shared" si="23"/>
        <v>4.4946775657131913E-2</v>
      </c>
    </row>
    <row r="228" spans="1:9" x14ac:dyDescent="0.25">
      <c r="A228" s="17">
        <v>1.1906990948773455</v>
      </c>
      <c r="B228" s="25">
        <f t="shared" si="19"/>
        <v>0.33813981897546908</v>
      </c>
      <c r="C228" s="17">
        <v>-0.36770188671653159</v>
      </c>
      <c r="D228" s="20">
        <f t="shared" si="18"/>
        <v>-0.01</v>
      </c>
      <c r="E228" s="17">
        <v>1.6440708350273781</v>
      </c>
      <c r="F228" s="20">
        <f t="shared" si="20"/>
        <v>0</v>
      </c>
      <c r="G228" s="21">
        <f t="shared" si="21"/>
        <v>0.32813981897546907</v>
      </c>
      <c r="H228" s="20">
        <f t="shared" si="22"/>
        <v>1.5974433330725489E-29</v>
      </c>
      <c r="I228" s="21">
        <f t="shared" si="23"/>
        <v>0.114338537176763</v>
      </c>
    </row>
    <row r="229" spans="1:9" x14ac:dyDescent="0.25">
      <c r="A229" s="17">
        <v>-0.87820353655843064</v>
      </c>
      <c r="B229" s="25">
        <f t="shared" si="19"/>
        <v>-7.5640707311686123E-2</v>
      </c>
      <c r="C229" s="17">
        <v>1.6254443835350685</v>
      </c>
      <c r="D229" s="20">
        <f t="shared" si="18"/>
        <v>-0.01</v>
      </c>
      <c r="E229" s="17">
        <v>-0.3149898475385271</v>
      </c>
      <c r="F229" s="20">
        <f t="shared" si="20"/>
        <v>0</v>
      </c>
      <c r="G229" s="21">
        <f t="shared" si="21"/>
        <v>-8.5640707311686118E-2</v>
      </c>
      <c r="H229" s="20">
        <f t="shared" si="22"/>
        <v>1.6308967362065552E-29</v>
      </c>
      <c r="I229" s="21">
        <f t="shared" si="23"/>
        <v>5.7215166026121662E-3</v>
      </c>
    </row>
    <row r="230" spans="1:9" x14ac:dyDescent="0.25">
      <c r="A230" s="17">
        <v>-2.1453797671711072</v>
      </c>
      <c r="B230" s="25">
        <f t="shared" si="19"/>
        <v>-0.32907595343422147</v>
      </c>
      <c r="C230" s="17">
        <v>2.5733606889843941</v>
      </c>
      <c r="D230" s="20">
        <f t="shared" si="18"/>
        <v>-0.01</v>
      </c>
      <c r="E230" s="17">
        <v>8.7584339780732989E-3</v>
      </c>
      <c r="F230" s="20">
        <f t="shared" si="20"/>
        <v>0</v>
      </c>
      <c r="G230" s="21">
        <f t="shared" si="21"/>
        <v>-0.33907595343422148</v>
      </c>
      <c r="H230" s="20">
        <f t="shared" si="22"/>
        <v>1.6874227800743206E-29</v>
      </c>
      <c r="I230" s="21">
        <f t="shared" si="23"/>
        <v>0.1082909831286419</v>
      </c>
    </row>
    <row r="231" spans="1:9" x14ac:dyDescent="0.25">
      <c r="A231" s="17">
        <v>-0.89817831394611858</v>
      </c>
      <c r="B231" s="25">
        <f t="shared" si="19"/>
        <v>-7.963566278922371E-2</v>
      </c>
      <c r="C231" s="17">
        <v>-1.1544921107997652</v>
      </c>
      <c r="D231" s="20">
        <f t="shared" si="18"/>
        <v>-0.01</v>
      </c>
      <c r="E231" s="17">
        <v>-0.10334133548894897</v>
      </c>
      <c r="F231" s="20">
        <f t="shared" si="20"/>
        <v>0</v>
      </c>
      <c r="G231" s="21">
        <f t="shared" si="21"/>
        <v>-8.9635662789223705E-2</v>
      </c>
      <c r="H231" s="20">
        <f t="shared" si="22"/>
        <v>1.6308967362065552E-29</v>
      </c>
      <c r="I231" s="21">
        <f t="shared" si="23"/>
        <v>6.3418387878789503E-3</v>
      </c>
    </row>
    <row r="232" spans="1:9" x14ac:dyDescent="0.25">
      <c r="A232" s="17">
        <v>0.20198285710648634</v>
      </c>
      <c r="B232" s="25">
        <f t="shared" si="19"/>
        <v>0.14039657142129727</v>
      </c>
      <c r="C232" s="17">
        <v>-0.75740899774245918</v>
      </c>
      <c r="D232" s="20">
        <f t="shared" si="18"/>
        <v>-0.01</v>
      </c>
      <c r="E232" s="17">
        <v>-0.21652567738783546</v>
      </c>
      <c r="F232" s="20">
        <f t="shared" si="20"/>
        <v>0</v>
      </c>
      <c r="G232" s="21">
        <f t="shared" si="21"/>
        <v>0.13039657142129726</v>
      </c>
      <c r="H232" s="20">
        <f t="shared" si="22"/>
        <v>1.6197070832296654E-29</v>
      </c>
      <c r="I232" s="21">
        <f t="shared" si="23"/>
        <v>1.9711197266855426E-2</v>
      </c>
    </row>
    <row r="233" spans="1:9" x14ac:dyDescent="0.25">
      <c r="A233" s="17">
        <v>0.42907686292892322</v>
      </c>
      <c r="B233" s="25">
        <f t="shared" si="19"/>
        <v>0.18581537258578465</v>
      </c>
      <c r="C233" s="17">
        <v>-1.5155137589317746</v>
      </c>
      <c r="D233" s="20">
        <f t="shared" si="18"/>
        <v>-0.01</v>
      </c>
      <c r="E233" s="17">
        <v>-1.3488852346199565</v>
      </c>
      <c r="F233" s="20">
        <f t="shared" si="20"/>
        <v>0</v>
      </c>
      <c r="G233" s="21">
        <f t="shared" si="21"/>
        <v>0.17581537258578464</v>
      </c>
      <c r="H233" s="20">
        <f t="shared" si="22"/>
        <v>1.6197070832296654E-29</v>
      </c>
      <c r="I233" s="21">
        <f t="shared" si="23"/>
        <v>3.452735268919397E-2</v>
      </c>
    </row>
    <row r="234" spans="1:9" x14ac:dyDescent="0.25">
      <c r="A234" s="17">
        <v>-0.9849350135482382</v>
      </c>
      <c r="B234" s="25">
        <f t="shared" si="19"/>
        <v>-9.6987002709647635E-2</v>
      </c>
      <c r="C234" s="17">
        <v>0.86001136878621764</v>
      </c>
      <c r="D234" s="20">
        <f t="shared" si="18"/>
        <v>-0.01</v>
      </c>
      <c r="E234" s="17">
        <v>1.4553461369359866</v>
      </c>
      <c r="F234" s="20">
        <f t="shared" si="20"/>
        <v>0</v>
      </c>
      <c r="G234" s="21">
        <f t="shared" si="21"/>
        <v>-0.10698700270964763</v>
      </c>
      <c r="H234" s="20">
        <f t="shared" si="22"/>
        <v>1.6421249077823328E-29</v>
      </c>
      <c r="I234" s="21">
        <f t="shared" si="23"/>
        <v>9.4064786946011971E-3</v>
      </c>
    </row>
    <row r="235" spans="1:9" x14ac:dyDescent="0.25">
      <c r="A235" s="17">
        <v>-0.85923602455295622</v>
      </c>
      <c r="B235" s="25">
        <f t="shared" si="19"/>
        <v>-7.1847204910591239E-2</v>
      </c>
      <c r="C235" s="17">
        <v>-0.69175712269498035</v>
      </c>
      <c r="D235" s="20">
        <f t="shared" si="18"/>
        <v>-0.01</v>
      </c>
      <c r="E235" s="17">
        <v>1.1503311725391541</v>
      </c>
      <c r="F235" s="20">
        <f t="shared" si="20"/>
        <v>0</v>
      </c>
      <c r="G235" s="21">
        <f t="shared" si="21"/>
        <v>-8.1847204910591234E-2</v>
      </c>
      <c r="H235" s="20">
        <f t="shared" si="22"/>
        <v>1.6308967362065552E-29</v>
      </c>
      <c r="I235" s="21">
        <f t="shared" si="23"/>
        <v>5.1620208534644855E-3</v>
      </c>
    </row>
    <row r="236" spans="1:9" x14ac:dyDescent="0.25">
      <c r="A236" s="17">
        <v>0.46168565859261435</v>
      </c>
      <c r="B236" s="25">
        <f t="shared" si="19"/>
        <v>0.19233713171852287</v>
      </c>
      <c r="C236" s="17">
        <v>-1.2215718925290275</v>
      </c>
      <c r="D236" s="20">
        <f t="shared" si="18"/>
        <v>-0.01</v>
      </c>
      <c r="E236" s="17">
        <v>2.7229543775320053</v>
      </c>
      <c r="F236" s="20">
        <f t="shared" si="20"/>
        <v>0</v>
      </c>
      <c r="G236" s="21">
        <f t="shared" si="21"/>
        <v>0.18233713171852287</v>
      </c>
      <c r="H236" s="20">
        <f t="shared" si="22"/>
        <v>1.5753336573109834E-29</v>
      </c>
      <c r="I236" s="21">
        <f t="shared" si="23"/>
        <v>3.6993572237708418E-2</v>
      </c>
    </row>
    <row r="237" spans="1:9" x14ac:dyDescent="0.25">
      <c r="A237" s="17">
        <v>0.12158693607489113</v>
      </c>
      <c r="B237" s="25">
        <f t="shared" si="19"/>
        <v>0.12431738721497823</v>
      </c>
      <c r="C237" s="17">
        <v>1.7616548575460911</v>
      </c>
      <c r="D237" s="20">
        <f t="shared" si="18"/>
        <v>-0.01</v>
      </c>
      <c r="E237" s="17">
        <v>-0.95024006441235542</v>
      </c>
      <c r="F237" s="20">
        <f t="shared" si="20"/>
        <v>0</v>
      </c>
      <c r="G237" s="21">
        <f t="shared" si="21"/>
        <v>0.11431738721497824</v>
      </c>
      <c r="H237" s="20">
        <f t="shared" si="22"/>
        <v>1.5974433330725489E-29</v>
      </c>
      <c r="I237" s="21">
        <f t="shared" si="23"/>
        <v>1.5454812763958834E-2</v>
      </c>
    </row>
    <row r="238" spans="1:9" x14ac:dyDescent="0.25">
      <c r="A238" s="17">
        <v>-0.54009888117434457</v>
      </c>
      <c r="B238" s="25">
        <f t="shared" si="19"/>
        <v>-8.0197762348689083E-3</v>
      </c>
      <c r="C238" s="17">
        <v>0.13354110706131905</v>
      </c>
      <c r="D238" s="20">
        <f t="shared" si="18"/>
        <v>-0.01</v>
      </c>
      <c r="E238" s="17">
        <v>-0.75771367846755311</v>
      </c>
      <c r="F238" s="20">
        <f t="shared" si="20"/>
        <v>0</v>
      </c>
      <c r="G238" s="21">
        <f t="shared" si="21"/>
        <v>-1.801977623486891E-2</v>
      </c>
      <c r="H238" s="20">
        <f t="shared" si="22"/>
        <v>1.6252970948932493E-29</v>
      </c>
      <c r="I238" s="21">
        <f t="shared" si="23"/>
        <v>6.4316810857368119E-5</v>
      </c>
    </row>
    <row r="239" spans="1:9" x14ac:dyDescent="0.25">
      <c r="A239" s="17">
        <v>0.10249550541630015</v>
      </c>
      <c r="B239" s="25">
        <f t="shared" si="19"/>
        <v>0.12049910108326004</v>
      </c>
      <c r="C239" s="17">
        <v>-0.302713942801347</v>
      </c>
      <c r="D239" s="20">
        <f t="shared" si="18"/>
        <v>-0.01</v>
      </c>
      <c r="E239" s="17">
        <v>-0.66909706220030785</v>
      </c>
      <c r="F239" s="20">
        <f t="shared" si="20"/>
        <v>0</v>
      </c>
      <c r="G239" s="21">
        <f t="shared" si="21"/>
        <v>0.11049910108326004</v>
      </c>
      <c r="H239" s="20">
        <f t="shared" si="22"/>
        <v>1.5974433330725489E-29</v>
      </c>
      <c r="I239" s="21">
        <f t="shared" si="23"/>
        <v>1.452003336187372E-2</v>
      </c>
    </row>
    <row r="240" spans="1:9" x14ac:dyDescent="0.25">
      <c r="A240" s="17">
        <v>-0.94150436780182645</v>
      </c>
      <c r="B240" s="25">
        <f t="shared" si="19"/>
        <v>-8.8300873560365284E-2</v>
      </c>
      <c r="C240" s="17">
        <v>-2.130605025740806E-2</v>
      </c>
      <c r="D240" s="20">
        <f t="shared" si="18"/>
        <v>-0.01</v>
      </c>
      <c r="E240" s="17">
        <v>-0.35667426345753483</v>
      </c>
      <c r="F240" s="20">
        <f t="shared" si="20"/>
        <v>0</v>
      </c>
      <c r="G240" s="21">
        <f t="shared" si="21"/>
        <v>-9.8300873560365279E-2</v>
      </c>
      <c r="H240" s="20">
        <f t="shared" si="22"/>
        <v>1.6308967362065552E-29</v>
      </c>
      <c r="I240" s="21">
        <f t="shared" si="23"/>
        <v>7.7970442715236165E-3</v>
      </c>
    </row>
    <row r="241" spans="1:9" x14ac:dyDescent="0.25">
      <c r="A241" s="17">
        <v>-0.89531795310904272</v>
      </c>
      <c r="B241" s="25">
        <f t="shared" si="19"/>
        <v>-7.9063590621808538E-2</v>
      </c>
      <c r="C241" s="17">
        <v>0.39642259253014345</v>
      </c>
      <c r="D241" s="20">
        <f t="shared" si="18"/>
        <v>-0.01</v>
      </c>
      <c r="E241" s="17">
        <v>0.52476025302894413</v>
      </c>
      <c r="F241" s="20">
        <f t="shared" si="20"/>
        <v>0</v>
      </c>
      <c r="G241" s="21">
        <f t="shared" si="21"/>
        <v>-8.9063590621808533E-2</v>
      </c>
      <c r="H241" s="20">
        <f t="shared" si="22"/>
        <v>1.6308967362065552E-29</v>
      </c>
      <c r="I241" s="21">
        <f t="shared" si="23"/>
        <v>6.2510513620129314E-3</v>
      </c>
    </row>
    <row r="242" spans="1:9" x14ac:dyDescent="0.25">
      <c r="A242" s="17">
        <v>1.0465714694873895</v>
      </c>
      <c r="B242" s="25">
        <f t="shared" si="19"/>
        <v>0.30931429389747789</v>
      </c>
      <c r="C242" s="17">
        <v>-0.37475047065527178</v>
      </c>
      <c r="D242" s="20">
        <f t="shared" si="18"/>
        <v>-0.01</v>
      </c>
      <c r="E242" s="17">
        <v>-9.0967660071328282E-2</v>
      </c>
      <c r="F242" s="20">
        <f t="shared" si="20"/>
        <v>0</v>
      </c>
      <c r="G242" s="21">
        <f t="shared" si="21"/>
        <v>0.29931429389747788</v>
      </c>
      <c r="H242" s="20">
        <f t="shared" si="22"/>
        <v>1.5974433330725489E-29</v>
      </c>
      <c r="I242" s="21">
        <f t="shared" si="23"/>
        <v>9.5675332409295322E-2</v>
      </c>
    </row>
    <row r="243" spans="1:9" x14ac:dyDescent="0.25">
      <c r="A243" s="17">
        <v>1.6265903468593024</v>
      </c>
      <c r="B243" s="25">
        <f t="shared" si="19"/>
        <v>0.42531806937186045</v>
      </c>
      <c r="C243" s="17">
        <v>-0.90253706730436534</v>
      </c>
      <c r="D243" s="20">
        <f t="shared" si="18"/>
        <v>-0.01</v>
      </c>
      <c r="E243" s="17">
        <v>2.1609230316244066</v>
      </c>
      <c r="F243" s="20">
        <f t="shared" si="20"/>
        <v>0</v>
      </c>
      <c r="G243" s="21">
        <f t="shared" si="21"/>
        <v>0.41531806937186044</v>
      </c>
      <c r="H243" s="20">
        <f t="shared" si="22"/>
        <v>1.5533780559449689E-29</v>
      </c>
      <c r="I243" s="21">
        <f t="shared" si="23"/>
        <v>0.18089546013420671</v>
      </c>
    </row>
    <row r="244" spans="1:9" x14ac:dyDescent="0.25">
      <c r="A244" s="17">
        <v>-0.67206656240159646</v>
      </c>
      <c r="B244" s="25">
        <f t="shared" si="19"/>
        <v>-3.4413312480319286E-2</v>
      </c>
      <c r="C244" s="17">
        <v>1.4993111108196899</v>
      </c>
      <c r="D244" s="20">
        <f t="shared" si="18"/>
        <v>-0.01</v>
      </c>
      <c r="E244" s="17">
        <v>-2.2153835743665695</v>
      </c>
      <c r="F244" s="20">
        <f t="shared" si="20"/>
        <v>0</v>
      </c>
      <c r="G244" s="21">
        <f t="shared" si="21"/>
        <v>-4.4413312480319288E-2</v>
      </c>
      <c r="H244" s="20">
        <f t="shared" si="22"/>
        <v>1.6308967362065552E-29</v>
      </c>
      <c r="I244" s="21">
        <f t="shared" si="23"/>
        <v>1.1842760758680991E-3</v>
      </c>
    </row>
    <row r="245" spans="1:9" x14ac:dyDescent="0.25">
      <c r="A245" s="17">
        <v>-0.17193201529153157</v>
      </c>
      <c r="B245" s="25">
        <f t="shared" si="19"/>
        <v>6.5613596941693691E-2</v>
      </c>
      <c r="C245" s="17">
        <v>-0.26654561224859208</v>
      </c>
      <c r="D245" s="20">
        <f t="shared" si="18"/>
        <v>-0.01</v>
      </c>
      <c r="E245" s="17">
        <v>0.18281184566149022</v>
      </c>
      <c r="F245" s="20">
        <f t="shared" si="20"/>
        <v>0</v>
      </c>
      <c r="G245" s="21">
        <f t="shared" si="21"/>
        <v>5.561359694169369E-2</v>
      </c>
      <c r="H245" s="20">
        <f t="shared" si="22"/>
        <v>1.6141267012158033E-29</v>
      </c>
      <c r="I245" s="21">
        <f t="shared" si="23"/>
        <v>4.3051441036270361E-3</v>
      </c>
    </row>
    <row r="246" spans="1:9" x14ac:dyDescent="0.25">
      <c r="A246" s="17">
        <v>0.11272959454800002</v>
      </c>
      <c r="B246" s="25">
        <f t="shared" si="19"/>
        <v>0.12254591890960001</v>
      </c>
      <c r="C246" s="17">
        <v>-1.2771647561748978</v>
      </c>
      <c r="D246" s="20">
        <f t="shared" si="18"/>
        <v>-0.01</v>
      </c>
      <c r="E246" s="17">
        <v>-0.83915892901131883</v>
      </c>
      <c r="F246" s="20">
        <f t="shared" si="20"/>
        <v>0</v>
      </c>
      <c r="G246" s="21">
        <f t="shared" si="21"/>
        <v>0.11254591890960002</v>
      </c>
      <c r="H246" s="20">
        <f t="shared" si="22"/>
        <v>1.5974433330725489E-29</v>
      </c>
      <c r="I246" s="21">
        <f t="shared" si="23"/>
        <v>1.5017502241398261E-2</v>
      </c>
    </row>
    <row r="247" spans="1:9" x14ac:dyDescent="0.25">
      <c r="A247" s="17">
        <v>1.8448099581291899</v>
      </c>
      <c r="B247" s="25">
        <f t="shared" si="19"/>
        <v>0.46896199162583796</v>
      </c>
      <c r="C247" s="17">
        <v>9.2272784968372434E-2</v>
      </c>
      <c r="D247" s="20">
        <f t="shared" si="18"/>
        <v>-0.01</v>
      </c>
      <c r="E247" s="17">
        <v>-0.93781636678613722</v>
      </c>
      <c r="F247" s="20">
        <f t="shared" si="20"/>
        <v>0</v>
      </c>
      <c r="G247" s="21">
        <f t="shared" si="21"/>
        <v>0.45896199162583795</v>
      </c>
      <c r="H247" s="20">
        <f t="shared" si="22"/>
        <v>1.5533780559449689E-29</v>
      </c>
      <c r="I247" s="21">
        <f t="shared" si="23"/>
        <v>0.21992534958967253</v>
      </c>
    </row>
    <row r="248" spans="1:9" x14ac:dyDescent="0.25">
      <c r="A248" s="17">
        <v>0.59501189753063954</v>
      </c>
      <c r="B248" s="25">
        <f t="shared" si="19"/>
        <v>0.21900237950612791</v>
      </c>
      <c r="C248" s="17">
        <v>0.21535242922254838</v>
      </c>
      <c r="D248" s="20">
        <f t="shared" si="18"/>
        <v>-0.01</v>
      </c>
      <c r="E248" s="17">
        <v>1.058685938915005</v>
      </c>
      <c r="F248" s="20">
        <f t="shared" si="20"/>
        <v>0</v>
      </c>
      <c r="G248" s="21">
        <f t="shared" si="21"/>
        <v>0.20900237950612791</v>
      </c>
      <c r="H248" s="20">
        <f t="shared" si="22"/>
        <v>1.5753336573109834E-29</v>
      </c>
      <c r="I248" s="21">
        <f t="shared" si="23"/>
        <v>4.7962042229346073E-2</v>
      </c>
    </row>
    <row r="249" spans="1:9" x14ac:dyDescent="0.25">
      <c r="A249" s="17">
        <v>1.6548028725082986</v>
      </c>
      <c r="B249" s="25">
        <f t="shared" si="19"/>
        <v>0.4309605745016597</v>
      </c>
      <c r="C249" s="17">
        <v>0.91246874944772571</v>
      </c>
      <c r="D249" s="20">
        <f t="shared" si="18"/>
        <v>-0.01</v>
      </c>
      <c r="E249" s="17">
        <v>2.1086543711135164</v>
      </c>
      <c r="F249" s="20">
        <f t="shared" si="20"/>
        <v>0</v>
      </c>
      <c r="G249" s="21">
        <f t="shared" si="21"/>
        <v>0.42096057450165969</v>
      </c>
      <c r="H249" s="20">
        <f t="shared" si="22"/>
        <v>1.5533780559449689E-29</v>
      </c>
      <c r="I249" s="21">
        <f t="shared" si="23"/>
        <v>0.18572701677480058</v>
      </c>
    </row>
    <row r="250" spans="1:9" x14ac:dyDescent="0.25">
      <c r="A250" s="17">
        <v>0.17705815480439924</v>
      </c>
      <c r="B250" s="25">
        <f t="shared" si="19"/>
        <v>0.13541163096087985</v>
      </c>
      <c r="C250" s="17">
        <v>-1.1133170119137503</v>
      </c>
      <c r="D250" s="20">
        <f t="shared" si="18"/>
        <v>-0.01</v>
      </c>
      <c r="E250" s="17">
        <v>0.43243517211521976</v>
      </c>
      <c r="F250" s="20">
        <f t="shared" si="20"/>
        <v>0</v>
      </c>
      <c r="G250" s="21">
        <f t="shared" si="21"/>
        <v>0.12541163096087984</v>
      </c>
      <c r="H250" s="20">
        <f t="shared" si="22"/>
        <v>1.6197070832296654E-29</v>
      </c>
      <c r="I250" s="21">
        <f t="shared" si="23"/>
        <v>1.8336309799485515E-2</v>
      </c>
    </row>
    <row r="251" spans="1:9" x14ac:dyDescent="0.25">
      <c r="A251" s="17">
        <v>1.560183591209352</v>
      </c>
      <c r="B251" s="25">
        <f t="shared" si="19"/>
        <v>0.41203671824187038</v>
      </c>
      <c r="C251" s="17">
        <v>-0.90001094577019103</v>
      </c>
      <c r="D251" s="20">
        <f t="shared" si="18"/>
        <v>-0.01</v>
      </c>
      <c r="E251" s="17">
        <v>-0.91886704467469826</v>
      </c>
      <c r="F251" s="20">
        <f t="shared" si="20"/>
        <v>0</v>
      </c>
      <c r="G251" s="21">
        <f t="shared" si="21"/>
        <v>0.40203671824187037</v>
      </c>
      <c r="H251" s="20">
        <f t="shared" si="22"/>
        <v>1.5533780559449689E-29</v>
      </c>
      <c r="I251" s="21">
        <f t="shared" si="23"/>
        <v>0.16977425717953049</v>
      </c>
    </row>
    <row r="252" spans="1:9" x14ac:dyDescent="0.25">
      <c r="A252" s="17">
        <v>-0.6437608135456685</v>
      </c>
      <c r="B252" s="25">
        <f t="shared" si="19"/>
        <v>-2.8752162709133694E-2</v>
      </c>
      <c r="C252" s="17">
        <v>-0.15479827197850682</v>
      </c>
      <c r="D252" s="20">
        <f t="shared" si="18"/>
        <v>-0.01</v>
      </c>
      <c r="E252" s="17">
        <v>-1.0625808499753475</v>
      </c>
      <c r="F252" s="20">
        <f t="shared" si="20"/>
        <v>0</v>
      </c>
      <c r="G252" s="21">
        <f t="shared" si="21"/>
        <v>-3.8752162709133696E-2</v>
      </c>
      <c r="H252" s="20">
        <f t="shared" si="22"/>
        <v>1.6308967362065552E-29</v>
      </c>
      <c r="I252" s="21">
        <f t="shared" si="23"/>
        <v>8.2668686045249819E-4</v>
      </c>
    </row>
    <row r="253" spans="1:9" x14ac:dyDescent="0.25">
      <c r="A253" s="17">
        <v>-0.96609937827452086</v>
      </c>
      <c r="B253" s="25">
        <f t="shared" si="19"/>
        <v>-9.3219875654904166E-2</v>
      </c>
      <c r="C253" s="17">
        <v>0.83384065874270163</v>
      </c>
      <c r="D253" s="20">
        <f t="shared" si="18"/>
        <v>-0.01</v>
      </c>
      <c r="E253" s="17">
        <v>0.39129645301727578</v>
      </c>
      <c r="F253" s="20">
        <f t="shared" si="20"/>
        <v>0</v>
      </c>
      <c r="G253" s="21">
        <f t="shared" si="21"/>
        <v>-0.10321987565490416</v>
      </c>
      <c r="H253" s="20">
        <f t="shared" si="22"/>
        <v>1.6308967362065552E-29</v>
      </c>
      <c r="I253" s="21">
        <f t="shared" si="23"/>
        <v>8.6899452171157951E-3</v>
      </c>
    </row>
    <row r="254" spans="1:9" x14ac:dyDescent="0.25">
      <c r="A254" s="17">
        <v>1.1939710020669736</v>
      </c>
      <c r="B254" s="25">
        <f t="shared" si="19"/>
        <v>0.3387942004133947</v>
      </c>
      <c r="C254" s="17">
        <v>0.88090700955945067</v>
      </c>
      <c r="D254" s="20">
        <f t="shared" si="18"/>
        <v>-0.01</v>
      </c>
      <c r="E254" s="17">
        <v>0.54541715144296177</v>
      </c>
      <c r="F254" s="20">
        <f t="shared" si="20"/>
        <v>0</v>
      </c>
      <c r="G254" s="21">
        <f t="shared" si="21"/>
        <v>0.32879420041339469</v>
      </c>
      <c r="H254" s="20">
        <f t="shared" si="22"/>
        <v>1.5974433330725489E-29</v>
      </c>
      <c r="I254" s="21">
        <f t="shared" si="23"/>
        <v>0.11478151023375145</v>
      </c>
    </row>
    <row r="255" spans="1:9" x14ac:dyDescent="0.25">
      <c r="A255" s="17">
        <v>0.91875108410022222</v>
      </c>
      <c r="B255" s="25">
        <f t="shared" si="19"/>
        <v>0.28375021682004442</v>
      </c>
      <c r="C255" s="17">
        <v>0.31482841222896241</v>
      </c>
      <c r="D255" s="20">
        <f t="shared" si="18"/>
        <v>-0.01</v>
      </c>
      <c r="E255" s="17">
        <v>1.5333625924540684</v>
      </c>
      <c r="F255" s="20">
        <f t="shared" si="20"/>
        <v>0</v>
      </c>
      <c r="G255" s="21">
        <f t="shared" si="21"/>
        <v>0.27375021682004441</v>
      </c>
      <c r="H255" s="20">
        <f t="shared" si="22"/>
        <v>1.5974433330725489E-29</v>
      </c>
      <c r="I255" s="21">
        <f t="shared" si="23"/>
        <v>8.0514185545422223E-2</v>
      </c>
    </row>
    <row r="256" spans="1:9" x14ac:dyDescent="0.25">
      <c r="A256" s="17">
        <v>-1.7293677956331521</v>
      </c>
      <c r="B256" s="25">
        <f t="shared" si="19"/>
        <v>-0.24587355912663042</v>
      </c>
      <c r="C256" s="17">
        <v>0.69516318035311997</v>
      </c>
      <c r="D256" s="20">
        <f t="shared" si="18"/>
        <v>-0.01</v>
      </c>
      <c r="E256" s="17">
        <v>-1.0014719009632245</v>
      </c>
      <c r="F256" s="20">
        <f t="shared" si="20"/>
        <v>0</v>
      </c>
      <c r="G256" s="21">
        <f t="shared" si="21"/>
        <v>-0.2558735591266304</v>
      </c>
      <c r="H256" s="20">
        <f t="shared" si="22"/>
        <v>1.6421249077823328E-29</v>
      </c>
      <c r="I256" s="21">
        <f t="shared" si="23"/>
        <v>6.0453807077596622E-2</v>
      </c>
    </row>
    <row r="257" spans="1:9" x14ac:dyDescent="0.25">
      <c r="A257" s="17">
        <v>1.2719942787953187</v>
      </c>
      <c r="B257" s="25">
        <f t="shared" si="19"/>
        <v>0.35439885575906371</v>
      </c>
      <c r="C257" s="17">
        <v>0.72121338234865107</v>
      </c>
      <c r="D257" s="20">
        <f t="shared" si="18"/>
        <v>-0.01</v>
      </c>
      <c r="E257" s="17">
        <v>1.8812443158822134</v>
      </c>
      <c r="F257" s="20">
        <f t="shared" si="20"/>
        <v>0</v>
      </c>
      <c r="G257" s="21">
        <f t="shared" si="21"/>
        <v>0.3443988557590637</v>
      </c>
      <c r="H257" s="20">
        <f t="shared" si="22"/>
        <v>1.5974433330725489E-29</v>
      </c>
      <c r="I257" s="21">
        <f t="shared" si="23"/>
        <v>0.12559854896333364</v>
      </c>
    </row>
    <row r="258" spans="1:9" x14ac:dyDescent="0.25">
      <c r="A258" s="17">
        <v>-0.19979665921709966</v>
      </c>
      <c r="B258" s="25">
        <f t="shared" si="19"/>
        <v>6.0040668156580074E-2</v>
      </c>
      <c r="C258" s="17">
        <v>0.40554141378379427</v>
      </c>
      <c r="D258" s="20">
        <f t="shared" si="18"/>
        <v>-0.01</v>
      </c>
      <c r="E258" s="17">
        <v>2.1987762011121958</v>
      </c>
      <c r="F258" s="20">
        <f t="shared" si="20"/>
        <v>0</v>
      </c>
      <c r="G258" s="21">
        <f t="shared" si="21"/>
        <v>5.0040668156580072E-2</v>
      </c>
      <c r="H258" s="20">
        <f t="shared" si="22"/>
        <v>1.6141267012158033E-29</v>
      </c>
      <c r="I258" s="21">
        <f t="shared" si="23"/>
        <v>3.6048818326885686E-3</v>
      </c>
    </row>
    <row r="259" spans="1:9" x14ac:dyDescent="0.25">
      <c r="A259" s="17">
        <v>-1.1349015949235763</v>
      </c>
      <c r="B259" s="25">
        <f t="shared" si="19"/>
        <v>-0.12698031898471526</v>
      </c>
      <c r="C259" s="17">
        <v>-0.48780066208564676</v>
      </c>
      <c r="D259" s="20">
        <f t="shared" si="18"/>
        <v>-0.01</v>
      </c>
      <c r="E259" s="17">
        <v>-9.7652446129359305E-2</v>
      </c>
      <c r="F259" s="20">
        <f t="shared" si="20"/>
        <v>0</v>
      </c>
      <c r="G259" s="21">
        <f t="shared" si="21"/>
        <v>-0.13698031898471527</v>
      </c>
      <c r="H259" s="20">
        <f t="shared" si="22"/>
        <v>1.6646968067305512E-29</v>
      </c>
      <c r="I259" s="21">
        <f t="shared" si="23"/>
        <v>1.6124001409460038E-2</v>
      </c>
    </row>
    <row r="260" spans="1:9" x14ac:dyDescent="0.25">
      <c r="A260" s="17">
        <v>-1.879006958915852</v>
      </c>
      <c r="B260" s="25">
        <f t="shared" si="19"/>
        <v>-0.27580139178317042</v>
      </c>
      <c r="C260" s="17">
        <v>0.22381527742254548</v>
      </c>
      <c r="D260" s="20">
        <f t="shared" si="18"/>
        <v>-0.01</v>
      </c>
      <c r="E260" s="17">
        <v>-0.42020360524475109</v>
      </c>
      <c r="F260" s="20">
        <f t="shared" si="20"/>
        <v>0</v>
      </c>
      <c r="G260" s="21">
        <f t="shared" si="21"/>
        <v>-0.28580139178317043</v>
      </c>
      <c r="H260" s="20">
        <f t="shared" si="22"/>
        <v>1.6874227800743206E-29</v>
      </c>
      <c r="I260" s="21">
        <f t="shared" si="23"/>
        <v>7.6066407709533865E-2</v>
      </c>
    </row>
    <row r="261" spans="1:9" x14ac:dyDescent="0.25">
      <c r="A261" s="17">
        <v>-0.82488668340374716</v>
      </c>
      <c r="B261" s="25">
        <f t="shared" si="19"/>
        <v>-6.4977336680749426E-2</v>
      </c>
      <c r="C261" s="17">
        <v>0.85934743765392341</v>
      </c>
      <c r="D261" s="20">
        <f t="shared" si="18"/>
        <v>-0.01</v>
      </c>
      <c r="E261" s="17">
        <v>0.50519474825705402</v>
      </c>
      <c r="F261" s="20">
        <f t="shared" si="20"/>
        <v>0</v>
      </c>
      <c r="G261" s="21">
        <f t="shared" si="21"/>
        <v>-7.4977336680749421E-2</v>
      </c>
      <c r="H261" s="20">
        <f t="shared" si="22"/>
        <v>1.6308967362065552E-29</v>
      </c>
      <c r="I261" s="21">
        <f t="shared" si="23"/>
        <v>4.2220542821234646E-3</v>
      </c>
    </row>
    <row r="262" spans="1:9" x14ac:dyDescent="0.25">
      <c r="A262" s="17">
        <v>0.47337607611552812</v>
      </c>
      <c r="B262" s="25">
        <f t="shared" si="19"/>
        <v>0.19467521522310563</v>
      </c>
      <c r="C262" s="17">
        <v>-0.77753611549269408</v>
      </c>
      <c r="D262" s="20">
        <f t="shared" si="18"/>
        <v>-0.01</v>
      </c>
      <c r="E262" s="17">
        <v>1.8704895410337485E-2</v>
      </c>
      <c r="F262" s="20">
        <f t="shared" si="20"/>
        <v>0</v>
      </c>
      <c r="G262" s="21">
        <f t="shared" si="21"/>
        <v>0.18467521522310562</v>
      </c>
      <c r="H262" s="20">
        <f t="shared" si="22"/>
        <v>1.5753336573109834E-29</v>
      </c>
      <c r="I262" s="21">
        <f t="shared" si="23"/>
        <v>3.7898439422162498E-2</v>
      </c>
    </row>
    <row r="263" spans="1:9" x14ac:dyDescent="0.25">
      <c r="A263" s="17">
        <v>0.91770061771967448</v>
      </c>
      <c r="B263" s="25">
        <f t="shared" si="19"/>
        <v>0.28354012354393487</v>
      </c>
      <c r="C263" s="17">
        <v>0.55743953453202266</v>
      </c>
      <c r="D263" s="20">
        <f t="shared" si="18"/>
        <v>-0.01</v>
      </c>
      <c r="E263" s="17">
        <v>-0.2249919361929642</v>
      </c>
      <c r="F263" s="20">
        <f t="shared" si="20"/>
        <v>0</v>
      </c>
      <c r="G263" s="21">
        <f t="shared" si="21"/>
        <v>0.27354012354393487</v>
      </c>
      <c r="H263" s="20">
        <f t="shared" si="22"/>
        <v>1.5974433330725489E-29</v>
      </c>
      <c r="I263" s="21">
        <f t="shared" si="23"/>
        <v>8.039500165930985E-2</v>
      </c>
    </row>
    <row r="264" spans="1:9" x14ac:dyDescent="0.25">
      <c r="A264" s="17">
        <v>-6.947857400518842E-2</v>
      </c>
      <c r="B264" s="25">
        <f t="shared" si="19"/>
        <v>8.6104285198962321E-2</v>
      </c>
      <c r="C264" s="17">
        <v>0.73227056418545544</v>
      </c>
      <c r="D264" s="20">
        <f t="shared" si="18"/>
        <v>-0.01</v>
      </c>
      <c r="E264" s="17">
        <v>-0.91130914370296523</v>
      </c>
      <c r="F264" s="20">
        <f t="shared" si="20"/>
        <v>0</v>
      </c>
      <c r="G264" s="21">
        <f t="shared" si="21"/>
        <v>7.6104285198962326E-2</v>
      </c>
      <c r="H264" s="20">
        <f t="shared" si="22"/>
        <v>1.6085559488516633E-29</v>
      </c>
      <c r="I264" s="21">
        <f t="shared" si="23"/>
        <v>7.4139479296242419E-3</v>
      </c>
    </row>
    <row r="265" spans="1:9" x14ac:dyDescent="0.25">
      <c r="A265" s="17">
        <v>-5.3842086344957352E-2</v>
      </c>
      <c r="B265" s="25">
        <f t="shared" si="19"/>
        <v>8.9231582731008535E-2</v>
      </c>
      <c r="C265" s="17">
        <v>-0.57053284763242118</v>
      </c>
      <c r="D265" s="20">
        <f t="shared" si="18"/>
        <v>-0.01</v>
      </c>
      <c r="E265" s="17">
        <v>-0.32723278309276793</v>
      </c>
      <c r="F265" s="20">
        <f t="shared" si="20"/>
        <v>0</v>
      </c>
      <c r="G265" s="21">
        <f t="shared" si="21"/>
        <v>7.923158273100854E-2</v>
      </c>
      <c r="H265" s="20">
        <f t="shared" si="22"/>
        <v>1.6085559488516633E-29</v>
      </c>
      <c r="I265" s="21">
        <f t="shared" si="23"/>
        <v>7.9622753566808199E-3</v>
      </c>
    </row>
    <row r="266" spans="1:9" x14ac:dyDescent="0.25">
      <c r="A266" s="17">
        <v>0.21464757082867436</v>
      </c>
      <c r="B266" s="25">
        <f t="shared" si="19"/>
        <v>0.14292951416573488</v>
      </c>
      <c r="C266" s="17">
        <v>-0.52414634410524741</v>
      </c>
      <c r="D266" s="20">
        <f t="shared" si="18"/>
        <v>-0.01</v>
      </c>
      <c r="E266" s="17">
        <v>1.8588252714835107</v>
      </c>
      <c r="F266" s="20">
        <f t="shared" si="20"/>
        <v>0</v>
      </c>
      <c r="G266" s="21">
        <f t="shared" si="21"/>
        <v>0.13292951416573487</v>
      </c>
      <c r="H266" s="20">
        <f t="shared" si="22"/>
        <v>1.6197070832296654E-29</v>
      </c>
      <c r="I266" s="21">
        <f t="shared" si="23"/>
        <v>2.0428846019653005E-2</v>
      </c>
    </row>
    <row r="267" spans="1:9" x14ac:dyDescent="0.25">
      <c r="A267" s="17">
        <v>-0.35203129300498404</v>
      </c>
      <c r="B267" s="25">
        <f t="shared" si="19"/>
        <v>2.9593741399003198E-2</v>
      </c>
      <c r="C267" s="17">
        <v>-0.87315129349008203</v>
      </c>
      <c r="D267" s="20">
        <f t="shared" si="18"/>
        <v>-0.01</v>
      </c>
      <c r="E267" s="17">
        <v>-1.0032408681581728</v>
      </c>
      <c r="F267" s="20">
        <f t="shared" si="20"/>
        <v>0</v>
      </c>
      <c r="G267" s="21">
        <f t="shared" si="21"/>
        <v>1.9593741399003196E-2</v>
      </c>
      <c r="H267" s="20">
        <f t="shared" si="22"/>
        <v>1.6197070832296654E-29</v>
      </c>
      <c r="I267" s="21">
        <f t="shared" si="23"/>
        <v>8.7578952999107574E-4</v>
      </c>
    </row>
    <row r="268" spans="1:9" x14ac:dyDescent="0.25">
      <c r="A268" s="17">
        <v>0.92812342700199224</v>
      </c>
      <c r="B268" s="25">
        <f t="shared" si="19"/>
        <v>0.28562468540039843</v>
      </c>
      <c r="C268" s="17">
        <v>-0.51373035603319295</v>
      </c>
      <c r="D268" s="20">
        <f t="shared" ref="D268:D331" si="24">B$6+C268*B$7</f>
        <v>-0.01</v>
      </c>
      <c r="E268" s="17">
        <v>0.50562903197715059</v>
      </c>
      <c r="F268" s="20">
        <f t="shared" si="20"/>
        <v>0</v>
      </c>
      <c r="G268" s="21">
        <f t="shared" si="21"/>
        <v>0.27562468540039842</v>
      </c>
      <c r="H268" s="20">
        <f t="shared" si="22"/>
        <v>1.5974433330725489E-29</v>
      </c>
      <c r="I268" s="21">
        <f t="shared" si="23"/>
        <v>8.1581460910076578E-2</v>
      </c>
    </row>
    <row r="269" spans="1:9" x14ac:dyDescent="0.25">
      <c r="A269" s="17">
        <v>-0.49427399062551558</v>
      </c>
      <c r="B269" s="25">
        <f t="shared" ref="B269:B332" si="25">B$4+A269*B$5</f>
        <v>1.1452018748968895E-3</v>
      </c>
      <c r="C269" s="17">
        <v>-0.52625409807660617</v>
      </c>
      <c r="D269" s="20">
        <f t="shared" si="24"/>
        <v>-0.01</v>
      </c>
      <c r="E269" s="17">
        <v>-1.0448547982377931</v>
      </c>
      <c r="F269" s="20">
        <f t="shared" ref="F269:F332" si="26">E269*$B$9*B269</f>
        <v>0</v>
      </c>
      <c r="G269" s="21">
        <f t="shared" ref="G269:G332" si="27">$B$8*B269+D269+F269</f>
        <v>-8.8547981251031107E-3</v>
      </c>
      <c r="H269" s="20">
        <f t="shared" ref="H269:H332" si="28">(G269-($E$4+$E$5*B269))^2</f>
        <v>1.6238986891976919E-29</v>
      </c>
      <c r="I269" s="21">
        <f t="shared" ref="I269:I332" si="29">B269^2</f>
        <v>1.311487334267351E-6</v>
      </c>
    </row>
    <row r="270" spans="1:9" x14ac:dyDescent="0.25">
      <c r="A270" s="17">
        <v>2.3434768081642687</v>
      </c>
      <c r="B270" s="25">
        <f t="shared" si="25"/>
        <v>0.56869536163285372</v>
      </c>
      <c r="C270" s="17">
        <v>0.64602090787957422</v>
      </c>
      <c r="D270" s="20">
        <f t="shared" si="24"/>
        <v>-0.01</v>
      </c>
      <c r="E270" s="17">
        <v>2.1129199012648314</v>
      </c>
      <c r="F270" s="20">
        <f t="shared" si="26"/>
        <v>0</v>
      </c>
      <c r="G270" s="21">
        <f t="shared" si="27"/>
        <v>0.55869536163285372</v>
      </c>
      <c r="H270" s="20">
        <f t="shared" si="28"/>
        <v>1.5099290763995929E-29</v>
      </c>
      <c r="I270" s="21">
        <f t="shared" si="29"/>
        <v>0.32341441434272228</v>
      </c>
    </row>
    <row r="271" spans="1:9" x14ac:dyDescent="0.25">
      <c r="A271" s="17">
        <v>0.74402350946911611</v>
      </c>
      <c r="B271" s="25">
        <f t="shared" si="25"/>
        <v>0.24880470189382323</v>
      </c>
      <c r="C271" s="17">
        <v>-0.38708776628482156</v>
      </c>
      <c r="D271" s="20">
        <f t="shared" si="24"/>
        <v>-0.01</v>
      </c>
      <c r="E271" s="17">
        <v>-0.71863496486912481</v>
      </c>
      <c r="F271" s="20">
        <f t="shared" si="26"/>
        <v>0</v>
      </c>
      <c r="G271" s="21">
        <f t="shared" si="27"/>
        <v>0.23880470189382322</v>
      </c>
      <c r="H271" s="20">
        <f t="shared" si="28"/>
        <v>1.5753336573109834E-29</v>
      </c>
      <c r="I271" s="21">
        <f t="shared" si="29"/>
        <v>6.190377968447424E-2</v>
      </c>
    </row>
    <row r="272" spans="1:9" x14ac:dyDescent="0.25">
      <c r="A272" s="17">
        <v>0.61060745792929083</v>
      </c>
      <c r="B272" s="25">
        <f t="shared" si="25"/>
        <v>0.22212149158585817</v>
      </c>
      <c r="C272" s="17">
        <v>0.17651473172008991</v>
      </c>
      <c r="D272" s="20">
        <f t="shared" si="24"/>
        <v>-0.01</v>
      </c>
      <c r="E272" s="17">
        <v>0.37007680475653615</v>
      </c>
      <c r="F272" s="20">
        <f t="shared" si="26"/>
        <v>0</v>
      </c>
      <c r="G272" s="21">
        <f t="shared" si="27"/>
        <v>0.21212149158585816</v>
      </c>
      <c r="H272" s="20">
        <f t="shared" si="28"/>
        <v>1.5753336573109834E-29</v>
      </c>
      <c r="I272" s="21">
        <f t="shared" si="29"/>
        <v>4.9337957024326459E-2</v>
      </c>
    </row>
    <row r="273" spans="1:9" x14ac:dyDescent="0.25">
      <c r="A273" s="17">
        <v>-0.98109012469649315</v>
      </c>
      <c r="B273" s="25">
        <f t="shared" si="25"/>
        <v>-9.6218024939298624E-2</v>
      </c>
      <c r="C273" s="17">
        <v>0.62458639149554074</v>
      </c>
      <c r="D273" s="20">
        <f t="shared" si="24"/>
        <v>-0.01</v>
      </c>
      <c r="E273" s="17">
        <v>-1.3330964065971784</v>
      </c>
      <c r="F273" s="20">
        <f t="shared" si="26"/>
        <v>0</v>
      </c>
      <c r="G273" s="21">
        <f t="shared" si="27"/>
        <v>-0.10621802493929862</v>
      </c>
      <c r="H273" s="20">
        <f t="shared" si="28"/>
        <v>1.6421249077823328E-29</v>
      </c>
      <c r="I273" s="21">
        <f t="shared" si="29"/>
        <v>9.2579083232194916E-3</v>
      </c>
    </row>
    <row r="274" spans="1:9" x14ac:dyDescent="0.25">
      <c r="A274" s="17">
        <v>0.87169610196724534</v>
      </c>
      <c r="B274" s="25">
        <f t="shared" si="25"/>
        <v>0.27433922039344905</v>
      </c>
      <c r="C274" s="17">
        <v>-0.32771708902146202</v>
      </c>
      <c r="D274" s="20">
        <f t="shared" si="24"/>
        <v>-0.01</v>
      </c>
      <c r="E274" s="17">
        <v>0.5381525625125505</v>
      </c>
      <c r="F274" s="20">
        <f t="shared" si="26"/>
        <v>0</v>
      </c>
      <c r="G274" s="21">
        <f t="shared" si="27"/>
        <v>0.26433922039344904</v>
      </c>
      <c r="H274" s="20">
        <f t="shared" si="28"/>
        <v>1.5974433330725489E-29</v>
      </c>
      <c r="I274" s="21">
        <f t="shared" si="29"/>
        <v>7.5262007846085402E-2</v>
      </c>
    </row>
    <row r="275" spans="1:9" x14ac:dyDescent="0.25">
      <c r="A275" s="17">
        <v>1.4472334441961721</v>
      </c>
      <c r="B275" s="25">
        <f t="shared" si="25"/>
        <v>0.38944668883923439</v>
      </c>
      <c r="C275" s="17">
        <v>0.67484961618902162</v>
      </c>
      <c r="D275" s="20">
        <f t="shared" si="24"/>
        <v>-0.01</v>
      </c>
      <c r="E275" s="17">
        <v>0.24480868887621909</v>
      </c>
      <c r="F275" s="20">
        <f t="shared" si="26"/>
        <v>0</v>
      </c>
      <c r="G275" s="21">
        <f t="shared" si="27"/>
        <v>0.37944668883923438</v>
      </c>
      <c r="H275" s="20">
        <f t="shared" si="28"/>
        <v>1.5533780559449689E-29</v>
      </c>
      <c r="I275" s="21">
        <f t="shared" si="29"/>
        <v>0.15166872344784346</v>
      </c>
    </row>
    <row r="276" spans="1:9" x14ac:dyDescent="0.25">
      <c r="A276" s="17">
        <v>-0.73137016443070024</v>
      </c>
      <c r="B276" s="25">
        <f t="shared" si="25"/>
        <v>-4.6274032886140043E-2</v>
      </c>
      <c r="C276" s="17">
        <v>-0.8348160918103531</v>
      </c>
      <c r="D276" s="20">
        <f t="shared" si="24"/>
        <v>-0.01</v>
      </c>
      <c r="E276" s="17">
        <v>-0.15626937965862453</v>
      </c>
      <c r="F276" s="20">
        <f t="shared" si="26"/>
        <v>0</v>
      </c>
      <c r="G276" s="21">
        <f t="shared" si="27"/>
        <v>-5.6274032886140045E-2</v>
      </c>
      <c r="H276" s="20">
        <f t="shared" si="28"/>
        <v>1.6308967362065552E-29</v>
      </c>
      <c r="I276" s="21">
        <f t="shared" si="29"/>
        <v>2.1412861195475703E-3</v>
      </c>
    </row>
    <row r="277" spans="1:9" x14ac:dyDescent="0.25">
      <c r="A277" s="17">
        <v>-0.30111209525784943</v>
      </c>
      <c r="B277" s="25">
        <f t="shared" si="25"/>
        <v>3.9777580948430119E-2</v>
      </c>
      <c r="C277" s="17">
        <v>-0.8523966243956238</v>
      </c>
      <c r="D277" s="20">
        <f t="shared" si="24"/>
        <v>-0.01</v>
      </c>
      <c r="E277" s="17">
        <v>0.58272917158319615</v>
      </c>
      <c r="F277" s="20">
        <f t="shared" si="26"/>
        <v>0</v>
      </c>
      <c r="G277" s="21">
        <f t="shared" si="27"/>
        <v>2.9777580948430117E-2</v>
      </c>
      <c r="H277" s="20">
        <f t="shared" si="28"/>
        <v>1.6197070832296654E-29</v>
      </c>
      <c r="I277" s="21">
        <f t="shared" si="29"/>
        <v>1.5822559461089107E-3</v>
      </c>
    </row>
    <row r="278" spans="1:9" x14ac:dyDescent="0.25">
      <c r="A278" s="17">
        <v>-1.3396356735029258</v>
      </c>
      <c r="B278" s="25">
        <f t="shared" si="25"/>
        <v>-0.16792713470058515</v>
      </c>
      <c r="C278" s="17">
        <v>-0.46253717300714925</v>
      </c>
      <c r="D278" s="20">
        <f t="shared" si="24"/>
        <v>-0.01</v>
      </c>
      <c r="E278" s="17">
        <v>1.20528056868352</v>
      </c>
      <c r="F278" s="20">
        <f t="shared" si="26"/>
        <v>0</v>
      </c>
      <c r="G278" s="21">
        <f t="shared" si="27"/>
        <v>-0.17792713470058516</v>
      </c>
      <c r="H278" s="20">
        <f t="shared" si="28"/>
        <v>1.6646968067305512E-29</v>
      </c>
      <c r="I278" s="21">
        <f t="shared" si="29"/>
        <v>2.819952256874847E-2</v>
      </c>
    </row>
    <row r="279" spans="1:9" x14ac:dyDescent="0.25">
      <c r="A279" s="17">
        <v>1.3530780051951297</v>
      </c>
      <c r="B279" s="25">
        <f t="shared" si="25"/>
        <v>0.37061560103902591</v>
      </c>
      <c r="C279" s="17">
        <v>0.33749984140740708</v>
      </c>
      <c r="D279" s="20">
        <f t="shared" si="24"/>
        <v>-0.01</v>
      </c>
      <c r="E279" s="17">
        <v>0.16122839952004142</v>
      </c>
      <c r="F279" s="20">
        <f t="shared" si="26"/>
        <v>0</v>
      </c>
      <c r="G279" s="21">
        <f t="shared" si="27"/>
        <v>0.3606156010390259</v>
      </c>
      <c r="H279" s="20">
        <f t="shared" si="28"/>
        <v>1.5974433330725489E-29</v>
      </c>
      <c r="I279" s="21">
        <f t="shared" si="29"/>
        <v>0.13735592373351843</v>
      </c>
    </row>
    <row r="280" spans="1:9" x14ac:dyDescent="0.25">
      <c r="A280" s="17">
        <v>1.0451185517013073</v>
      </c>
      <c r="B280" s="25">
        <f t="shared" si="25"/>
        <v>0.30902371034026144</v>
      </c>
      <c r="C280" s="17">
        <v>-1.2735426935250871</v>
      </c>
      <c r="D280" s="20">
        <f t="shared" si="24"/>
        <v>-0.01</v>
      </c>
      <c r="E280" s="17">
        <v>1.1003317013091873</v>
      </c>
      <c r="F280" s="20">
        <f t="shared" si="26"/>
        <v>0</v>
      </c>
      <c r="G280" s="21">
        <f t="shared" si="27"/>
        <v>0.29902371034026143</v>
      </c>
      <c r="H280" s="20">
        <f t="shared" si="28"/>
        <v>1.5974433330725489E-29</v>
      </c>
      <c r="I280" s="21">
        <f t="shared" si="29"/>
        <v>9.5495653552461798E-2</v>
      </c>
    </row>
    <row r="281" spans="1:9" x14ac:dyDescent="0.25">
      <c r="A281" s="17">
        <v>0.18436821846989915</v>
      </c>
      <c r="B281" s="25">
        <f t="shared" si="25"/>
        <v>0.13687364369397984</v>
      </c>
      <c r="C281" s="17">
        <v>0.3307059159851633</v>
      </c>
      <c r="D281" s="20">
        <f t="shared" si="24"/>
        <v>-0.01</v>
      </c>
      <c r="E281" s="17">
        <v>1.1315569281578064</v>
      </c>
      <c r="F281" s="20">
        <f t="shared" si="26"/>
        <v>0</v>
      </c>
      <c r="G281" s="21">
        <f t="shared" si="27"/>
        <v>0.12687364369397983</v>
      </c>
      <c r="H281" s="20">
        <f t="shared" si="28"/>
        <v>1.6197070832296654E-29</v>
      </c>
      <c r="I281" s="21">
        <f t="shared" si="29"/>
        <v>1.8734394338066545E-2</v>
      </c>
    </row>
    <row r="282" spans="1:9" x14ac:dyDescent="0.25">
      <c r="A282" s="17">
        <v>-2.1911182557232678</v>
      </c>
      <c r="B282" s="25">
        <f t="shared" si="25"/>
        <v>-0.33822365114465358</v>
      </c>
      <c r="C282" s="17">
        <v>-0.44447688196669333</v>
      </c>
      <c r="D282" s="20">
        <f t="shared" si="24"/>
        <v>-0.01</v>
      </c>
      <c r="E282" s="17">
        <v>1.2428199624991976</v>
      </c>
      <c r="F282" s="20">
        <f t="shared" si="26"/>
        <v>0</v>
      </c>
      <c r="G282" s="21">
        <f t="shared" si="27"/>
        <v>-0.34822365114465359</v>
      </c>
      <c r="H282" s="20">
        <f t="shared" si="28"/>
        <v>1.6874227800743206E-29</v>
      </c>
      <c r="I282" s="21">
        <f t="shared" si="29"/>
        <v>0.11439523819362032</v>
      </c>
    </row>
    <row r="283" spans="1:9" x14ac:dyDescent="0.25">
      <c r="A283" s="17">
        <v>0.50554262998048216</v>
      </c>
      <c r="B283" s="25">
        <f t="shared" si="25"/>
        <v>0.20110852599609644</v>
      </c>
      <c r="C283" s="17">
        <v>0.27471969588077627</v>
      </c>
      <c r="D283" s="20">
        <f t="shared" si="24"/>
        <v>-0.01</v>
      </c>
      <c r="E283" s="17">
        <v>1.3150838640285656</v>
      </c>
      <c r="F283" s="20">
        <f t="shared" si="26"/>
        <v>0</v>
      </c>
      <c r="G283" s="21">
        <f t="shared" si="27"/>
        <v>0.19110852599609643</v>
      </c>
      <c r="H283" s="20">
        <f t="shared" si="28"/>
        <v>1.5753336573109834E-29</v>
      </c>
      <c r="I283" s="21">
        <f t="shared" si="29"/>
        <v>4.0444639228322594E-2</v>
      </c>
    </row>
    <row r="284" spans="1:9" x14ac:dyDescent="0.25">
      <c r="A284" s="17">
        <v>0.52625409807660617</v>
      </c>
      <c r="B284" s="25">
        <f t="shared" si="25"/>
        <v>0.20525081961532124</v>
      </c>
      <c r="C284" s="17">
        <v>-9.6191570264636539E-2</v>
      </c>
      <c r="D284" s="20">
        <f t="shared" si="24"/>
        <v>-0.01</v>
      </c>
      <c r="E284" s="17">
        <v>4.5417891669785604E-2</v>
      </c>
      <c r="F284" s="20">
        <f t="shared" si="26"/>
        <v>0</v>
      </c>
      <c r="G284" s="21">
        <f t="shared" si="27"/>
        <v>0.19525081961532123</v>
      </c>
      <c r="H284" s="20">
        <f t="shared" si="28"/>
        <v>1.5753336573109834E-29</v>
      </c>
      <c r="I284" s="21">
        <f t="shared" si="29"/>
        <v>4.2127898952761138E-2</v>
      </c>
    </row>
    <row r="285" spans="1:9" x14ac:dyDescent="0.25">
      <c r="A285" s="17">
        <v>1.2161058293713722</v>
      </c>
      <c r="B285" s="25">
        <f t="shared" si="25"/>
        <v>0.34322116587427443</v>
      </c>
      <c r="C285" s="17">
        <v>1.0659482541086618</v>
      </c>
      <c r="D285" s="20">
        <f t="shared" si="24"/>
        <v>-0.01</v>
      </c>
      <c r="E285" s="17">
        <v>0.17775846572476439</v>
      </c>
      <c r="F285" s="20">
        <f t="shared" si="26"/>
        <v>0</v>
      </c>
      <c r="G285" s="21">
        <f t="shared" si="27"/>
        <v>0.33322116587427442</v>
      </c>
      <c r="H285" s="20">
        <f t="shared" si="28"/>
        <v>1.5974433330725489E-29</v>
      </c>
      <c r="I285" s="21">
        <f t="shared" si="29"/>
        <v>0.1178007687040962</v>
      </c>
    </row>
    <row r="286" spans="1:9" x14ac:dyDescent="0.25">
      <c r="A286" s="17">
        <v>-0.95820041678962298</v>
      </c>
      <c r="B286" s="25">
        <f t="shared" si="25"/>
        <v>-9.164008335792459E-2</v>
      </c>
      <c r="C286" s="17">
        <v>-0.83752865975839086</v>
      </c>
      <c r="D286" s="20">
        <f t="shared" si="24"/>
        <v>-0.01</v>
      </c>
      <c r="E286" s="17">
        <v>0.58545083447825164</v>
      </c>
      <c r="F286" s="20">
        <f t="shared" si="26"/>
        <v>0</v>
      </c>
      <c r="G286" s="21">
        <f t="shared" si="27"/>
        <v>-0.10164008335792458</v>
      </c>
      <c r="H286" s="20">
        <f t="shared" si="28"/>
        <v>1.6308967362065552E-29</v>
      </c>
      <c r="I286" s="21">
        <f t="shared" si="29"/>
        <v>8.3979048778473672E-3</v>
      </c>
    </row>
    <row r="287" spans="1:9" x14ac:dyDescent="0.25">
      <c r="A287" s="17">
        <v>1.2055966180923861</v>
      </c>
      <c r="B287" s="25">
        <f t="shared" si="25"/>
        <v>0.34111932361847719</v>
      </c>
      <c r="C287" s="17">
        <v>1.233433977176901</v>
      </c>
      <c r="D287" s="20">
        <f t="shared" si="24"/>
        <v>-0.01</v>
      </c>
      <c r="E287" s="17">
        <v>1.3971839507576078</v>
      </c>
      <c r="F287" s="20">
        <f t="shared" si="26"/>
        <v>0</v>
      </c>
      <c r="G287" s="21">
        <f t="shared" si="27"/>
        <v>0.33111932361847718</v>
      </c>
      <c r="H287" s="20">
        <f t="shared" si="28"/>
        <v>1.5974433330725489E-29</v>
      </c>
      <c r="I287" s="21">
        <f t="shared" si="29"/>
        <v>0.11636239294592737</v>
      </c>
    </row>
    <row r="288" spans="1:9" x14ac:dyDescent="0.25">
      <c r="A288" s="17">
        <v>-0.56191311159636825</v>
      </c>
      <c r="B288" s="25">
        <f t="shared" si="25"/>
        <v>-1.2382622319273645E-2</v>
      </c>
      <c r="C288" s="17">
        <v>-0.78918219514889643</v>
      </c>
      <c r="D288" s="20">
        <f t="shared" si="24"/>
        <v>-0.01</v>
      </c>
      <c r="E288" s="17">
        <v>-0.98220425570616499</v>
      </c>
      <c r="F288" s="20">
        <f t="shared" si="26"/>
        <v>0</v>
      </c>
      <c r="G288" s="21">
        <f t="shared" si="27"/>
        <v>-2.2382622319273647E-2</v>
      </c>
      <c r="H288" s="20">
        <f t="shared" si="28"/>
        <v>1.628095711843687E-29</v>
      </c>
      <c r="I288" s="21">
        <f t="shared" si="29"/>
        <v>1.5332933550177383E-4</v>
      </c>
    </row>
    <row r="289" spans="1:9" x14ac:dyDescent="0.25">
      <c r="A289" s="17">
        <v>-0.73367118602618575</v>
      </c>
      <c r="B289" s="25">
        <f t="shared" si="25"/>
        <v>-4.6734237205237145E-2</v>
      </c>
      <c r="C289" s="17">
        <v>1.1241877473366912</v>
      </c>
      <c r="D289" s="20">
        <f t="shared" si="24"/>
        <v>-0.01</v>
      </c>
      <c r="E289" s="17">
        <v>-1.5360910765593871</v>
      </c>
      <c r="F289" s="20">
        <f t="shared" si="26"/>
        <v>0</v>
      </c>
      <c r="G289" s="21">
        <f t="shared" si="27"/>
        <v>-5.6734237205237147E-2</v>
      </c>
      <c r="H289" s="20">
        <f t="shared" si="28"/>
        <v>1.6308967362065552E-29</v>
      </c>
      <c r="I289" s="21">
        <f t="shared" si="29"/>
        <v>2.1840889271553718E-3</v>
      </c>
    </row>
    <row r="290" spans="1:9" x14ac:dyDescent="0.25">
      <c r="A290" s="17">
        <v>-1.7246111383428797</v>
      </c>
      <c r="B290" s="25">
        <f t="shared" si="25"/>
        <v>-0.24492222766857594</v>
      </c>
      <c r="C290" s="17">
        <v>-1.255839379155077</v>
      </c>
      <c r="D290" s="20">
        <f t="shared" si="24"/>
        <v>-0.01</v>
      </c>
      <c r="E290" s="17">
        <v>7.7378672358463518E-2</v>
      </c>
      <c r="F290" s="20">
        <f t="shared" si="26"/>
        <v>0</v>
      </c>
      <c r="G290" s="21">
        <f t="shared" si="27"/>
        <v>-0.25492222766857592</v>
      </c>
      <c r="H290" s="20">
        <f t="shared" si="28"/>
        <v>1.6421249077823328E-29</v>
      </c>
      <c r="I290" s="21">
        <f t="shared" si="29"/>
        <v>5.9986897606137742E-2</v>
      </c>
    </row>
    <row r="291" spans="1:9" x14ac:dyDescent="0.25">
      <c r="A291" s="17">
        <v>1.374601197312586</v>
      </c>
      <c r="B291" s="25">
        <f t="shared" si="25"/>
        <v>0.37492023946251718</v>
      </c>
      <c r="C291" s="17">
        <v>-1.4289480532170273</v>
      </c>
      <c r="D291" s="20">
        <f t="shared" si="24"/>
        <v>-0.01</v>
      </c>
      <c r="E291" s="17">
        <v>1.5542673281743191</v>
      </c>
      <c r="F291" s="20">
        <f t="shared" si="26"/>
        <v>0</v>
      </c>
      <c r="G291" s="21">
        <f t="shared" si="27"/>
        <v>0.36492023946251717</v>
      </c>
      <c r="H291" s="20">
        <f t="shared" si="28"/>
        <v>1.5974433330725489E-29</v>
      </c>
      <c r="I291" s="21">
        <f t="shared" si="29"/>
        <v>0.14056518595863121</v>
      </c>
    </row>
    <row r="292" spans="1:9" x14ac:dyDescent="0.25">
      <c r="A292" s="17">
        <v>-0.96536723503959365</v>
      </c>
      <c r="B292" s="25">
        <f t="shared" si="25"/>
        <v>-9.3073447007918725E-2</v>
      </c>
      <c r="C292" s="17">
        <v>0.87989292296697386</v>
      </c>
      <c r="D292" s="20">
        <f t="shared" si="24"/>
        <v>-0.01</v>
      </c>
      <c r="E292" s="17">
        <v>0.94007646112004295</v>
      </c>
      <c r="F292" s="20">
        <f t="shared" si="26"/>
        <v>0</v>
      </c>
      <c r="G292" s="21">
        <f t="shared" si="27"/>
        <v>-0.10307344700791872</v>
      </c>
      <c r="H292" s="20">
        <f t="shared" si="28"/>
        <v>1.6308967362065552E-29</v>
      </c>
      <c r="I292" s="21">
        <f t="shared" si="29"/>
        <v>8.662666537935855E-3</v>
      </c>
    </row>
    <row r="293" spans="1:9" x14ac:dyDescent="0.25">
      <c r="A293" s="17">
        <v>1.545872692076955</v>
      </c>
      <c r="B293" s="25">
        <f t="shared" si="25"/>
        <v>0.40917453841539098</v>
      </c>
      <c r="C293" s="17">
        <v>-1.1969405022682622</v>
      </c>
      <c r="D293" s="20">
        <f t="shared" si="24"/>
        <v>-0.01</v>
      </c>
      <c r="E293" s="17">
        <v>0.38948087421886157</v>
      </c>
      <c r="F293" s="20">
        <f t="shared" si="26"/>
        <v>0</v>
      </c>
      <c r="G293" s="21">
        <f t="shared" si="27"/>
        <v>0.39917453841539097</v>
      </c>
      <c r="H293" s="20">
        <f t="shared" si="28"/>
        <v>1.5533780559449689E-29</v>
      </c>
      <c r="I293" s="21">
        <f t="shared" si="29"/>
        <v>0.16742380288744826</v>
      </c>
    </row>
    <row r="294" spans="1:9" x14ac:dyDescent="0.25">
      <c r="A294" s="17">
        <v>-1.1672477739921305</v>
      </c>
      <c r="B294" s="25">
        <f t="shared" si="25"/>
        <v>-0.1334495547984261</v>
      </c>
      <c r="C294" s="17">
        <v>0.87427224571001716</v>
      </c>
      <c r="D294" s="20">
        <f t="shared" si="24"/>
        <v>-0.01</v>
      </c>
      <c r="E294" s="17">
        <v>0.66070015236618929</v>
      </c>
      <c r="F294" s="20">
        <f t="shared" si="26"/>
        <v>0</v>
      </c>
      <c r="G294" s="21">
        <f t="shared" si="27"/>
        <v>-0.14344955479842611</v>
      </c>
      <c r="H294" s="20">
        <f t="shared" si="28"/>
        <v>1.6646968067305512E-29</v>
      </c>
      <c r="I294" s="21">
        <f t="shared" si="29"/>
        <v>1.7808783675898131E-2</v>
      </c>
    </row>
    <row r="295" spans="1:9" x14ac:dyDescent="0.25">
      <c r="A295" s="17">
        <v>-0.4090327365702251</v>
      </c>
      <c r="B295" s="25">
        <f t="shared" si="25"/>
        <v>1.8193452685954986E-2</v>
      </c>
      <c r="C295" s="17">
        <v>-2.2662061383016407</v>
      </c>
      <c r="D295" s="20">
        <f t="shared" si="24"/>
        <v>-0.01</v>
      </c>
      <c r="E295" s="17">
        <v>-0.89212562670581974</v>
      </c>
      <c r="F295" s="20">
        <f t="shared" si="26"/>
        <v>0</v>
      </c>
      <c r="G295" s="21">
        <f t="shared" si="27"/>
        <v>8.1934526859549859E-3</v>
      </c>
      <c r="H295" s="20">
        <f t="shared" si="28"/>
        <v>1.6211036833658999E-29</v>
      </c>
      <c r="I295" s="21">
        <f t="shared" si="29"/>
        <v>3.3100172063608269E-4</v>
      </c>
    </row>
    <row r="296" spans="1:9" x14ac:dyDescent="0.25">
      <c r="A296" s="17">
        <v>-1.3078511074127164</v>
      </c>
      <c r="B296" s="25">
        <f t="shared" si="25"/>
        <v>-0.16157022148254327</v>
      </c>
      <c r="C296" s="17">
        <v>0.60904085330548696</v>
      </c>
      <c r="D296" s="20">
        <f t="shared" si="24"/>
        <v>-0.01</v>
      </c>
      <c r="E296" s="17">
        <v>1.2967757356818765</v>
      </c>
      <c r="F296" s="20">
        <f t="shared" si="26"/>
        <v>0</v>
      </c>
      <c r="G296" s="21">
        <f t="shared" si="27"/>
        <v>-0.17157022148254328</v>
      </c>
      <c r="H296" s="20">
        <f t="shared" si="28"/>
        <v>1.6646968067305512E-29</v>
      </c>
      <c r="I296" s="21">
        <f t="shared" si="29"/>
        <v>2.6104936469918086E-2</v>
      </c>
    </row>
    <row r="297" spans="1:9" x14ac:dyDescent="0.25">
      <c r="A297" s="17">
        <v>1.5897967386990786</v>
      </c>
      <c r="B297" s="25">
        <f t="shared" si="25"/>
        <v>0.41795934773981569</v>
      </c>
      <c r="C297" s="17">
        <v>0.20721699911518954</v>
      </c>
      <c r="D297" s="20">
        <f t="shared" si="24"/>
        <v>-0.01</v>
      </c>
      <c r="E297" s="17">
        <v>4.7562025429215282E-2</v>
      </c>
      <c r="F297" s="20">
        <f t="shared" si="26"/>
        <v>0</v>
      </c>
      <c r="G297" s="21">
        <f t="shared" si="27"/>
        <v>0.40795934773981568</v>
      </c>
      <c r="H297" s="20">
        <f t="shared" si="28"/>
        <v>1.5533780559449689E-29</v>
      </c>
      <c r="I297" s="21">
        <f t="shared" si="29"/>
        <v>0.17469001636309217</v>
      </c>
    </row>
    <row r="298" spans="1:9" x14ac:dyDescent="0.25">
      <c r="A298" s="17">
        <v>2.880597094190307E-2</v>
      </c>
      <c r="B298" s="25">
        <f t="shared" si="25"/>
        <v>0.10576119418838062</v>
      </c>
      <c r="C298" s="17">
        <v>0.17402953744749539</v>
      </c>
      <c r="D298" s="20">
        <f t="shared" si="24"/>
        <v>-0.01</v>
      </c>
      <c r="E298" s="17">
        <v>-0.73327100835740566</v>
      </c>
      <c r="F298" s="20">
        <f t="shared" si="26"/>
        <v>0</v>
      </c>
      <c r="G298" s="21">
        <f t="shared" si="27"/>
        <v>9.5761194188380624E-2</v>
      </c>
      <c r="H298" s="20">
        <f t="shared" si="28"/>
        <v>1.5974433330725489E-29</v>
      </c>
      <c r="I298" s="21">
        <f t="shared" si="29"/>
        <v>1.1185430196152354E-2</v>
      </c>
    </row>
    <row r="299" spans="1:9" x14ac:dyDescent="0.25">
      <c r="A299" s="17">
        <v>0.33046262615243904</v>
      </c>
      <c r="B299" s="25">
        <f t="shared" si="25"/>
        <v>0.16609252523048781</v>
      </c>
      <c r="C299" s="17">
        <v>0.79525307228323072</v>
      </c>
      <c r="D299" s="20">
        <f t="shared" si="24"/>
        <v>-0.01</v>
      </c>
      <c r="E299" s="17">
        <v>-0.43554450712690596</v>
      </c>
      <c r="F299" s="20">
        <f t="shared" si="26"/>
        <v>0</v>
      </c>
      <c r="G299" s="21">
        <f t="shared" si="27"/>
        <v>0.15609252523048781</v>
      </c>
      <c r="H299" s="20">
        <f t="shared" si="28"/>
        <v>1.6197070832296654E-29</v>
      </c>
      <c r="I299" s="21">
        <f t="shared" si="29"/>
        <v>2.7586726937440232E-2</v>
      </c>
    </row>
    <row r="300" spans="1:9" x14ac:dyDescent="0.25">
      <c r="A300" s="17">
        <v>0.97639713203534484</v>
      </c>
      <c r="B300" s="25">
        <f t="shared" si="25"/>
        <v>0.29527942640706895</v>
      </c>
      <c r="C300" s="17">
        <v>0.35357857086637523</v>
      </c>
      <c r="D300" s="20">
        <f t="shared" si="24"/>
        <v>-0.01</v>
      </c>
      <c r="E300" s="17">
        <v>-1.6669582691974938</v>
      </c>
      <c r="F300" s="20">
        <f t="shared" si="26"/>
        <v>0</v>
      </c>
      <c r="G300" s="21">
        <f t="shared" si="27"/>
        <v>0.28527942640706894</v>
      </c>
      <c r="H300" s="20">
        <f t="shared" si="28"/>
        <v>1.5974433330725489E-29</v>
      </c>
      <c r="I300" s="21">
        <f t="shared" si="29"/>
        <v>8.7189939659287646E-2</v>
      </c>
    </row>
    <row r="301" spans="1:9" x14ac:dyDescent="0.25">
      <c r="A301" s="17">
        <v>1.9492017599986866</v>
      </c>
      <c r="B301" s="25">
        <f t="shared" si="25"/>
        <v>0.4898403519997373</v>
      </c>
      <c r="C301" s="17">
        <v>1.6358535503968596</v>
      </c>
      <c r="D301" s="20">
        <f t="shared" si="24"/>
        <v>-0.01</v>
      </c>
      <c r="E301" s="17">
        <v>-0.98717464425135404</v>
      </c>
      <c r="F301" s="20">
        <f t="shared" si="26"/>
        <v>0</v>
      </c>
      <c r="G301" s="21">
        <f t="shared" si="27"/>
        <v>0.47984035199973729</v>
      </c>
      <c r="H301" s="20">
        <f t="shared" si="28"/>
        <v>1.5533780559449689E-29</v>
      </c>
      <c r="I301" s="21">
        <f t="shared" si="29"/>
        <v>0.23994357044722653</v>
      </c>
    </row>
    <row r="302" spans="1:9" x14ac:dyDescent="0.25">
      <c r="A302" s="17">
        <v>-6.0891807152074762E-2</v>
      </c>
      <c r="B302" s="25">
        <f t="shared" si="25"/>
        <v>8.7821638569585053E-2</v>
      </c>
      <c r="C302" s="17">
        <v>0.79189931057044305</v>
      </c>
      <c r="D302" s="20">
        <f t="shared" si="24"/>
        <v>-0.01</v>
      </c>
      <c r="E302" s="17">
        <v>0.25775761969271116</v>
      </c>
      <c r="F302" s="20">
        <f t="shared" si="26"/>
        <v>0</v>
      </c>
      <c r="G302" s="21">
        <f t="shared" si="27"/>
        <v>7.7821638569585058E-2</v>
      </c>
      <c r="H302" s="20">
        <f t="shared" si="28"/>
        <v>1.6085559488516633E-29</v>
      </c>
      <c r="I302" s="21">
        <f t="shared" si="29"/>
        <v>7.7126402010468291E-3</v>
      </c>
    </row>
    <row r="303" spans="1:9" x14ac:dyDescent="0.25">
      <c r="A303" s="17">
        <v>-1.0296571417711675</v>
      </c>
      <c r="B303" s="25">
        <f t="shared" si="25"/>
        <v>-0.1059314283542335</v>
      </c>
      <c r="C303" s="17">
        <v>-0.3235231815779116</v>
      </c>
      <c r="D303" s="20">
        <f t="shared" si="24"/>
        <v>-0.01</v>
      </c>
      <c r="E303" s="17">
        <v>0.6025152288202662</v>
      </c>
      <c r="F303" s="20">
        <f t="shared" si="26"/>
        <v>0</v>
      </c>
      <c r="G303" s="21">
        <f t="shared" si="27"/>
        <v>-0.11593142835423349</v>
      </c>
      <c r="H303" s="20">
        <f t="shared" si="28"/>
        <v>1.6421249077823328E-29</v>
      </c>
      <c r="I303" s="21">
        <f t="shared" si="29"/>
        <v>1.1221467513168104E-2</v>
      </c>
    </row>
    <row r="304" spans="1:9" x14ac:dyDescent="0.25">
      <c r="A304" s="17">
        <v>-0.56936414694064297</v>
      </c>
      <c r="B304" s="25">
        <f t="shared" si="25"/>
        <v>-1.3872829388128588E-2</v>
      </c>
      <c r="C304" s="17">
        <v>0.25649228518886957</v>
      </c>
      <c r="D304" s="20">
        <f t="shared" si="24"/>
        <v>-0.01</v>
      </c>
      <c r="E304" s="17">
        <v>-1.051612343871966</v>
      </c>
      <c r="F304" s="20">
        <f t="shared" si="26"/>
        <v>0</v>
      </c>
      <c r="G304" s="21">
        <f t="shared" si="27"/>
        <v>-2.387282938812859E-2</v>
      </c>
      <c r="H304" s="20">
        <f t="shared" si="28"/>
        <v>1.628095711843687E-29</v>
      </c>
      <c r="I304" s="21">
        <f t="shared" si="29"/>
        <v>1.9245539523212422E-4</v>
      </c>
    </row>
    <row r="305" spans="1:9" x14ac:dyDescent="0.25">
      <c r="A305" s="17">
        <v>0.84756607066083234</v>
      </c>
      <c r="B305" s="25">
        <f t="shared" si="25"/>
        <v>0.26951321413216645</v>
      </c>
      <c r="C305" s="17">
        <v>0.24906739781727083</v>
      </c>
      <c r="D305" s="20">
        <f t="shared" si="24"/>
        <v>-0.01</v>
      </c>
      <c r="E305" s="17">
        <v>0.29991156225150917</v>
      </c>
      <c r="F305" s="20">
        <f t="shared" si="26"/>
        <v>0</v>
      </c>
      <c r="G305" s="21">
        <f t="shared" si="27"/>
        <v>0.25951321413216644</v>
      </c>
      <c r="H305" s="20">
        <f t="shared" si="28"/>
        <v>1.5974433330725489E-29</v>
      </c>
      <c r="I305" s="21">
        <f t="shared" si="29"/>
        <v>7.2637372591851004E-2</v>
      </c>
    </row>
    <row r="306" spans="1:9" x14ac:dyDescent="0.25">
      <c r="A306" s="17">
        <v>0.87236912804655731</v>
      </c>
      <c r="B306" s="25">
        <f t="shared" si="25"/>
        <v>0.27447382560931144</v>
      </c>
      <c r="C306" s="17">
        <v>-1.2406690075295046</v>
      </c>
      <c r="D306" s="20">
        <f t="shared" si="24"/>
        <v>-0.01</v>
      </c>
      <c r="E306" s="17">
        <v>-0.96903022495098412</v>
      </c>
      <c r="F306" s="20">
        <f t="shared" si="26"/>
        <v>0</v>
      </c>
      <c r="G306" s="21">
        <f t="shared" si="27"/>
        <v>0.26447382560931143</v>
      </c>
      <c r="H306" s="20">
        <f t="shared" si="28"/>
        <v>1.5974433330725489E-29</v>
      </c>
      <c r="I306" s="21">
        <f t="shared" si="29"/>
        <v>7.5335880944610703E-2</v>
      </c>
    </row>
    <row r="307" spans="1:9" x14ac:dyDescent="0.25">
      <c r="A307" s="17">
        <v>0.5107654033054132</v>
      </c>
      <c r="B307" s="25">
        <f t="shared" si="25"/>
        <v>0.20215308066108265</v>
      </c>
      <c r="C307" s="17">
        <v>1.6040303307818249</v>
      </c>
      <c r="D307" s="20">
        <f t="shared" si="24"/>
        <v>-0.01</v>
      </c>
      <c r="E307" s="17">
        <v>0.42958049562002998</v>
      </c>
      <c r="F307" s="20">
        <f t="shared" si="26"/>
        <v>0</v>
      </c>
      <c r="G307" s="21">
        <f t="shared" si="27"/>
        <v>0.19215308066108264</v>
      </c>
      <c r="H307" s="20">
        <f t="shared" si="28"/>
        <v>1.5753336573109834E-29</v>
      </c>
      <c r="I307" s="21">
        <f t="shared" si="29"/>
        <v>4.0865868020766187E-2</v>
      </c>
    </row>
    <row r="308" spans="1:9" x14ac:dyDescent="0.25">
      <c r="A308" s="17">
        <v>-1.4860279407002963</v>
      </c>
      <c r="B308" s="25">
        <f t="shared" si="25"/>
        <v>-0.19720558814005926</v>
      </c>
      <c r="C308" s="17">
        <v>-0.72309831011807546</v>
      </c>
      <c r="D308" s="20">
        <f t="shared" si="24"/>
        <v>-0.01</v>
      </c>
      <c r="E308" s="17">
        <v>-1.1145993994432501</v>
      </c>
      <c r="F308" s="20">
        <f t="shared" si="26"/>
        <v>0</v>
      </c>
      <c r="G308" s="21">
        <f t="shared" si="27"/>
        <v>-0.20720558814005927</v>
      </c>
      <c r="H308" s="20">
        <f t="shared" si="28"/>
        <v>1.6646968067305512E-29</v>
      </c>
      <c r="I308" s="21">
        <f t="shared" si="29"/>
        <v>3.8890043993666683E-2</v>
      </c>
    </row>
    <row r="309" spans="1:9" x14ac:dyDescent="0.25">
      <c r="A309" s="17">
        <v>-1.396169864165131</v>
      </c>
      <c r="B309" s="25">
        <f t="shared" si="25"/>
        <v>-0.17923397283302619</v>
      </c>
      <c r="C309" s="17">
        <v>0.69273028202587739</v>
      </c>
      <c r="D309" s="20">
        <f t="shared" si="24"/>
        <v>-0.01</v>
      </c>
      <c r="E309" s="17">
        <v>-1.128951225837227</v>
      </c>
      <c r="F309" s="20">
        <f t="shared" si="26"/>
        <v>0</v>
      </c>
      <c r="G309" s="21">
        <f t="shared" si="27"/>
        <v>-0.1892339728330262</v>
      </c>
      <c r="H309" s="20">
        <f t="shared" si="28"/>
        <v>1.6646968067305512E-29</v>
      </c>
      <c r="I309" s="21">
        <f t="shared" si="29"/>
        <v>3.2124817017509973E-2</v>
      </c>
    </row>
    <row r="310" spans="1:9" x14ac:dyDescent="0.25">
      <c r="A310" s="17">
        <v>-0.14381384971784428</v>
      </c>
      <c r="B310" s="25">
        <f t="shared" si="25"/>
        <v>7.123723005643115E-2</v>
      </c>
      <c r="C310" s="17">
        <v>-1.1432439350755885</v>
      </c>
      <c r="D310" s="20">
        <f t="shared" si="24"/>
        <v>-0.01</v>
      </c>
      <c r="E310" s="17">
        <v>0.17162165022455156</v>
      </c>
      <c r="F310" s="20">
        <f t="shared" si="26"/>
        <v>0</v>
      </c>
      <c r="G310" s="21">
        <f t="shared" si="27"/>
        <v>6.1237230056431148E-2</v>
      </c>
      <c r="H310" s="20">
        <f t="shared" si="28"/>
        <v>1.6141267012158033E-29</v>
      </c>
      <c r="I310" s="21">
        <f t="shared" si="29"/>
        <v>5.0747429461128974E-3</v>
      </c>
    </row>
    <row r="311" spans="1:9" x14ac:dyDescent="0.25">
      <c r="A311" s="17">
        <v>-0.62896106101106852</v>
      </c>
      <c r="B311" s="25">
        <f t="shared" si="25"/>
        <v>-2.5792212202213699E-2</v>
      </c>
      <c r="C311" s="17">
        <v>-0.21120399651408661</v>
      </c>
      <c r="D311" s="20">
        <f t="shared" si="24"/>
        <v>-0.01</v>
      </c>
      <c r="E311" s="17">
        <v>0.28840872801083606</v>
      </c>
      <c r="F311" s="20">
        <f t="shared" si="26"/>
        <v>0</v>
      </c>
      <c r="G311" s="21">
        <f t="shared" si="27"/>
        <v>-3.5792212202213701E-2</v>
      </c>
      <c r="H311" s="20">
        <f t="shared" si="28"/>
        <v>1.6308967362065552E-29</v>
      </c>
      <c r="I311" s="21">
        <f t="shared" si="29"/>
        <v>6.6523821028402128E-4</v>
      </c>
    </row>
    <row r="312" spans="1:9" x14ac:dyDescent="0.25">
      <c r="A312" s="17">
        <v>-0.62756384977546986</v>
      </c>
      <c r="B312" s="25">
        <f t="shared" si="25"/>
        <v>-2.5512769955093967E-2</v>
      </c>
      <c r="C312" s="17">
        <v>-0.73027194957830943</v>
      </c>
      <c r="D312" s="20">
        <f t="shared" si="24"/>
        <v>-0.01</v>
      </c>
      <c r="E312" s="17">
        <v>1.587632141308859</v>
      </c>
      <c r="F312" s="20">
        <f t="shared" si="26"/>
        <v>0</v>
      </c>
      <c r="G312" s="21">
        <f t="shared" si="27"/>
        <v>-3.5512769955093969E-2</v>
      </c>
      <c r="H312" s="20">
        <f t="shared" si="28"/>
        <v>1.6308967362065552E-29</v>
      </c>
      <c r="I312" s="21">
        <f t="shared" si="29"/>
        <v>6.5090143078154537E-4</v>
      </c>
    </row>
    <row r="313" spans="1:9" x14ac:dyDescent="0.25">
      <c r="A313" s="17">
        <v>0.87899024947546422</v>
      </c>
      <c r="B313" s="25">
        <f t="shared" si="25"/>
        <v>0.27579804989509282</v>
      </c>
      <c r="C313" s="17">
        <v>0.12536474969238043</v>
      </c>
      <c r="D313" s="20">
        <f t="shared" si="24"/>
        <v>-0.01</v>
      </c>
      <c r="E313" s="17">
        <v>-0.24622863747936208</v>
      </c>
      <c r="F313" s="20">
        <f t="shared" si="26"/>
        <v>0</v>
      </c>
      <c r="G313" s="21">
        <f t="shared" si="27"/>
        <v>0.26579804989509281</v>
      </c>
      <c r="H313" s="20">
        <f t="shared" si="28"/>
        <v>1.5974433330725489E-29</v>
      </c>
      <c r="I313" s="21">
        <f t="shared" si="29"/>
        <v>7.6064564325936113E-2</v>
      </c>
    </row>
    <row r="314" spans="1:9" x14ac:dyDescent="0.25">
      <c r="A314" s="17">
        <v>-0.83829036157112569</v>
      </c>
      <c r="B314" s="25">
        <f t="shared" si="25"/>
        <v>-6.7658072314225132E-2</v>
      </c>
      <c r="C314" s="17">
        <v>-0.44329567572276574</v>
      </c>
      <c r="D314" s="20">
        <f t="shared" si="24"/>
        <v>-0.01</v>
      </c>
      <c r="E314" s="17">
        <v>0.32892785384319723</v>
      </c>
      <c r="F314" s="20">
        <f t="shared" si="26"/>
        <v>0</v>
      </c>
      <c r="G314" s="21">
        <f t="shared" si="27"/>
        <v>-7.7658072314225127E-2</v>
      </c>
      <c r="H314" s="20">
        <f t="shared" si="28"/>
        <v>1.6308967362065552E-29</v>
      </c>
      <c r="I314" s="21">
        <f t="shared" si="29"/>
        <v>4.5776147492769172E-3</v>
      </c>
    </row>
    <row r="315" spans="1:9" x14ac:dyDescent="0.25">
      <c r="A315" s="17">
        <v>-0.11488509699120186</v>
      </c>
      <c r="B315" s="25">
        <f t="shared" si="25"/>
        <v>7.7022980601759633E-2</v>
      </c>
      <c r="C315" s="17">
        <v>-0.79451865531154908</v>
      </c>
      <c r="D315" s="20">
        <f t="shared" si="24"/>
        <v>-0.01</v>
      </c>
      <c r="E315" s="17">
        <v>0.78448920248774812</v>
      </c>
      <c r="F315" s="20">
        <f t="shared" si="26"/>
        <v>0</v>
      </c>
      <c r="G315" s="21">
        <f t="shared" si="27"/>
        <v>6.7022980601759638E-2</v>
      </c>
      <c r="H315" s="20">
        <f t="shared" si="28"/>
        <v>1.6085559488516633E-29</v>
      </c>
      <c r="I315" s="21">
        <f t="shared" si="29"/>
        <v>5.932539540779041E-3</v>
      </c>
    </row>
    <row r="316" spans="1:9" x14ac:dyDescent="0.25">
      <c r="A316" s="17">
        <v>-0.23213715394376777</v>
      </c>
      <c r="B316" s="25">
        <f t="shared" si="25"/>
        <v>5.3572569211246451E-2</v>
      </c>
      <c r="C316" s="17">
        <v>-1.0171311259909999</v>
      </c>
      <c r="D316" s="20">
        <f t="shared" si="24"/>
        <v>-0.01</v>
      </c>
      <c r="E316" s="17">
        <v>-0.26947986953018699</v>
      </c>
      <c r="F316" s="20">
        <f t="shared" si="26"/>
        <v>0</v>
      </c>
      <c r="G316" s="21">
        <f t="shared" si="27"/>
        <v>4.3572569211246449E-2</v>
      </c>
      <c r="H316" s="20">
        <f t="shared" si="28"/>
        <v>1.6141267012158033E-29</v>
      </c>
      <c r="I316" s="21">
        <f t="shared" si="29"/>
        <v>2.8700201718937913E-3</v>
      </c>
    </row>
    <row r="317" spans="1:9" x14ac:dyDescent="0.25">
      <c r="A317" s="17">
        <v>1.5184150470304303</v>
      </c>
      <c r="B317" s="25">
        <f t="shared" si="25"/>
        <v>0.40368300940608604</v>
      </c>
      <c r="C317" s="17">
        <v>-0.61836772147216834</v>
      </c>
      <c r="D317" s="20">
        <f t="shared" si="24"/>
        <v>-0.01</v>
      </c>
      <c r="E317" s="17">
        <v>-1.1803490451711696</v>
      </c>
      <c r="F317" s="20">
        <f t="shared" si="26"/>
        <v>0</v>
      </c>
      <c r="G317" s="21">
        <f t="shared" si="27"/>
        <v>0.39368300940608603</v>
      </c>
      <c r="H317" s="20">
        <f t="shared" si="28"/>
        <v>1.5533780559449689E-29</v>
      </c>
      <c r="I317" s="21">
        <f t="shared" si="29"/>
        <v>0.16295997208315416</v>
      </c>
    </row>
    <row r="318" spans="1:9" x14ac:dyDescent="0.25">
      <c r="A318" s="17">
        <v>-1.3174485502531752</v>
      </c>
      <c r="B318" s="25">
        <f t="shared" si="25"/>
        <v>-0.16348971005063503</v>
      </c>
      <c r="C318" s="17">
        <v>-0.12505552149377763</v>
      </c>
      <c r="D318" s="20">
        <f t="shared" si="24"/>
        <v>-0.01</v>
      </c>
      <c r="E318" s="17">
        <v>-0.15108298612176441</v>
      </c>
      <c r="F318" s="20">
        <f t="shared" si="26"/>
        <v>0</v>
      </c>
      <c r="G318" s="21">
        <f t="shared" si="27"/>
        <v>-0.17348971005063504</v>
      </c>
      <c r="H318" s="20">
        <f t="shared" si="28"/>
        <v>1.6646968067305512E-29</v>
      </c>
      <c r="I318" s="21">
        <f t="shared" si="29"/>
        <v>2.6728885292440715E-2</v>
      </c>
    </row>
    <row r="319" spans="1:9" x14ac:dyDescent="0.25">
      <c r="A319" s="17">
        <v>-0.93544485935126431</v>
      </c>
      <c r="B319" s="25">
        <f t="shared" si="25"/>
        <v>-8.7088971870252857E-2</v>
      </c>
      <c r="C319" s="17">
        <v>0.97319798442185856</v>
      </c>
      <c r="D319" s="20">
        <f t="shared" si="24"/>
        <v>-0.01</v>
      </c>
      <c r="E319" s="17">
        <v>2.707711246330291</v>
      </c>
      <c r="F319" s="20">
        <f t="shared" si="26"/>
        <v>0</v>
      </c>
      <c r="G319" s="21">
        <f t="shared" si="27"/>
        <v>-9.7088971870252852E-2</v>
      </c>
      <c r="H319" s="20">
        <f t="shared" si="28"/>
        <v>1.6308967362065552E-29</v>
      </c>
      <c r="I319" s="21">
        <f t="shared" si="29"/>
        <v>7.5844890214176938E-3</v>
      </c>
    </row>
    <row r="320" spans="1:9" x14ac:dyDescent="0.25">
      <c r="A320" s="17">
        <v>-0.16735384633648209</v>
      </c>
      <c r="B320" s="25">
        <f t="shared" si="25"/>
        <v>6.6529230732703587E-2</v>
      </c>
      <c r="C320" s="17">
        <v>1.228863766300492</v>
      </c>
      <c r="D320" s="20">
        <f t="shared" si="24"/>
        <v>-0.01</v>
      </c>
      <c r="E320" s="17">
        <v>-0.70680016506230459</v>
      </c>
      <c r="F320" s="20">
        <f t="shared" si="26"/>
        <v>0</v>
      </c>
      <c r="G320" s="21">
        <f t="shared" si="27"/>
        <v>5.6529230732703585E-2</v>
      </c>
      <c r="H320" s="20">
        <f t="shared" si="28"/>
        <v>1.6141267012158033E-29</v>
      </c>
      <c r="I320" s="21">
        <f t="shared" si="29"/>
        <v>4.4261385418853114E-3</v>
      </c>
    </row>
    <row r="321" spans="1:9" x14ac:dyDescent="0.25">
      <c r="A321" s="17">
        <v>-1.0611006473482121</v>
      </c>
      <c r="B321" s="25">
        <f t="shared" si="25"/>
        <v>-0.11222012946964241</v>
      </c>
      <c r="C321" s="17">
        <v>0.2308797775185667</v>
      </c>
      <c r="D321" s="20">
        <f t="shared" si="24"/>
        <v>-0.01</v>
      </c>
      <c r="E321" s="17">
        <v>1.0542748896114063</v>
      </c>
      <c r="F321" s="20">
        <f t="shared" si="26"/>
        <v>0</v>
      </c>
      <c r="G321" s="21">
        <f t="shared" si="27"/>
        <v>-0.12222012946964241</v>
      </c>
      <c r="H321" s="20">
        <f t="shared" si="28"/>
        <v>1.6421249077823328E-29</v>
      </c>
      <c r="I321" s="21">
        <f t="shared" si="29"/>
        <v>1.2593357458183305E-2</v>
      </c>
    </row>
    <row r="322" spans="1:9" x14ac:dyDescent="0.25">
      <c r="A322" s="17">
        <v>-1.4340594134409912</v>
      </c>
      <c r="B322" s="25">
        <f t="shared" si="25"/>
        <v>-0.18681188268819823</v>
      </c>
      <c r="C322" s="17">
        <v>1.2726832210319117</v>
      </c>
      <c r="D322" s="20">
        <f t="shared" si="24"/>
        <v>-0.01</v>
      </c>
      <c r="E322" s="17">
        <v>-0.74230911195627414</v>
      </c>
      <c r="F322" s="20">
        <f t="shared" si="26"/>
        <v>0</v>
      </c>
      <c r="G322" s="21">
        <f t="shared" si="27"/>
        <v>-0.19681188268819824</v>
      </c>
      <c r="H322" s="20">
        <f t="shared" si="28"/>
        <v>1.6646968067305512E-29</v>
      </c>
      <c r="I322" s="21">
        <f t="shared" si="29"/>
        <v>3.489867951350914E-2</v>
      </c>
    </row>
    <row r="323" spans="1:9" x14ac:dyDescent="0.25">
      <c r="A323" s="17">
        <v>-2.1632877178490162</v>
      </c>
      <c r="B323" s="25">
        <f t="shared" si="25"/>
        <v>-0.33265754356980326</v>
      </c>
      <c r="C323" s="17">
        <v>-0.81226630754827056</v>
      </c>
      <c r="D323" s="20">
        <f t="shared" si="24"/>
        <v>-0.01</v>
      </c>
      <c r="E323" s="17">
        <v>-0.83081204138579778</v>
      </c>
      <c r="F323" s="20">
        <f t="shared" si="26"/>
        <v>0</v>
      </c>
      <c r="G323" s="21">
        <f t="shared" si="27"/>
        <v>-0.34265754356980327</v>
      </c>
      <c r="H323" s="20">
        <f t="shared" si="28"/>
        <v>1.6874227800743206E-29</v>
      </c>
      <c r="I323" s="21">
        <f t="shared" si="29"/>
        <v>0.11066104129389555</v>
      </c>
    </row>
    <row r="324" spans="1:9" x14ac:dyDescent="0.25">
      <c r="A324" s="17">
        <v>0.5808260539197363</v>
      </c>
      <c r="B324" s="25">
        <f t="shared" si="25"/>
        <v>0.21616521078394726</v>
      </c>
      <c r="C324" s="17">
        <v>0.5343531483958941</v>
      </c>
      <c r="D324" s="20">
        <f t="shared" si="24"/>
        <v>-0.01</v>
      </c>
      <c r="E324" s="17">
        <v>-0.73778210207819939</v>
      </c>
      <c r="F324" s="20">
        <f t="shared" si="26"/>
        <v>0</v>
      </c>
      <c r="G324" s="21">
        <f t="shared" si="27"/>
        <v>0.20616521078394726</v>
      </c>
      <c r="H324" s="20">
        <f t="shared" si="28"/>
        <v>1.5753336573109834E-29</v>
      </c>
      <c r="I324" s="21">
        <f t="shared" si="29"/>
        <v>4.6727398353268348E-2</v>
      </c>
    </row>
    <row r="325" spans="1:9" x14ac:dyDescent="0.25">
      <c r="A325" s="17">
        <v>-0.33887658901221585</v>
      </c>
      <c r="B325" s="25">
        <f t="shared" si="25"/>
        <v>3.2224682197556836E-2</v>
      </c>
      <c r="C325" s="17">
        <v>-1.3563339962274767</v>
      </c>
      <c r="D325" s="20">
        <f t="shared" si="24"/>
        <v>-0.01</v>
      </c>
      <c r="E325" s="17">
        <v>-1.530888766865246</v>
      </c>
      <c r="F325" s="20">
        <f t="shared" si="26"/>
        <v>0</v>
      </c>
      <c r="G325" s="21">
        <f t="shared" si="27"/>
        <v>2.2224682197556835E-2</v>
      </c>
      <c r="H325" s="20">
        <f t="shared" si="28"/>
        <v>1.6197070832296654E-29</v>
      </c>
      <c r="I325" s="21">
        <f t="shared" si="29"/>
        <v>1.0384301427335365E-3</v>
      </c>
    </row>
    <row r="326" spans="1:9" x14ac:dyDescent="0.25">
      <c r="A326" s="17">
        <v>0.41261159822170157</v>
      </c>
      <c r="B326" s="25">
        <f t="shared" si="25"/>
        <v>0.18252231964434032</v>
      </c>
      <c r="C326" s="17">
        <v>-0.26670477382140234</v>
      </c>
      <c r="D326" s="20">
        <f t="shared" si="24"/>
        <v>-0.01</v>
      </c>
      <c r="E326" s="17">
        <v>-1.8452283256920055</v>
      </c>
      <c r="F326" s="20">
        <f t="shared" si="26"/>
        <v>0</v>
      </c>
      <c r="G326" s="21">
        <f t="shared" si="27"/>
        <v>0.17252231964434031</v>
      </c>
      <c r="H326" s="20">
        <f t="shared" si="28"/>
        <v>1.6197070832296654E-29</v>
      </c>
      <c r="I326" s="21">
        <f t="shared" si="29"/>
        <v>3.3314397168350739E-2</v>
      </c>
    </row>
    <row r="327" spans="1:9" x14ac:dyDescent="0.25">
      <c r="A327" s="17">
        <v>-2.0489460439421237</v>
      </c>
      <c r="B327" s="25">
        <f t="shared" si="25"/>
        <v>-0.30978920878842475</v>
      </c>
      <c r="C327" s="17">
        <v>-0.27742089514504187</v>
      </c>
      <c r="D327" s="20">
        <f t="shared" si="24"/>
        <v>-0.01</v>
      </c>
      <c r="E327" s="17">
        <v>0.22821041056886315</v>
      </c>
      <c r="F327" s="20">
        <f t="shared" si="26"/>
        <v>0</v>
      </c>
      <c r="G327" s="21">
        <f t="shared" si="27"/>
        <v>-0.31978920878842476</v>
      </c>
      <c r="H327" s="20">
        <f t="shared" si="28"/>
        <v>1.6874227800743206E-29</v>
      </c>
      <c r="I327" s="21">
        <f t="shared" si="29"/>
        <v>9.5969353881758229E-2</v>
      </c>
    </row>
    <row r="328" spans="1:9" x14ac:dyDescent="0.25">
      <c r="A328" s="17">
        <v>1.1677002476062626</v>
      </c>
      <c r="B328" s="25">
        <f t="shared" si="25"/>
        <v>0.33354004952125249</v>
      </c>
      <c r="C328" s="17">
        <v>-0.64272626332240179</v>
      </c>
      <c r="D328" s="20">
        <f t="shared" si="24"/>
        <v>-0.01</v>
      </c>
      <c r="E328" s="17">
        <v>-0.22436438484874088</v>
      </c>
      <c r="F328" s="20">
        <f t="shared" si="26"/>
        <v>0</v>
      </c>
      <c r="G328" s="21">
        <f t="shared" si="27"/>
        <v>0.32354004952125248</v>
      </c>
      <c r="H328" s="20">
        <f t="shared" si="28"/>
        <v>1.5974433330725489E-29</v>
      </c>
      <c r="I328" s="21">
        <f t="shared" si="29"/>
        <v>0.11124896463463957</v>
      </c>
    </row>
    <row r="329" spans="1:9" x14ac:dyDescent="0.25">
      <c r="A329" s="17">
        <v>-1.9486924429656938</v>
      </c>
      <c r="B329" s="25">
        <f t="shared" si="25"/>
        <v>-0.28973848859313878</v>
      </c>
      <c r="C329" s="17">
        <v>0.66785332819563337</v>
      </c>
      <c r="D329" s="20">
        <f t="shared" si="24"/>
        <v>-0.01</v>
      </c>
      <c r="E329" s="17">
        <v>-0.57233478401030879</v>
      </c>
      <c r="F329" s="20">
        <f t="shared" si="26"/>
        <v>0</v>
      </c>
      <c r="G329" s="21">
        <f t="shared" si="27"/>
        <v>-0.29973848859313879</v>
      </c>
      <c r="H329" s="20">
        <f t="shared" si="28"/>
        <v>1.6874227800743206E-29</v>
      </c>
      <c r="I329" s="21">
        <f t="shared" si="29"/>
        <v>8.3948391772236411E-2</v>
      </c>
    </row>
    <row r="330" spans="1:9" x14ac:dyDescent="0.25">
      <c r="A330" s="17">
        <v>-0.51731262828980107</v>
      </c>
      <c r="B330" s="25">
        <f t="shared" si="25"/>
        <v>-3.4625256579602082E-3</v>
      </c>
      <c r="C330" s="17">
        <v>-1.472699295845814E-2</v>
      </c>
      <c r="D330" s="20">
        <f t="shared" si="24"/>
        <v>-0.01</v>
      </c>
      <c r="E330" s="17">
        <v>0.54568317864323035</v>
      </c>
      <c r="F330" s="20">
        <f t="shared" si="26"/>
        <v>0</v>
      </c>
      <c r="G330" s="21">
        <f t="shared" si="27"/>
        <v>-1.3462525657960208E-2</v>
      </c>
      <c r="H330" s="20">
        <f t="shared" si="28"/>
        <v>1.6238986891976919E-29</v>
      </c>
      <c r="I330" s="21">
        <f t="shared" si="29"/>
        <v>1.1989083932032773E-5</v>
      </c>
    </row>
    <row r="331" spans="1:9" x14ac:dyDescent="0.25">
      <c r="A331" s="17">
        <v>-0.97639713203534484</v>
      </c>
      <c r="B331" s="25">
        <f t="shared" si="25"/>
        <v>-9.5279426407068962E-2</v>
      </c>
      <c r="C331" s="17">
        <v>0.34439153751009144</v>
      </c>
      <c r="D331" s="20">
        <f t="shared" si="24"/>
        <v>-0.01</v>
      </c>
      <c r="E331" s="17">
        <v>0.45276806304173078</v>
      </c>
      <c r="F331" s="20">
        <f t="shared" si="26"/>
        <v>0</v>
      </c>
      <c r="G331" s="21">
        <f t="shared" si="27"/>
        <v>-0.10527942640706896</v>
      </c>
      <c r="H331" s="20">
        <f t="shared" si="28"/>
        <v>1.6421249077823328E-29</v>
      </c>
      <c r="I331" s="21">
        <f t="shared" si="29"/>
        <v>9.0781690964600696E-3</v>
      </c>
    </row>
    <row r="332" spans="1:9" x14ac:dyDescent="0.25">
      <c r="A332" s="17">
        <v>-0.10049689080915414</v>
      </c>
      <c r="B332" s="25">
        <f t="shared" si="25"/>
        <v>7.9900621838169178E-2</v>
      </c>
      <c r="C332" s="17">
        <v>0.13323301573109347</v>
      </c>
      <c r="D332" s="20">
        <f t="shared" ref="D332:D395" si="30">B$6+C332*B$7</f>
        <v>-0.01</v>
      </c>
      <c r="E332" s="17">
        <v>-6.487766768259462E-2</v>
      </c>
      <c r="F332" s="20">
        <f t="shared" si="26"/>
        <v>0</v>
      </c>
      <c r="G332" s="21">
        <f t="shared" si="27"/>
        <v>6.9900621838169183E-2</v>
      </c>
      <c r="H332" s="20">
        <f t="shared" si="28"/>
        <v>1.6085559488516633E-29</v>
      </c>
      <c r="I332" s="21">
        <f t="shared" si="29"/>
        <v>6.384109370126117E-3</v>
      </c>
    </row>
    <row r="333" spans="1:9" x14ac:dyDescent="0.25">
      <c r="A333" s="17">
        <v>0.13477688298735302</v>
      </c>
      <c r="B333" s="25">
        <f t="shared" ref="B333:B396" si="31">B$4+A333*B$5</f>
        <v>0.12695537659747061</v>
      </c>
      <c r="C333" s="17">
        <v>1.0106077752425335</v>
      </c>
      <c r="D333" s="20">
        <f t="shared" si="30"/>
        <v>-0.01</v>
      </c>
      <c r="E333" s="17">
        <v>-0.77464164860430174</v>
      </c>
      <c r="F333" s="20">
        <f t="shared" ref="F333:F396" si="32">E333*$B$9*B333</f>
        <v>0</v>
      </c>
      <c r="G333" s="21">
        <f t="shared" ref="G333:G396" si="33">$B$8*B333+D333+F333</f>
        <v>0.11695537659747061</v>
      </c>
      <c r="H333" s="20">
        <f t="shared" ref="H333:H396" si="34">(G333-($E$4+$E$5*B333))^2</f>
        <v>1.5974433330725489E-29</v>
      </c>
      <c r="I333" s="21">
        <f t="shared" ref="I333:I396" si="35">B333^2</f>
        <v>1.6117667647005587E-2</v>
      </c>
    </row>
    <row r="334" spans="1:9" x14ac:dyDescent="0.25">
      <c r="A334" s="17">
        <v>1.7355432646581903</v>
      </c>
      <c r="B334" s="25">
        <f t="shared" si="31"/>
        <v>0.44710865293163804</v>
      </c>
      <c r="C334" s="17">
        <v>-1.0971143638016656</v>
      </c>
      <c r="D334" s="20">
        <f t="shared" si="30"/>
        <v>-0.01</v>
      </c>
      <c r="E334" s="17">
        <v>-0.49548361857887357</v>
      </c>
      <c r="F334" s="20">
        <f t="shared" si="32"/>
        <v>0</v>
      </c>
      <c r="G334" s="21">
        <f t="shared" si="33"/>
        <v>0.43710865293163803</v>
      </c>
      <c r="H334" s="20">
        <f t="shared" si="34"/>
        <v>1.5533780559449689E-29</v>
      </c>
      <c r="I334" s="21">
        <f t="shared" si="35"/>
        <v>0.19990614752634397</v>
      </c>
    </row>
    <row r="335" spans="1:9" x14ac:dyDescent="0.25">
      <c r="A335" s="17">
        <v>-0.5065862751507666</v>
      </c>
      <c r="B335" s="25">
        <f t="shared" si="31"/>
        <v>-1.3172550301533137E-3</v>
      </c>
      <c r="C335" s="17">
        <v>-0.3665559233922977</v>
      </c>
      <c r="D335" s="20">
        <f t="shared" si="30"/>
        <v>-0.01</v>
      </c>
      <c r="E335" s="17">
        <v>-0.56325689001823775</v>
      </c>
      <c r="F335" s="20">
        <f t="shared" si="32"/>
        <v>0</v>
      </c>
      <c r="G335" s="21">
        <f t="shared" si="33"/>
        <v>-1.1317255030153314E-2</v>
      </c>
      <c r="H335" s="20">
        <f t="shared" si="34"/>
        <v>1.6238986891976919E-29</v>
      </c>
      <c r="I335" s="21">
        <f t="shared" si="35"/>
        <v>1.7351608144642074E-6</v>
      </c>
    </row>
    <row r="336" spans="1:9" x14ac:dyDescent="0.25">
      <c r="A336" s="17">
        <v>-0.79462438407063019</v>
      </c>
      <c r="B336" s="25">
        <f t="shared" si="31"/>
        <v>-5.8924876814126032E-2</v>
      </c>
      <c r="C336" s="17">
        <v>-1.168154994957149</v>
      </c>
      <c r="D336" s="20">
        <f t="shared" si="30"/>
        <v>-0.01</v>
      </c>
      <c r="E336" s="17">
        <v>-0.18654645828064531</v>
      </c>
      <c r="F336" s="20">
        <f t="shared" si="32"/>
        <v>0</v>
      </c>
      <c r="G336" s="21">
        <f t="shared" si="33"/>
        <v>-6.8924876814126027E-2</v>
      </c>
      <c r="H336" s="20">
        <f t="shared" si="34"/>
        <v>1.6308967362065552E-29</v>
      </c>
      <c r="I336" s="21">
        <f t="shared" si="35"/>
        <v>3.4721411075599277E-3</v>
      </c>
    </row>
    <row r="337" spans="1:9" x14ac:dyDescent="0.25">
      <c r="A337" s="17">
        <v>-0.74674971983768046</v>
      </c>
      <c r="B337" s="25">
        <f t="shared" si="31"/>
        <v>-4.9349943967536086E-2</v>
      </c>
      <c r="C337" s="17">
        <v>1.2181908459751867</v>
      </c>
      <c r="D337" s="20">
        <f t="shared" si="30"/>
        <v>-0.01</v>
      </c>
      <c r="E337" s="17">
        <v>1.0512121662031859</v>
      </c>
      <c r="F337" s="20">
        <f t="shared" si="32"/>
        <v>0</v>
      </c>
      <c r="G337" s="21">
        <f t="shared" si="33"/>
        <v>-5.9349943967536088E-2</v>
      </c>
      <c r="H337" s="20">
        <f t="shared" si="34"/>
        <v>1.636506007169583E-29</v>
      </c>
      <c r="I337" s="21">
        <f t="shared" si="35"/>
        <v>2.4354169695989512E-3</v>
      </c>
    </row>
    <row r="338" spans="1:9" x14ac:dyDescent="0.25">
      <c r="A338" s="17">
        <v>0.5867218533239793</v>
      </c>
      <c r="B338" s="25">
        <f t="shared" si="31"/>
        <v>0.21734437066479587</v>
      </c>
      <c r="C338" s="17">
        <v>1.2198006515973248</v>
      </c>
      <c r="D338" s="20">
        <f t="shared" si="30"/>
        <v>-0.01</v>
      </c>
      <c r="E338" s="17">
        <v>-0.31105287234822754</v>
      </c>
      <c r="F338" s="20">
        <f t="shared" si="32"/>
        <v>0</v>
      </c>
      <c r="G338" s="21">
        <f t="shared" si="33"/>
        <v>0.20734437066479586</v>
      </c>
      <c r="H338" s="20">
        <f t="shared" si="34"/>
        <v>1.5753336573109834E-29</v>
      </c>
      <c r="I338" s="21">
        <f t="shared" si="35"/>
        <v>4.7238575459676177E-2</v>
      </c>
    </row>
    <row r="339" spans="1:9" x14ac:dyDescent="0.25">
      <c r="A339" s="17">
        <v>1.2839382179663517</v>
      </c>
      <c r="B339" s="25">
        <f t="shared" si="31"/>
        <v>0.35678764359327031</v>
      </c>
      <c r="C339" s="17">
        <v>-1.7777711036615074</v>
      </c>
      <c r="D339" s="20">
        <f t="shared" si="30"/>
        <v>-0.01</v>
      </c>
      <c r="E339" s="17">
        <v>1.0568123798293527</v>
      </c>
      <c r="F339" s="20">
        <f t="shared" si="32"/>
        <v>0</v>
      </c>
      <c r="G339" s="21">
        <f t="shared" si="33"/>
        <v>0.3467876435932703</v>
      </c>
      <c r="H339" s="20">
        <f t="shared" si="34"/>
        <v>1.5974433330725489E-29</v>
      </c>
      <c r="I339" s="21">
        <f t="shared" si="35"/>
        <v>0.12729742262083849</v>
      </c>
    </row>
    <row r="340" spans="1:9" x14ac:dyDescent="0.25">
      <c r="A340" s="17">
        <v>-1.4353463484439999</v>
      </c>
      <c r="B340" s="25">
        <f t="shared" si="31"/>
        <v>-0.18706926968879997</v>
      </c>
      <c r="C340" s="17">
        <v>-5.4378688219003379E-2</v>
      </c>
      <c r="D340" s="20">
        <f t="shared" si="30"/>
        <v>-0.01</v>
      </c>
      <c r="E340" s="17">
        <v>-0.35040443435718771</v>
      </c>
      <c r="F340" s="20">
        <f t="shared" si="32"/>
        <v>0</v>
      </c>
      <c r="G340" s="21">
        <f t="shared" si="33"/>
        <v>-0.19706926968879998</v>
      </c>
      <c r="H340" s="20">
        <f t="shared" si="34"/>
        <v>1.6646968067305512E-29</v>
      </c>
      <c r="I340" s="21">
        <f t="shared" si="35"/>
        <v>3.4994911661900975E-2</v>
      </c>
    </row>
    <row r="341" spans="1:9" x14ac:dyDescent="0.25">
      <c r="A341" s="17">
        <v>0.96927578852046281</v>
      </c>
      <c r="B341" s="25">
        <f t="shared" si="31"/>
        <v>0.29385515770409254</v>
      </c>
      <c r="C341" s="17">
        <v>2.0872357708867639</v>
      </c>
      <c r="D341" s="20">
        <f t="shared" si="30"/>
        <v>-0.01</v>
      </c>
      <c r="E341" s="17">
        <v>-0.66365259954181965</v>
      </c>
      <c r="F341" s="20">
        <f t="shared" si="32"/>
        <v>0</v>
      </c>
      <c r="G341" s="21">
        <f t="shared" si="33"/>
        <v>0.28385515770409253</v>
      </c>
      <c r="H341" s="20">
        <f t="shared" si="34"/>
        <v>1.5974433330725489E-29</v>
      </c>
      <c r="I341" s="21">
        <f t="shared" si="35"/>
        <v>8.6350853709297098E-2</v>
      </c>
    </row>
    <row r="342" spans="1:9" x14ac:dyDescent="0.25">
      <c r="A342" s="17">
        <v>1.587632141308859</v>
      </c>
      <c r="B342" s="25">
        <f t="shared" si="31"/>
        <v>0.41752642826177178</v>
      </c>
      <c r="C342" s="17">
        <v>-1.8327773432247341</v>
      </c>
      <c r="D342" s="20">
        <f t="shared" si="30"/>
        <v>-0.01</v>
      </c>
      <c r="E342" s="17">
        <v>-1.0800977179314941</v>
      </c>
      <c r="F342" s="20">
        <f t="shared" si="32"/>
        <v>0</v>
      </c>
      <c r="G342" s="21">
        <f t="shared" si="33"/>
        <v>0.40752642826177177</v>
      </c>
      <c r="H342" s="20">
        <f t="shared" si="34"/>
        <v>1.5533780559449689E-29</v>
      </c>
      <c r="I342" s="21">
        <f t="shared" si="35"/>
        <v>0.17432831829703246</v>
      </c>
    </row>
    <row r="343" spans="1:9" x14ac:dyDescent="0.25">
      <c r="A343" s="17">
        <v>-0.66689835875877179</v>
      </c>
      <c r="B343" s="25">
        <f t="shared" si="31"/>
        <v>-3.3379671751754353E-2</v>
      </c>
      <c r="C343" s="17">
        <v>0.20971810954506509</v>
      </c>
      <c r="D343" s="20">
        <f t="shared" si="30"/>
        <v>-0.01</v>
      </c>
      <c r="E343" s="17">
        <v>1.2483019418141339</v>
      </c>
      <c r="F343" s="20">
        <f t="shared" si="32"/>
        <v>0</v>
      </c>
      <c r="G343" s="21">
        <f t="shared" si="33"/>
        <v>-4.3379671751754355E-2</v>
      </c>
      <c r="H343" s="20">
        <f t="shared" si="34"/>
        <v>1.6308967362065552E-29</v>
      </c>
      <c r="I343" s="21">
        <f t="shared" si="35"/>
        <v>1.1142024862548674E-3</v>
      </c>
    </row>
    <row r="344" spans="1:9" x14ac:dyDescent="0.25">
      <c r="A344" s="17">
        <v>8.3134636952308938E-2</v>
      </c>
      <c r="B344" s="25">
        <f t="shared" si="31"/>
        <v>0.11662692739046179</v>
      </c>
      <c r="C344" s="17">
        <v>-1.0448547982377931</v>
      </c>
      <c r="D344" s="20">
        <f t="shared" si="30"/>
        <v>-0.01</v>
      </c>
      <c r="E344" s="17">
        <v>0.32852426556928549</v>
      </c>
      <c r="F344" s="20">
        <f t="shared" si="32"/>
        <v>0</v>
      </c>
      <c r="G344" s="21">
        <f t="shared" si="33"/>
        <v>0.1066269273904618</v>
      </c>
      <c r="H344" s="20">
        <f t="shared" si="34"/>
        <v>1.5974433330725489E-29</v>
      </c>
      <c r="I344" s="21">
        <f t="shared" si="35"/>
        <v>1.3601840192540047E-2</v>
      </c>
    </row>
    <row r="345" spans="1:9" x14ac:dyDescent="0.25">
      <c r="A345" s="17">
        <v>-0.82833139458671212</v>
      </c>
      <c r="B345" s="25">
        <f t="shared" si="31"/>
        <v>-6.5666278917342419E-2</v>
      </c>
      <c r="C345" s="17">
        <v>-0.46049535740166903</v>
      </c>
      <c r="D345" s="20">
        <f t="shared" si="30"/>
        <v>-0.01</v>
      </c>
      <c r="E345" s="17">
        <v>-0.76774085755459964</v>
      </c>
      <c r="F345" s="20">
        <f t="shared" si="32"/>
        <v>0</v>
      </c>
      <c r="G345" s="21">
        <f t="shared" si="33"/>
        <v>-7.5666278917342414E-2</v>
      </c>
      <c r="H345" s="20">
        <f t="shared" si="34"/>
        <v>1.6308967362065552E-29</v>
      </c>
      <c r="I345" s="21">
        <f t="shared" si="35"/>
        <v>4.3120601868502093E-3</v>
      </c>
    </row>
    <row r="346" spans="1:9" x14ac:dyDescent="0.25">
      <c r="A346" s="17">
        <v>0.6955519893381279</v>
      </c>
      <c r="B346" s="25">
        <f t="shared" si="31"/>
        <v>0.23911039786762558</v>
      </c>
      <c r="C346" s="17">
        <v>-1.0076792023028247</v>
      </c>
      <c r="D346" s="20">
        <f t="shared" si="30"/>
        <v>-0.01</v>
      </c>
      <c r="E346" s="17">
        <v>-0.8651159077999182</v>
      </c>
      <c r="F346" s="20">
        <f t="shared" si="32"/>
        <v>0</v>
      </c>
      <c r="G346" s="21">
        <f t="shared" si="33"/>
        <v>0.22911039786762558</v>
      </c>
      <c r="H346" s="20">
        <f t="shared" si="34"/>
        <v>1.5753336573109834E-29</v>
      </c>
      <c r="I346" s="21">
        <f t="shared" si="35"/>
        <v>5.7173782368414208E-2</v>
      </c>
    </row>
    <row r="347" spans="1:9" x14ac:dyDescent="0.25">
      <c r="A347" s="17">
        <v>0.2392164333286928</v>
      </c>
      <c r="B347" s="25">
        <f t="shared" si="31"/>
        <v>0.14784328666573857</v>
      </c>
      <c r="C347" s="17">
        <v>-0.90899447968695313</v>
      </c>
      <c r="D347" s="20">
        <f t="shared" si="30"/>
        <v>-0.01</v>
      </c>
      <c r="E347" s="17">
        <v>-1.2436476026778109</v>
      </c>
      <c r="F347" s="20">
        <f t="shared" si="32"/>
        <v>0</v>
      </c>
      <c r="G347" s="21">
        <f t="shared" si="33"/>
        <v>0.13784328666573856</v>
      </c>
      <c r="H347" s="20">
        <f t="shared" si="34"/>
        <v>1.6197070832296654E-29</v>
      </c>
      <c r="I347" s="21">
        <f t="shared" si="35"/>
        <v>2.1857637412127751E-2</v>
      </c>
    </row>
    <row r="348" spans="1:9" x14ac:dyDescent="0.25">
      <c r="A348" s="17">
        <v>4.6642298912047409E-2</v>
      </c>
      <c r="B348" s="25">
        <f t="shared" si="31"/>
        <v>0.10932845978240949</v>
      </c>
      <c r="C348" s="17">
        <v>-0.76753622124670073</v>
      </c>
      <c r="D348" s="20">
        <f t="shared" si="30"/>
        <v>-0.01</v>
      </c>
      <c r="E348" s="17">
        <v>-1.087391865439713</v>
      </c>
      <c r="F348" s="20">
        <f t="shared" si="32"/>
        <v>0</v>
      </c>
      <c r="G348" s="21">
        <f t="shared" si="33"/>
        <v>9.9328459782409492E-2</v>
      </c>
      <c r="H348" s="20">
        <f t="shared" si="34"/>
        <v>1.5974433330725489E-29</v>
      </c>
      <c r="I348" s="21">
        <f t="shared" si="35"/>
        <v>1.1952712118393929E-2</v>
      </c>
    </row>
    <row r="349" spans="1:9" x14ac:dyDescent="0.25">
      <c r="A349" s="17">
        <v>-1.0297867447661702</v>
      </c>
      <c r="B349" s="25">
        <f t="shared" si="31"/>
        <v>-0.10595734895323403</v>
      </c>
      <c r="C349" s="17">
        <v>-0.95832092483760789</v>
      </c>
      <c r="D349" s="20">
        <f t="shared" si="30"/>
        <v>-0.01</v>
      </c>
      <c r="E349" s="17">
        <v>-0.13794192454952281</v>
      </c>
      <c r="F349" s="20">
        <f t="shared" si="32"/>
        <v>0</v>
      </c>
      <c r="G349" s="21">
        <f t="shared" si="33"/>
        <v>-0.11595734895323402</v>
      </c>
      <c r="H349" s="20">
        <f t="shared" si="34"/>
        <v>1.6421249077823328E-29</v>
      </c>
      <c r="I349" s="21">
        <f t="shared" si="35"/>
        <v>1.1226959797197403E-2</v>
      </c>
    </row>
    <row r="350" spans="1:9" x14ac:dyDescent="0.25">
      <c r="A350" s="17">
        <v>-0.29959210223751143</v>
      </c>
      <c r="B350" s="25">
        <f t="shared" si="31"/>
        <v>4.008157955249772E-2</v>
      </c>
      <c r="C350" s="17">
        <v>-0.26068505576404277</v>
      </c>
      <c r="D350" s="20">
        <f t="shared" si="30"/>
        <v>-0.01</v>
      </c>
      <c r="E350" s="17">
        <v>0.44397097553883214</v>
      </c>
      <c r="F350" s="20">
        <f t="shared" si="32"/>
        <v>0</v>
      </c>
      <c r="G350" s="21">
        <f t="shared" si="33"/>
        <v>3.0081579552497718E-2</v>
      </c>
      <c r="H350" s="20">
        <f t="shared" si="34"/>
        <v>1.6197070832296654E-29</v>
      </c>
      <c r="I350" s="21">
        <f t="shared" si="35"/>
        <v>1.6065330194232033E-3</v>
      </c>
    </row>
    <row r="351" spans="1:9" x14ac:dyDescent="0.25">
      <c r="A351" s="17">
        <v>0.72458988142898306</v>
      </c>
      <c r="B351" s="25">
        <f t="shared" si="31"/>
        <v>0.24491797628579662</v>
      </c>
      <c r="C351" s="17">
        <v>-0.89030436356551945</v>
      </c>
      <c r="D351" s="20">
        <f t="shared" si="30"/>
        <v>-0.01</v>
      </c>
      <c r="E351" s="17">
        <v>-3.668246790766716</v>
      </c>
      <c r="F351" s="20">
        <f t="shared" si="32"/>
        <v>0</v>
      </c>
      <c r="G351" s="21">
        <f t="shared" si="33"/>
        <v>0.23491797628579661</v>
      </c>
      <c r="H351" s="20">
        <f t="shared" si="34"/>
        <v>1.5753336573109834E-29</v>
      </c>
      <c r="I351" s="21">
        <f t="shared" si="35"/>
        <v>5.9984815107930037E-2</v>
      </c>
    </row>
    <row r="352" spans="1:9" x14ac:dyDescent="0.25">
      <c r="A352" s="17">
        <v>-9.6770236268639565E-3</v>
      </c>
      <c r="B352" s="25">
        <f t="shared" si="31"/>
        <v>9.8064595274627214E-2</v>
      </c>
      <c r="C352" s="17">
        <v>0.97307520263711922</v>
      </c>
      <c r="D352" s="20">
        <f t="shared" si="30"/>
        <v>-0.01</v>
      </c>
      <c r="E352" s="17">
        <v>-1.0330427357985172</v>
      </c>
      <c r="F352" s="20">
        <f t="shared" si="32"/>
        <v>0</v>
      </c>
      <c r="G352" s="21">
        <f t="shared" si="33"/>
        <v>8.8064595274627219E-2</v>
      </c>
      <c r="H352" s="20">
        <f t="shared" si="34"/>
        <v>1.5974433330725489E-29</v>
      </c>
      <c r="I352" s="21">
        <f t="shared" si="35"/>
        <v>9.6166648463764381E-3</v>
      </c>
    </row>
    <row r="353" spans="1:9" x14ac:dyDescent="0.25">
      <c r="A353" s="17">
        <v>1.0022290553024504</v>
      </c>
      <c r="B353" s="25">
        <f t="shared" si="31"/>
        <v>0.30044581106049006</v>
      </c>
      <c r="C353" s="17">
        <v>-1.9792150851571932</v>
      </c>
      <c r="D353" s="20">
        <f t="shared" si="30"/>
        <v>-0.01</v>
      </c>
      <c r="E353" s="17">
        <v>-0.49704112825565971</v>
      </c>
      <c r="F353" s="20">
        <f t="shared" si="32"/>
        <v>0</v>
      </c>
      <c r="G353" s="21">
        <f t="shared" si="33"/>
        <v>0.29044581106049006</v>
      </c>
      <c r="H353" s="20">
        <f t="shared" si="34"/>
        <v>1.5974433330725489E-29</v>
      </c>
      <c r="I353" s="21">
        <f t="shared" si="35"/>
        <v>9.026768538379569E-2</v>
      </c>
    </row>
    <row r="354" spans="1:9" x14ac:dyDescent="0.25">
      <c r="A354" s="17">
        <v>-1.0139274309040047</v>
      </c>
      <c r="B354" s="25">
        <f t="shared" si="31"/>
        <v>-0.10278548618080094</v>
      </c>
      <c r="C354" s="17">
        <v>-2.4625842343084514</v>
      </c>
      <c r="D354" s="20">
        <f t="shared" si="30"/>
        <v>-0.01</v>
      </c>
      <c r="E354" s="17">
        <v>-0.15603745850967243</v>
      </c>
      <c r="F354" s="20">
        <f t="shared" si="32"/>
        <v>0</v>
      </c>
      <c r="G354" s="21">
        <f t="shared" si="33"/>
        <v>-0.11278548618080093</v>
      </c>
      <c r="H354" s="20">
        <f t="shared" si="34"/>
        <v>1.6421249077823328E-29</v>
      </c>
      <c r="I354" s="21">
        <f t="shared" si="35"/>
        <v>1.056485616942362E-2</v>
      </c>
    </row>
    <row r="355" spans="1:9" x14ac:dyDescent="0.25">
      <c r="A355" s="17">
        <v>0.75863226811634377</v>
      </c>
      <c r="B355" s="25">
        <f t="shared" si="31"/>
        <v>0.25172645362326873</v>
      </c>
      <c r="C355" s="17">
        <v>-1.6051399143179879</v>
      </c>
      <c r="D355" s="20">
        <f t="shared" si="30"/>
        <v>-0.01</v>
      </c>
      <c r="E355" s="17">
        <v>-0.18281184566149022</v>
      </c>
      <c r="F355" s="20">
        <f t="shared" si="32"/>
        <v>0</v>
      </c>
      <c r="G355" s="21">
        <f t="shared" si="33"/>
        <v>0.24172645362326872</v>
      </c>
      <c r="H355" s="20">
        <f t="shared" si="34"/>
        <v>1.5974433330725489E-29</v>
      </c>
      <c r="I355" s="21">
        <f t="shared" si="35"/>
        <v>6.3366207453747658E-2</v>
      </c>
    </row>
    <row r="356" spans="1:9" x14ac:dyDescent="0.25">
      <c r="A356" s="17">
        <v>1.2416603567544371</v>
      </c>
      <c r="B356" s="25">
        <f t="shared" si="31"/>
        <v>0.3483320713508874</v>
      </c>
      <c r="C356" s="17">
        <v>-5.1544475354603492E-2</v>
      </c>
      <c r="D356" s="20">
        <f t="shared" si="30"/>
        <v>-0.01</v>
      </c>
      <c r="E356" s="17">
        <v>-0.61901687331555877</v>
      </c>
      <c r="F356" s="20">
        <f t="shared" si="32"/>
        <v>0</v>
      </c>
      <c r="G356" s="21">
        <f t="shared" si="33"/>
        <v>0.33833207135088739</v>
      </c>
      <c r="H356" s="20">
        <f t="shared" si="34"/>
        <v>1.5974433330725489E-29</v>
      </c>
      <c r="I356" s="21">
        <f t="shared" si="35"/>
        <v>0.1213352319315997</v>
      </c>
    </row>
    <row r="357" spans="1:9" x14ac:dyDescent="0.25">
      <c r="A357" s="17">
        <v>-1.1695192370098084</v>
      </c>
      <c r="B357" s="25">
        <f t="shared" si="31"/>
        <v>-0.13390384740196168</v>
      </c>
      <c r="C357" s="17">
        <v>-0.42907686292892322</v>
      </c>
      <c r="D357" s="20">
        <f t="shared" si="30"/>
        <v>-0.01</v>
      </c>
      <c r="E357" s="17">
        <v>-2.0452171156648546</v>
      </c>
      <c r="F357" s="20">
        <f t="shared" si="32"/>
        <v>0</v>
      </c>
      <c r="G357" s="21">
        <f t="shared" si="33"/>
        <v>-0.14390384740196169</v>
      </c>
      <c r="H357" s="20">
        <f t="shared" si="34"/>
        <v>1.6646968067305512E-29</v>
      </c>
      <c r="I357" s="21">
        <f t="shared" si="35"/>
        <v>1.7930240349047839E-2</v>
      </c>
    </row>
    <row r="358" spans="1:9" x14ac:dyDescent="0.25">
      <c r="A358" s="17">
        <v>0.39650558392168023</v>
      </c>
      <c r="B358" s="25">
        <f t="shared" si="31"/>
        <v>0.17930111678433605</v>
      </c>
      <c r="C358" s="17">
        <v>-0.29136117518646643</v>
      </c>
      <c r="D358" s="20">
        <f t="shared" si="30"/>
        <v>-0.01</v>
      </c>
      <c r="E358" s="17">
        <v>-0.4146113496972248</v>
      </c>
      <c r="F358" s="20">
        <f t="shared" si="32"/>
        <v>0</v>
      </c>
      <c r="G358" s="21">
        <f t="shared" si="33"/>
        <v>0.16930111678433604</v>
      </c>
      <c r="H358" s="20">
        <f t="shared" si="34"/>
        <v>1.6197070832296654E-29</v>
      </c>
      <c r="I358" s="21">
        <f t="shared" si="35"/>
        <v>3.2148890480110118E-2</v>
      </c>
    </row>
    <row r="359" spans="1:9" x14ac:dyDescent="0.25">
      <c r="A359" s="17">
        <v>-1.7811225916375406</v>
      </c>
      <c r="B359" s="25">
        <f t="shared" si="31"/>
        <v>-0.25622451832750814</v>
      </c>
      <c r="C359" s="17">
        <v>1.1269276001257822</v>
      </c>
      <c r="D359" s="20">
        <f t="shared" si="30"/>
        <v>-0.01</v>
      </c>
      <c r="E359" s="17">
        <v>1.7559068510308862</v>
      </c>
      <c r="F359" s="20">
        <f t="shared" si="32"/>
        <v>0</v>
      </c>
      <c r="G359" s="21">
        <f t="shared" si="33"/>
        <v>-0.26622451832750815</v>
      </c>
      <c r="H359" s="20">
        <f t="shared" si="34"/>
        <v>1.6874227800743206E-29</v>
      </c>
      <c r="I359" s="21">
        <f t="shared" si="35"/>
        <v>6.5651003792163556E-2</v>
      </c>
    </row>
    <row r="360" spans="1:9" x14ac:dyDescent="0.25">
      <c r="A360" s="17">
        <v>7.9296569310827181E-2</v>
      </c>
      <c r="B360" s="25">
        <f t="shared" si="31"/>
        <v>0.11585931386216544</v>
      </c>
      <c r="C360" s="17">
        <v>0.11858219295390882</v>
      </c>
      <c r="D360" s="20">
        <f t="shared" si="30"/>
        <v>-0.01</v>
      </c>
      <c r="E360" s="17">
        <v>1.6023750504245982</v>
      </c>
      <c r="F360" s="20">
        <f t="shared" si="32"/>
        <v>0</v>
      </c>
      <c r="G360" s="21">
        <f t="shared" si="33"/>
        <v>0.10585931386216545</v>
      </c>
      <c r="H360" s="20">
        <f t="shared" si="34"/>
        <v>1.5974433330725489E-29</v>
      </c>
      <c r="I360" s="21">
        <f t="shared" si="35"/>
        <v>1.3423380608611762E-2</v>
      </c>
    </row>
    <row r="361" spans="1:9" x14ac:dyDescent="0.25">
      <c r="A361" s="17">
        <v>1.0062831279356033</v>
      </c>
      <c r="B361" s="25">
        <f t="shared" si="31"/>
        <v>0.30125662558712063</v>
      </c>
      <c r="C361" s="17">
        <v>-5.7290208133053966E-2</v>
      </c>
      <c r="D361" s="20">
        <f t="shared" si="30"/>
        <v>-0.01</v>
      </c>
      <c r="E361" s="17">
        <v>-0.84210114437155426</v>
      </c>
      <c r="F361" s="20">
        <f t="shared" si="32"/>
        <v>0</v>
      </c>
      <c r="G361" s="21">
        <f t="shared" si="33"/>
        <v>0.29125662558712062</v>
      </c>
      <c r="H361" s="20">
        <f t="shared" si="34"/>
        <v>1.5974433330725489E-29</v>
      </c>
      <c r="I361" s="21">
        <f t="shared" si="35"/>
        <v>9.0755554460138582E-2</v>
      </c>
    </row>
    <row r="362" spans="1:9" x14ac:dyDescent="0.25">
      <c r="A362" s="17">
        <v>1.0353937796026003</v>
      </c>
      <c r="B362" s="25">
        <f t="shared" si="31"/>
        <v>0.30707875592052003</v>
      </c>
      <c r="C362" s="17">
        <v>-0.71093154474510811</v>
      </c>
      <c r="D362" s="20">
        <f t="shared" si="30"/>
        <v>-0.01</v>
      </c>
      <c r="E362" s="17">
        <v>-1.7259662854485214</v>
      </c>
      <c r="F362" s="20">
        <f t="shared" si="32"/>
        <v>0</v>
      </c>
      <c r="G362" s="21">
        <f t="shared" si="33"/>
        <v>0.29707875592052002</v>
      </c>
      <c r="H362" s="20">
        <f t="shared" si="34"/>
        <v>1.5974433330725489E-29</v>
      </c>
      <c r="I362" s="21">
        <f t="shared" si="35"/>
        <v>9.4297362337694313E-2</v>
      </c>
    </row>
    <row r="363" spans="1:9" x14ac:dyDescent="0.25">
      <c r="A363" s="17">
        <v>0.10511030268389732</v>
      </c>
      <c r="B363" s="25">
        <f t="shared" si="31"/>
        <v>0.12102206053677947</v>
      </c>
      <c r="C363" s="17">
        <v>-1.2048531061736867E-2</v>
      </c>
      <c r="D363" s="20">
        <f t="shared" si="30"/>
        <v>-0.01</v>
      </c>
      <c r="E363" s="17">
        <v>-7.8409811976598576E-3</v>
      </c>
      <c r="F363" s="20">
        <f t="shared" si="32"/>
        <v>0</v>
      </c>
      <c r="G363" s="21">
        <f t="shared" si="33"/>
        <v>0.11102206053677947</v>
      </c>
      <c r="H363" s="20">
        <f t="shared" si="34"/>
        <v>1.5974433330725489E-29</v>
      </c>
      <c r="I363" s="21">
        <f t="shared" si="35"/>
        <v>1.4646339136567915E-2</v>
      </c>
    </row>
    <row r="364" spans="1:9" x14ac:dyDescent="0.25">
      <c r="A364" s="17">
        <v>-0.7616949915245641</v>
      </c>
      <c r="B364" s="25">
        <f t="shared" si="31"/>
        <v>-5.2338998304912815E-2</v>
      </c>
      <c r="C364" s="17">
        <v>-2.092674549203366</v>
      </c>
      <c r="D364" s="20">
        <f t="shared" si="30"/>
        <v>-0.01</v>
      </c>
      <c r="E364" s="17">
        <v>-0.54452812037197873</v>
      </c>
      <c r="F364" s="20">
        <f t="shared" si="32"/>
        <v>0</v>
      </c>
      <c r="G364" s="21">
        <f t="shared" si="33"/>
        <v>-6.2338998304912817E-2</v>
      </c>
      <c r="H364" s="20">
        <f t="shared" si="34"/>
        <v>1.636506007169583E-29</v>
      </c>
      <c r="I364" s="21">
        <f t="shared" si="35"/>
        <v>2.7393707435616663E-3</v>
      </c>
    </row>
    <row r="365" spans="1:9" x14ac:dyDescent="0.25">
      <c r="A365" s="17">
        <v>0.57847273637889884</v>
      </c>
      <c r="B365" s="25">
        <f t="shared" si="31"/>
        <v>0.21569454727577977</v>
      </c>
      <c r="C365" s="17">
        <v>-0.45667093218071386</v>
      </c>
      <c r="D365" s="20">
        <f t="shared" si="30"/>
        <v>-0.01</v>
      </c>
      <c r="E365" s="17">
        <v>0.27646706257655751</v>
      </c>
      <c r="F365" s="20">
        <f t="shared" si="32"/>
        <v>0</v>
      </c>
      <c r="G365" s="21">
        <f t="shared" si="33"/>
        <v>0.20569454727577977</v>
      </c>
      <c r="H365" s="20">
        <f t="shared" si="34"/>
        <v>1.5753336573109834E-29</v>
      </c>
      <c r="I365" s="21">
        <f t="shared" si="35"/>
        <v>4.6524137724503596E-2</v>
      </c>
    </row>
    <row r="366" spans="1:9" x14ac:dyDescent="0.25">
      <c r="A366" s="17">
        <v>0.46432546696451027</v>
      </c>
      <c r="B366" s="25">
        <f t="shared" si="31"/>
        <v>0.19286509339290206</v>
      </c>
      <c r="C366" s="17">
        <v>-2.0099651010241359</v>
      </c>
      <c r="D366" s="20">
        <f t="shared" si="30"/>
        <v>-0.01</v>
      </c>
      <c r="E366" s="17">
        <v>-1.7633965398999862E-2</v>
      </c>
      <c r="F366" s="20">
        <f t="shared" si="32"/>
        <v>0</v>
      </c>
      <c r="G366" s="21">
        <f t="shared" si="33"/>
        <v>0.18286509339290205</v>
      </c>
      <c r="H366" s="20">
        <f t="shared" si="34"/>
        <v>1.5753336573109834E-29</v>
      </c>
      <c r="I366" s="21">
        <f t="shared" si="35"/>
        <v>3.7196944249452836E-2</v>
      </c>
    </row>
    <row r="367" spans="1:9" x14ac:dyDescent="0.25">
      <c r="A367" s="17">
        <v>0.72877355705713853</v>
      </c>
      <c r="B367" s="25">
        <f t="shared" si="31"/>
        <v>0.24575471141142771</v>
      </c>
      <c r="C367" s="17">
        <v>1.0879443834710401</v>
      </c>
      <c r="D367" s="20">
        <f t="shared" si="30"/>
        <v>-0.01</v>
      </c>
      <c r="E367" s="17">
        <v>-2.2803942556492984</v>
      </c>
      <c r="F367" s="20">
        <f t="shared" si="32"/>
        <v>0</v>
      </c>
      <c r="G367" s="21">
        <f t="shared" si="33"/>
        <v>0.2357547114114277</v>
      </c>
      <c r="H367" s="20">
        <f t="shared" si="34"/>
        <v>1.5753336573109834E-29</v>
      </c>
      <c r="I367" s="21">
        <f t="shared" si="35"/>
        <v>6.0395378180914117E-2</v>
      </c>
    </row>
    <row r="368" spans="1:9" x14ac:dyDescent="0.25">
      <c r="A368" s="17">
        <v>-0.94903953140601516</v>
      </c>
      <c r="B368" s="25">
        <f t="shared" si="31"/>
        <v>-8.9807906281203026E-2</v>
      </c>
      <c r="C368" s="17">
        <v>0.51914980758738238</v>
      </c>
      <c r="D368" s="20">
        <f t="shared" si="30"/>
        <v>-0.01</v>
      </c>
      <c r="E368" s="17">
        <v>-0.13076373761577997</v>
      </c>
      <c r="F368" s="20">
        <f t="shared" si="32"/>
        <v>0</v>
      </c>
      <c r="G368" s="21">
        <f t="shared" si="33"/>
        <v>-9.9807906281203021E-2</v>
      </c>
      <c r="H368" s="20">
        <f t="shared" si="34"/>
        <v>1.6308967362065552E-29</v>
      </c>
      <c r="I368" s="21">
        <f t="shared" si="35"/>
        <v>8.0654600306133452E-3</v>
      </c>
    </row>
    <row r="369" spans="1:9" x14ac:dyDescent="0.25">
      <c r="A369" s="17">
        <v>0.59665580920409411</v>
      </c>
      <c r="B369" s="25">
        <f t="shared" si="31"/>
        <v>0.21933116184081883</v>
      </c>
      <c r="C369" s="17">
        <v>-1.0314784049114678</v>
      </c>
      <c r="D369" s="20">
        <f t="shared" si="30"/>
        <v>-0.01</v>
      </c>
      <c r="E369" s="17">
        <v>-1.0251187632093206</v>
      </c>
      <c r="F369" s="20">
        <f t="shared" si="32"/>
        <v>0</v>
      </c>
      <c r="G369" s="21">
        <f t="shared" si="33"/>
        <v>0.20933116184081882</v>
      </c>
      <c r="H369" s="20">
        <f t="shared" si="34"/>
        <v>1.5753336573109834E-29</v>
      </c>
      <c r="I369" s="21">
        <f t="shared" si="35"/>
        <v>4.8106158554443459E-2</v>
      </c>
    </row>
    <row r="370" spans="1:9" x14ac:dyDescent="0.25">
      <c r="A370" s="17">
        <v>1.6107151168398559</v>
      </c>
      <c r="B370" s="25">
        <f t="shared" si="31"/>
        <v>0.42214302336797116</v>
      </c>
      <c r="C370" s="17">
        <v>-0.4559069566312246</v>
      </c>
      <c r="D370" s="20">
        <f t="shared" si="30"/>
        <v>-0.01</v>
      </c>
      <c r="E370" s="17">
        <v>6.35748165223049E-2</v>
      </c>
      <c r="F370" s="20">
        <f t="shared" si="32"/>
        <v>0</v>
      </c>
      <c r="G370" s="21">
        <f t="shared" si="33"/>
        <v>0.41214302336797115</v>
      </c>
      <c r="H370" s="20">
        <f t="shared" si="34"/>
        <v>1.5533780559449689E-29</v>
      </c>
      <c r="I370" s="21">
        <f t="shared" si="35"/>
        <v>0.17820473217825145</v>
      </c>
    </row>
    <row r="371" spans="1:9" x14ac:dyDescent="0.25">
      <c r="A371" s="17">
        <v>0.23426082407240756</v>
      </c>
      <c r="B371" s="25">
        <f t="shared" si="31"/>
        <v>0.14685216481448152</v>
      </c>
      <c r="C371" s="17">
        <v>-0.12443933883332647</v>
      </c>
      <c r="D371" s="20">
        <f t="shared" si="30"/>
        <v>-0.01</v>
      </c>
      <c r="E371" s="17">
        <v>1.0566782293608412</v>
      </c>
      <c r="F371" s="20">
        <f t="shared" si="32"/>
        <v>0</v>
      </c>
      <c r="G371" s="21">
        <f t="shared" si="33"/>
        <v>0.13685216481448151</v>
      </c>
      <c r="H371" s="20">
        <f t="shared" si="34"/>
        <v>1.6197070832296654E-29</v>
      </c>
      <c r="I371" s="21">
        <f t="shared" si="35"/>
        <v>2.1565558310699642E-2</v>
      </c>
    </row>
    <row r="372" spans="1:9" x14ac:dyDescent="0.25">
      <c r="A372" s="17">
        <v>-0.385275598091539</v>
      </c>
      <c r="B372" s="25">
        <f t="shared" si="31"/>
        <v>2.2944880381692206E-2</v>
      </c>
      <c r="C372" s="17">
        <v>1.3417002264759503</v>
      </c>
      <c r="D372" s="20">
        <f t="shared" si="30"/>
        <v>-0.01</v>
      </c>
      <c r="E372" s="17">
        <v>-0.51976257964270189</v>
      </c>
      <c r="F372" s="20">
        <f t="shared" si="32"/>
        <v>0</v>
      </c>
      <c r="G372" s="21">
        <f t="shared" si="33"/>
        <v>1.2944880381692206E-2</v>
      </c>
      <c r="H372" s="20">
        <f t="shared" si="34"/>
        <v>1.6211036833658999E-29</v>
      </c>
      <c r="I372" s="21">
        <f t="shared" si="35"/>
        <v>5.2646753573016387E-4</v>
      </c>
    </row>
    <row r="373" spans="1:9" x14ac:dyDescent="0.25">
      <c r="A373" s="17">
        <v>0.24875248527678195</v>
      </c>
      <c r="B373" s="25">
        <f t="shared" si="31"/>
        <v>0.1497504970553564</v>
      </c>
      <c r="C373" s="17">
        <v>-0.87393573267036118</v>
      </c>
      <c r="D373" s="20">
        <f t="shared" si="30"/>
        <v>-0.01</v>
      </c>
      <c r="E373" s="17">
        <v>0.93686821855953895</v>
      </c>
      <c r="F373" s="20">
        <f t="shared" si="32"/>
        <v>0</v>
      </c>
      <c r="G373" s="21">
        <f t="shared" si="33"/>
        <v>0.13975049705535639</v>
      </c>
      <c r="H373" s="20">
        <f t="shared" si="34"/>
        <v>1.6197070832296654E-29</v>
      </c>
      <c r="I373" s="21">
        <f t="shared" si="35"/>
        <v>2.2425211368326304E-2</v>
      </c>
    </row>
    <row r="374" spans="1:9" x14ac:dyDescent="0.25">
      <c r="A374" s="17">
        <v>1.8182072381023318</v>
      </c>
      <c r="B374" s="25">
        <f t="shared" si="31"/>
        <v>0.46364144762046633</v>
      </c>
      <c r="C374" s="17">
        <v>-0.40504346543457359</v>
      </c>
      <c r="D374" s="20">
        <f t="shared" si="30"/>
        <v>-0.01</v>
      </c>
      <c r="E374" s="17">
        <v>0.3875834408972878</v>
      </c>
      <c r="F374" s="20">
        <f t="shared" si="32"/>
        <v>0</v>
      </c>
      <c r="G374" s="21">
        <f t="shared" si="33"/>
        <v>0.45364144762046632</v>
      </c>
      <c r="H374" s="20">
        <f t="shared" si="34"/>
        <v>1.5533780559449689E-29</v>
      </c>
      <c r="I374" s="21">
        <f t="shared" si="35"/>
        <v>0.21496339195160163</v>
      </c>
    </row>
    <row r="375" spans="1:9" x14ac:dyDescent="0.25">
      <c r="A375" s="17">
        <v>-2.4008295440580696</v>
      </c>
      <c r="B375" s="25">
        <f t="shared" si="31"/>
        <v>-0.38016590881161394</v>
      </c>
      <c r="C375" s="17">
        <v>-4.4881289795739576E-2</v>
      </c>
      <c r="D375" s="20">
        <f t="shared" si="30"/>
        <v>-0.01</v>
      </c>
      <c r="E375" s="17">
        <v>2.1152573026483878E-2</v>
      </c>
      <c r="F375" s="20">
        <f t="shared" si="32"/>
        <v>0</v>
      </c>
      <c r="G375" s="21">
        <f t="shared" si="33"/>
        <v>-0.39016590881161395</v>
      </c>
      <c r="H375" s="20">
        <f t="shared" si="34"/>
        <v>1.7333369499485123E-29</v>
      </c>
      <c r="I375" s="21">
        <f t="shared" si="35"/>
        <v>0.14452611822256037</v>
      </c>
    </row>
    <row r="376" spans="1:9" x14ac:dyDescent="0.25">
      <c r="A376" s="17">
        <v>1.6791545931482688E-2</v>
      </c>
      <c r="B376" s="25">
        <f t="shared" si="31"/>
        <v>0.10335830918629654</v>
      </c>
      <c r="C376" s="17">
        <v>-1.6632839106023312</v>
      </c>
      <c r="D376" s="20">
        <f t="shared" si="30"/>
        <v>-0.01</v>
      </c>
      <c r="E376" s="17">
        <v>1.0843564268725459</v>
      </c>
      <c r="F376" s="20">
        <f t="shared" si="32"/>
        <v>0</v>
      </c>
      <c r="G376" s="21">
        <f t="shared" si="33"/>
        <v>9.3358309186296548E-2</v>
      </c>
      <c r="H376" s="20">
        <f t="shared" si="34"/>
        <v>1.5974433330725489E-29</v>
      </c>
      <c r="I376" s="21">
        <f t="shared" si="35"/>
        <v>1.0682940077850072E-2</v>
      </c>
    </row>
    <row r="377" spans="1:9" x14ac:dyDescent="0.25">
      <c r="A377" s="17">
        <v>-0.12305235941312276</v>
      </c>
      <c r="B377" s="25">
        <f t="shared" si="31"/>
        <v>7.5389528117375454E-2</v>
      </c>
      <c r="C377" s="17">
        <v>0.24402083909080829</v>
      </c>
      <c r="D377" s="20">
        <f t="shared" si="30"/>
        <v>-0.01</v>
      </c>
      <c r="E377" s="17">
        <v>0.68033614297746681</v>
      </c>
      <c r="F377" s="20">
        <f t="shared" si="32"/>
        <v>0</v>
      </c>
      <c r="G377" s="21">
        <f t="shared" si="33"/>
        <v>6.5389528117375459E-2</v>
      </c>
      <c r="H377" s="20">
        <f t="shared" si="34"/>
        <v>1.6085559488516633E-29</v>
      </c>
      <c r="I377" s="21">
        <f t="shared" si="35"/>
        <v>5.6835809497605442E-3</v>
      </c>
    </row>
    <row r="378" spans="1:9" x14ac:dyDescent="0.25">
      <c r="A378" s="17">
        <v>0.98954387794947252</v>
      </c>
      <c r="B378" s="25">
        <f t="shared" si="31"/>
        <v>0.29790877558989448</v>
      </c>
      <c r="C378" s="17">
        <v>-1.1935026122955605</v>
      </c>
      <c r="D378" s="20">
        <f t="shared" si="30"/>
        <v>-0.01</v>
      </c>
      <c r="E378" s="17">
        <v>0.15541786524408963</v>
      </c>
      <c r="F378" s="20">
        <f t="shared" si="32"/>
        <v>0</v>
      </c>
      <c r="G378" s="21">
        <f t="shared" si="33"/>
        <v>0.28790877558989447</v>
      </c>
      <c r="H378" s="20">
        <f t="shared" si="34"/>
        <v>1.5974433330725489E-29</v>
      </c>
      <c r="I378" s="21">
        <f t="shared" si="35"/>
        <v>8.874963857347011E-2</v>
      </c>
    </row>
    <row r="379" spans="1:9" x14ac:dyDescent="0.25">
      <c r="A379" s="17">
        <v>1.2360578693915159</v>
      </c>
      <c r="B379" s="25">
        <f t="shared" si="31"/>
        <v>0.34721157387830315</v>
      </c>
      <c r="C379" s="17">
        <v>1.0407688932900783</v>
      </c>
      <c r="D379" s="20">
        <f t="shared" si="30"/>
        <v>-0.01</v>
      </c>
      <c r="E379" s="17">
        <v>-0.83861550592700951</v>
      </c>
      <c r="F379" s="20">
        <f t="shared" si="32"/>
        <v>0</v>
      </c>
      <c r="G379" s="21">
        <f t="shared" si="33"/>
        <v>0.33721157387830314</v>
      </c>
      <c r="H379" s="20">
        <f t="shared" si="34"/>
        <v>1.5974433330725489E-29</v>
      </c>
      <c r="I379" s="21">
        <f t="shared" si="35"/>
        <v>0.12055587703504836</v>
      </c>
    </row>
    <row r="380" spans="1:9" x14ac:dyDescent="0.25">
      <c r="A380" s="17">
        <v>1.6355579646187834</v>
      </c>
      <c r="B380" s="25">
        <f t="shared" si="31"/>
        <v>0.42711159292375667</v>
      </c>
      <c r="C380" s="17">
        <v>1.2690793482761364</v>
      </c>
      <c r="D380" s="20">
        <f t="shared" si="30"/>
        <v>-0.01</v>
      </c>
      <c r="E380" s="17">
        <v>-1.9466551748337224</v>
      </c>
      <c r="F380" s="20">
        <f t="shared" si="32"/>
        <v>0</v>
      </c>
      <c r="G380" s="21">
        <f t="shared" si="33"/>
        <v>0.41711159292375666</v>
      </c>
      <c r="H380" s="20">
        <f t="shared" si="34"/>
        <v>1.5533780559449689E-29</v>
      </c>
      <c r="I380" s="21">
        <f t="shared" si="35"/>
        <v>0.18242431280986882</v>
      </c>
    </row>
    <row r="381" spans="1:9" x14ac:dyDescent="0.25">
      <c r="A381" s="17">
        <v>-1.8190030459663831</v>
      </c>
      <c r="B381" s="25">
        <f t="shared" si="31"/>
        <v>-0.26380060919327664</v>
      </c>
      <c r="C381" s="17">
        <v>-1.2683949535130523</v>
      </c>
      <c r="D381" s="20">
        <f t="shared" si="30"/>
        <v>-0.01</v>
      </c>
      <c r="E381" s="17">
        <v>2.0151856006123126</v>
      </c>
      <c r="F381" s="20">
        <f t="shared" si="32"/>
        <v>0</v>
      </c>
      <c r="G381" s="21">
        <f t="shared" si="33"/>
        <v>-0.27380060919327665</v>
      </c>
      <c r="H381" s="20">
        <f t="shared" si="34"/>
        <v>1.6874227800743206E-29</v>
      </c>
      <c r="I381" s="21">
        <f t="shared" si="35"/>
        <v>6.959076141074387E-2</v>
      </c>
    </row>
    <row r="382" spans="1:9" x14ac:dyDescent="0.25">
      <c r="A382" s="17">
        <v>0.80399559010402299</v>
      </c>
      <c r="B382" s="25">
        <f t="shared" si="31"/>
        <v>0.26079911802080458</v>
      </c>
      <c r="C382" s="17">
        <v>0.4187836566416081</v>
      </c>
      <c r="D382" s="20">
        <f t="shared" si="30"/>
        <v>-0.01</v>
      </c>
      <c r="E382" s="17">
        <v>-0.30952833185438067</v>
      </c>
      <c r="F382" s="20">
        <f t="shared" si="32"/>
        <v>0</v>
      </c>
      <c r="G382" s="21">
        <f t="shared" si="33"/>
        <v>0.25079911802080457</v>
      </c>
      <c r="H382" s="20">
        <f t="shared" si="34"/>
        <v>1.5974433330725489E-29</v>
      </c>
      <c r="I382" s="21">
        <f t="shared" si="35"/>
        <v>6.8016179960429551E-2</v>
      </c>
    </row>
    <row r="383" spans="1:9" x14ac:dyDescent="0.25">
      <c r="A383" s="17">
        <v>0.36688334148493595</v>
      </c>
      <c r="B383" s="25">
        <f t="shared" si="31"/>
        <v>0.1733766682969872</v>
      </c>
      <c r="C383" s="17">
        <v>-0.42371539166197181</v>
      </c>
      <c r="D383" s="20">
        <f t="shared" si="30"/>
        <v>-0.01</v>
      </c>
      <c r="E383" s="17">
        <v>-0.55333430282189511</v>
      </c>
      <c r="F383" s="20">
        <f t="shared" si="32"/>
        <v>0</v>
      </c>
      <c r="G383" s="21">
        <f t="shared" si="33"/>
        <v>0.16337666829698719</v>
      </c>
      <c r="H383" s="20">
        <f t="shared" si="34"/>
        <v>1.6197070832296654E-29</v>
      </c>
      <c r="I383" s="21">
        <f t="shared" si="35"/>
        <v>3.0059469109763527E-2</v>
      </c>
    </row>
    <row r="384" spans="1:9" x14ac:dyDescent="0.25">
      <c r="A384" s="17">
        <v>0.74220906753907911</v>
      </c>
      <c r="B384" s="25">
        <f t="shared" si="31"/>
        <v>0.24844181350781583</v>
      </c>
      <c r="C384" s="17">
        <v>-1.1207407624169718</v>
      </c>
      <c r="D384" s="20">
        <f t="shared" si="30"/>
        <v>-0.01</v>
      </c>
      <c r="E384" s="17">
        <v>-1.5213254300761037</v>
      </c>
      <c r="F384" s="20">
        <f t="shared" si="32"/>
        <v>0</v>
      </c>
      <c r="G384" s="21">
        <f t="shared" si="33"/>
        <v>0.23844181350781582</v>
      </c>
      <c r="H384" s="20">
        <f t="shared" si="34"/>
        <v>1.5753336573109834E-29</v>
      </c>
      <c r="I384" s="21">
        <f t="shared" si="35"/>
        <v>6.1723334699052342E-2</v>
      </c>
    </row>
    <row r="385" spans="1:9" x14ac:dyDescent="0.25">
      <c r="A385" s="17">
        <v>0.48392848839284852</v>
      </c>
      <c r="B385" s="25">
        <f t="shared" si="31"/>
        <v>0.19678569767856971</v>
      </c>
      <c r="C385" s="17">
        <v>-0.9635414244257845</v>
      </c>
      <c r="D385" s="20">
        <f t="shared" si="30"/>
        <v>-0.01</v>
      </c>
      <c r="E385" s="17">
        <v>-0.9381733434565831</v>
      </c>
      <c r="F385" s="20">
        <f t="shared" si="32"/>
        <v>0</v>
      </c>
      <c r="G385" s="21">
        <f t="shared" si="33"/>
        <v>0.1867856976785697</v>
      </c>
      <c r="H385" s="20">
        <f t="shared" si="34"/>
        <v>1.5753336573109834E-29</v>
      </c>
      <c r="I385" s="21">
        <f t="shared" si="35"/>
        <v>3.8724610810841435E-2</v>
      </c>
    </row>
    <row r="386" spans="1:9" x14ac:dyDescent="0.25">
      <c r="A386" s="17">
        <v>-0.13539420251618139</v>
      </c>
      <c r="B386" s="25">
        <f t="shared" si="31"/>
        <v>7.2921159496763727E-2</v>
      </c>
      <c r="C386" s="17">
        <v>0.46602963266195729</v>
      </c>
      <c r="D386" s="20">
        <f t="shared" si="30"/>
        <v>-0.01</v>
      </c>
      <c r="E386" s="17">
        <v>-0.94664073913008906</v>
      </c>
      <c r="F386" s="20">
        <f t="shared" si="32"/>
        <v>0</v>
      </c>
      <c r="G386" s="21">
        <f t="shared" si="33"/>
        <v>6.2921159496763732E-2</v>
      </c>
      <c r="H386" s="20">
        <f t="shared" si="34"/>
        <v>1.6085559488516633E-29</v>
      </c>
      <c r="I386" s="21">
        <f t="shared" si="35"/>
        <v>5.317495502352455E-3</v>
      </c>
    </row>
    <row r="387" spans="1:9" x14ac:dyDescent="0.25">
      <c r="A387" s="17">
        <v>1.6593321561231278</v>
      </c>
      <c r="B387" s="25">
        <f t="shared" si="31"/>
        <v>0.43186643122462554</v>
      </c>
      <c r="C387" s="17">
        <v>-1.1930342225241475</v>
      </c>
      <c r="D387" s="20">
        <f t="shared" si="30"/>
        <v>-0.01</v>
      </c>
      <c r="E387" s="17">
        <v>0.92085201686131768</v>
      </c>
      <c r="F387" s="20">
        <f t="shared" si="32"/>
        <v>0</v>
      </c>
      <c r="G387" s="21">
        <f t="shared" si="33"/>
        <v>0.42186643122462553</v>
      </c>
      <c r="H387" s="20">
        <f t="shared" si="34"/>
        <v>1.5533780559449689E-29</v>
      </c>
      <c r="I387" s="21">
        <f t="shared" si="35"/>
        <v>0.18650861441869421</v>
      </c>
    </row>
    <row r="388" spans="1:9" x14ac:dyDescent="0.25">
      <c r="A388" s="17">
        <v>0.45437900553224608</v>
      </c>
      <c r="B388" s="25">
        <f t="shared" si="31"/>
        <v>0.19087580110644922</v>
      </c>
      <c r="C388" s="17">
        <v>1.1846600500575732</v>
      </c>
      <c r="D388" s="20">
        <f t="shared" si="30"/>
        <v>-0.01</v>
      </c>
      <c r="E388" s="17">
        <v>0.16254489310085773</v>
      </c>
      <c r="F388" s="20">
        <f t="shared" si="32"/>
        <v>0</v>
      </c>
      <c r="G388" s="21">
        <f t="shared" si="33"/>
        <v>0.18087580110644921</v>
      </c>
      <c r="H388" s="20">
        <f t="shared" si="34"/>
        <v>1.5753336573109834E-29</v>
      </c>
      <c r="I388" s="21">
        <f t="shared" si="35"/>
        <v>3.6433571448028765E-2</v>
      </c>
    </row>
    <row r="389" spans="1:9" x14ac:dyDescent="0.25">
      <c r="A389" s="17">
        <v>-3.117747837677598E-2</v>
      </c>
      <c r="B389" s="25">
        <f t="shared" si="31"/>
        <v>9.376450432464481E-2</v>
      </c>
      <c r="C389" s="17">
        <v>1.1492943485791329</v>
      </c>
      <c r="D389" s="20">
        <f t="shared" si="30"/>
        <v>-0.01</v>
      </c>
      <c r="E389" s="17">
        <v>1.272337613045238</v>
      </c>
      <c r="F389" s="20">
        <f t="shared" si="32"/>
        <v>0</v>
      </c>
      <c r="G389" s="21">
        <f t="shared" si="33"/>
        <v>8.3764504324644815E-2</v>
      </c>
      <c r="H389" s="20">
        <f t="shared" si="34"/>
        <v>1.5974433330725489E-29</v>
      </c>
      <c r="I389" s="21">
        <f t="shared" si="35"/>
        <v>8.7917822712463359E-3</v>
      </c>
    </row>
    <row r="390" spans="1:9" x14ac:dyDescent="0.25">
      <c r="A390" s="17">
        <v>-2.0618244889192283E-2</v>
      </c>
      <c r="B390" s="25">
        <f t="shared" si="31"/>
        <v>9.5876351022161549E-2</v>
      </c>
      <c r="C390" s="17">
        <v>1.9004437490366399</v>
      </c>
      <c r="D390" s="20">
        <f t="shared" si="30"/>
        <v>-0.01</v>
      </c>
      <c r="E390" s="17">
        <v>0.81652956396283116</v>
      </c>
      <c r="F390" s="20">
        <f t="shared" si="32"/>
        <v>0</v>
      </c>
      <c r="G390" s="21">
        <f t="shared" si="33"/>
        <v>8.5876351022161554E-2</v>
      </c>
      <c r="H390" s="20">
        <f t="shared" si="34"/>
        <v>1.5974433330725489E-29</v>
      </c>
      <c r="I390" s="21">
        <f t="shared" si="35"/>
        <v>9.1922746853247382E-3</v>
      </c>
    </row>
    <row r="391" spans="1:9" x14ac:dyDescent="0.25">
      <c r="A391" s="17">
        <v>-5.2464201871771365E-2</v>
      </c>
      <c r="B391" s="25">
        <f t="shared" si="31"/>
        <v>8.9507159625645732E-2</v>
      </c>
      <c r="C391" s="17">
        <v>-1.1367978913767729</v>
      </c>
      <c r="D391" s="20">
        <f t="shared" si="30"/>
        <v>-0.01</v>
      </c>
      <c r="E391" s="17">
        <v>-0.97369138529757038</v>
      </c>
      <c r="F391" s="20">
        <f t="shared" si="32"/>
        <v>0</v>
      </c>
      <c r="G391" s="21">
        <f t="shared" si="33"/>
        <v>7.9507159625645737E-2</v>
      </c>
      <c r="H391" s="20">
        <f t="shared" si="34"/>
        <v>1.6085559488516633E-29</v>
      </c>
      <c r="I391" s="21">
        <f t="shared" si="35"/>
        <v>8.0115316242508252E-3</v>
      </c>
    </row>
    <row r="392" spans="1:9" x14ac:dyDescent="0.25">
      <c r="A392" s="17">
        <v>-1.6828198567964137</v>
      </c>
      <c r="B392" s="25">
        <f t="shared" si="31"/>
        <v>-0.23656397135928273</v>
      </c>
      <c r="C392" s="17">
        <v>0.86256250142469071</v>
      </c>
      <c r="D392" s="20">
        <f t="shared" si="30"/>
        <v>-0.01</v>
      </c>
      <c r="E392" s="17">
        <v>-1.0364396985096391</v>
      </c>
      <c r="F392" s="20">
        <f t="shared" si="32"/>
        <v>0</v>
      </c>
      <c r="G392" s="21">
        <f t="shared" si="33"/>
        <v>-0.24656397135928274</v>
      </c>
      <c r="H392" s="20">
        <f t="shared" si="34"/>
        <v>1.6646968067305512E-29</v>
      </c>
      <c r="I392" s="21">
        <f t="shared" si="35"/>
        <v>5.5962512545275539E-2</v>
      </c>
    </row>
    <row r="393" spans="1:9" x14ac:dyDescent="0.25">
      <c r="A393" s="17">
        <v>0.44321154746285174</v>
      </c>
      <c r="B393" s="25">
        <f t="shared" si="31"/>
        <v>0.18864230949257035</v>
      </c>
      <c r="C393" s="17">
        <v>-0.32739421840233263</v>
      </c>
      <c r="D393" s="20">
        <f t="shared" si="30"/>
        <v>-0.01</v>
      </c>
      <c r="E393" s="17">
        <v>0.21128244043211453</v>
      </c>
      <c r="F393" s="20">
        <f t="shared" si="32"/>
        <v>0</v>
      </c>
      <c r="G393" s="21">
        <f t="shared" si="33"/>
        <v>0.17864230949257034</v>
      </c>
      <c r="H393" s="20">
        <f t="shared" si="34"/>
        <v>1.5753336573109834E-29</v>
      </c>
      <c r="I393" s="21">
        <f t="shared" si="35"/>
        <v>3.5585920930690698E-2</v>
      </c>
    </row>
    <row r="394" spans="1:9" x14ac:dyDescent="0.25">
      <c r="A394" s="17">
        <v>0.1927787707245443</v>
      </c>
      <c r="B394" s="25">
        <f t="shared" si="31"/>
        <v>0.13855575414490887</v>
      </c>
      <c r="C394" s="17">
        <v>-0.68390704655030277</v>
      </c>
      <c r="D394" s="20">
        <f t="shared" si="30"/>
        <v>-0.01</v>
      </c>
      <c r="E394" s="17">
        <v>9.8267491921433248E-2</v>
      </c>
      <c r="F394" s="20">
        <f t="shared" si="32"/>
        <v>0</v>
      </c>
      <c r="G394" s="21">
        <f t="shared" si="33"/>
        <v>0.12855575414490886</v>
      </c>
      <c r="H394" s="20">
        <f t="shared" si="34"/>
        <v>1.6197070832296654E-29</v>
      </c>
      <c r="I394" s="21">
        <f t="shared" si="35"/>
        <v>1.9197697006664429E-2</v>
      </c>
    </row>
    <row r="395" spans="1:9" x14ac:dyDescent="0.25">
      <c r="A395" s="17">
        <v>0.65074118538177572</v>
      </c>
      <c r="B395" s="25">
        <f t="shared" si="31"/>
        <v>0.23014823707635515</v>
      </c>
      <c r="C395" s="17">
        <v>-0.56972339734784327</v>
      </c>
      <c r="D395" s="20">
        <f t="shared" si="30"/>
        <v>-0.01</v>
      </c>
      <c r="E395" s="17">
        <v>-1.0833923624886665</v>
      </c>
      <c r="F395" s="20">
        <f t="shared" si="32"/>
        <v>0</v>
      </c>
      <c r="G395" s="21">
        <f t="shared" si="33"/>
        <v>0.22014823707635514</v>
      </c>
      <c r="H395" s="20">
        <f t="shared" si="34"/>
        <v>1.5753336573109834E-29</v>
      </c>
      <c r="I395" s="21">
        <f t="shared" si="35"/>
        <v>5.2968211029354173E-2</v>
      </c>
    </row>
    <row r="396" spans="1:9" x14ac:dyDescent="0.25">
      <c r="A396" s="17">
        <v>-0.16890453480300494</v>
      </c>
      <c r="B396" s="25">
        <f t="shared" si="31"/>
        <v>6.6219093039399018E-2</v>
      </c>
      <c r="C396" s="17">
        <v>8.7894704847713001E-2</v>
      </c>
      <c r="D396" s="20">
        <f t="shared" ref="D396:D459" si="36">B$6+C396*B$7</f>
        <v>-0.01</v>
      </c>
      <c r="E396" s="17">
        <v>0.61679429563810118</v>
      </c>
      <c r="F396" s="20">
        <f t="shared" si="32"/>
        <v>0</v>
      </c>
      <c r="G396" s="21">
        <f t="shared" si="33"/>
        <v>5.6219093039399017E-2</v>
      </c>
      <c r="H396" s="20">
        <f t="shared" si="34"/>
        <v>1.6141267012158033E-29</v>
      </c>
      <c r="I396" s="21">
        <f t="shared" si="35"/>
        <v>4.3849682829605833E-3</v>
      </c>
    </row>
    <row r="397" spans="1:9" x14ac:dyDescent="0.25">
      <c r="A397" s="17">
        <v>0.82563929026946425</v>
      </c>
      <c r="B397" s="25">
        <f t="shared" ref="B397:B460" si="37">B$4+A397*B$5</f>
        <v>0.26512785805389283</v>
      </c>
      <c r="C397" s="17">
        <v>-1.1006113709299825</v>
      </c>
      <c r="D397" s="20">
        <f t="shared" si="36"/>
        <v>-0.01</v>
      </c>
      <c r="E397" s="17">
        <v>1.2825421435991302</v>
      </c>
      <c r="F397" s="20">
        <f t="shared" ref="F397:F460" si="38">E397*$B$9*B397</f>
        <v>0</v>
      </c>
      <c r="G397" s="21">
        <f t="shared" ref="G397:G460" si="39">$B$8*B397+D397+F397</f>
        <v>0.25512785805389282</v>
      </c>
      <c r="H397" s="20">
        <f t="shared" ref="H397:H460" si="40">(G397-($E$4+$E$5*B397))^2</f>
        <v>1.5974433330725489E-29</v>
      </c>
      <c r="I397" s="21">
        <f t="shared" ref="I397:I460" si="41">B397^2</f>
        <v>7.0292781116245151E-2</v>
      </c>
    </row>
    <row r="398" spans="1:9" x14ac:dyDescent="0.25">
      <c r="A398" s="17">
        <v>1.3214662430982571</v>
      </c>
      <c r="B398" s="25">
        <f t="shared" si="37"/>
        <v>0.3642932486196514</v>
      </c>
      <c r="C398" s="17">
        <v>-0.1142689143307507</v>
      </c>
      <c r="D398" s="20">
        <f t="shared" si="36"/>
        <v>-0.01</v>
      </c>
      <c r="E398" s="17">
        <v>0.50007429308607243</v>
      </c>
      <c r="F398" s="20">
        <f t="shared" si="38"/>
        <v>0</v>
      </c>
      <c r="G398" s="21">
        <f t="shared" si="39"/>
        <v>0.35429324861965139</v>
      </c>
      <c r="H398" s="20">
        <f t="shared" si="40"/>
        <v>1.5974433330725489E-29</v>
      </c>
      <c r="I398" s="21">
        <f t="shared" si="41"/>
        <v>0.13270957098985914</v>
      </c>
    </row>
    <row r="399" spans="1:9" x14ac:dyDescent="0.25">
      <c r="A399" s="17">
        <v>1.9023082131752744</v>
      </c>
      <c r="B399" s="25">
        <f t="shared" si="37"/>
        <v>0.48046164263505486</v>
      </c>
      <c r="C399" s="17">
        <v>-1.2578630048665218</v>
      </c>
      <c r="D399" s="20">
        <f t="shared" si="36"/>
        <v>-0.01</v>
      </c>
      <c r="E399" s="17">
        <v>6.7331029640627094E-2</v>
      </c>
      <c r="F399" s="20">
        <f t="shared" si="38"/>
        <v>0</v>
      </c>
      <c r="G399" s="21">
        <f t="shared" si="39"/>
        <v>0.47046164263505486</v>
      </c>
      <c r="H399" s="20">
        <f t="shared" si="40"/>
        <v>1.5533780559449689E-29</v>
      </c>
      <c r="I399" s="21">
        <f t="shared" si="41"/>
        <v>0.23084339004357518</v>
      </c>
    </row>
    <row r="400" spans="1:9" x14ac:dyDescent="0.25">
      <c r="A400" s="17">
        <v>-1.3105545804137364</v>
      </c>
      <c r="B400" s="25">
        <f t="shared" si="37"/>
        <v>-0.16211091608274728</v>
      </c>
      <c r="C400" s="17">
        <v>1.4793658920098096</v>
      </c>
      <c r="D400" s="20">
        <f t="shared" si="36"/>
        <v>-0.01</v>
      </c>
      <c r="E400" s="17">
        <v>0.21136088435014244</v>
      </c>
      <c r="F400" s="20">
        <f t="shared" si="38"/>
        <v>0</v>
      </c>
      <c r="G400" s="21">
        <f t="shared" si="39"/>
        <v>-0.17211091608274728</v>
      </c>
      <c r="H400" s="20">
        <f t="shared" si="40"/>
        <v>1.6646968067305512E-29</v>
      </c>
      <c r="I400" s="21">
        <f t="shared" si="41"/>
        <v>2.6279949113187529E-2</v>
      </c>
    </row>
    <row r="401" spans="1:9" x14ac:dyDescent="0.25">
      <c r="A401" s="17">
        <v>0.62003664424992166</v>
      </c>
      <c r="B401" s="25">
        <f t="shared" si="37"/>
        <v>0.22400732884998434</v>
      </c>
      <c r="C401" s="17">
        <v>0.99442331702448428</v>
      </c>
      <c r="D401" s="20">
        <f t="shared" si="36"/>
        <v>-0.01</v>
      </c>
      <c r="E401" s="17">
        <v>0.38964572013355792</v>
      </c>
      <c r="F401" s="20">
        <f t="shared" si="38"/>
        <v>0</v>
      </c>
      <c r="G401" s="21">
        <f t="shared" si="39"/>
        <v>0.21400732884998433</v>
      </c>
      <c r="H401" s="20">
        <f t="shared" si="40"/>
        <v>1.5753336573109834E-29</v>
      </c>
      <c r="I401" s="21">
        <f t="shared" si="41"/>
        <v>5.0179283378505024E-2</v>
      </c>
    </row>
    <row r="402" spans="1:9" x14ac:dyDescent="0.25">
      <c r="A402" s="17">
        <v>-0.21574351194431074</v>
      </c>
      <c r="B402" s="25">
        <f t="shared" si="37"/>
        <v>5.6851297611137858E-2</v>
      </c>
      <c r="C402" s="17">
        <v>-0.51346887630643323</v>
      </c>
      <c r="D402" s="20">
        <f t="shared" si="36"/>
        <v>-0.01</v>
      </c>
      <c r="E402" s="17">
        <v>-0.12374584912322462</v>
      </c>
      <c r="F402" s="20">
        <f t="shared" si="38"/>
        <v>0</v>
      </c>
      <c r="G402" s="21">
        <f t="shared" si="39"/>
        <v>4.6851297611137856E-2</v>
      </c>
      <c r="H402" s="20">
        <f t="shared" si="40"/>
        <v>1.6141267012158033E-29</v>
      </c>
      <c r="I402" s="21">
        <f t="shared" si="41"/>
        <v>3.2320700400701691E-3</v>
      </c>
    </row>
    <row r="403" spans="1:9" x14ac:dyDescent="0.25">
      <c r="A403" s="17">
        <v>-0.74200670496793464</v>
      </c>
      <c r="B403" s="25">
        <f t="shared" si="37"/>
        <v>-4.8401340993586922E-2</v>
      </c>
      <c r="C403" s="17">
        <v>0.72012198870652355</v>
      </c>
      <c r="D403" s="20">
        <f t="shared" si="36"/>
        <v>-0.01</v>
      </c>
      <c r="E403" s="17">
        <v>-0.2793296971503878</v>
      </c>
      <c r="F403" s="20">
        <f t="shared" si="38"/>
        <v>0</v>
      </c>
      <c r="G403" s="21">
        <f t="shared" si="39"/>
        <v>-5.8401340993586924E-2</v>
      </c>
      <c r="H403" s="20">
        <f t="shared" si="40"/>
        <v>1.636506007169583E-29</v>
      </c>
      <c r="I403" s="21">
        <f t="shared" si="41"/>
        <v>2.3426898099774777E-3</v>
      </c>
    </row>
    <row r="404" spans="1:9" x14ac:dyDescent="0.25">
      <c r="A404" s="17">
        <v>0.73928958954638802</v>
      </c>
      <c r="B404" s="25">
        <f t="shared" si="37"/>
        <v>0.24785791790927761</v>
      </c>
      <c r="C404" s="17">
        <v>-1.7576985555933788</v>
      </c>
      <c r="D404" s="20">
        <f t="shared" si="36"/>
        <v>-0.01</v>
      </c>
      <c r="E404" s="17">
        <v>-1.9335948309162632</v>
      </c>
      <c r="F404" s="20">
        <f t="shared" si="38"/>
        <v>0</v>
      </c>
      <c r="G404" s="21">
        <f t="shared" si="39"/>
        <v>0.2378579179092776</v>
      </c>
      <c r="H404" s="20">
        <f t="shared" si="40"/>
        <v>1.5753336573109834E-29</v>
      </c>
      <c r="I404" s="21">
        <f t="shared" si="41"/>
        <v>6.1433547470322196E-2</v>
      </c>
    </row>
    <row r="405" spans="1:9" x14ac:dyDescent="0.25">
      <c r="A405" s="17">
        <v>2.3317261366173625</v>
      </c>
      <c r="B405" s="25">
        <f t="shared" si="37"/>
        <v>0.56634522732347248</v>
      </c>
      <c r="C405" s="17">
        <v>-1.241496647708118</v>
      </c>
      <c r="D405" s="20">
        <f t="shared" si="36"/>
        <v>-0.01</v>
      </c>
      <c r="E405" s="17">
        <v>1.0836674846359529</v>
      </c>
      <c r="F405" s="20">
        <f t="shared" si="38"/>
        <v>0</v>
      </c>
      <c r="G405" s="21">
        <f t="shared" si="39"/>
        <v>0.55634522732347247</v>
      </c>
      <c r="H405" s="20">
        <f t="shared" si="40"/>
        <v>1.5099290763995929E-29</v>
      </c>
      <c r="I405" s="21">
        <f t="shared" si="41"/>
        <v>0.32074691651207571</v>
      </c>
    </row>
    <row r="406" spans="1:9" x14ac:dyDescent="0.25">
      <c r="A406" s="17">
        <v>1.3494582162820734</v>
      </c>
      <c r="B406" s="25">
        <f t="shared" si="37"/>
        <v>0.36989164325641466</v>
      </c>
      <c r="C406" s="17">
        <v>-1.099772362067597</v>
      </c>
      <c r="D406" s="20">
        <f t="shared" si="36"/>
        <v>-0.01</v>
      </c>
      <c r="E406" s="17">
        <v>-0.50789140004781075</v>
      </c>
      <c r="F406" s="20">
        <f t="shared" si="38"/>
        <v>0</v>
      </c>
      <c r="G406" s="21">
        <f t="shared" si="39"/>
        <v>0.35989164325641465</v>
      </c>
      <c r="H406" s="20">
        <f t="shared" si="40"/>
        <v>1.5974433330725489E-29</v>
      </c>
      <c r="I406" s="21">
        <f t="shared" si="41"/>
        <v>0.13681982775093074</v>
      </c>
    </row>
    <row r="407" spans="1:9" x14ac:dyDescent="0.25">
      <c r="A407" s="17">
        <v>0.17970137378142681</v>
      </c>
      <c r="B407" s="25">
        <f t="shared" si="37"/>
        <v>0.13594027475628537</v>
      </c>
      <c r="C407" s="17">
        <v>-1.1772840480261948</v>
      </c>
      <c r="D407" s="20">
        <f t="shared" si="36"/>
        <v>-0.01</v>
      </c>
      <c r="E407" s="17">
        <v>-1.3360772754822392</v>
      </c>
      <c r="F407" s="20">
        <f t="shared" si="38"/>
        <v>0</v>
      </c>
      <c r="G407" s="21">
        <f t="shared" si="39"/>
        <v>0.12594027475628536</v>
      </c>
      <c r="H407" s="20">
        <f t="shared" si="40"/>
        <v>1.6197070832296654E-29</v>
      </c>
      <c r="I407" s="21">
        <f t="shared" si="41"/>
        <v>1.8479758300814358E-2</v>
      </c>
    </row>
    <row r="408" spans="1:9" x14ac:dyDescent="0.25">
      <c r="A408" s="17">
        <v>-0.47329081098723691</v>
      </c>
      <c r="B408" s="25">
        <f t="shared" si="37"/>
        <v>5.3418378025526236E-3</v>
      </c>
      <c r="C408" s="17">
        <v>-0.97578094937489368</v>
      </c>
      <c r="D408" s="20">
        <f t="shared" si="36"/>
        <v>-0.01</v>
      </c>
      <c r="E408" s="17">
        <v>2.261258487123996</v>
      </c>
      <c r="F408" s="20">
        <f t="shared" si="38"/>
        <v>0</v>
      </c>
      <c r="G408" s="21">
        <f t="shared" si="39"/>
        <v>-4.6581621974473766E-3</v>
      </c>
      <c r="H408" s="20">
        <f t="shared" si="40"/>
        <v>1.6231997120448285E-29</v>
      </c>
      <c r="I408" s="21">
        <f t="shared" si="41"/>
        <v>2.8535231108780242E-5</v>
      </c>
    </row>
    <row r="409" spans="1:9" x14ac:dyDescent="0.25">
      <c r="A409" s="17">
        <v>-0.23811480787117034</v>
      </c>
      <c r="B409" s="25">
        <f t="shared" si="37"/>
        <v>5.2377038425765937E-2</v>
      </c>
      <c r="C409" s="17">
        <v>1.4481065591098741</v>
      </c>
      <c r="D409" s="20">
        <f t="shared" si="36"/>
        <v>-0.01</v>
      </c>
      <c r="E409" s="17">
        <v>-0.83948634710395709</v>
      </c>
      <c r="F409" s="20">
        <f t="shared" si="38"/>
        <v>0</v>
      </c>
      <c r="G409" s="21">
        <f t="shared" si="39"/>
        <v>4.2377038425765935E-2</v>
      </c>
      <c r="H409" s="20">
        <f t="shared" si="40"/>
        <v>1.6141267012158033E-29</v>
      </c>
      <c r="I409" s="21">
        <f t="shared" si="41"/>
        <v>2.7433541542541615E-3</v>
      </c>
    </row>
    <row r="410" spans="1:9" x14ac:dyDescent="0.25">
      <c r="A410" s="17">
        <v>-1.0980920706060715</v>
      </c>
      <c r="B410" s="25">
        <f t="shared" si="37"/>
        <v>-0.11961841412121429</v>
      </c>
      <c r="C410" s="17">
        <v>0.81556891018408351</v>
      </c>
      <c r="D410" s="20">
        <f t="shared" si="36"/>
        <v>-0.01</v>
      </c>
      <c r="E410" s="17">
        <v>-0.34593426789797377</v>
      </c>
      <c r="F410" s="20">
        <f t="shared" si="38"/>
        <v>0</v>
      </c>
      <c r="G410" s="21">
        <f t="shared" si="39"/>
        <v>-0.1296184141212143</v>
      </c>
      <c r="H410" s="20">
        <f t="shared" si="40"/>
        <v>1.6646968067305512E-29</v>
      </c>
      <c r="I410" s="21">
        <f t="shared" si="41"/>
        <v>1.430856499687432E-2</v>
      </c>
    </row>
    <row r="411" spans="1:9" x14ac:dyDescent="0.25">
      <c r="A411" s="17">
        <v>7.4846866482403129E-2</v>
      </c>
      <c r="B411" s="25">
        <f t="shared" si="37"/>
        <v>0.11496937329648063</v>
      </c>
      <c r="C411" s="17">
        <v>0.57044417189899832</v>
      </c>
      <c r="D411" s="20">
        <f t="shared" si="36"/>
        <v>-0.01</v>
      </c>
      <c r="E411" s="17">
        <v>-0.19589606381487101</v>
      </c>
      <c r="F411" s="20">
        <f t="shared" si="38"/>
        <v>0</v>
      </c>
      <c r="G411" s="21">
        <f t="shared" si="39"/>
        <v>0.10496937329648064</v>
      </c>
      <c r="H411" s="20">
        <f t="shared" si="40"/>
        <v>1.5974433330725489E-29</v>
      </c>
      <c r="I411" s="21">
        <f t="shared" si="41"/>
        <v>1.3217956796185515E-2</v>
      </c>
    </row>
    <row r="412" spans="1:9" x14ac:dyDescent="0.25">
      <c r="A412" s="17">
        <v>-0.25862732400128152</v>
      </c>
      <c r="B412" s="25">
        <f t="shared" si="37"/>
        <v>4.8274535199743701E-2</v>
      </c>
      <c r="C412" s="17">
        <v>1.6509056877112016</v>
      </c>
      <c r="D412" s="20">
        <f t="shared" si="36"/>
        <v>-0.01</v>
      </c>
      <c r="E412" s="17">
        <v>-0.72002194428932853</v>
      </c>
      <c r="F412" s="20">
        <f t="shared" si="38"/>
        <v>0</v>
      </c>
      <c r="G412" s="21">
        <f t="shared" si="39"/>
        <v>3.8274535199743699E-2</v>
      </c>
      <c r="H412" s="20">
        <f t="shared" si="40"/>
        <v>1.6141267012158033E-29</v>
      </c>
      <c r="I412" s="21">
        <f t="shared" si="41"/>
        <v>2.3304307487512937E-3</v>
      </c>
    </row>
    <row r="413" spans="1:9" x14ac:dyDescent="0.25">
      <c r="A413" s="17">
        <v>0.63943843997549266</v>
      </c>
      <c r="B413" s="25">
        <f t="shared" si="37"/>
        <v>0.22788768799509854</v>
      </c>
      <c r="C413" s="17">
        <v>-2.1016421669628471</v>
      </c>
      <c r="D413" s="20">
        <f t="shared" si="36"/>
        <v>-0.01</v>
      </c>
      <c r="E413" s="17">
        <v>-0.18172386262449436</v>
      </c>
      <c r="F413" s="20">
        <f t="shared" si="38"/>
        <v>0</v>
      </c>
      <c r="G413" s="21">
        <f t="shared" si="39"/>
        <v>0.21788768799509853</v>
      </c>
      <c r="H413" s="20">
        <f t="shared" si="40"/>
        <v>1.5753336573109834E-29</v>
      </c>
      <c r="I413" s="21">
        <f t="shared" si="41"/>
        <v>5.1932798339751375E-2</v>
      </c>
    </row>
    <row r="414" spans="1:9" x14ac:dyDescent="0.25">
      <c r="A414" s="17">
        <v>-1.2740588317683432</v>
      </c>
      <c r="B414" s="25">
        <f t="shared" si="37"/>
        <v>-0.15481176635366864</v>
      </c>
      <c r="C414" s="17">
        <v>0.37795189200551249</v>
      </c>
      <c r="D414" s="20">
        <f t="shared" si="36"/>
        <v>-0.01</v>
      </c>
      <c r="E414" s="17">
        <v>0.46876039050403051</v>
      </c>
      <c r="F414" s="20">
        <f t="shared" si="38"/>
        <v>0</v>
      </c>
      <c r="G414" s="21">
        <f t="shared" si="39"/>
        <v>-0.16481176635366865</v>
      </c>
      <c r="H414" s="20">
        <f t="shared" si="40"/>
        <v>1.6646968067305512E-29</v>
      </c>
      <c r="I414" s="21">
        <f t="shared" si="41"/>
        <v>2.396668300154289E-2</v>
      </c>
    </row>
    <row r="415" spans="1:9" x14ac:dyDescent="0.25">
      <c r="A415" s="17">
        <v>0.51914980758738238</v>
      </c>
      <c r="B415" s="25">
        <f t="shared" si="37"/>
        <v>0.20382996151747648</v>
      </c>
      <c r="C415" s="17">
        <v>-0.44650505515164696</v>
      </c>
      <c r="D415" s="20">
        <f t="shared" si="36"/>
        <v>-0.01</v>
      </c>
      <c r="E415" s="17">
        <v>0.70013811637181789</v>
      </c>
      <c r="F415" s="20">
        <f t="shared" si="38"/>
        <v>0</v>
      </c>
      <c r="G415" s="21">
        <f t="shared" si="39"/>
        <v>0.19382996151747647</v>
      </c>
      <c r="H415" s="20">
        <f t="shared" si="40"/>
        <v>1.5753336573109834E-29</v>
      </c>
      <c r="I415" s="21">
        <f t="shared" si="41"/>
        <v>4.1546653212215942E-2</v>
      </c>
    </row>
    <row r="416" spans="1:9" x14ac:dyDescent="0.25">
      <c r="A416" s="17">
        <v>0.97651991382008418</v>
      </c>
      <c r="B416" s="25">
        <f t="shared" si="37"/>
        <v>0.29530398276401681</v>
      </c>
      <c r="C416" s="17">
        <v>1.2501368473749608</v>
      </c>
      <c r="D416" s="20">
        <f t="shared" si="36"/>
        <v>-0.01</v>
      </c>
      <c r="E416" s="17">
        <v>0.13624344319396187</v>
      </c>
      <c r="F416" s="20">
        <f t="shared" si="38"/>
        <v>0</v>
      </c>
      <c r="G416" s="21">
        <f t="shared" si="39"/>
        <v>0.28530398276401681</v>
      </c>
      <c r="H416" s="20">
        <f t="shared" si="40"/>
        <v>1.5974433330725489E-29</v>
      </c>
      <c r="I416" s="21">
        <f t="shared" si="41"/>
        <v>8.7204442236290744E-2</v>
      </c>
    </row>
    <row r="417" spans="1:9" x14ac:dyDescent="0.25">
      <c r="A417" s="17">
        <v>-0.86389491116278805</v>
      </c>
      <c r="B417" s="25">
        <f t="shared" si="37"/>
        <v>-7.2778982232557604E-2</v>
      </c>
      <c r="C417" s="17">
        <v>1.4680381354992278</v>
      </c>
      <c r="D417" s="20">
        <f t="shared" si="36"/>
        <v>-0.01</v>
      </c>
      <c r="E417" s="17">
        <v>1.9476738088997081</v>
      </c>
      <c r="F417" s="20">
        <f t="shared" si="38"/>
        <v>0</v>
      </c>
      <c r="G417" s="21">
        <f t="shared" si="39"/>
        <v>-8.2778982232557599E-2</v>
      </c>
      <c r="H417" s="20">
        <f t="shared" si="40"/>
        <v>1.6308967362065552E-29</v>
      </c>
      <c r="I417" s="21">
        <f t="shared" si="41"/>
        <v>5.2967802548069352E-3</v>
      </c>
    </row>
    <row r="418" spans="1:9" x14ac:dyDescent="0.25">
      <c r="A418" s="17">
        <v>0.37146946851862594</v>
      </c>
      <c r="B418" s="25">
        <f t="shared" si="37"/>
        <v>0.17429389370372519</v>
      </c>
      <c r="C418" s="17">
        <v>-0.1348530531686265</v>
      </c>
      <c r="D418" s="20">
        <f t="shared" si="36"/>
        <v>-0.01</v>
      </c>
      <c r="E418" s="17">
        <v>-1.2766463441948872</v>
      </c>
      <c r="F418" s="20">
        <f t="shared" si="38"/>
        <v>0</v>
      </c>
      <c r="G418" s="21">
        <f t="shared" si="39"/>
        <v>0.16429389370372519</v>
      </c>
      <c r="H418" s="20">
        <f t="shared" si="40"/>
        <v>1.6197070832296654E-29</v>
      </c>
      <c r="I418" s="21">
        <f t="shared" si="41"/>
        <v>3.0378361382405458E-2</v>
      </c>
    </row>
    <row r="419" spans="1:9" x14ac:dyDescent="0.25">
      <c r="A419" s="17">
        <v>0.53091525842319243</v>
      </c>
      <c r="B419" s="25">
        <f t="shared" si="37"/>
        <v>0.20618305168463849</v>
      </c>
      <c r="C419" s="17">
        <v>-1.6126750779221766</v>
      </c>
      <c r="D419" s="20">
        <f t="shared" si="36"/>
        <v>-0.01</v>
      </c>
      <c r="E419" s="17">
        <v>0.31716126613900997</v>
      </c>
      <c r="F419" s="20">
        <f t="shared" si="38"/>
        <v>0</v>
      </c>
      <c r="G419" s="21">
        <f t="shared" si="39"/>
        <v>0.19618305168463848</v>
      </c>
      <c r="H419" s="20">
        <f t="shared" si="40"/>
        <v>1.5753336573109834E-29</v>
      </c>
      <c r="I419" s="21">
        <f t="shared" si="41"/>
        <v>4.2511450801990307E-2</v>
      </c>
    </row>
    <row r="420" spans="1:9" x14ac:dyDescent="0.25">
      <c r="A420" s="17">
        <v>0.97553538580541499</v>
      </c>
      <c r="B420" s="25">
        <f t="shared" si="37"/>
        <v>0.29510707716108298</v>
      </c>
      <c r="C420" s="17">
        <v>-0.89451987150823697</v>
      </c>
      <c r="D420" s="20">
        <f t="shared" si="36"/>
        <v>-0.01</v>
      </c>
      <c r="E420" s="17">
        <v>0.38964572013355792</v>
      </c>
      <c r="F420" s="20">
        <f t="shared" si="38"/>
        <v>0</v>
      </c>
      <c r="G420" s="21">
        <f t="shared" si="39"/>
        <v>0.28510707716108297</v>
      </c>
      <c r="H420" s="20">
        <f t="shared" si="40"/>
        <v>1.5974433330725489E-29</v>
      </c>
      <c r="I420" s="21">
        <f t="shared" si="41"/>
        <v>8.7088186990557384E-2</v>
      </c>
    </row>
    <row r="421" spans="1:9" x14ac:dyDescent="0.25">
      <c r="A421" s="17">
        <v>-0.22671883925795555</v>
      </c>
      <c r="B421" s="25">
        <f t="shared" si="37"/>
        <v>5.4656232148408895E-2</v>
      </c>
      <c r="C421" s="17">
        <v>-1.0985127119056415</v>
      </c>
      <c r="D421" s="20">
        <f t="shared" si="36"/>
        <v>-0.01</v>
      </c>
      <c r="E421" s="17">
        <v>-0.37935024010948837</v>
      </c>
      <c r="F421" s="20">
        <f t="shared" si="38"/>
        <v>0</v>
      </c>
      <c r="G421" s="21">
        <f t="shared" si="39"/>
        <v>4.4656232148408893E-2</v>
      </c>
      <c r="H421" s="20">
        <f t="shared" si="40"/>
        <v>1.6141267012158033E-29</v>
      </c>
      <c r="I421" s="21">
        <f t="shared" si="41"/>
        <v>2.9873037126607661E-3</v>
      </c>
    </row>
    <row r="422" spans="1:9" x14ac:dyDescent="0.25">
      <c r="A422" s="17">
        <v>0.23308075469685718</v>
      </c>
      <c r="B422" s="25">
        <f t="shared" si="37"/>
        <v>0.14661615093937144</v>
      </c>
      <c r="C422" s="17">
        <v>-1.1528550203365739</v>
      </c>
      <c r="D422" s="20">
        <f t="shared" si="36"/>
        <v>-0.01</v>
      </c>
      <c r="E422" s="17">
        <v>0.45930391934234649</v>
      </c>
      <c r="F422" s="20">
        <f t="shared" si="38"/>
        <v>0</v>
      </c>
      <c r="G422" s="21">
        <f t="shared" si="39"/>
        <v>0.13661615093937143</v>
      </c>
      <c r="H422" s="20">
        <f t="shared" si="40"/>
        <v>1.6197070832296654E-29</v>
      </c>
      <c r="I422" s="21">
        <f t="shared" si="41"/>
        <v>2.1496295716276551E-2</v>
      </c>
    </row>
    <row r="423" spans="1:9" x14ac:dyDescent="0.25">
      <c r="A423" s="17">
        <v>-0.41911789594450966</v>
      </c>
      <c r="B423" s="25">
        <f t="shared" si="37"/>
        <v>1.6176420811098075E-2</v>
      </c>
      <c r="C423" s="17">
        <v>-4.7816683945711702E-3</v>
      </c>
      <c r="D423" s="20">
        <f t="shared" si="36"/>
        <v>-0.01</v>
      </c>
      <c r="E423" s="17">
        <v>0.26353518478572369</v>
      </c>
      <c r="F423" s="20">
        <f t="shared" si="38"/>
        <v>0</v>
      </c>
      <c r="G423" s="21">
        <f t="shared" si="39"/>
        <v>6.1764208110980743E-3</v>
      </c>
      <c r="H423" s="20">
        <f t="shared" si="40"/>
        <v>1.6211036833658999E-29</v>
      </c>
      <c r="I423" s="21">
        <f t="shared" si="41"/>
        <v>2.6167659025772688E-4</v>
      </c>
    </row>
    <row r="424" spans="1:9" x14ac:dyDescent="0.25">
      <c r="A424" s="17">
        <v>0.51015490498684812</v>
      </c>
      <c r="B424" s="25">
        <f t="shared" si="37"/>
        <v>0.20203098099736963</v>
      </c>
      <c r="C424" s="17">
        <v>-0.57296574595966376</v>
      </c>
      <c r="D424" s="20">
        <f t="shared" si="36"/>
        <v>-0.01</v>
      </c>
      <c r="E424" s="17">
        <v>-1.432990757166408</v>
      </c>
      <c r="F424" s="20">
        <f t="shared" si="38"/>
        <v>0</v>
      </c>
      <c r="G424" s="21">
        <f t="shared" si="39"/>
        <v>0.19203098099736962</v>
      </c>
      <c r="H424" s="20">
        <f t="shared" si="40"/>
        <v>1.5753336573109834E-29</v>
      </c>
      <c r="I424" s="21">
        <f t="shared" si="41"/>
        <v>4.0816517282759528E-2</v>
      </c>
    </row>
    <row r="425" spans="1:9" x14ac:dyDescent="0.25">
      <c r="A425" s="17">
        <v>1.5769364836160094</v>
      </c>
      <c r="B425" s="25">
        <f t="shared" si="37"/>
        <v>0.41538729672320185</v>
      </c>
      <c r="C425" s="17">
        <v>1.5512023310293444</v>
      </c>
      <c r="D425" s="20">
        <f t="shared" si="36"/>
        <v>-0.01</v>
      </c>
      <c r="E425" s="17">
        <v>7.9758137871976942E-2</v>
      </c>
      <c r="F425" s="20">
        <f t="shared" si="38"/>
        <v>0</v>
      </c>
      <c r="G425" s="21">
        <f t="shared" si="39"/>
        <v>0.40538729672320184</v>
      </c>
      <c r="H425" s="20">
        <f t="shared" si="40"/>
        <v>1.5533780559449689E-29</v>
      </c>
      <c r="I425" s="21">
        <f t="shared" si="41"/>
        <v>0.17254660627900933</v>
      </c>
    </row>
    <row r="426" spans="1:9" x14ac:dyDescent="0.25">
      <c r="A426" s="17">
        <v>-0.15898081073828507</v>
      </c>
      <c r="B426" s="25">
        <f t="shared" si="37"/>
        <v>6.8203837852342991E-2</v>
      </c>
      <c r="C426" s="17">
        <v>-0.68952431320212781</v>
      </c>
      <c r="D426" s="20">
        <f t="shared" si="36"/>
        <v>-0.01</v>
      </c>
      <c r="E426" s="17">
        <v>-1.0051417120848782</v>
      </c>
      <c r="F426" s="20">
        <f t="shared" si="38"/>
        <v>0</v>
      </c>
      <c r="G426" s="21">
        <f t="shared" si="39"/>
        <v>5.8203837852342989E-2</v>
      </c>
      <c r="H426" s="20">
        <f t="shared" si="40"/>
        <v>1.6141267012158033E-29</v>
      </c>
      <c r="I426" s="21">
        <f t="shared" si="41"/>
        <v>4.6517634977886945E-3</v>
      </c>
    </row>
    <row r="427" spans="1:9" x14ac:dyDescent="0.25">
      <c r="A427" s="17">
        <v>-1.0235680747427978</v>
      </c>
      <c r="B427" s="25">
        <f t="shared" si="37"/>
        <v>-0.10471361494855955</v>
      </c>
      <c r="C427" s="17">
        <v>-1.4398619896383025</v>
      </c>
      <c r="D427" s="20">
        <f t="shared" si="36"/>
        <v>-0.01</v>
      </c>
      <c r="E427" s="17">
        <v>1.9492017599986866</v>
      </c>
      <c r="F427" s="20">
        <f t="shared" si="38"/>
        <v>0</v>
      </c>
      <c r="G427" s="21">
        <f t="shared" si="39"/>
        <v>-0.11471361494855954</v>
      </c>
      <c r="H427" s="20">
        <f t="shared" si="40"/>
        <v>1.6421249077823328E-29</v>
      </c>
      <c r="I427" s="21">
        <f t="shared" si="41"/>
        <v>1.0964941155595194E-2</v>
      </c>
    </row>
    <row r="428" spans="1:9" x14ac:dyDescent="0.25">
      <c r="A428" s="17">
        <v>-0.92132040663273074</v>
      </c>
      <c r="B428" s="25">
        <f t="shared" si="37"/>
        <v>-8.4264081326546142E-2</v>
      </c>
      <c r="C428" s="17">
        <v>-1.0990720511472318</v>
      </c>
      <c r="D428" s="20">
        <f t="shared" si="36"/>
        <v>-0.01</v>
      </c>
      <c r="E428" s="17">
        <v>1.4188253771862946</v>
      </c>
      <c r="F428" s="20">
        <f t="shared" si="38"/>
        <v>0</v>
      </c>
      <c r="G428" s="21">
        <f t="shared" si="39"/>
        <v>-9.4264081326546137E-2</v>
      </c>
      <c r="H428" s="20">
        <f t="shared" si="40"/>
        <v>1.6308967362065552E-29</v>
      </c>
      <c r="I428" s="21">
        <f t="shared" si="41"/>
        <v>7.1004354018067819E-3</v>
      </c>
    </row>
    <row r="429" spans="1:9" x14ac:dyDescent="0.25">
      <c r="A429" s="17">
        <v>0.72977172749233432</v>
      </c>
      <c r="B429" s="25">
        <f t="shared" si="37"/>
        <v>0.24595434549846687</v>
      </c>
      <c r="C429" s="17">
        <v>-0.17309730537817813</v>
      </c>
      <c r="D429" s="20">
        <f t="shared" si="36"/>
        <v>-0.01</v>
      </c>
      <c r="E429" s="17">
        <v>1.5889827409409918</v>
      </c>
      <c r="F429" s="20">
        <f t="shared" si="38"/>
        <v>0</v>
      </c>
      <c r="G429" s="21">
        <f t="shared" si="39"/>
        <v>0.23595434549846686</v>
      </c>
      <c r="H429" s="20">
        <f t="shared" si="40"/>
        <v>1.5753336573109834E-29</v>
      </c>
      <c r="I429" s="21">
        <f t="shared" si="41"/>
        <v>6.0493540069579209E-2</v>
      </c>
    </row>
    <row r="430" spans="1:9" x14ac:dyDescent="0.25">
      <c r="A430" s="17">
        <v>1.5963269106578082</v>
      </c>
      <c r="B430" s="25">
        <f t="shared" si="37"/>
        <v>0.41926538213156161</v>
      </c>
      <c r="C430" s="17">
        <v>-0.75415073297335766</v>
      </c>
      <c r="D430" s="20">
        <f t="shared" si="36"/>
        <v>-0.01</v>
      </c>
      <c r="E430" s="17">
        <v>0.26163434085901827</v>
      </c>
      <c r="F430" s="20">
        <f t="shared" si="38"/>
        <v>0</v>
      </c>
      <c r="G430" s="21">
        <f t="shared" si="39"/>
        <v>0.40926538213156161</v>
      </c>
      <c r="H430" s="20">
        <f t="shared" si="40"/>
        <v>1.5533780559449689E-29</v>
      </c>
      <c r="I430" s="21">
        <f t="shared" si="41"/>
        <v>0.17578346065392439</v>
      </c>
    </row>
    <row r="431" spans="1:9" x14ac:dyDescent="0.25">
      <c r="A431" s="17">
        <v>-0.63185439103108365</v>
      </c>
      <c r="B431" s="25">
        <f t="shared" si="37"/>
        <v>-2.6370878206216725E-2</v>
      </c>
      <c r="C431" s="17">
        <v>1.7276670405408368</v>
      </c>
      <c r="D431" s="20">
        <f t="shared" si="36"/>
        <v>-0.01</v>
      </c>
      <c r="E431" s="17">
        <v>2.354354364797473</v>
      </c>
      <c r="F431" s="20">
        <f t="shared" si="38"/>
        <v>0</v>
      </c>
      <c r="G431" s="21">
        <f t="shared" si="39"/>
        <v>-3.6370878206216727E-2</v>
      </c>
      <c r="H431" s="20">
        <f t="shared" si="40"/>
        <v>1.6308967362065552E-29</v>
      </c>
      <c r="I431" s="21">
        <f t="shared" si="41"/>
        <v>6.9542321736711619E-4</v>
      </c>
    </row>
    <row r="432" spans="1:9" x14ac:dyDescent="0.25">
      <c r="A432" s="17">
        <v>-0.83243435256008524</v>
      </c>
      <c r="B432" s="25">
        <f t="shared" si="37"/>
        <v>-6.6486870512017043E-2</v>
      </c>
      <c r="C432" s="17">
        <v>-0.1297598828386981</v>
      </c>
      <c r="D432" s="20">
        <f t="shared" si="36"/>
        <v>-0.01</v>
      </c>
      <c r="E432" s="17">
        <v>0.28147724151494913</v>
      </c>
      <c r="F432" s="20">
        <f t="shared" si="38"/>
        <v>0</v>
      </c>
      <c r="G432" s="21">
        <f t="shared" si="39"/>
        <v>-7.6486870512017038E-2</v>
      </c>
      <c r="H432" s="20">
        <f t="shared" si="40"/>
        <v>1.6308967362065552E-29</v>
      </c>
      <c r="I432" s="21">
        <f t="shared" si="41"/>
        <v>4.4205039504817212E-3</v>
      </c>
    </row>
    <row r="433" spans="1:9" x14ac:dyDescent="0.25">
      <c r="A433" s="17">
        <v>1.0227927305095363</v>
      </c>
      <c r="B433" s="25">
        <f t="shared" si="37"/>
        <v>0.30455854610190725</v>
      </c>
      <c r="C433" s="17">
        <v>-0.48323954615625553</v>
      </c>
      <c r="D433" s="20">
        <f t="shared" si="36"/>
        <v>-0.01</v>
      </c>
      <c r="E433" s="17">
        <v>-0.62059370975475758</v>
      </c>
      <c r="F433" s="20">
        <f t="shared" si="38"/>
        <v>0</v>
      </c>
      <c r="G433" s="21">
        <f t="shared" si="39"/>
        <v>0.29455854610190724</v>
      </c>
      <c r="H433" s="20">
        <f t="shared" si="40"/>
        <v>1.5974433330725489E-29</v>
      </c>
      <c r="I433" s="21">
        <f t="shared" si="41"/>
        <v>9.275590800370756E-2</v>
      </c>
    </row>
    <row r="434" spans="1:9" x14ac:dyDescent="0.25">
      <c r="A434" s="17">
        <v>0.22295239432423841</v>
      </c>
      <c r="B434" s="25">
        <f t="shared" si="37"/>
        <v>0.14459047886484769</v>
      </c>
      <c r="C434" s="17">
        <v>2.9947841539978981</v>
      </c>
      <c r="D434" s="20">
        <f t="shared" si="36"/>
        <v>-0.01</v>
      </c>
      <c r="E434" s="17">
        <v>0.39171027310658246</v>
      </c>
      <c r="F434" s="20">
        <f t="shared" si="38"/>
        <v>0</v>
      </c>
      <c r="G434" s="21">
        <f t="shared" si="39"/>
        <v>0.13459047886484768</v>
      </c>
      <c r="H434" s="20">
        <f t="shared" si="40"/>
        <v>1.6197070832296654E-29</v>
      </c>
      <c r="I434" s="21">
        <f t="shared" si="41"/>
        <v>2.0906406578365965E-2</v>
      </c>
    </row>
    <row r="435" spans="1:9" x14ac:dyDescent="0.25">
      <c r="A435" s="17">
        <v>0.44912667362950742</v>
      </c>
      <c r="B435" s="25">
        <f t="shared" si="37"/>
        <v>0.18982533472590149</v>
      </c>
      <c r="C435" s="17">
        <v>0.56990302255144343</v>
      </c>
      <c r="D435" s="20">
        <f t="shared" si="36"/>
        <v>-0.01</v>
      </c>
      <c r="E435" s="17">
        <v>-0.78636503531015478</v>
      </c>
      <c r="F435" s="20">
        <f t="shared" si="38"/>
        <v>0</v>
      </c>
      <c r="G435" s="21">
        <f t="shared" si="39"/>
        <v>0.17982533472590148</v>
      </c>
      <c r="H435" s="20">
        <f t="shared" si="40"/>
        <v>1.5753336573109834E-29</v>
      </c>
      <c r="I435" s="21">
        <f t="shared" si="41"/>
        <v>3.6033657703800542E-2</v>
      </c>
    </row>
    <row r="436" spans="1:9" x14ac:dyDescent="0.25">
      <c r="A436" s="17">
        <v>2.5994086172431707</v>
      </c>
      <c r="B436" s="25">
        <f t="shared" si="37"/>
        <v>0.61988172344863413</v>
      </c>
      <c r="C436" s="17">
        <v>1.3187241165724117</v>
      </c>
      <c r="D436" s="20">
        <f t="shared" si="36"/>
        <v>-0.01</v>
      </c>
      <c r="E436" s="17">
        <v>5.6753606259007938E-2</v>
      </c>
      <c r="F436" s="20">
        <f t="shared" si="38"/>
        <v>0</v>
      </c>
      <c r="G436" s="21">
        <f t="shared" si="39"/>
        <v>0.60988172344863412</v>
      </c>
      <c r="H436" s="20">
        <f t="shared" si="40"/>
        <v>1.5099290763995929E-29</v>
      </c>
      <c r="I436" s="21">
        <f t="shared" si="41"/>
        <v>0.3842533510656489</v>
      </c>
    </row>
    <row r="437" spans="1:9" x14ac:dyDescent="0.25">
      <c r="A437" s="17">
        <v>-0.57928673413698561</v>
      </c>
      <c r="B437" s="25">
        <f t="shared" si="37"/>
        <v>-1.5857346827397117E-2</v>
      </c>
      <c r="C437" s="17">
        <v>1.0764028957055416</v>
      </c>
      <c r="D437" s="20">
        <f t="shared" si="36"/>
        <v>-0.01</v>
      </c>
      <c r="E437" s="17">
        <v>0.39890664993436076</v>
      </c>
      <c r="F437" s="20">
        <f t="shared" si="38"/>
        <v>0</v>
      </c>
      <c r="G437" s="21">
        <f t="shared" si="39"/>
        <v>-2.5857346827397119E-2</v>
      </c>
      <c r="H437" s="20">
        <f t="shared" si="40"/>
        <v>1.628095711843687E-29</v>
      </c>
      <c r="I437" s="21">
        <f t="shared" si="41"/>
        <v>2.5145544840436142E-4</v>
      </c>
    </row>
    <row r="438" spans="1:9" x14ac:dyDescent="0.25">
      <c r="A438" s="17">
        <v>-0.784593794378452</v>
      </c>
      <c r="B438" s="25">
        <f t="shared" si="37"/>
        <v>-5.6918758875690395E-2</v>
      </c>
      <c r="C438" s="17">
        <v>-0.59793592299683951</v>
      </c>
      <c r="D438" s="20">
        <f t="shared" si="36"/>
        <v>-0.01</v>
      </c>
      <c r="E438" s="17">
        <v>-8.4210114437155426E-2</v>
      </c>
      <c r="F438" s="20">
        <f t="shared" si="38"/>
        <v>0</v>
      </c>
      <c r="G438" s="21">
        <f t="shared" si="39"/>
        <v>-6.691875887569039E-2</v>
      </c>
      <c r="H438" s="20">
        <f t="shared" si="40"/>
        <v>1.6308967362065552E-29</v>
      </c>
      <c r="I438" s="21">
        <f t="shared" si="41"/>
        <v>3.239745111948984E-3</v>
      </c>
    </row>
    <row r="439" spans="1:9" x14ac:dyDescent="0.25">
      <c r="A439" s="17">
        <v>1.2124291970394552</v>
      </c>
      <c r="B439" s="25">
        <f t="shared" si="37"/>
        <v>0.34248583940789101</v>
      </c>
      <c r="C439" s="17">
        <v>-1.003620582196163</v>
      </c>
      <c r="D439" s="20">
        <f t="shared" si="36"/>
        <v>-0.01</v>
      </c>
      <c r="E439" s="17">
        <v>0.86433828982990235</v>
      </c>
      <c r="F439" s="20">
        <f t="shared" si="38"/>
        <v>0</v>
      </c>
      <c r="G439" s="21">
        <f t="shared" si="39"/>
        <v>0.332485839407891</v>
      </c>
      <c r="H439" s="20">
        <f t="shared" si="40"/>
        <v>1.5974433330725489E-29</v>
      </c>
      <c r="I439" s="21">
        <f t="shared" si="41"/>
        <v>0.11729655019492771</v>
      </c>
    </row>
    <row r="440" spans="1:9" x14ac:dyDescent="0.25">
      <c r="A440" s="17">
        <v>-0.30455566957243718</v>
      </c>
      <c r="B440" s="25">
        <f t="shared" si="37"/>
        <v>3.9088866085512569E-2</v>
      </c>
      <c r="C440" s="17">
        <v>0.70739133661845699</v>
      </c>
      <c r="D440" s="20">
        <f t="shared" si="36"/>
        <v>-0.01</v>
      </c>
      <c r="E440" s="17">
        <v>0.72121338234865107</v>
      </c>
      <c r="F440" s="20">
        <f t="shared" si="38"/>
        <v>0</v>
      </c>
      <c r="G440" s="21">
        <f t="shared" si="39"/>
        <v>2.9088866085512567E-2</v>
      </c>
      <c r="H440" s="20">
        <f t="shared" si="40"/>
        <v>1.6197070832296654E-29</v>
      </c>
      <c r="I440" s="21">
        <f t="shared" si="41"/>
        <v>1.5279394518511347E-3</v>
      </c>
    </row>
    <row r="441" spans="1:9" x14ac:dyDescent="0.25">
      <c r="A441" s="17">
        <v>-1.4163197192829102</v>
      </c>
      <c r="B441" s="25">
        <f t="shared" si="37"/>
        <v>-0.18326394385658204</v>
      </c>
      <c r="C441" s="17">
        <v>0.74938157013093587</v>
      </c>
      <c r="D441" s="20">
        <f t="shared" si="36"/>
        <v>-0.01</v>
      </c>
      <c r="E441" s="17">
        <v>0.1387149950460298</v>
      </c>
      <c r="F441" s="20">
        <f t="shared" si="38"/>
        <v>0</v>
      </c>
      <c r="G441" s="21">
        <f t="shared" si="39"/>
        <v>-0.19326394385658205</v>
      </c>
      <c r="H441" s="20">
        <f t="shared" si="40"/>
        <v>1.6646968067305512E-29</v>
      </c>
      <c r="I441" s="21">
        <f t="shared" si="41"/>
        <v>3.3585673117868454E-2</v>
      </c>
    </row>
    <row r="442" spans="1:9" x14ac:dyDescent="0.25">
      <c r="A442" s="17">
        <v>1.1194515536772087</v>
      </c>
      <c r="B442" s="25">
        <f t="shared" si="37"/>
        <v>0.32389031073544172</v>
      </c>
      <c r="C442" s="17">
        <v>-1.62515789270401</v>
      </c>
      <c r="D442" s="20">
        <f t="shared" si="36"/>
        <v>-0.01</v>
      </c>
      <c r="E442" s="17">
        <v>1.2252894521225244</v>
      </c>
      <c r="F442" s="20">
        <f t="shared" si="38"/>
        <v>0</v>
      </c>
      <c r="G442" s="21">
        <f t="shared" si="39"/>
        <v>0.31389031073544171</v>
      </c>
      <c r="H442" s="20">
        <f t="shared" si="40"/>
        <v>1.5974433330725489E-29</v>
      </c>
      <c r="I442" s="21">
        <f t="shared" si="41"/>
        <v>0.10490493338830099</v>
      </c>
    </row>
    <row r="443" spans="1:9" x14ac:dyDescent="0.25">
      <c r="A443" s="17">
        <v>-1.288310613745125</v>
      </c>
      <c r="B443" s="25">
        <f t="shared" si="37"/>
        <v>-0.157662122749025</v>
      </c>
      <c r="C443" s="17">
        <v>-0.18475702745490707</v>
      </c>
      <c r="D443" s="20">
        <f t="shared" si="36"/>
        <v>-0.01</v>
      </c>
      <c r="E443" s="17">
        <v>-0.99756334748235531</v>
      </c>
      <c r="F443" s="20">
        <f t="shared" si="38"/>
        <v>0</v>
      </c>
      <c r="G443" s="21">
        <f t="shared" si="39"/>
        <v>-0.16766212274902501</v>
      </c>
      <c r="H443" s="20">
        <f t="shared" si="40"/>
        <v>1.6646968067305512E-29</v>
      </c>
      <c r="I443" s="21">
        <f t="shared" si="41"/>
        <v>2.4857344949728626E-2</v>
      </c>
    </row>
    <row r="444" spans="1:9" x14ac:dyDescent="0.25">
      <c r="A444" s="17">
        <v>-0.39840870158514008</v>
      </c>
      <c r="B444" s="25">
        <f t="shared" si="37"/>
        <v>2.031825968297199E-2</v>
      </c>
      <c r="C444" s="17">
        <v>0.46194145397748798</v>
      </c>
      <c r="D444" s="20">
        <f t="shared" si="36"/>
        <v>-0.01</v>
      </c>
      <c r="E444" s="17">
        <v>1.0560097507550381</v>
      </c>
      <c r="F444" s="20">
        <f t="shared" si="38"/>
        <v>0</v>
      </c>
      <c r="G444" s="21">
        <f t="shared" si="39"/>
        <v>1.0318259682971989E-2</v>
      </c>
      <c r="H444" s="20">
        <f t="shared" si="40"/>
        <v>1.6211036833658999E-29</v>
      </c>
      <c r="I444" s="21">
        <f t="shared" si="41"/>
        <v>4.1283167654468503E-4</v>
      </c>
    </row>
    <row r="445" spans="1:9" x14ac:dyDescent="0.25">
      <c r="A445" s="17">
        <v>-1.4385659596882761</v>
      </c>
      <c r="B445" s="25">
        <f t="shared" si="37"/>
        <v>-0.1877131919376552</v>
      </c>
      <c r="C445" s="17">
        <v>-0.60968659454374574</v>
      </c>
      <c r="D445" s="20">
        <f t="shared" si="36"/>
        <v>-0.01</v>
      </c>
      <c r="E445" s="17">
        <v>0.79305209510494024</v>
      </c>
      <c r="F445" s="20">
        <f t="shared" si="38"/>
        <v>0</v>
      </c>
      <c r="G445" s="21">
        <f t="shared" si="39"/>
        <v>-0.19771319193765521</v>
      </c>
      <c r="H445" s="20">
        <f t="shared" si="40"/>
        <v>1.6646968067305512E-29</v>
      </c>
      <c r="I445" s="21">
        <f t="shared" si="41"/>
        <v>3.523624242742298E-2</v>
      </c>
    </row>
    <row r="446" spans="1:9" x14ac:dyDescent="0.25">
      <c r="A446" s="17">
        <v>-1.0983717402268667</v>
      </c>
      <c r="B446" s="25">
        <f t="shared" si="37"/>
        <v>-0.11967434804537333</v>
      </c>
      <c r="C446" s="17">
        <v>8.7663920567138121E-2</v>
      </c>
      <c r="D446" s="20">
        <f t="shared" si="36"/>
        <v>-0.01</v>
      </c>
      <c r="E446" s="17">
        <v>1.0486905921425205</v>
      </c>
      <c r="F446" s="20">
        <f t="shared" si="38"/>
        <v>0</v>
      </c>
      <c r="G446" s="21">
        <f t="shared" si="39"/>
        <v>-0.12967434804537334</v>
      </c>
      <c r="H446" s="20">
        <f t="shared" si="40"/>
        <v>1.6646968067305512E-29</v>
      </c>
      <c r="I446" s="21">
        <f t="shared" si="41"/>
        <v>1.4321949580085151E-2</v>
      </c>
    </row>
    <row r="447" spans="1:9" x14ac:dyDescent="0.25">
      <c r="A447" s="17">
        <v>0.60628053688560612</v>
      </c>
      <c r="B447" s="25">
        <f t="shared" si="37"/>
        <v>0.22125610737712123</v>
      </c>
      <c r="C447" s="17">
        <v>1.0950225259875879</v>
      </c>
      <c r="D447" s="20">
        <f t="shared" si="36"/>
        <v>-0.01</v>
      </c>
      <c r="E447" s="17">
        <v>0.94401002570521086</v>
      </c>
      <c r="F447" s="20">
        <f t="shared" si="38"/>
        <v>0</v>
      </c>
      <c r="G447" s="21">
        <f t="shared" si="39"/>
        <v>0.21125610737712122</v>
      </c>
      <c r="H447" s="20">
        <f t="shared" si="40"/>
        <v>1.5753336573109834E-29</v>
      </c>
      <c r="I447" s="21">
        <f t="shared" si="41"/>
        <v>4.8954265051676202E-2</v>
      </c>
    </row>
    <row r="448" spans="1:9" x14ac:dyDescent="0.25">
      <c r="A448" s="17">
        <v>0.12174155017419253</v>
      </c>
      <c r="B448" s="25">
        <f t="shared" si="37"/>
        <v>0.12434831003483851</v>
      </c>
      <c r="C448" s="17">
        <v>-0.61309719967539422</v>
      </c>
      <c r="D448" s="20">
        <f t="shared" si="36"/>
        <v>-0.01</v>
      </c>
      <c r="E448" s="17">
        <v>0.25791564439714421</v>
      </c>
      <c r="F448" s="20">
        <f t="shared" si="38"/>
        <v>0</v>
      </c>
      <c r="G448" s="21">
        <f t="shared" si="39"/>
        <v>0.11434831003483852</v>
      </c>
      <c r="H448" s="20">
        <f t="shared" si="40"/>
        <v>1.5974433330725489E-29</v>
      </c>
      <c r="I448" s="21">
        <f t="shared" si="41"/>
        <v>1.546250220852032E-2</v>
      </c>
    </row>
    <row r="449" spans="1:9" x14ac:dyDescent="0.25">
      <c r="A449" s="17">
        <v>-1.749158400343731</v>
      </c>
      <c r="B449" s="25">
        <f t="shared" si="37"/>
        <v>-0.2498316800687462</v>
      </c>
      <c r="C449" s="17">
        <v>-1.1719475878635421</v>
      </c>
      <c r="D449" s="20">
        <f t="shared" si="36"/>
        <v>-0.01</v>
      </c>
      <c r="E449" s="17">
        <v>-2.098859113175422</v>
      </c>
      <c r="F449" s="20">
        <f t="shared" si="38"/>
        <v>0</v>
      </c>
      <c r="G449" s="21">
        <f t="shared" si="39"/>
        <v>-0.25983168006874618</v>
      </c>
      <c r="H449" s="20">
        <f t="shared" si="40"/>
        <v>1.6421249077823328E-29</v>
      </c>
      <c r="I449" s="21">
        <f t="shared" si="41"/>
        <v>6.2415868365972356E-2</v>
      </c>
    </row>
    <row r="450" spans="1:9" x14ac:dyDescent="0.25">
      <c r="A450" s="17">
        <v>2.0372317521832883</v>
      </c>
      <c r="B450" s="25">
        <f t="shared" si="37"/>
        <v>0.50744635043665764</v>
      </c>
      <c r="C450" s="17">
        <v>-1.1771317076636478</v>
      </c>
      <c r="D450" s="20">
        <f t="shared" si="36"/>
        <v>-0.01</v>
      </c>
      <c r="E450" s="17">
        <v>0.12891177902929485</v>
      </c>
      <c r="F450" s="20">
        <f t="shared" si="38"/>
        <v>0</v>
      </c>
      <c r="G450" s="21">
        <f t="shared" si="39"/>
        <v>0.49744635043665764</v>
      </c>
      <c r="H450" s="20">
        <f t="shared" si="40"/>
        <v>1.5533780559449689E-29</v>
      </c>
      <c r="I450" s="21">
        <f t="shared" si="41"/>
        <v>0.25750179857148314</v>
      </c>
    </row>
    <row r="451" spans="1:9" x14ac:dyDescent="0.25">
      <c r="A451" s="17">
        <v>0.24031805878621526</v>
      </c>
      <c r="B451" s="25">
        <f t="shared" si="37"/>
        <v>0.14806361175724306</v>
      </c>
      <c r="C451" s="17">
        <v>0.46722448132641148</v>
      </c>
      <c r="D451" s="20">
        <f t="shared" si="36"/>
        <v>-0.01</v>
      </c>
      <c r="E451" s="17">
        <v>-1.24132839118829</v>
      </c>
      <c r="F451" s="20">
        <f t="shared" si="38"/>
        <v>0</v>
      </c>
      <c r="G451" s="21">
        <f t="shared" si="39"/>
        <v>0.13806361175724305</v>
      </c>
      <c r="H451" s="20">
        <f t="shared" si="40"/>
        <v>1.6197070832296654E-29</v>
      </c>
      <c r="I451" s="21">
        <f t="shared" si="41"/>
        <v>2.1922833126599605E-2</v>
      </c>
    </row>
    <row r="452" spans="1:9" x14ac:dyDescent="0.25">
      <c r="A452" s="17">
        <v>1.4272495718614664</v>
      </c>
      <c r="B452" s="25">
        <f t="shared" si="37"/>
        <v>0.38544991437229326</v>
      </c>
      <c r="C452" s="17">
        <v>-0.85537067207042128</v>
      </c>
      <c r="D452" s="20">
        <f t="shared" si="36"/>
        <v>-0.01</v>
      </c>
      <c r="E452" s="17">
        <v>1.8364789866609499</v>
      </c>
      <c r="F452" s="20">
        <f t="shared" si="38"/>
        <v>0</v>
      </c>
      <c r="G452" s="21">
        <f t="shared" si="39"/>
        <v>0.37544991437229325</v>
      </c>
      <c r="H452" s="20">
        <f t="shared" si="40"/>
        <v>1.5533780559449689E-29</v>
      </c>
      <c r="I452" s="21">
        <f t="shared" si="41"/>
        <v>0.14857163648960819</v>
      </c>
    </row>
    <row r="453" spans="1:9" x14ac:dyDescent="0.25">
      <c r="A453" s="17">
        <v>-2.6968791644321755E-2</v>
      </c>
      <c r="B453" s="25">
        <f t="shared" si="37"/>
        <v>9.4606241671135655E-2</v>
      </c>
      <c r="C453" s="17">
        <v>1.6443664208054543</v>
      </c>
      <c r="D453" s="20">
        <f t="shared" si="36"/>
        <v>-0.01</v>
      </c>
      <c r="E453" s="17">
        <v>-0.47115236156969331</v>
      </c>
      <c r="F453" s="20">
        <f t="shared" si="38"/>
        <v>0</v>
      </c>
      <c r="G453" s="21">
        <f t="shared" si="39"/>
        <v>8.460624167113566E-2</v>
      </c>
      <c r="H453" s="20">
        <f t="shared" si="40"/>
        <v>1.5974433330725489E-29</v>
      </c>
      <c r="I453" s="21">
        <f t="shared" si="41"/>
        <v>8.9503409631373244E-3</v>
      </c>
    </row>
    <row r="454" spans="1:9" x14ac:dyDescent="0.25">
      <c r="A454" s="17">
        <v>-0.23858660824771505</v>
      </c>
      <c r="B454" s="25">
        <f t="shared" si="37"/>
        <v>5.2282678350456996E-2</v>
      </c>
      <c r="C454" s="17">
        <v>0.24867404135875404</v>
      </c>
      <c r="D454" s="20">
        <f t="shared" si="36"/>
        <v>-0.01</v>
      </c>
      <c r="E454" s="17">
        <v>-0.17333036339550745</v>
      </c>
      <c r="F454" s="20">
        <f t="shared" si="38"/>
        <v>0</v>
      </c>
      <c r="G454" s="21">
        <f t="shared" si="39"/>
        <v>4.2282678350456994E-2</v>
      </c>
      <c r="H454" s="20">
        <f t="shared" si="40"/>
        <v>1.6141267012158033E-29</v>
      </c>
      <c r="I454" s="21">
        <f t="shared" si="41"/>
        <v>2.7334784554973448E-3</v>
      </c>
    </row>
    <row r="455" spans="1:9" x14ac:dyDescent="0.25">
      <c r="A455" s="17">
        <v>2.9035618354100734E-2</v>
      </c>
      <c r="B455" s="25">
        <f t="shared" si="37"/>
        <v>0.10580712367082015</v>
      </c>
      <c r="C455" s="17">
        <v>1.9027720554731786</v>
      </c>
      <c r="D455" s="20">
        <f t="shared" si="36"/>
        <v>-0.01</v>
      </c>
      <c r="E455" s="17">
        <v>-0.8140773388731759</v>
      </c>
      <c r="F455" s="20">
        <f t="shared" si="38"/>
        <v>0</v>
      </c>
      <c r="G455" s="21">
        <f t="shared" si="39"/>
        <v>9.5807123670820157E-2</v>
      </c>
      <c r="H455" s="20">
        <f t="shared" si="40"/>
        <v>1.5974433330725489E-29</v>
      </c>
      <c r="I455" s="21">
        <f t="shared" si="41"/>
        <v>1.119514741949223E-2</v>
      </c>
    </row>
    <row r="456" spans="1:9" x14ac:dyDescent="0.25">
      <c r="A456" s="17">
        <v>-1.8519858713261783</v>
      </c>
      <c r="B456" s="25">
        <f t="shared" si="37"/>
        <v>-0.27039717426523568</v>
      </c>
      <c r="C456" s="17">
        <v>-0.6484742698376067</v>
      </c>
      <c r="D456" s="20">
        <f t="shared" si="36"/>
        <v>-0.01</v>
      </c>
      <c r="E456" s="17">
        <v>-0.91328047346905805</v>
      </c>
      <c r="F456" s="20">
        <f t="shared" si="38"/>
        <v>0</v>
      </c>
      <c r="G456" s="21">
        <f t="shared" si="39"/>
        <v>-0.28039717426523569</v>
      </c>
      <c r="H456" s="20">
        <f t="shared" si="40"/>
        <v>1.6874227800743206E-29</v>
      </c>
      <c r="I456" s="21">
        <f t="shared" si="41"/>
        <v>7.3114631850624237E-2</v>
      </c>
    </row>
    <row r="457" spans="1:9" x14ac:dyDescent="0.25">
      <c r="A457" s="17">
        <v>-0.68991198531875852</v>
      </c>
      <c r="B457" s="25">
        <f t="shared" si="37"/>
        <v>-3.7982397063751699E-2</v>
      </c>
      <c r="C457" s="17">
        <v>0.24047608349064831</v>
      </c>
      <c r="D457" s="20">
        <f t="shared" si="36"/>
        <v>-0.01</v>
      </c>
      <c r="E457" s="17">
        <v>1.421972228854429</v>
      </c>
      <c r="F457" s="20">
        <f t="shared" si="38"/>
        <v>0</v>
      </c>
      <c r="G457" s="21">
        <f t="shared" si="39"/>
        <v>-4.7982397063751701E-2</v>
      </c>
      <c r="H457" s="20">
        <f t="shared" si="40"/>
        <v>1.6308967362065552E-29</v>
      </c>
      <c r="I457" s="21">
        <f t="shared" si="41"/>
        <v>1.4426624867084938E-3</v>
      </c>
    </row>
    <row r="458" spans="1:9" x14ac:dyDescent="0.25">
      <c r="A458" s="17">
        <v>1.3827138900524005</v>
      </c>
      <c r="B458" s="25">
        <f t="shared" si="37"/>
        <v>0.37654277801048008</v>
      </c>
      <c r="C458" s="17">
        <v>-0.7051335160213057</v>
      </c>
      <c r="D458" s="20">
        <f t="shared" si="36"/>
        <v>-0.01</v>
      </c>
      <c r="E458" s="17">
        <v>3.1560603019897826E-2</v>
      </c>
      <c r="F458" s="20">
        <f t="shared" si="38"/>
        <v>0</v>
      </c>
      <c r="G458" s="21">
        <f t="shared" si="39"/>
        <v>0.36654277801048007</v>
      </c>
      <c r="H458" s="20">
        <f t="shared" si="40"/>
        <v>1.5533780559449689E-29</v>
      </c>
      <c r="I458" s="21">
        <f t="shared" si="41"/>
        <v>0.14178446367184969</v>
      </c>
    </row>
    <row r="459" spans="1:9" x14ac:dyDescent="0.25">
      <c r="A459" s="17">
        <v>0.16867261365405284</v>
      </c>
      <c r="B459" s="25">
        <f t="shared" si="37"/>
        <v>0.13373452273081057</v>
      </c>
      <c r="C459" s="17">
        <v>-1.3074918570055161</v>
      </c>
      <c r="D459" s="20">
        <f t="shared" si="36"/>
        <v>-0.01</v>
      </c>
      <c r="E459" s="17">
        <v>-0.2392164333286928</v>
      </c>
      <c r="F459" s="20">
        <f t="shared" si="38"/>
        <v>0</v>
      </c>
      <c r="G459" s="21">
        <f t="shared" si="39"/>
        <v>0.12373452273081058</v>
      </c>
      <c r="H459" s="20">
        <f t="shared" si="40"/>
        <v>1.5974433330725489E-29</v>
      </c>
      <c r="I459" s="21">
        <f t="shared" si="41"/>
        <v>1.7884922570037688E-2</v>
      </c>
    </row>
    <row r="460" spans="1:9" x14ac:dyDescent="0.25">
      <c r="A460" s="17">
        <v>-0.4396702024678234</v>
      </c>
      <c r="B460" s="25">
        <f t="shared" si="37"/>
        <v>1.2065959506435325E-2</v>
      </c>
      <c r="C460" s="17">
        <v>-0.2935962584160734</v>
      </c>
      <c r="D460" s="20">
        <f t="shared" ref="D460:D523" si="42">B$6+C460*B$7</f>
        <v>-0.01</v>
      </c>
      <c r="E460" s="17">
        <v>1.3073122318019159</v>
      </c>
      <c r="F460" s="20">
        <f t="shared" si="38"/>
        <v>0</v>
      </c>
      <c r="G460" s="21">
        <f t="shared" si="39"/>
        <v>2.0659595064353251E-3</v>
      </c>
      <c r="H460" s="20">
        <f t="shared" si="40"/>
        <v>1.6211036833658999E-29</v>
      </c>
      <c r="I460" s="21">
        <f t="shared" si="41"/>
        <v>1.4558737881093699E-4</v>
      </c>
    </row>
    <row r="461" spans="1:9" x14ac:dyDescent="0.25">
      <c r="A461" s="17">
        <v>-0.60499360188259743</v>
      </c>
      <c r="B461" s="25">
        <f t="shared" ref="B461:B524" si="43">B$4+A461*B$5</f>
        <v>-2.0998720376519481E-2</v>
      </c>
      <c r="C461" s="17">
        <v>0.73888713814085349</v>
      </c>
      <c r="D461" s="20">
        <f t="shared" si="42"/>
        <v>-0.01</v>
      </c>
      <c r="E461" s="17">
        <v>1.137382241722662</v>
      </c>
      <c r="F461" s="20">
        <f t="shared" ref="F461:F524" si="44">E461*$B$9*B461</f>
        <v>0</v>
      </c>
      <c r="G461" s="21">
        <f t="shared" ref="G461:G524" si="45">$B$8*B461+D461+F461</f>
        <v>-3.0998720376519483E-2</v>
      </c>
      <c r="H461" s="20">
        <f t="shared" ref="H461:H524" si="46">(G461-($E$4+$E$5*B461))^2</f>
        <v>1.628095711843687E-29</v>
      </c>
      <c r="I461" s="21">
        <f t="shared" ref="I461:I524" si="47">B461^2</f>
        <v>4.4094625745125444E-4</v>
      </c>
    </row>
    <row r="462" spans="1:9" x14ac:dyDescent="0.25">
      <c r="A462" s="17">
        <v>-1.1460429050202947</v>
      </c>
      <c r="B462" s="25">
        <f t="shared" si="43"/>
        <v>-0.12920858100405894</v>
      </c>
      <c r="C462" s="17">
        <v>1.3306816981639713</v>
      </c>
      <c r="D462" s="20">
        <f t="shared" si="42"/>
        <v>-0.01</v>
      </c>
      <c r="E462" s="17">
        <v>-1.3927319741924293</v>
      </c>
      <c r="F462" s="20">
        <f t="shared" si="44"/>
        <v>0</v>
      </c>
      <c r="G462" s="21">
        <f t="shared" si="45"/>
        <v>-0.13920858100405895</v>
      </c>
      <c r="H462" s="20">
        <f t="shared" si="46"/>
        <v>1.6646968067305512E-29</v>
      </c>
      <c r="I462" s="21">
        <f t="shared" si="47"/>
        <v>1.6694857405082461E-2</v>
      </c>
    </row>
    <row r="463" spans="1:9" x14ac:dyDescent="0.25">
      <c r="A463" s="17">
        <v>1.248802163900109</v>
      </c>
      <c r="B463" s="25">
        <f t="shared" si="43"/>
        <v>0.34976043278002178</v>
      </c>
      <c r="C463" s="17">
        <v>1.668799995968584</v>
      </c>
      <c r="D463" s="20">
        <f t="shared" si="42"/>
        <v>-0.01</v>
      </c>
      <c r="E463" s="17">
        <v>-1.3310500435181893</v>
      </c>
      <c r="F463" s="20">
        <f t="shared" si="44"/>
        <v>0</v>
      </c>
      <c r="G463" s="21">
        <f t="shared" si="45"/>
        <v>0.33976043278002177</v>
      </c>
      <c r="H463" s="20">
        <f t="shared" si="46"/>
        <v>1.5974433330725489E-29</v>
      </c>
      <c r="I463" s="21">
        <f t="shared" si="47"/>
        <v>0.12233236033846813</v>
      </c>
    </row>
    <row r="464" spans="1:9" x14ac:dyDescent="0.25">
      <c r="A464" s="17">
        <v>2.4705877876840532</v>
      </c>
      <c r="B464" s="25">
        <f t="shared" si="43"/>
        <v>0.59411755753681061</v>
      </c>
      <c r="C464" s="17">
        <v>1.3615340321848635</v>
      </c>
      <c r="D464" s="20">
        <f t="shared" si="42"/>
        <v>-0.01</v>
      </c>
      <c r="E464" s="17">
        <v>0.56254066294059157</v>
      </c>
      <c r="F464" s="20">
        <f t="shared" si="44"/>
        <v>0</v>
      </c>
      <c r="G464" s="21">
        <f t="shared" si="45"/>
        <v>0.58411755753681061</v>
      </c>
      <c r="H464" s="20">
        <f t="shared" si="46"/>
        <v>1.5099290763995929E-29</v>
      </c>
      <c r="I464" s="21">
        <f t="shared" si="47"/>
        <v>0.35297567217350545</v>
      </c>
    </row>
    <row r="465" spans="1:9" x14ac:dyDescent="0.25">
      <c r="A465" s="17">
        <v>0.91583615358103998</v>
      </c>
      <c r="B465" s="25">
        <f t="shared" si="43"/>
        <v>0.28316723071620797</v>
      </c>
      <c r="C465" s="17">
        <v>0.99668341135839</v>
      </c>
      <c r="D465" s="20">
        <f t="shared" si="42"/>
        <v>-0.01</v>
      </c>
      <c r="E465" s="17">
        <v>0.5207266440265812</v>
      </c>
      <c r="F465" s="20">
        <f t="shared" si="44"/>
        <v>0</v>
      </c>
      <c r="G465" s="21">
        <f t="shared" si="45"/>
        <v>0.27316723071620796</v>
      </c>
      <c r="H465" s="20">
        <f t="shared" si="46"/>
        <v>1.5974433330725489E-29</v>
      </c>
      <c r="I465" s="21">
        <f t="shared" si="47"/>
        <v>8.0183680551486156E-2</v>
      </c>
    </row>
    <row r="466" spans="1:9" x14ac:dyDescent="0.25">
      <c r="A466" s="17">
        <v>-9.9112185125704855E-2</v>
      </c>
      <c r="B466" s="25">
        <f t="shared" si="43"/>
        <v>8.0177562974859035E-2</v>
      </c>
      <c r="C466" s="17">
        <v>1.0849089449038729</v>
      </c>
      <c r="D466" s="20">
        <f t="shared" si="42"/>
        <v>-0.01</v>
      </c>
      <c r="E466" s="17">
        <v>-0.56891394706326537</v>
      </c>
      <c r="F466" s="20">
        <f t="shared" si="44"/>
        <v>0</v>
      </c>
      <c r="G466" s="21">
        <f t="shared" si="45"/>
        <v>7.017756297485904E-2</v>
      </c>
      <c r="H466" s="20">
        <f t="shared" si="46"/>
        <v>1.6085559488516633E-29</v>
      </c>
      <c r="I466" s="21">
        <f t="shared" si="47"/>
        <v>6.428441604587486E-3</v>
      </c>
    </row>
    <row r="467" spans="1:9" x14ac:dyDescent="0.25">
      <c r="A467" s="17">
        <v>-0.85901547208777629</v>
      </c>
      <c r="B467" s="25">
        <f t="shared" si="43"/>
        <v>-7.1803094417555252E-2</v>
      </c>
      <c r="C467" s="17">
        <v>-0.85118699644226581</v>
      </c>
      <c r="D467" s="20">
        <f t="shared" si="42"/>
        <v>-0.01</v>
      </c>
      <c r="E467" s="17">
        <v>-1.1820407053164672</v>
      </c>
      <c r="F467" s="20">
        <f t="shared" si="44"/>
        <v>0</v>
      </c>
      <c r="G467" s="21">
        <f t="shared" si="45"/>
        <v>-8.1803094417555247E-2</v>
      </c>
      <c r="H467" s="20">
        <f t="shared" si="46"/>
        <v>1.6308967362065552E-29</v>
      </c>
      <c r="I467" s="21">
        <f t="shared" si="47"/>
        <v>5.1556843679363539E-3</v>
      </c>
    </row>
    <row r="468" spans="1:9" x14ac:dyDescent="0.25">
      <c r="A468" s="17">
        <v>-8.4746716311201453E-2</v>
      </c>
      <c r="B468" s="25">
        <f t="shared" si="43"/>
        <v>8.3050656737759715E-2</v>
      </c>
      <c r="C468" s="17">
        <v>-1.388307282468304</v>
      </c>
      <c r="D468" s="20">
        <f t="shared" si="42"/>
        <v>-0.01</v>
      </c>
      <c r="E468" s="17">
        <v>0.469273118142155</v>
      </c>
      <c r="F468" s="20">
        <f t="shared" si="44"/>
        <v>0</v>
      </c>
      <c r="G468" s="21">
        <f t="shared" si="45"/>
        <v>7.305065673775972E-2</v>
      </c>
      <c r="H468" s="20">
        <f t="shared" si="46"/>
        <v>1.6085559488516633E-29</v>
      </c>
      <c r="I468" s="21">
        <f t="shared" si="47"/>
        <v>6.8974115845731928E-3</v>
      </c>
    </row>
    <row r="469" spans="1:9" x14ac:dyDescent="0.25">
      <c r="A469" s="17">
        <v>-0.25475401344010606</v>
      </c>
      <c r="B469" s="25">
        <f t="shared" si="43"/>
        <v>4.9049197311978793E-2</v>
      </c>
      <c r="C469" s="17">
        <v>2.1016421669628471</v>
      </c>
      <c r="D469" s="20">
        <f t="shared" si="42"/>
        <v>-0.01</v>
      </c>
      <c r="E469" s="17">
        <v>0.79210849435185082</v>
      </c>
      <c r="F469" s="20">
        <f t="shared" si="44"/>
        <v>0</v>
      </c>
      <c r="G469" s="21">
        <f t="shared" si="45"/>
        <v>3.9049197311978791E-2</v>
      </c>
      <c r="H469" s="20">
        <f t="shared" si="46"/>
        <v>1.6141267012158033E-29</v>
      </c>
      <c r="I469" s="21">
        <f t="shared" si="47"/>
        <v>2.4058237569494277E-3</v>
      </c>
    </row>
    <row r="470" spans="1:9" x14ac:dyDescent="0.25">
      <c r="A470" s="17">
        <v>-0.39493329495599028</v>
      </c>
      <c r="B470" s="25">
        <f t="shared" si="43"/>
        <v>2.101334100880195E-2</v>
      </c>
      <c r="C470" s="17">
        <v>-0.24252358343801461</v>
      </c>
      <c r="D470" s="20">
        <f t="shared" si="42"/>
        <v>-0.01</v>
      </c>
      <c r="E470" s="17">
        <v>0.38708776628482156</v>
      </c>
      <c r="F470" s="20">
        <f t="shared" si="44"/>
        <v>0</v>
      </c>
      <c r="G470" s="21">
        <f t="shared" si="45"/>
        <v>1.101334100880195E-2</v>
      </c>
      <c r="H470" s="20">
        <f t="shared" si="46"/>
        <v>1.6211036833658999E-29</v>
      </c>
      <c r="I470" s="21">
        <f t="shared" si="47"/>
        <v>4.4156050035219774E-4</v>
      </c>
    </row>
    <row r="471" spans="1:9" x14ac:dyDescent="0.25">
      <c r="A471" s="17">
        <v>0.87069111032178625</v>
      </c>
      <c r="B471" s="25">
        <f t="shared" si="43"/>
        <v>0.27413822206435723</v>
      </c>
      <c r="C471" s="17">
        <v>1.3749922800343484</v>
      </c>
      <c r="D471" s="20">
        <f t="shared" si="42"/>
        <v>-0.01</v>
      </c>
      <c r="E471" s="17">
        <v>-0.38115899769763928</v>
      </c>
      <c r="F471" s="20">
        <f t="shared" si="44"/>
        <v>0</v>
      </c>
      <c r="G471" s="21">
        <f t="shared" si="45"/>
        <v>0.26413822206435722</v>
      </c>
      <c r="H471" s="20">
        <f t="shared" si="46"/>
        <v>1.5974433330725489E-29</v>
      </c>
      <c r="I471" s="21">
        <f t="shared" si="47"/>
        <v>7.5151764796606832E-2</v>
      </c>
    </row>
    <row r="472" spans="1:9" x14ac:dyDescent="0.25">
      <c r="A472" s="17">
        <v>-0.28378735805745237</v>
      </c>
      <c r="B472" s="25">
        <f t="shared" si="43"/>
        <v>4.3242528388509532E-2</v>
      </c>
      <c r="C472" s="17">
        <v>-1.128514668380376</v>
      </c>
      <c r="D472" s="20">
        <f t="shared" si="42"/>
        <v>-0.01</v>
      </c>
      <c r="E472" s="17">
        <v>-0.38338157537509687</v>
      </c>
      <c r="F472" s="20">
        <f t="shared" si="44"/>
        <v>0</v>
      </c>
      <c r="G472" s="21">
        <f t="shared" si="45"/>
        <v>3.324252838850953E-2</v>
      </c>
      <c r="H472" s="20">
        <f t="shared" si="46"/>
        <v>1.6197070832296654E-29</v>
      </c>
      <c r="I472" s="21">
        <f t="shared" si="47"/>
        <v>1.8699162614310529E-3</v>
      </c>
    </row>
    <row r="473" spans="1:9" x14ac:dyDescent="0.25">
      <c r="A473" s="17">
        <v>0.34414824767736718</v>
      </c>
      <c r="B473" s="25">
        <f t="shared" si="43"/>
        <v>0.16882964953547344</v>
      </c>
      <c r="C473" s="17">
        <v>1.1972360880463384E-2</v>
      </c>
      <c r="D473" s="20">
        <f t="shared" si="42"/>
        <v>-0.01</v>
      </c>
      <c r="E473" s="17">
        <v>0.21292521523719188</v>
      </c>
      <c r="F473" s="20">
        <f t="shared" si="44"/>
        <v>0</v>
      </c>
      <c r="G473" s="21">
        <f t="shared" si="45"/>
        <v>0.15882964953547343</v>
      </c>
      <c r="H473" s="20">
        <f t="shared" si="46"/>
        <v>1.6197070832296654E-29</v>
      </c>
      <c r="I473" s="21">
        <f t="shared" si="47"/>
        <v>2.8503450562270789E-2</v>
      </c>
    </row>
    <row r="474" spans="1:9" x14ac:dyDescent="0.25">
      <c r="A474" s="17">
        <v>0.79714482126291841</v>
      </c>
      <c r="B474" s="25">
        <f t="shared" si="43"/>
        <v>0.25942896425258366</v>
      </c>
      <c r="C474" s="17">
        <v>-1.7232605387107469</v>
      </c>
      <c r="D474" s="20">
        <f t="shared" si="42"/>
        <v>-0.01</v>
      </c>
      <c r="E474" s="17">
        <v>-1.4020724847796373</v>
      </c>
      <c r="F474" s="20">
        <f t="shared" si="44"/>
        <v>0</v>
      </c>
      <c r="G474" s="21">
        <f t="shared" si="45"/>
        <v>0.24942896425258365</v>
      </c>
      <c r="H474" s="20">
        <f t="shared" si="46"/>
        <v>1.5974433330725489E-29</v>
      </c>
      <c r="I474" s="21">
        <f t="shared" si="47"/>
        <v>6.7303387493168332E-2</v>
      </c>
    </row>
    <row r="475" spans="1:9" x14ac:dyDescent="0.25">
      <c r="A475" s="17">
        <v>0.24063410819508135</v>
      </c>
      <c r="B475" s="25">
        <f t="shared" si="43"/>
        <v>0.14812682163901628</v>
      </c>
      <c r="C475" s="17">
        <v>0.80876020547293592</v>
      </c>
      <c r="D475" s="20">
        <f t="shared" si="42"/>
        <v>-0.01</v>
      </c>
      <c r="E475" s="17">
        <v>0.95747282102820463</v>
      </c>
      <c r="F475" s="20">
        <f t="shared" si="44"/>
        <v>0</v>
      </c>
      <c r="G475" s="21">
        <f t="shared" si="45"/>
        <v>0.13812682163901627</v>
      </c>
      <c r="H475" s="20">
        <f t="shared" si="46"/>
        <v>1.6197070832296654E-29</v>
      </c>
      <c r="I475" s="21">
        <f t="shared" si="47"/>
        <v>2.1941555288876941E-2</v>
      </c>
    </row>
    <row r="476" spans="1:9" x14ac:dyDescent="0.25">
      <c r="A476" s="17">
        <v>-1.6294688975904137</v>
      </c>
      <c r="B476" s="25">
        <f t="shared" si="43"/>
        <v>-0.22589377951808273</v>
      </c>
      <c r="C476" s="17">
        <v>1.3355156625038944</v>
      </c>
      <c r="D476" s="20">
        <f t="shared" si="42"/>
        <v>-0.01</v>
      </c>
      <c r="E476" s="17">
        <v>1.1479619388410356</v>
      </c>
      <c r="F476" s="20">
        <f t="shared" si="44"/>
        <v>0</v>
      </c>
      <c r="G476" s="21">
        <f t="shared" si="45"/>
        <v>-0.23589377951808274</v>
      </c>
      <c r="H476" s="20">
        <f t="shared" si="46"/>
        <v>1.6646968067305512E-29</v>
      </c>
      <c r="I476" s="21">
        <f t="shared" si="47"/>
        <v>5.1027999624964175E-2</v>
      </c>
    </row>
    <row r="477" spans="1:9" x14ac:dyDescent="0.25">
      <c r="A477" s="17">
        <v>2.6968791644321755E-2</v>
      </c>
      <c r="B477" s="25">
        <f t="shared" si="43"/>
        <v>0.10539375832886436</v>
      </c>
      <c r="C477" s="17">
        <v>0.3161153472319711</v>
      </c>
      <c r="D477" s="20">
        <f t="shared" si="42"/>
        <v>-0.01</v>
      </c>
      <c r="E477" s="17">
        <v>-0.45251454139361158</v>
      </c>
      <c r="F477" s="20">
        <f t="shared" si="44"/>
        <v>0</v>
      </c>
      <c r="G477" s="21">
        <f t="shared" si="45"/>
        <v>9.5393758328864361E-2</v>
      </c>
      <c r="H477" s="20">
        <f t="shared" si="46"/>
        <v>1.5974433330725489E-29</v>
      </c>
      <c r="I477" s="21">
        <f t="shared" si="47"/>
        <v>1.1107844294683065E-2</v>
      </c>
    </row>
    <row r="478" spans="1:9" x14ac:dyDescent="0.25">
      <c r="A478" s="17">
        <v>0.6502682481368538</v>
      </c>
      <c r="B478" s="25">
        <f t="shared" si="43"/>
        <v>0.23005364962737077</v>
      </c>
      <c r="C478" s="17">
        <v>-0.5552965376409702</v>
      </c>
      <c r="D478" s="20">
        <f t="shared" si="42"/>
        <v>-0.01</v>
      </c>
      <c r="E478" s="17">
        <v>-0.44625153350352775</v>
      </c>
      <c r="F478" s="20">
        <f t="shared" si="44"/>
        <v>0</v>
      </c>
      <c r="G478" s="21">
        <f t="shared" si="45"/>
        <v>0.22005364962737076</v>
      </c>
      <c r="H478" s="20">
        <f t="shared" si="46"/>
        <v>1.5753336573109834E-29</v>
      </c>
      <c r="I478" s="21">
        <f t="shared" si="47"/>
        <v>5.2924681706873068E-2</v>
      </c>
    </row>
    <row r="479" spans="1:9" x14ac:dyDescent="0.25">
      <c r="A479" s="17">
        <v>-0.16231297195190564</v>
      </c>
      <c r="B479" s="25">
        <f t="shared" si="43"/>
        <v>6.7537405609618878E-2</v>
      </c>
      <c r="C479" s="17">
        <v>-0.52309360398794524</v>
      </c>
      <c r="D479" s="20">
        <f t="shared" si="42"/>
        <v>-0.01</v>
      </c>
      <c r="E479" s="17">
        <v>-0.11973725122516043</v>
      </c>
      <c r="F479" s="20">
        <f t="shared" si="44"/>
        <v>0</v>
      </c>
      <c r="G479" s="21">
        <f t="shared" si="45"/>
        <v>5.7537405609618876E-2</v>
      </c>
      <c r="H479" s="20">
        <f t="shared" si="46"/>
        <v>1.6141267012158033E-29</v>
      </c>
      <c r="I479" s="21">
        <f t="shared" si="47"/>
        <v>4.5613011564781796E-3</v>
      </c>
    </row>
    <row r="480" spans="1:9" x14ac:dyDescent="0.25">
      <c r="A480" s="17">
        <v>-1.649414116400294</v>
      </c>
      <c r="B480" s="25">
        <f t="shared" si="43"/>
        <v>-0.2298828232800588</v>
      </c>
      <c r="C480" s="17">
        <v>-0.16394096746807918</v>
      </c>
      <c r="D480" s="20">
        <f t="shared" si="42"/>
        <v>-0.01</v>
      </c>
      <c r="E480" s="17">
        <v>0.23740653887216467</v>
      </c>
      <c r="F480" s="20">
        <f t="shared" si="44"/>
        <v>0</v>
      </c>
      <c r="G480" s="21">
        <f t="shared" si="45"/>
        <v>-0.2398828232800588</v>
      </c>
      <c r="H480" s="20">
        <f t="shared" si="46"/>
        <v>1.6646968067305512E-29</v>
      </c>
      <c r="I480" s="21">
        <f t="shared" si="47"/>
        <v>5.2846112439210745E-2</v>
      </c>
    </row>
    <row r="481" spans="1:9" x14ac:dyDescent="0.25">
      <c r="A481" s="17">
        <v>-1.5976957001839764</v>
      </c>
      <c r="B481" s="25">
        <f t="shared" si="43"/>
        <v>-0.21953914003679528</v>
      </c>
      <c r="C481" s="17">
        <v>-9.6422354545211419E-2</v>
      </c>
      <c r="D481" s="20">
        <f t="shared" si="42"/>
        <v>-0.01</v>
      </c>
      <c r="E481" s="17">
        <v>-0.26844872991205193</v>
      </c>
      <c r="F481" s="20">
        <f t="shared" si="44"/>
        <v>0</v>
      </c>
      <c r="G481" s="21">
        <f t="shared" si="45"/>
        <v>-0.22953914003679529</v>
      </c>
      <c r="H481" s="20">
        <f t="shared" si="46"/>
        <v>1.6646968067305512E-29</v>
      </c>
      <c r="I481" s="21">
        <f t="shared" si="47"/>
        <v>4.8197434008095612E-2</v>
      </c>
    </row>
    <row r="482" spans="1:9" x14ac:dyDescent="0.25">
      <c r="A482" s="17">
        <v>-0.81269263318972662</v>
      </c>
      <c r="B482" s="25">
        <f t="shared" si="43"/>
        <v>-6.2538526637945319E-2</v>
      </c>
      <c r="C482" s="17">
        <v>0.81364987636334263</v>
      </c>
      <c r="D482" s="20">
        <f t="shared" si="42"/>
        <v>-0.01</v>
      </c>
      <c r="E482" s="17">
        <v>1.4497345546260476E-2</v>
      </c>
      <c r="F482" s="20">
        <f t="shared" si="44"/>
        <v>0</v>
      </c>
      <c r="G482" s="21">
        <f t="shared" si="45"/>
        <v>-7.2538526637945314E-2</v>
      </c>
      <c r="H482" s="20">
        <f t="shared" si="46"/>
        <v>1.6308967362065552E-29</v>
      </c>
      <c r="I482" s="21">
        <f t="shared" si="47"/>
        <v>3.9110673140449964E-3</v>
      </c>
    </row>
    <row r="483" spans="1:9" x14ac:dyDescent="0.25">
      <c r="A483" s="17">
        <v>0.25973577066906728</v>
      </c>
      <c r="B483" s="25">
        <f t="shared" si="43"/>
        <v>0.15194715413381346</v>
      </c>
      <c r="C483" s="17">
        <v>1.8335958884563297</v>
      </c>
      <c r="D483" s="20">
        <f t="shared" si="42"/>
        <v>-0.01</v>
      </c>
      <c r="E483" s="17">
        <v>0.1811008587537799</v>
      </c>
      <c r="F483" s="20">
        <f t="shared" si="44"/>
        <v>0</v>
      </c>
      <c r="G483" s="21">
        <f t="shared" si="45"/>
        <v>0.14194715413381345</v>
      </c>
      <c r="H483" s="20">
        <f t="shared" si="46"/>
        <v>1.6197070832296654E-29</v>
      </c>
      <c r="I483" s="21">
        <f t="shared" si="47"/>
        <v>2.3087937649364867E-2</v>
      </c>
    </row>
    <row r="484" spans="1:9" x14ac:dyDescent="0.25">
      <c r="A484" s="17">
        <v>-0.61217519942147192</v>
      </c>
      <c r="B484" s="25">
        <f t="shared" si="43"/>
        <v>-2.2435039884294378E-2</v>
      </c>
      <c r="C484" s="17">
        <v>-0.67120481617166661</v>
      </c>
      <c r="D484" s="20">
        <f t="shared" si="42"/>
        <v>-0.01</v>
      </c>
      <c r="E484" s="17">
        <v>1.0548092177486978</v>
      </c>
      <c r="F484" s="20">
        <f t="shared" si="44"/>
        <v>0</v>
      </c>
      <c r="G484" s="21">
        <f t="shared" si="45"/>
        <v>-3.243503988429438E-2</v>
      </c>
      <c r="H484" s="20">
        <f t="shared" si="46"/>
        <v>1.6252970948932493E-29</v>
      </c>
      <c r="I484" s="21">
        <f t="shared" si="47"/>
        <v>5.0333101460987948E-4</v>
      </c>
    </row>
    <row r="485" spans="1:9" x14ac:dyDescent="0.25">
      <c r="A485" s="17">
        <v>2.0628704078262672</v>
      </c>
      <c r="B485" s="25">
        <f t="shared" si="43"/>
        <v>0.51257408156525341</v>
      </c>
      <c r="C485" s="17">
        <v>0.138405766847427</v>
      </c>
      <c r="D485" s="20">
        <f t="shared" si="42"/>
        <v>-0.01</v>
      </c>
      <c r="E485" s="17">
        <v>-2.1430969354696572</v>
      </c>
      <c r="F485" s="20">
        <f t="shared" si="44"/>
        <v>0</v>
      </c>
      <c r="G485" s="21">
        <f t="shared" si="45"/>
        <v>0.50257408156525341</v>
      </c>
      <c r="H485" s="20">
        <f t="shared" si="46"/>
        <v>1.5099290763995929E-29</v>
      </c>
      <c r="I485" s="21">
        <f t="shared" si="47"/>
        <v>0.26273218909246304</v>
      </c>
    </row>
    <row r="486" spans="1:9" x14ac:dyDescent="0.25">
      <c r="A486" s="17">
        <v>-0.21691789697797503</v>
      </c>
      <c r="B486" s="25">
        <f t="shared" si="43"/>
        <v>5.6616420604404999E-2</v>
      </c>
      <c r="C486" s="17">
        <v>1.4520446711685508</v>
      </c>
      <c r="D486" s="20">
        <f t="shared" si="42"/>
        <v>-0.01</v>
      </c>
      <c r="E486" s="17">
        <v>0.38923303691262845</v>
      </c>
      <c r="F486" s="20">
        <f t="shared" si="44"/>
        <v>0</v>
      </c>
      <c r="G486" s="21">
        <f t="shared" si="45"/>
        <v>4.6616420604404997E-2</v>
      </c>
      <c r="H486" s="20">
        <f t="shared" si="46"/>
        <v>1.6141267012158033E-29</v>
      </c>
      <c r="I486" s="21">
        <f t="shared" si="47"/>
        <v>3.2054190820548947E-3</v>
      </c>
    </row>
    <row r="487" spans="1:9" x14ac:dyDescent="0.25">
      <c r="A487" s="17">
        <v>0.86344925875891931</v>
      </c>
      <c r="B487" s="25">
        <f t="shared" si="43"/>
        <v>0.27268985175178384</v>
      </c>
      <c r="C487" s="17">
        <v>-0.86123009168659337</v>
      </c>
      <c r="D487" s="20">
        <f t="shared" si="42"/>
        <v>-0.01</v>
      </c>
      <c r="E487" s="17">
        <v>-0.15379214346467052</v>
      </c>
      <c r="F487" s="20">
        <f t="shared" si="44"/>
        <v>0</v>
      </c>
      <c r="G487" s="21">
        <f t="shared" si="45"/>
        <v>0.26268985175178383</v>
      </c>
      <c r="H487" s="20">
        <f t="shared" si="46"/>
        <v>1.5974433330725489E-29</v>
      </c>
      <c r="I487" s="21">
        <f t="shared" si="47"/>
        <v>7.4359755248409848E-2</v>
      </c>
    </row>
    <row r="488" spans="1:9" x14ac:dyDescent="0.25">
      <c r="A488" s="17">
        <v>1.239513949258253</v>
      </c>
      <c r="B488" s="25">
        <f t="shared" si="43"/>
        <v>0.34790278985165057</v>
      </c>
      <c r="C488" s="17">
        <v>-1.7431830201530829</v>
      </c>
      <c r="D488" s="20">
        <f t="shared" si="42"/>
        <v>-0.01</v>
      </c>
      <c r="E488" s="17">
        <v>-0.44726675696438178</v>
      </c>
      <c r="F488" s="20">
        <f t="shared" si="44"/>
        <v>0</v>
      </c>
      <c r="G488" s="21">
        <f t="shared" si="45"/>
        <v>0.33790278985165056</v>
      </c>
      <c r="H488" s="20">
        <f t="shared" si="46"/>
        <v>1.5974433330725489E-29</v>
      </c>
      <c r="I488" s="21">
        <f t="shared" si="47"/>
        <v>0.12103635118656174</v>
      </c>
    </row>
    <row r="489" spans="1:9" x14ac:dyDescent="0.25">
      <c r="A489" s="17">
        <v>-0.45853994379285723</v>
      </c>
      <c r="B489" s="25">
        <f t="shared" si="43"/>
        <v>8.2920112414285596E-3</v>
      </c>
      <c r="C489" s="17">
        <v>0.40886561691877432</v>
      </c>
      <c r="D489" s="20">
        <f t="shared" si="42"/>
        <v>-0.01</v>
      </c>
      <c r="E489" s="17">
        <v>-0.21449068299261853</v>
      </c>
      <c r="F489" s="20">
        <f t="shared" si="44"/>
        <v>0</v>
      </c>
      <c r="G489" s="21">
        <f t="shared" si="45"/>
        <v>-1.7079887585714406E-3</v>
      </c>
      <c r="H489" s="20">
        <f t="shared" si="46"/>
        <v>1.6225008853552421E-29</v>
      </c>
      <c r="I489" s="21">
        <f t="shared" si="47"/>
        <v>6.8757450427977596E-5</v>
      </c>
    </row>
    <row r="490" spans="1:9" x14ac:dyDescent="0.25">
      <c r="A490" s="17">
        <v>-1.8448099581291899</v>
      </c>
      <c r="B490" s="25">
        <f t="shared" si="43"/>
        <v>-0.268961991625838</v>
      </c>
      <c r="C490" s="17">
        <v>5.1927599997725338E-2</v>
      </c>
      <c r="D490" s="20">
        <f t="shared" si="42"/>
        <v>-0.01</v>
      </c>
      <c r="E490" s="17">
        <v>1.1568795343919192</v>
      </c>
      <c r="F490" s="20">
        <f t="shared" si="44"/>
        <v>0</v>
      </c>
      <c r="G490" s="21">
        <f t="shared" si="45"/>
        <v>-0.27896199162583801</v>
      </c>
      <c r="H490" s="20">
        <f t="shared" si="46"/>
        <v>1.6874227800743206E-29</v>
      </c>
      <c r="I490" s="21">
        <f t="shared" si="47"/>
        <v>7.2340552939337346E-2</v>
      </c>
    </row>
    <row r="491" spans="1:9" x14ac:dyDescent="0.25">
      <c r="A491" s="17">
        <v>-0.90150251708109863</v>
      </c>
      <c r="B491" s="25">
        <f t="shared" si="43"/>
        <v>-8.0300503416219721E-2</v>
      </c>
      <c r="C491" s="17">
        <v>0.61623950387001969</v>
      </c>
      <c r="D491" s="20">
        <f t="shared" si="42"/>
        <v>-0.01</v>
      </c>
      <c r="E491" s="17">
        <v>1.1148836165375542</v>
      </c>
      <c r="F491" s="20">
        <f t="shared" si="44"/>
        <v>0</v>
      </c>
      <c r="G491" s="21">
        <f t="shared" si="45"/>
        <v>-9.0300503416219716E-2</v>
      </c>
      <c r="H491" s="20">
        <f t="shared" si="46"/>
        <v>1.6308967362065552E-29</v>
      </c>
      <c r="I491" s="21">
        <f t="shared" si="47"/>
        <v>6.448170848898315E-3</v>
      </c>
    </row>
    <row r="492" spans="1:9" x14ac:dyDescent="0.25">
      <c r="A492" s="17">
        <v>9.9036014944431372E-2</v>
      </c>
      <c r="B492" s="25">
        <f t="shared" si="43"/>
        <v>0.11980720298888628</v>
      </c>
      <c r="C492" s="17">
        <v>-0.31619606488675345</v>
      </c>
      <c r="D492" s="20">
        <f t="shared" si="42"/>
        <v>-0.01</v>
      </c>
      <c r="E492" s="17">
        <v>0.31635636332794093</v>
      </c>
      <c r="F492" s="20">
        <f t="shared" si="44"/>
        <v>0</v>
      </c>
      <c r="G492" s="21">
        <f t="shared" si="45"/>
        <v>0.10980720298888628</v>
      </c>
      <c r="H492" s="20">
        <f t="shared" si="46"/>
        <v>1.5974433330725489E-29</v>
      </c>
      <c r="I492" s="21">
        <f t="shared" si="47"/>
        <v>1.4353765888020202E-2</v>
      </c>
    </row>
    <row r="493" spans="1:9" x14ac:dyDescent="0.25">
      <c r="A493" s="17">
        <v>0.27098735699837562</v>
      </c>
      <c r="B493" s="25">
        <f t="shared" si="43"/>
        <v>0.15419747139967513</v>
      </c>
      <c r="C493" s="17">
        <v>-1.1911652109120041</v>
      </c>
      <c r="D493" s="20">
        <f t="shared" si="42"/>
        <v>-0.01</v>
      </c>
      <c r="E493" s="17">
        <v>-1.2897157830593642</v>
      </c>
      <c r="F493" s="20">
        <f t="shared" si="44"/>
        <v>0</v>
      </c>
      <c r="G493" s="21">
        <f t="shared" si="45"/>
        <v>0.14419747139967512</v>
      </c>
      <c r="H493" s="20">
        <f t="shared" si="46"/>
        <v>1.6197070832296654E-29</v>
      </c>
      <c r="I493" s="21">
        <f t="shared" si="47"/>
        <v>2.3776860186053628E-2</v>
      </c>
    </row>
    <row r="494" spans="1:9" x14ac:dyDescent="0.25">
      <c r="A494" s="17">
        <v>0.89543163994676434</v>
      </c>
      <c r="B494" s="25">
        <f t="shared" si="43"/>
        <v>0.27908632798935284</v>
      </c>
      <c r="C494" s="17">
        <v>1.0719077181420289</v>
      </c>
      <c r="D494" s="20">
        <f t="shared" si="42"/>
        <v>-0.01</v>
      </c>
      <c r="E494" s="17">
        <v>-1.0916846804320812</v>
      </c>
      <c r="F494" s="20">
        <f t="shared" si="44"/>
        <v>0</v>
      </c>
      <c r="G494" s="21">
        <f t="shared" si="45"/>
        <v>0.26908632798935284</v>
      </c>
      <c r="H494" s="20">
        <f t="shared" si="46"/>
        <v>1.5974433330725489E-29</v>
      </c>
      <c r="I494" s="21">
        <f t="shared" si="47"/>
        <v>7.7889178470580633E-2</v>
      </c>
    </row>
    <row r="495" spans="1:9" x14ac:dyDescent="0.25">
      <c r="A495" s="17">
        <v>-2.0745756046380848</v>
      </c>
      <c r="B495" s="25">
        <f t="shared" si="43"/>
        <v>-0.31491512092761698</v>
      </c>
      <c r="C495" s="17">
        <v>-0.60269940149737522</v>
      </c>
      <c r="D495" s="20">
        <f t="shared" si="42"/>
        <v>-0.01</v>
      </c>
      <c r="E495" s="17">
        <v>-1.6500098354299553</v>
      </c>
      <c r="F495" s="20">
        <f t="shared" si="44"/>
        <v>0</v>
      </c>
      <c r="G495" s="21">
        <f t="shared" si="45"/>
        <v>-0.32491512092761698</v>
      </c>
      <c r="H495" s="20">
        <f t="shared" si="46"/>
        <v>1.6874227800743206E-29</v>
      </c>
      <c r="I495" s="21">
        <f t="shared" si="47"/>
        <v>9.9171533388855621E-2</v>
      </c>
    </row>
    <row r="496" spans="1:9" x14ac:dyDescent="0.25">
      <c r="A496" s="17">
        <v>-0.682362042425666</v>
      </c>
      <c r="B496" s="25">
        <f t="shared" si="43"/>
        <v>-3.6472408485133195E-2</v>
      </c>
      <c r="C496" s="17">
        <v>-2.1002506400691345</v>
      </c>
      <c r="D496" s="20">
        <f t="shared" si="42"/>
        <v>-0.01</v>
      </c>
      <c r="E496" s="17">
        <v>-4.8327137847081758E-2</v>
      </c>
      <c r="F496" s="20">
        <f t="shared" si="44"/>
        <v>0</v>
      </c>
      <c r="G496" s="21">
        <f t="shared" si="45"/>
        <v>-4.6472408485133197E-2</v>
      </c>
      <c r="H496" s="20">
        <f t="shared" si="46"/>
        <v>1.6308967362065552E-29</v>
      </c>
      <c r="I496" s="21">
        <f t="shared" si="47"/>
        <v>1.3302365807064159E-3</v>
      </c>
    </row>
    <row r="497" spans="1:9" x14ac:dyDescent="0.25">
      <c r="A497" s="17">
        <v>0.15286332200048491</v>
      </c>
      <c r="B497" s="25">
        <f t="shared" si="43"/>
        <v>0.13057266440009699</v>
      </c>
      <c r="C497" s="17">
        <v>0.22821041056886315</v>
      </c>
      <c r="D497" s="20">
        <f t="shared" si="42"/>
        <v>-0.01</v>
      </c>
      <c r="E497" s="17">
        <v>-0.18888272279582452</v>
      </c>
      <c r="F497" s="20">
        <f t="shared" si="44"/>
        <v>0</v>
      </c>
      <c r="G497" s="21">
        <f t="shared" si="45"/>
        <v>0.12057266440009699</v>
      </c>
      <c r="H497" s="20">
        <f t="shared" si="46"/>
        <v>1.5974433330725489E-29</v>
      </c>
      <c r="I497" s="21">
        <f t="shared" si="47"/>
        <v>1.7049220688540357E-2</v>
      </c>
    </row>
    <row r="498" spans="1:9" x14ac:dyDescent="0.25">
      <c r="A498" s="17">
        <v>0.14157308214635123</v>
      </c>
      <c r="B498" s="25">
        <f t="shared" si="43"/>
        <v>0.12831461642927025</v>
      </c>
      <c r="C498" s="17">
        <v>0.31772401598573197</v>
      </c>
      <c r="D498" s="20">
        <f t="shared" si="42"/>
        <v>-0.01</v>
      </c>
      <c r="E498" s="17">
        <v>-1.0002099770645145</v>
      </c>
      <c r="F498" s="20">
        <f t="shared" si="44"/>
        <v>0</v>
      </c>
      <c r="G498" s="21">
        <f t="shared" si="45"/>
        <v>0.11831461642927026</v>
      </c>
      <c r="H498" s="20">
        <f t="shared" si="46"/>
        <v>1.5974433330725489E-29</v>
      </c>
      <c r="I498" s="21">
        <f t="shared" si="47"/>
        <v>1.646464078939075E-2</v>
      </c>
    </row>
    <row r="499" spans="1:9" x14ac:dyDescent="0.25">
      <c r="A499" s="17">
        <v>-7.3619048635009676E-2</v>
      </c>
      <c r="B499" s="25">
        <f t="shared" si="43"/>
        <v>8.527619027299807E-2</v>
      </c>
      <c r="C499" s="17">
        <v>-0.64790810938575305</v>
      </c>
      <c r="D499" s="20">
        <f t="shared" si="42"/>
        <v>-0.01</v>
      </c>
      <c r="E499" s="17">
        <v>1.3777548701909836</v>
      </c>
      <c r="F499" s="20">
        <f t="shared" si="44"/>
        <v>0</v>
      </c>
      <c r="G499" s="21">
        <f t="shared" si="45"/>
        <v>7.5276190272998075E-2</v>
      </c>
      <c r="H499" s="20">
        <f t="shared" si="46"/>
        <v>1.6085559488516633E-29</v>
      </c>
      <c r="I499" s="21">
        <f t="shared" si="47"/>
        <v>7.2720286274765705E-3</v>
      </c>
    </row>
    <row r="500" spans="1:9" x14ac:dyDescent="0.25">
      <c r="A500" s="17">
        <v>-0.24079099603113718</v>
      </c>
      <c r="B500" s="25">
        <f t="shared" si="43"/>
        <v>5.1841800793772569E-2</v>
      </c>
      <c r="C500" s="17">
        <v>0.44186208469909616</v>
      </c>
      <c r="D500" s="20">
        <f t="shared" si="42"/>
        <v>-0.01</v>
      </c>
      <c r="E500" s="17">
        <v>-0.53162011681706645</v>
      </c>
      <c r="F500" s="20">
        <f t="shared" si="44"/>
        <v>0</v>
      </c>
      <c r="G500" s="21">
        <f t="shared" si="45"/>
        <v>4.1841800793772567E-2</v>
      </c>
      <c r="H500" s="20">
        <f t="shared" si="46"/>
        <v>1.6141267012158033E-29</v>
      </c>
      <c r="I500" s="21">
        <f t="shared" si="47"/>
        <v>2.6875723095411983E-3</v>
      </c>
    </row>
    <row r="501" spans="1:9" x14ac:dyDescent="0.25">
      <c r="A501" s="17">
        <v>1.469611561333295</v>
      </c>
      <c r="B501" s="25">
        <f t="shared" si="43"/>
        <v>0.39392231226665897</v>
      </c>
      <c r="C501" s="17">
        <v>-0.20690322344307788</v>
      </c>
      <c r="D501" s="20">
        <f t="shared" si="42"/>
        <v>-0.01</v>
      </c>
      <c r="E501" s="17">
        <v>-1.2165855878265575</v>
      </c>
      <c r="F501" s="20">
        <f t="shared" si="44"/>
        <v>0</v>
      </c>
      <c r="G501" s="21">
        <f t="shared" si="45"/>
        <v>0.38392231226665896</v>
      </c>
      <c r="H501" s="20">
        <f t="shared" si="46"/>
        <v>1.5533780559449689E-29</v>
      </c>
      <c r="I501" s="21">
        <f t="shared" si="47"/>
        <v>0.15517478810151117</v>
      </c>
    </row>
    <row r="502" spans="1:9" x14ac:dyDescent="0.25">
      <c r="A502" s="17">
        <v>0.83796294347848743</v>
      </c>
      <c r="B502" s="25">
        <f t="shared" si="43"/>
        <v>0.26759258869569746</v>
      </c>
      <c r="C502" s="17">
        <v>1.6306239558616653</v>
      </c>
      <c r="D502" s="20">
        <f t="shared" si="42"/>
        <v>-0.01</v>
      </c>
      <c r="E502" s="17">
        <v>8.1522557593416423E-2</v>
      </c>
      <c r="F502" s="20">
        <f t="shared" si="44"/>
        <v>0</v>
      </c>
      <c r="G502" s="21">
        <f t="shared" si="45"/>
        <v>0.25759258869569746</v>
      </c>
      <c r="H502" s="20">
        <f t="shared" si="46"/>
        <v>1.5974433330725489E-29</v>
      </c>
      <c r="I502" s="21">
        <f t="shared" si="47"/>
        <v>7.1605793524864708E-2</v>
      </c>
    </row>
    <row r="503" spans="1:9" x14ac:dyDescent="0.25">
      <c r="A503" s="17">
        <v>-1.3314229363459162</v>
      </c>
      <c r="B503" s="25">
        <f t="shared" si="43"/>
        <v>-0.16628458726918324</v>
      </c>
      <c r="C503" s="17">
        <v>-0.33903916119015776</v>
      </c>
      <c r="D503" s="20">
        <f t="shared" si="42"/>
        <v>-0.01</v>
      </c>
      <c r="E503" s="17">
        <v>1.6885223885765299</v>
      </c>
      <c r="F503" s="20">
        <f t="shared" si="44"/>
        <v>0</v>
      </c>
      <c r="G503" s="21">
        <f t="shared" si="45"/>
        <v>-0.17628458726918325</v>
      </c>
      <c r="H503" s="20">
        <f t="shared" si="46"/>
        <v>1.6646968067305512E-29</v>
      </c>
      <c r="I503" s="21">
        <f t="shared" si="47"/>
        <v>2.7650563963282616E-2</v>
      </c>
    </row>
    <row r="504" spans="1:9" x14ac:dyDescent="0.25">
      <c r="A504" s="17">
        <v>-0.47414687287528068</v>
      </c>
      <c r="B504" s="25">
        <f t="shared" si="43"/>
        <v>5.1706254249438699E-3</v>
      </c>
      <c r="C504" s="17">
        <v>0.24749056137807202</v>
      </c>
      <c r="D504" s="20">
        <f t="shared" si="42"/>
        <v>-0.01</v>
      </c>
      <c r="E504" s="17">
        <v>-0.48702531785238534</v>
      </c>
      <c r="F504" s="20">
        <f t="shared" si="44"/>
        <v>0</v>
      </c>
      <c r="G504" s="21">
        <f t="shared" si="45"/>
        <v>-4.8293745750561303E-3</v>
      </c>
      <c r="H504" s="20">
        <f t="shared" si="46"/>
        <v>1.6231997120448285E-29</v>
      </c>
      <c r="I504" s="21">
        <f t="shared" si="47"/>
        <v>2.6735367285075977E-5</v>
      </c>
    </row>
    <row r="505" spans="1:9" x14ac:dyDescent="0.25">
      <c r="A505" s="17">
        <v>-0.26036786948679946</v>
      </c>
      <c r="B505" s="25">
        <f t="shared" si="43"/>
        <v>4.7926426102640113E-2</v>
      </c>
      <c r="C505" s="17">
        <v>-0.26710040401667356</v>
      </c>
      <c r="D505" s="20">
        <f t="shared" si="42"/>
        <v>-0.01</v>
      </c>
      <c r="E505" s="17">
        <v>0.98667669590213336</v>
      </c>
      <c r="F505" s="20">
        <f t="shared" si="44"/>
        <v>0</v>
      </c>
      <c r="G505" s="21">
        <f t="shared" si="45"/>
        <v>3.7926426102640111E-2</v>
      </c>
      <c r="H505" s="20">
        <f t="shared" si="46"/>
        <v>1.6141267012158033E-29</v>
      </c>
      <c r="I505" s="21">
        <f t="shared" si="47"/>
        <v>2.2969423189718235E-3</v>
      </c>
    </row>
    <row r="506" spans="1:9" x14ac:dyDescent="0.25">
      <c r="A506" s="17">
        <v>-0.93485368779511191</v>
      </c>
      <c r="B506" s="25">
        <f t="shared" si="43"/>
        <v>-8.6970737559022376E-2</v>
      </c>
      <c r="C506" s="17">
        <v>-0.86812406152603216</v>
      </c>
      <c r="D506" s="20">
        <f t="shared" si="42"/>
        <v>-0.01</v>
      </c>
      <c r="E506" s="17">
        <v>9.2119307737448253E-2</v>
      </c>
      <c r="F506" s="20">
        <f t="shared" si="44"/>
        <v>0</v>
      </c>
      <c r="G506" s="21">
        <f t="shared" si="45"/>
        <v>-9.6970737559022371E-2</v>
      </c>
      <c r="H506" s="20">
        <f t="shared" si="46"/>
        <v>1.6308967362065552E-29</v>
      </c>
      <c r="I506" s="21">
        <f t="shared" si="47"/>
        <v>7.5639091915603454E-3</v>
      </c>
    </row>
    <row r="507" spans="1:9" x14ac:dyDescent="0.25">
      <c r="A507" s="17">
        <v>-0.19886101654265076</v>
      </c>
      <c r="B507" s="25">
        <f t="shared" si="43"/>
        <v>6.0227796691469854E-2</v>
      </c>
      <c r="C507" s="17">
        <v>0.74130184657406062</v>
      </c>
      <c r="D507" s="20">
        <f t="shared" si="42"/>
        <v>-0.01</v>
      </c>
      <c r="E507" s="17">
        <v>1.2130658433306962</v>
      </c>
      <c r="F507" s="20">
        <f t="shared" si="44"/>
        <v>0</v>
      </c>
      <c r="G507" s="21">
        <f t="shared" si="45"/>
        <v>5.0227796691469852E-2</v>
      </c>
      <c r="H507" s="20">
        <f t="shared" si="46"/>
        <v>1.6141267012158033E-29</v>
      </c>
      <c r="I507" s="21">
        <f t="shared" si="47"/>
        <v>3.627387494309027E-3</v>
      </c>
    </row>
    <row r="508" spans="1:9" x14ac:dyDescent="0.25">
      <c r="A508" s="17">
        <v>0.14984607332735322</v>
      </c>
      <c r="B508" s="25">
        <f t="shared" si="43"/>
        <v>0.12996921466547065</v>
      </c>
      <c r="C508" s="17">
        <v>-2.590531948953867</v>
      </c>
      <c r="D508" s="20">
        <f t="shared" si="42"/>
        <v>-0.01</v>
      </c>
      <c r="E508" s="17">
        <v>-0.86189629655564204</v>
      </c>
      <c r="F508" s="20">
        <f t="shared" si="44"/>
        <v>0</v>
      </c>
      <c r="G508" s="21">
        <f t="shared" si="45"/>
        <v>0.11996921466547066</v>
      </c>
      <c r="H508" s="20">
        <f t="shared" si="46"/>
        <v>1.5974433330725489E-29</v>
      </c>
      <c r="I508" s="21">
        <f t="shared" si="47"/>
        <v>1.6891996760759191E-2</v>
      </c>
    </row>
    <row r="509" spans="1:9" x14ac:dyDescent="0.25">
      <c r="A509" s="17">
        <v>-0.95856194093357772</v>
      </c>
      <c r="B509" s="25">
        <f t="shared" si="43"/>
        <v>-9.1712388186715538E-2</v>
      </c>
      <c r="C509" s="17">
        <v>-0.69049519879627042</v>
      </c>
      <c r="D509" s="20">
        <f t="shared" si="42"/>
        <v>-0.01</v>
      </c>
      <c r="E509" s="17">
        <v>0.25285771698690951</v>
      </c>
      <c r="F509" s="20">
        <f t="shared" si="44"/>
        <v>0</v>
      </c>
      <c r="G509" s="21">
        <f t="shared" si="45"/>
        <v>-0.10171238818671553</v>
      </c>
      <c r="H509" s="20">
        <f t="shared" si="46"/>
        <v>1.6308967362065552E-29</v>
      </c>
      <c r="I509" s="21">
        <f t="shared" si="47"/>
        <v>8.4111621469107993E-3</v>
      </c>
    </row>
    <row r="510" spans="1:9" x14ac:dyDescent="0.25">
      <c r="A510" s="17">
        <v>0.8419920050073415</v>
      </c>
      <c r="B510" s="25">
        <f t="shared" si="43"/>
        <v>0.26839840100146828</v>
      </c>
      <c r="C510" s="17">
        <v>0.40147597246686928</v>
      </c>
      <c r="D510" s="20">
        <f t="shared" si="42"/>
        <v>-0.01</v>
      </c>
      <c r="E510" s="17">
        <v>0.50476046453695744</v>
      </c>
      <c r="F510" s="20">
        <f t="shared" si="44"/>
        <v>0</v>
      </c>
      <c r="G510" s="21">
        <f t="shared" si="45"/>
        <v>0.25839840100146827</v>
      </c>
      <c r="H510" s="20">
        <f t="shared" si="46"/>
        <v>1.5974433330725489E-29</v>
      </c>
      <c r="I510" s="21">
        <f t="shared" si="47"/>
        <v>7.2037701660144962E-2</v>
      </c>
    </row>
    <row r="511" spans="1:9" x14ac:dyDescent="0.25">
      <c r="A511" s="17">
        <v>-0.17418415154679678</v>
      </c>
      <c r="B511" s="25">
        <f t="shared" si="43"/>
        <v>6.5163169690640649E-2</v>
      </c>
      <c r="C511" s="17">
        <v>0.39385895433952101</v>
      </c>
      <c r="D511" s="20">
        <f t="shared" si="42"/>
        <v>-0.01</v>
      </c>
      <c r="E511" s="17">
        <v>-1.182502273877617</v>
      </c>
      <c r="F511" s="20">
        <f t="shared" si="44"/>
        <v>0</v>
      </c>
      <c r="G511" s="21">
        <f t="shared" si="45"/>
        <v>5.5163169690640647E-2</v>
      </c>
      <c r="H511" s="20">
        <f t="shared" si="46"/>
        <v>1.6141267012158033E-29</v>
      </c>
      <c r="I511" s="21">
        <f t="shared" si="47"/>
        <v>4.2462386841312285E-3</v>
      </c>
    </row>
    <row r="512" spans="1:9" x14ac:dyDescent="0.25">
      <c r="A512" s="17">
        <v>0.70621126724290662</v>
      </c>
      <c r="B512" s="25">
        <f t="shared" si="43"/>
        <v>0.24124225344858133</v>
      </c>
      <c r="C512" s="17">
        <v>0.24693804334674496</v>
      </c>
      <c r="D512" s="20">
        <f t="shared" si="42"/>
        <v>-0.01</v>
      </c>
      <c r="E512" s="17">
        <v>-0.45777369450661354</v>
      </c>
      <c r="F512" s="20">
        <f t="shared" si="44"/>
        <v>0</v>
      </c>
      <c r="G512" s="21">
        <f t="shared" si="45"/>
        <v>0.23124225344858132</v>
      </c>
      <c r="H512" s="20">
        <f t="shared" si="46"/>
        <v>1.5753336573109834E-29</v>
      </c>
      <c r="I512" s="21">
        <f t="shared" si="47"/>
        <v>5.8197824848949552E-2</v>
      </c>
    </row>
    <row r="513" spans="1:9" x14ac:dyDescent="0.25">
      <c r="A513" s="17">
        <v>-0.75506704888539389</v>
      </c>
      <c r="B513" s="25">
        <f t="shared" si="43"/>
        <v>-5.1013409777078772E-2</v>
      </c>
      <c r="C513" s="17">
        <v>0.19464891920506489</v>
      </c>
      <c r="D513" s="20">
        <f t="shared" si="42"/>
        <v>-0.01</v>
      </c>
      <c r="E513" s="17">
        <v>1.9340859580552205</v>
      </c>
      <c r="F513" s="20">
        <f t="shared" si="44"/>
        <v>0</v>
      </c>
      <c r="G513" s="21">
        <f t="shared" si="45"/>
        <v>-6.1013409777078774E-2</v>
      </c>
      <c r="H513" s="20">
        <f t="shared" si="46"/>
        <v>1.636506007169583E-29</v>
      </c>
      <c r="I513" s="21">
        <f t="shared" si="47"/>
        <v>2.6023679770841562E-3</v>
      </c>
    </row>
    <row r="514" spans="1:9" x14ac:dyDescent="0.25">
      <c r="A514" s="17">
        <v>0.31113359000300989</v>
      </c>
      <c r="B514" s="25">
        <f t="shared" si="43"/>
        <v>0.16222671800060198</v>
      </c>
      <c r="C514" s="17">
        <v>0.98680175142362714</v>
      </c>
      <c r="D514" s="20">
        <f t="shared" si="42"/>
        <v>-0.01</v>
      </c>
      <c r="E514" s="17">
        <v>0.26202997105428949</v>
      </c>
      <c r="F514" s="20">
        <f t="shared" si="44"/>
        <v>0</v>
      </c>
      <c r="G514" s="21">
        <f t="shared" si="45"/>
        <v>0.15222671800060197</v>
      </c>
      <c r="H514" s="20">
        <f t="shared" si="46"/>
        <v>1.6197070832296654E-29</v>
      </c>
      <c r="I514" s="21">
        <f t="shared" si="47"/>
        <v>2.6317508033246839E-2</v>
      </c>
    </row>
    <row r="515" spans="1:9" x14ac:dyDescent="0.25">
      <c r="A515" s="17">
        <v>-1.2593818610184826</v>
      </c>
      <c r="B515" s="25">
        <f t="shared" si="43"/>
        <v>-0.15187637220369651</v>
      </c>
      <c r="C515" s="17">
        <v>-1.7390084394719452</v>
      </c>
      <c r="D515" s="20">
        <f t="shared" si="42"/>
        <v>-0.01</v>
      </c>
      <c r="E515" s="17">
        <v>-0.38132384361233562</v>
      </c>
      <c r="F515" s="20">
        <f t="shared" si="44"/>
        <v>0</v>
      </c>
      <c r="G515" s="21">
        <f t="shared" si="45"/>
        <v>-0.16187637220369652</v>
      </c>
      <c r="H515" s="20">
        <f t="shared" si="46"/>
        <v>1.6646968067305512E-29</v>
      </c>
      <c r="I515" s="21">
        <f t="shared" si="47"/>
        <v>2.3066432433755758E-2</v>
      </c>
    </row>
    <row r="516" spans="1:9" x14ac:dyDescent="0.25">
      <c r="A516" s="17">
        <v>2.2835047275293618</v>
      </c>
      <c r="B516" s="25">
        <f t="shared" si="43"/>
        <v>0.55670094550587235</v>
      </c>
      <c r="C516" s="17">
        <v>-0.7771222954033874</v>
      </c>
      <c r="D516" s="20">
        <f t="shared" si="42"/>
        <v>-0.01</v>
      </c>
      <c r="E516" s="17">
        <v>0.16130570656969212</v>
      </c>
      <c r="F516" s="20">
        <f t="shared" si="44"/>
        <v>0</v>
      </c>
      <c r="G516" s="21">
        <f t="shared" si="45"/>
        <v>0.54670094550587234</v>
      </c>
      <c r="H516" s="20">
        <f t="shared" si="46"/>
        <v>1.5099290763995929E-29</v>
      </c>
      <c r="I516" s="21">
        <f t="shared" si="47"/>
        <v>0.30991594272713224</v>
      </c>
    </row>
    <row r="517" spans="1:9" x14ac:dyDescent="0.25">
      <c r="A517" s="17">
        <v>0.82811538959504105</v>
      </c>
      <c r="B517" s="25">
        <f t="shared" si="43"/>
        <v>0.26562307791900819</v>
      </c>
      <c r="C517" s="17">
        <v>0.24339101400983054</v>
      </c>
      <c r="D517" s="20">
        <f t="shared" si="42"/>
        <v>-0.01</v>
      </c>
      <c r="E517" s="17">
        <v>1.583330231369473</v>
      </c>
      <c r="F517" s="20">
        <f t="shared" si="44"/>
        <v>0</v>
      </c>
      <c r="G517" s="21">
        <f t="shared" si="45"/>
        <v>0.25562307791900818</v>
      </c>
      <c r="H517" s="20">
        <f t="shared" si="46"/>
        <v>1.5974433330725489E-29</v>
      </c>
      <c r="I517" s="21">
        <f t="shared" si="47"/>
        <v>7.0555619523167495E-2</v>
      </c>
    </row>
    <row r="518" spans="1:9" x14ac:dyDescent="0.25">
      <c r="A518" s="17">
        <v>-1.1246197573200334</v>
      </c>
      <c r="B518" s="25">
        <f t="shared" si="43"/>
        <v>-0.12492395146400667</v>
      </c>
      <c r="C518" s="17">
        <v>-0.18685796021600254</v>
      </c>
      <c r="D518" s="20">
        <f t="shared" si="42"/>
        <v>-0.01</v>
      </c>
      <c r="E518" s="17">
        <v>-1.3409498933469877</v>
      </c>
      <c r="F518" s="20">
        <f t="shared" si="44"/>
        <v>0</v>
      </c>
      <c r="G518" s="21">
        <f t="shared" si="45"/>
        <v>-0.13492395146400668</v>
      </c>
      <c r="H518" s="20">
        <f t="shared" si="46"/>
        <v>1.6646968067305512E-29</v>
      </c>
      <c r="I518" s="21">
        <f t="shared" si="47"/>
        <v>1.5605993649381495E-2</v>
      </c>
    </row>
    <row r="519" spans="1:9" x14ac:dyDescent="0.25">
      <c r="A519" s="17">
        <v>1.4922852642484941</v>
      </c>
      <c r="B519" s="25">
        <f t="shared" si="43"/>
        <v>0.39845705284969879</v>
      </c>
      <c r="C519" s="17">
        <v>-7.415678737743292E-2</v>
      </c>
      <c r="D519" s="20">
        <f t="shared" si="42"/>
        <v>-0.01</v>
      </c>
      <c r="E519" s="17">
        <v>-0.55164036893984303</v>
      </c>
      <c r="F519" s="20">
        <f t="shared" si="44"/>
        <v>0</v>
      </c>
      <c r="G519" s="21">
        <f t="shared" si="45"/>
        <v>0.38845705284969878</v>
      </c>
      <c r="H519" s="20">
        <f t="shared" si="46"/>
        <v>1.5533780559449689E-29</v>
      </c>
      <c r="I519" s="21">
        <f t="shared" si="47"/>
        <v>0.15876802296566767</v>
      </c>
    </row>
    <row r="520" spans="1:9" x14ac:dyDescent="0.25">
      <c r="A520" s="17">
        <v>-0.27249598133494146</v>
      </c>
      <c r="B520" s="25">
        <f t="shared" si="43"/>
        <v>4.5500803733011713E-2</v>
      </c>
      <c r="C520" s="17">
        <v>1.9009075913345441</v>
      </c>
      <c r="D520" s="20">
        <f t="shared" si="42"/>
        <v>-0.01</v>
      </c>
      <c r="E520" s="17">
        <v>0.79294750321423635</v>
      </c>
      <c r="F520" s="20">
        <f t="shared" si="44"/>
        <v>0</v>
      </c>
      <c r="G520" s="21">
        <f t="shared" si="45"/>
        <v>3.5500803733011711E-2</v>
      </c>
      <c r="H520" s="20">
        <f t="shared" si="46"/>
        <v>1.6197070832296654E-29</v>
      </c>
      <c r="I520" s="21">
        <f t="shared" si="47"/>
        <v>2.0703231403500525E-3</v>
      </c>
    </row>
    <row r="521" spans="1:9" x14ac:dyDescent="0.25">
      <c r="A521" s="17">
        <v>-1.4213446775102057</v>
      </c>
      <c r="B521" s="25">
        <f t="shared" si="43"/>
        <v>-0.18426893550204113</v>
      </c>
      <c r="C521" s="17">
        <v>-0.36557480598276015</v>
      </c>
      <c r="D521" s="20">
        <f t="shared" si="42"/>
        <v>-0.01</v>
      </c>
      <c r="E521" s="17">
        <v>-0.12474743016355205</v>
      </c>
      <c r="F521" s="20">
        <f t="shared" si="44"/>
        <v>0</v>
      </c>
      <c r="G521" s="21">
        <f t="shared" si="45"/>
        <v>-0.19426893550204113</v>
      </c>
      <c r="H521" s="20">
        <f t="shared" si="46"/>
        <v>1.6646968067305512E-29</v>
      </c>
      <c r="I521" s="21">
        <f t="shared" si="47"/>
        <v>3.3955040591055391E-2</v>
      </c>
    </row>
    <row r="522" spans="1:9" x14ac:dyDescent="0.25">
      <c r="A522" s="17">
        <v>-0.43226691559539177</v>
      </c>
      <c r="B522" s="25">
        <f t="shared" si="43"/>
        <v>1.3546616880921653E-2</v>
      </c>
      <c r="C522" s="17">
        <v>0.40122586142388172</v>
      </c>
      <c r="D522" s="20">
        <f t="shared" si="42"/>
        <v>-0.01</v>
      </c>
      <c r="E522" s="17">
        <v>-0.92847585619892925</v>
      </c>
      <c r="F522" s="20">
        <f t="shared" si="44"/>
        <v>0</v>
      </c>
      <c r="G522" s="21">
        <f t="shared" si="45"/>
        <v>3.5466168809216523E-3</v>
      </c>
      <c r="H522" s="20">
        <f t="shared" si="46"/>
        <v>1.6211036833658999E-29</v>
      </c>
      <c r="I522" s="21">
        <f t="shared" si="47"/>
        <v>1.8351082891847147E-4</v>
      </c>
    </row>
    <row r="523" spans="1:9" x14ac:dyDescent="0.25">
      <c r="A523" s="17">
        <v>0.27638748179015238</v>
      </c>
      <c r="B523" s="25">
        <f t="shared" si="43"/>
        <v>0.15527749635803048</v>
      </c>
      <c r="C523" s="17">
        <v>5.7750639825826511E-2</v>
      </c>
      <c r="D523" s="20">
        <f t="shared" si="42"/>
        <v>-0.01</v>
      </c>
      <c r="E523" s="17">
        <v>0.94090864877216518</v>
      </c>
      <c r="F523" s="20">
        <f t="shared" si="44"/>
        <v>0</v>
      </c>
      <c r="G523" s="21">
        <f t="shared" si="45"/>
        <v>0.14527749635803047</v>
      </c>
      <c r="H523" s="20">
        <f t="shared" si="46"/>
        <v>1.6197070832296654E-29</v>
      </c>
      <c r="I523" s="21">
        <f t="shared" si="47"/>
        <v>2.4111100875218169E-2</v>
      </c>
    </row>
    <row r="524" spans="1:9" x14ac:dyDescent="0.25">
      <c r="A524" s="17">
        <v>-0.70837359089637175</v>
      </c>
      <c r="B524" s="25">
        <f t="shared" si="43"/>
        <v>-4.1674718179274345E-2</v>
      </c>
      <c r="C524" s="17">
        <v>0.63204197431332432</v>
      </c>
      <c r="D524" s="20">
        <f t="shared" ref="D524:D587" si="48">B$6+C524*B$7</f>
        <v>-0.01</v>
      </c>
      <c r="E524" s="17">
        <v>1.498133315180894</v>
      </c>
      <c r="F524" s="20">
        <f t="shared" si="44"/>
        <v>0</v>
      </c>
      <c r="G524" s="21">
        <f t="shared" si="45"/>
        <v>-5.1674718179274347E-2</v>
      </c>
      <c r="H524" s="20">
        <f t="shared" si="46"/>
        <v>1.6308967362065552E-29</v>
      </c>
      <c r="I524" s="21">
        <f t="shared" si="47"/>
        <v>1.7367821353219395E-3</v>
      </c>
    </row>
    <row r="525" spans="1:9" x14ac:dyDescent="0.25">
      <c r="A525" s="17">
        <v>0.58653995438362472</v>
      </c>
      <c r="B525" s="25">
        <f t="shared" ref="B525:B588" si="49">B$4+A525*B$5</f>
        <v>0.21730799087672495</v>
      </c>
      <c r="C525" s="17">
        <v>1.0069175004900899</v>
      </c>
      <c r="D525" s="20">
        <f t="shared" si="48"/>
        <v>-0.01</v>
      </c>
      <c r="E525" s="17">
        <v>-0.47508819989161566</v>
      </c>
      <c r="F525" s="20">
        <f t="shared" ref="F525:F588" si="50">E525*$B$9*B525</f>
        <v>0</v>
      </c>
      <c r="G525" s="21">
        <f t="shared" ref="G525:G588" si="51">$B$8*B525+D525+F525</f>
        <v>0.20730799087672494</v>
      </c>
      <c r="H525" s="20">
        <f t="shared" ref="H525:H588" si="52">(G525-($E$4+$E$5*B525))^2</f>
        <v>1.5753336573109834E-29</v>
      </c>
      <c r="I525" s="21">
        <f t="shared" ref="I525:I588" si="53">B525^2</f>
        <v>4.7222762898878771E-2</v>
      </c>
    </row>
    <row r="526" spans="1:9" x14ac:dyDescent="0.25">
      <c r="A526" s="17">
        <v>-0.2353613126615528</v>
      </c>
      <c r="B526" s="25">
        <f t="shared" si="49"/>
        <v>5.2927737467689445E-2</v>
      </c>
      <c r="C526" s="17">
        <v>-0.80410018199472688</v>
      </c>
      <c r="D526" s="20">
        <f t="shared" si="48"/>
        <v>-0.01</v>
      </c>
      <c r="E526" s="17">
        <v>1.5247451301547699</v>
      </c>
      <c r="F526" s="20">
        <f t="shared" si="50"/>
        <v>0</v>
      </c>
      <c r="G526" s="21">
        <f t="shared" si="51"/>
        <v>4.2927737467689443E-2</v>
      </c>
      <c r="H526" s="20">
        <f t="shared" si="52"/>
        <v>1.6141267012158033E-29</v>
      </c>
      <c r="I526" s="21">
        <f t="shared" si="53"/>
        <v>2.8013453934486571E-3</v>
      </c>
    </row>
    <row r="527" spans="1:9" x14ac:dyDescent="0.25">
      <c r="A527" s="17">
        <v>0.52801169658778235</v>
      </c>
      <c r="B527" s="25">
        <f t="shared" si="49"/>
        <v>0.20560233931755648</v>
      </c>
      <c r="C527" s="17">
        <v>0.71546992330695502</v>
      </c>
      <c r="D527" s="20">
        <f t="shared" si="48"/>
        <v>-0.01</v>
      </c>
      <c r="E527" s="17">
        <v>0.29399643608485349</v>
      </c>
      <c r="F527" s="20">
        <f t="shared" si="50"/>
        <v>0</v>
      </c>
      <c r="G527" s="21">
        <f t="shared" si="51"/>
        <v>0.19560233931755647</v>
      </c>
      <c r="H527" s="20">
        <f t="shared" si="52"/>
        <v>1.5753336573109834E-29</v>
      </c>
      <c r="I527" s="21">
        <f t="shared" si="53"/>
        <v>4.2272321932851631E-2</v>
      </c>
    </row>
    <row r="528" spans="1:9" x14ac:dyDescent="0.25">
      <c r="A528" s="17">
        <v>-1.9237631931900978</v>
      </c>
      <c r="B528" s="25">
        <f t="shared" si="49"/>
        <v>-0.28475263863801958</v>
      </c>
      <c r="C528" s="17">
        <v>-3.5234961615060456E-2</v>
      </c>
      <c r="D528" s="20">
        <f t="shared" si="48"/>
        <v>-0.01</v>
      </c>
      <c r="E528" s="17">
        <v>1.3405724530457519</v>
      </c>
      <c r="F528" s="20">
        <f t="shared" si="50"/>
        <v>0</v>
      </c>
      <c r="G528" s="21">
        <f t="shared" si="51"/>
        <v>-0.29475263863801959</v>
      </c>
      <c r="H528" s="20">
        <f t="shared" si="52"/>
        <v>1.6874227800743206E-29</v>
      </c>
      <c r="I528" s="21">
        <f t="shared" si="53"/>
        <v>8.108406521131456E-2</v>
      </c>
    </row>
    <row r="529" spans="1:9" x14ac:dyDescent="0.25">
      <c r="A529" s="17">
        <v>-1.1104793884442188</v>
      </c>
      <c r="B529" s="25">
        <f t="shared" si="49"/>
        <v>-0.12209587768884375</v>
      </c>
      <c r="C529" s="17">
        <v>0.3639388523879461</v>
      </c>
      <c r="D529" s="20">
        <f t="shared" si="48"/>
        <v>-0.01</v>
      </c>
      <c r="E529" s="17">
        <v>0.54639258451061323</v>
      </c>
      <c r="F529" s="20">
        <f t="shared" si="50"/>
        <v>0</v>
      </c>
      <c r="G529" s="21">
        <f t="shared" si="51"/>
        <v>-0.13209587768884376</v>
      </c>
      <c r="H529" s="20">
        <f t="shared" si="52"/>
        <v>1.6646968067305512E-29</v>
      </c>
      <c r="I529" s="21">
        <f t="shared" si="53"/>
        <v>1.4907403348609093E-2</v>
      </c>
    </row>
    <row r="530" spans="1:9" x14ac:dyDescent="0.25">
      <c r="A530" s="17">
        <v>1.4860279407002963</v>
      </c>
      <c r="B530" s="25">
        <f t="shared" si="49"/>
        <v>0.39720558814005924</v>
      </c>
      <c r="C530" s="17">
        <v>-0.51172378334740642</v>
      </c>
      <c r="D530" s="20">
        <f t="shared" si="48"/>
        <v>-0.01</v>
      </c>
      <c r="E530" s="17">
        <v>0.64677578848204575</v>
      </c>
      <c r="F530" s="20">
        <f t="shared" si="50"/>
        <v>0</v>
      </c>
      <c r="G530" s="21">
        <f t="shared" si="51"/>
        <v>0.38720558814005923</v>
      </c>
      <c r="H530" s="20">
        <f t="shared" si="52"/>
        <v>1.5533780559449689E-29</v>
      </c>
      <c r="I530" s="21">
        <f t="shared" si="53"/>
        <v>0.15777227924969037</v>
      </c>
    </row>
    <row r="531" spans="1:9" x14ac:dyDescent="0.25">
      <c r="A531" s="17">
        <v>0.20706011127913371</v>
      </c>
      <c r="B531" s="25">
        <f t="shared" si="49"/>
        <v>0.14141202225582675</v>
      </c>
      <c r="C531" s="17">
        <v>-1.256344148714561</v>
      </c>
      <c r="D531" s="20">
        <f t="shared" si="48"/>
        <v>-0.01</v>
      </c>
      <c r="E531" s="17">
        <v>-0.1091893864213489</v>
      </c>
      <c r="F531" s="20">
        <f t="shared" si="50"/>
        <v>0</v>
      </c>
      <c r="G531" s="21">
        <f t="shared" si="51"/>
        <v>0.13141202225582674</v>
      </c>
      <c r="H531" s="20">
        <f t="shared" si="52"/>
        <v>1.6197070832296654E-29</v>
      </c>
      <c r="I531" s="21">
        <f t="shared" si="53"/>
        <v>1.9997360038482438E-2</v>
      </c>
    </row>
    <row r="532" spans="1:9" x14ac:dyDescent="0.25">
      <c r="A532" s="17">
        <v>0.89406285042059608</v>
      </c>
      <c r="B532" s="25">
        <f t="shared" si="49"/>
        <v>0.27881257008411919</v>
      </c>
      <c r="C532" s="17">
        <v>-0.5103288458485622</v>
      </c>
      <c r="D532" s="20">
        <f t="shared" si="48"/>
        <v>-0.01</v>
      </c>
      <c r="E532" s="17">
        <v>-1.4266151993069798</v>
      </c>
      <c r="F532" s="20">
        <f t="shared" si="50"/>
        <v>0</v>
      </c>
      <c r="G532" s="21">
        <f t="shared" si="51"/>
        <v>0.26881257008411918</v>
      </c>
      <c r="H532" s="20">
        <f t="shared" si="52"/>
        <v>1.5974433330725489E-29</v>
      </c>
      <c r="I532" s="21">
        <f t="shared" si="53"/>
        <v>7.7736449236911878E-2</v>
      </c>
    </row>
    <row r="533" spans="1:9" x14ac:dyDescent="0.25">
      <c r="A533" s="17">
        <v>-1.2230248103151098</v>
      </c>
      <c r="B533" s="25">
        <f t="shared" si="49"/>
        <v>-0.14460496206302195</v>
      </c>
      <c r="C533" s="17">
        <v>3.6766323319170624E-2</v>
      </c>
      <c r="D533" s="20">
        <f t="shared" si="48"/>
        <v>-0.01</v>
      </c>
      <c r="E533" s="17">
        <v>0.74877334554912522</v>
      </c>
      <c r="F533" s="20">
        <f t="shared" si="50"/>
        <v>0</v>
      </c>
      <c r="G533" s="21">
        <f t="shared" si="51"/>
        <v>-0.15460496206302196</v>
      </c>
      <c r="H533" s="20">
        <f t="shared" si="52"/>
        <v>1.6646968067305512E-29</v>
      </c>
      <c r="I533" s="21">
        <f t="shared" si="53"/>
        <v>2.0910595053248018E-2</v>
      </c>
    </row>
    <row r="534" spans="1:9" x14ac:dyDescent="0.25">
      <c r="A534" s="17">
        <v>-1.2677105587499682</v>
      </c>
      <c r="B534" s="25">
        <f t="shared" si="49"/>
        <v>-0.15354211174999363</v>
      </c>
      <c r="C534" s="17">
        <v>-1.2046484698657878</v>
      </c>
      <c r="D534" s="20">
        <f t="shared" si="48"/>
        <v>-0.01</v>
      </c>
      <c r="E534" s="17">
        <v>1.5745536074973643</v>
      </c>
      <c r="F534" s="20">
        <f t="shared" si="50"/>
        <v>0</v>
      </c>
      <c r="G534" s="21">
        <f t="shared" si="51"/>
        <v>-0.16354211174999364</v>
      </c>
      <c r="H534" s="20">
        <f t="shared" si="52"/>
        <v>1.6646968067305512E-29</v>
      </c>
      <c r="I534" s="21">
        <f t="shared" si="53"/>
        <v>2.3575180080647531E-2</v>
      </c>
    </row>
    <row r="535" spans="1:9" x14ac:dyDescent="0.25">
      <c r="A535" s="17">
        <v>-0.24780547391856089</v>
      </c>
      <c r="B535" s="25">
        <f t="shared" si="49"/>
        <v>5.0438905216287827E-2</v>
      </c>
      <c r="C535" s="17">
        <v>-1.0604298950056545</v>
      </c>
      <c r="D535" s="20">
        <f t="shared" si="48"/>
        <v>-0.01</v>
      </c>
      <c r="E535" s="17">
        <v>-0.32223283596977126</v>
      </c>
      <c r="F535" s="20">
        <f t="shared" si="50"/>
        <v>0</v>
      </c>
      <c r="G535" s="21">
        <f t="shared" si="51"/>
        <v>4.0438905216287825E-2</v>
      </c>
      <c r="H535" s="20">
        <f t="shared" si="52"/>
        <v>1.6141267012158033E-29</v>
      </c>
      <c r="I535" s="21">
        <f t="shared" si="53"/>
        <v>2.5440831594176674E-3</v>
      </c>
    </row>
    <row r="536" spans="1:9" x14ac:dyDescent="0.25">
      <c r="A536" s="17">
        <v>-0.18748096408671699</v>
      </c>
      <c r="B536" s="25">
        <f t="shared" si="49"/>
        <v>6.2503807182656607E-2</v>
      </c>
      <c r="C536" s="17">
        <v>5.3919393394608051E-2</v>
      </c>
      <c r="D536" s="20">
        <f t="shared" si="48"/>
        <v>-0.01</v>
      </c>
      <c r="E536" s="17">
        <v>0.31788431442691945</v>
      </c>
      <c r="F536" s="20">
        <f t="shared" si="50"/>
        <v>0</v>
      </c>
      <c r="G536" s="21">
        <f t="shared" si="51"/>
        <v>5.2503807182656605E-2</v>
      </c>
      <c r="H536" s="20">
        <f t="shared" si="52"/>
        <v>1.6141267012158033E-29</v>
      </c>
      <c r="I536" s="21">
        <f t="shared" si="53"/>
        <v>3.9067259123267157E-3</v>
      </c>
    </row>
    <row r="537" spans="1:9" x14ac:dyDescent="0.25">
      <c r="A537" s="17">
        <v>1.015464476950001</v>
      </c>
      <c r="B537" s="25">
        <f t="shared" si="49"/>
        <v>0.30309289539000017</v>
      </c>
      <c r="C537" s="17">
        <v>0.31298100111598615</v>
      </c>
      <c r="D537" s="20">
        <f t="shared" si="48"/>
        <v>-0.01</v>
      </c>
      <c r="E537" s="17">
        <v>0.37943209463264793</v>
      </c>
      <c r="F537" s="20">
        <f t="shared" si="50"/>
        <v>0</v>
      </c>
      <c r="G537" s="21">
        <f t="shared" si="51"/>
        <v>0.29309289539000016</v>
      </c>
      <c r="H537" s="20">
        <f t="shared" si="52"/>
        <v>1.5974433330725489E-29</v>
      </c>
      <c r="I537" s="21">
        <f t="shared" si="53"/>
        <v>9.1865303235893592E-2</v>
      </c>
    </row>
    <row r="538" spans="1:9" x14ac:dyDescent="0.25">
      <c r="A538" s="17">
        <v>1.0157191354664974</v>
      </c>
      <c r="B538" s="25">
        <f t="shared" si="49"/>
        <v>0.30314382709329946</v>
      </c>
      <c r="C538" s="17">
        <v>-0.79630353866377845</v>
      </c>
      <c r="D538" s="20">
        <f t="shared" si="48"/>
        <v>-0.01</v>
      </c>
      <c r="E538" s="17">
        <v>3.6459368857322261E-2</v>
      </c>
      <c r="F538" s="20">
        <f t="shared" si="50"/>
        <v>0</v>
      </c>
      <c r="G538" s="21">
        <f t="shared" si="51"/>
        <v>0.29314382709329945</v>
      </c>
      <c r="H538" s="20">
        <f t="shared" si="52"/>
        <v>1.5974433330725489E-29</v>
      </c>
      <c r="I538" s="21">
        <f t="shared" si="53"/>
        <v>9.1896179904772238E-2</v>
      </c>
    </row>
    <row r="539" spans="1:9" x14ac:dyDescent="0.25">
      <c r="A539" s="17">
        <v>-0.2899241735576652</v>
      </c>
      <c r="B539" s="25">
        <f t="shared" si="49"/>
        <v>4.2015165288466966E-2</v>
      </c>
      <c r="C539" s="17">
        <v>-3.4240201784996316E-2</v>
      </c>
      <c r="D539" s="20">
        <f t="shared" si="48"/>
        <v>-0.01</v>
      </c>
      <c r="E539" s="17">
        <v>0.88079332272172906</v>
      </c>
      <c r="F539" s="20">
        <f t="shared" si="50"/>
        <v>0</v>
      </c>
      <c r="G539" s="21">
        <f t="shared" si="51"/>
        <v>3.2015165288466964E-2</v>
      </c>
      <c r="H539" s="20">
        <f t="shared" si="52"/>
        <v>1.6197070832296654E-29</v>
      </c>
      <c r="I539" s="21">
        <f t="shared" si="53"/>
        <v>1.7652741142171993E-3</v>
      </c>
    </row>
    <row r="540" spans="1:9" x14ac:dyDescent="0.25">
      <c r="A540" s="17">
        <v>0.50293692765990272</v>
      </c>
      <c r="B540" s="25">
        <f t="shared" si="49"/>
        <v>0.20058738553198055</v>
      </c>
      <c r="C540" s="17">
        <v>1.0659482541086618</v>
      </c>
      <c r="D540" s="20">
        <f t="shared" si="48"/>
        <v>-0.01</v>
      </c>
      <c r="E540" s="17">
        <v>0.30311412047012709</v>
      </c>
      <c r="F540" s="20">
        <f t="shared" si="50"/>
        <v>0</v>
      </c>
      <c r="G540" s="21">
        <f t="shared" si="51"/>
        <v>0.19058738553198054</v>
      </c>
      <c r="H540" s="20">
        <f t="shared" si="52"/>
        <v>1.5753336573109834E-29</v>
      </c>
      <c r="I540" s="21">
        <f t="shared" si="53"/>
        <v>4.0235299234555398E-2</v>
      </c>
    </row>
    <row r="541" spans="1:9" x14ac:dyDescent="0.25">
      <c r="A541" s="17">
        <v>0.95048108050832525</v>
      </c>
      <c r="B541" s="25">
        <f t="shared" si="49"/>
        <v>0.29009621610166503</v>
      </c>
      <c r="C541" s="17">
        <v>0.54843667385284789</v>
      </c>
      <c r="D541" s="20">
        <f t="shared" si="48"/>
        <v>-0.01</v>
      </c>
      <c r="E541" s="17">
        <v>-0.13971884982311167</v>
      </c>
      <c r="F541" s="20">
        <f t="shared" si="50"/>
        <v>0</v>
      </c>
      <c r="G541" s="21">
        <f t="shared" si="51"/>
        <v>0.28009621610166502</v>
      </c>
      <c r="H541" s="20">
        <f t="shared" si="52"/>
        <v>1.5974433330725489E-29</v>
      </c>
      <c r="I541" s="21">
        <f t="shared" si="53"/>
        <v>8.4155814596503939E-2</v>
      </c>
    </row>
    <row r="542" spans="1:9" x14ac:dyDescent="0.25">
      <c r="A542" s="17">
        <v>-0.76897549661225639</v>
      </c>
      <c r="B542" s="25">
        <f t="shared" si="49"/>
        <v>-5.3795099322451273E-2</v>
      </c>
      <c r="C542" s="17">
        <v>-0.98916871138499118</v>
      </c>
      <c r="D542" s="20">
        <f t="shared" si="48"/>
        <v>-0.01</v>
      </c>
      <c r="E542" s="17">
        <v>0.50589051170391031</v>
      </c>
      <c r="F542" s="20">
        <f t="shared" si="50"/>
        <v>0</v>
      </c>
      <c r="G542" s="21">
        <f t="shared" si="51"/>
        <v>-6.3795099322451268E-2</v>
      </c>
      <c r="H542" s="20">
        <f t="shared" si="52"/>
        <v>1.6308967362065552E-29</v>
      </c>
      <c r="I542" s="21">
        <f t="shared" si="53"/>
        <v>2.8939127111123975E-3</v>
      </c>
    </row>
    <row r="543" spans="1:9" x14ac:dyDescent="0.25">
      <c r="A543" s="17">
        <v>-0.7398932666546898</v>
      </c>
      <c r="B543" s="25">
        <f t="shared" si="49"/>
        <v>-4.7978653330937954E-2</v>
      </c>
      <c r="C543" s="17">
        <v>0.23143002181313932</v>
      </c>
      <c r="D543" s="20">
        <f t="shared" si="48"/>
        <v>-0.01</v>
      </c>
      <c r="E543" s="17">
        <v>1.0059011401608586</v>
      </c>
      <c r="F543" s="20">
        <f t="shared" si="50"/>
        <v>0</v>
      </c>
      <c r="G543" s="21">
        <f t="shared" si="51"/>
        <v>-5.7978653330937956E-2</v>
      </c>
      <c r="H543" s="20">
        <f t="shared" si="52"/>
        <v>1.636506007169583E-29</v>
      </c>
      <c r="I543" s="21">
        <f t="shared" si="53"/>
        <v>2.3019511754503235E-3</v>
      </c>
    </row>
    <row r="544" spans="1:9" x14ac:dyDescent="0.25">
      <c r="A544" s="17">
        <v>-0.29983198146510404</v>
      </c>
      <c r="B544" s="25">
        <f t="shared" si="49"/>
        <v>4.0033603706979198E-2</v>
      </c>
      <c r="C544" s="17">
        <v>2.7875648811459541</v>
      </c>
      <c r="D544" s="20">
        <f t="shared" si="48"/>
        <v>-0.01</v>
      </c>
      <c r="E544" s="17">
        <v>2.3434768081642687</v>
      </c>
      <c r="F544" s="20">
        <f t="shared" si="50"/>
        <v>0</v>
      </c>
      <c r="G544" s="21">
        <f t="shared" si="51"/>
        <v>3.0033603706979196E-2</v>
      </c>
      <c r="H544" s="20">
        <f t="shared" si="52"/>
        <v>1.6197070832296654E-29</v>
      </c>
      <c r="I544" s="21">
        <f t="shared" si="53"/>
        <v>1.6026894257674586E-3</v>
      </c>
    </row>
    <row r="545" spans="1:9" x14ac:dyDescent="0.25">
      <c r="A545" s="17">
        <v>0.50467406254028901</v>
      </c>
      <c r="B545" s="25">
        <f t="shared" si="49"/>
        <v>0.20093481250805781</v>
      </c>
      <c r="C545" s="17">
        <v>3.0381488613784313</v>
      </c>
      <c r="D545" s="20">
        <f t="shared" si="48"/>
        <v>-0.01</v>
      </c>
      <c r="E545" s="17">
        <v>-0.23457459974451922</v>
      </c>
      <c r="F545" s="20">
        <f t="shared" si="50"/>
        <v>0</v>
      </c>
      <c r="G545" s="21">
        <f t="shared" si="51"/>
        <v>0.1909348125080578</v>
      </c>
      <c r="H545" s="20">
        <f t="shared" si="52"/>
        <v>1.5753336573109834E-29</v>
      </c>
      <c r="I545" s="21">
        <f t="shared" si="53"/>
        <v>4.0374798877648346E-2</v>
      </c>
    </row>
    <row r="546" spans="1:9" x14ac:dyDescent="0.25">
      <c r="A546" s="17">
        <v>-1.7215734260389581</v>
      </c>
      <c r="B546" s="25">
        <f t="shared" si="49"/>
        <v>-0.24431468520779162</v>
      </c>
      <c r="C546" s="17">
        <v>1.3607609616883565</v>
      </c>
      <c r="D546" s="20">
        <f t="shared" si="48"/>
        <v>-0.01</v>
      </c>
      <c r="E546" s="17">
        <v>-1.0844951248145662</v>
      </c>
      <c r="F546" s="20">
        <f t="shared" si="50"/>
        <v>0</v>
      </c>
      <c r="G546" s="21">
        <f t="shared" si="51"/>
        <v>-0.2543146852077916</v>
      </c>
      <c r="H546" s="20">
        <f t="shared" si="52"/>
        <v>1.6421249077823328E-29</v>
      </c>
      <c r="I546" s="21">
        <f t="shared" si="53"/>
        <v>5.9689665408182317E-2</v>
      </c>
    </row>
    <row r="547" spans="1:9" x14ac:dyDescent="0.25">
      <c r="A547" s="17">
        <v>1.1994484339084011</v>
      </c>
      <c r="B547" s="25">
        <f t="shared" si="49"/>
        <v>0.33988968678168019</v>
      </c>
      <c r="C547" s="17">
        <v>-0.89098648459184915</v>
      </c>
      <c r="D547" s="20">
        <f t="shared" si="48"/>
        <v>-0.01</v>
      </c>
      <c r="E547" s="17">
        <v>0.88045453594531864</v>
      </c>
      <c r="F547" s="20">
        <f t="shared" si="50"/>
        <v>0</v>
      </c>
      <c r="G547" s="21">
        <f t="shared" si="51"/>
        <v>0.32988968678168018</v>
      </c>
      <c r="H547" s="20">
        <f t="shared" si="52"/>
        <v>1.5974433330725489E-29</v>
      </c>
      <c r="I547" s="21">
        <f t="shared" si="53"/>
        <v>0.11552499918054866</v>
      </c>
    </row>
    <row r="548" spans="1:9" x14ac:dyDescent="0.25">
      <c r="A548" s="17">
        <v>1.9232811609981582</v>
      </c>
      <c r="B548" s="25">
        <f t="shared" si="49"/>
        <v>0.48465623219963161</v>
      </c>
      <c r="C548" s="17">
        <v>-4.2450665205251426E-3</v>
      </c>
      <c r="D548" s="20">
        <f t="shared" si="48"/>
        <v>-0.01</v>
      </c>
      <c r="E548" s="17">
        <v>-0.66556140154716559</v>
      </c>
      <c r="F548" s="20">
        <f t="shared" si="50"/>
        <v>0</v>
      </c>
      <c r="G548" s="21">
        <f t="shared" si="51"/>
        <v>0.4746562321996316</v>
      </c>
      <c r="H548" s="20">
        <f t="shared" si="52"/>
        <v>1.5533780559449689E-29</v>
      </c>
      <c r="I548" s="21">
        <f t="shared" si="53"/>
        <v>0.23489166340994322</v>
      </c>
    </row>
    <row r="549" spans="1:9" x14ac:dyDescent="0.25">
      <c r="A549" s="17">
        <v>1.3043290891801007E-2</v>
      </c>
      <c r="B549" s="25">
        <f t="shared" si="49"/>
        <v>0.10260865817836021</v>
      </c>
      <c r="C549" s="17">
        <v>-1.1538963917701039</v>
      </c>
      <c r="D549" s="20">
        <f t="shared" si="48"/>
        <v>-0.01</v>
      </c>
      <c r="E549" s="17">
        <v>1.180503659270471</v>
      </c>
      <c r="F549" s="20">
        <f t="shared" si="50"/>
        <v>0</v>
      </c>
      <c r="G549" s="21">
        <f t="shared" si="51"/>
        <v>9.2608658178360212E-2</v>
      </c>
      <c r="H549" s="20">
        <f t="shared" si="52"/>
        <v>1.5974433330725489E-29</v>
      </c>
      <c r="I549" s="21">
        <f t="shared" si="53"/>
        <v>1.0528536733163568E-2</v>
      </c>
    </row>
    <row r="550" spans="1:9" x14ac:dyDescent="0.25">
      <c r="A550" s="17">
        <v>-1.2893633538624272</v>
      </c>
      <c r="B550" s="25">
        <f t="shared" si="49"/>
        <v>-0.15787267077248543</v>
      </c>
      <c r="C550" s="17">
        <v>-0.86879254013183527</v>
      </c>
      <c r="D550" s="20">
        <f t="shared" si="48"/>
        <v>-0.01</v>
      </c>
      <c r="E550" s="17">
        <v>0.39940346141520422</v>
      </c>
      <c r="F550" s="20">
        <f t="shared" si="50"/>
        <v>0</v>
      </c>
      <c r="G550" s="21">
        <f t="shared" si="51"/>
        <v>-0.16787267077248544</v>
      </c>
      <c r="H550" s="20">
        <f t="shared" si="52"/>
        <v>1.6646968067305512E-29</v>
      </c>
      <c r="I550" s="21">
        <f t="shared" si="53"/>
        <v>2.4923780176837575E-2</v>
      </c>
    </row>
    <row r="551" spans="1:9" x14ac:dyDescent="0.25">
      <c r="A551" s="17">
        <v>1.8399077816866338E-2</v>
      </c>
      <c r="B551" s="25">
        <f t="shared" si="49"/>
        <v>0.10367981556337327</v>
      </c>
      <c r="C551" s="17">
        <v>0.70092028181534261</v>
      </c>
      <c r="D551" s="20">
        <f t="shared" si="48"/>
        <v>-0.01</v>
      </c>
      <c r="E551" s="17">
        <v>-0.56048065744107589</v>
      </c>
      <c r="F551" s="20">
        <f t="shared" si="50"/>
        <v>0</v>
      </c>
      <c r="G551" s="21">
        <f t="shared" si="51"/>
        <v>9.3679815563373278E-2</v>
      </c>
      <c r="H551" s="20">
        <f t="shared" si="52"/>
        <v>1.5974433330725489E-29</v>
      </c>
      <c r="I551" s="21">
        <f t="shared" si="53"/>
        <v>1.0749504155255099E-2</v>
      </c>
    </row>
    <row r="552" spans="1:9" x14ac:dyDescent="0.25">
      <c r="A552" s="17">
        <v>1.4784518498345278</v>
      </c>
      <c r="B552" s="25">
        <f t="shared" si="49"/>
        <v>0.39569036996690554</v>
      </c>
      <c r="C552" s="17">
        <v>-0.19503886505845003</v>
      </c>
      <c r="D552" s="20">
        <f t="shared" si="48"/>
        <v>-0.01</v>
      </c>
      <c r="E552" s="17">
        <v>-0.72957163865794428</v>
      </c>
      <c r="F552" s="20">
        <f t="shared" si="50"/>
        <v>0</v>
      </c>
      <c r="G552" s="21">
        <f t="shared" si="51"/>
        <v>0.38569036996690553</v>
      </c>
      <c r="H552" s="20">
        <f t="shared" si="52"/>
        <v>1.5533780559449689E-29</v>
      </c>
      <c r="I552" s="21">
        <f t="shared" si="53"/>
        <v>0.15657086888454658</v>
      </c>
    </row>
    <row r="553" spans="1:9" x14ac:dyDescent="0.25">
      <c r="A553" s="17">
        <v>0.16378635336877778</v>
      </c>
      <c r="B553" s="25">
        <f t="shared" si="49"/>
        <v>0.13275727067375556</v>
      </c>
      <c r="C553" s="17">
        <v>0.93095195552450605</v>
      </c>
      <c r="D553" s="20">
        <f t="shared" si="48"/>
        <v>-0.01</v>
      </c>
      <c r="E553" s="17">
        <v>-0.67389009927865118</v>
      </c>
      <c r="F553" s="20">
        <f t="shared" si="50"/>
        <v>0</v>
      </c>
      <c r="G553" s="21">
        <f t="shared" si="51"/>
        <v>0.12275727067375557</v>
      </c>
      <c r="H553" s="20">
        <f t="shared" si="52"/>
        <v>1.5974433330725489E-29</v>
      </c>
      <c r="I553" s="21">
        <f t="shared" si="53"/>
        <v>1.76244929167448E-2</v>
      </c>
    </row>
    <row r="554" spans="1:9" x14ac:dyDescent="0.25">
      <c r="A554" s="17">
        <v>1.2627720025193412</v>
      </c>
      <c r="B554" s="25">
        <f t="shared" si="49"/>
        <v>0.35255440050386821</v>
      </c>
      <c r="C554" s="17">
        <v>-8.453753252979368E-3</v>
      </c>
      <c r="D554" s="20">
        <f t="shared" si="48"/>
        <v>-0.01</v>
      </c>
      <c r="E554" s="17">
        <v>2.8269278118386865</v>
      </c>
      <c r="F554" s="20">
        <f t="shared" si="50"/>
        <v>0</v>
      </c>
      <c r="G554" s="21">
        <f t="shared" si="51"/>
        <v>0.34255440050386821</v>
      </c>
      <c r="H554" s="20">
        <f t="shared" si="52"/>
        <v>1.5974433330725489E-29</v>
      </c>
      <c r="I554" s="21">
        <f t="shared" si="53"/>
        <v>0.12429460531464191</v>
      </c>
    </row>
    <row r="555" spans="1:9" x14ac:dyDescent="0.25">
      <c r="A555" s="17">
        <v>1.0560097507550381</v>
      </c>
      <c r="B555" s="25">
        <f t="shared" si="49"/>
        <v>0.3112019501510076</v>
      </c>
      <c r="C555" s="17">
        <v>-0.95916902864701115</v>
      </c>
      <c r="D555" s="20">
        <f t="shared" si="48"/>
        <v>-0.01</v>
      </c>
      <c r="E555" s="17">
        <v>0.77216554927872494</v>
      </c>
      <c r="F555" s="20">
        <f t="shared" si="50"/>
        <v>0</v>
      </c>
      <c r="G555" s="21">
        <f t="shared" si="51"/>
        <v>0.30120195015100759</v>
      </c>
      <c r="H555" s="20">
        <f t="shared" si="52"/>
        <v>1.5974433330725489E-29</v>
      </c>
      <c r="I555" s="21">
        <f t="shared" si="53"/>
        <v>9.6846653777790226E-2</v>
      </c>
    </row>
    <row r="556" spans="1:9" x14ac:dyDescent="0.25">
      <c r="A556" s="17">
        <v>0.36909341361024417</v>
      </c>
      <c r="B556" s="25">
        <f t="shared" si="49"/>
        <v>0.17381868272204884</v>
      </c>
      <c r="C556" s="17">
        <v>0.31378476705867797</v>
      </c>
      <c r="D556" s="20">
        <f t="shared" si="48"/>
        <v>-0.01</v>
      </c>
      <c r="E556" s="17">
        <v>0.22467816052085254</v>
      </c>
      <c r="F556" s="20">
        <f t="shared" si="50"/>
        <v>0</v>
      </c>
      <c r="G556" s="21">
        <f t="shared" si="51"/>
        <v>0.16381868272204883</v>
      </c>
      <c r="H556" s="20">
        <f t="shared" si="52"/>
        <v>1.6197070832296654E-29</v>
      </c>
      <c r="I556" s="21">
        <f t="shared" si="53"/>
        <v>3.0212934463228279E-2</v>
      </c>
    </row>
    <row r="557" spans="1:9" x14ac:dyDescent="0.25">
      <c r="A557" s="17">
        <v>-0.76016249295207672</v>
      </c>
      <c r="B557" s="25">
        <f t="shared" si="49"/>
        <v>-5.2032498590415338E-2</v>
      </c>
      <c r="C557" s="17">
        <v>0.60132379076094367</v>
      </c>
      <c r="D557" s="20">
        <f t="shared" si="48"/>
        <v>-0.01</v>
      </c>
      <c r="E557" s="17">
        <v>1.1131078281323425E-2</v>
      </c>
      <c r="F557" s="20">
        <f t="shared" si="50"/>
        <v>0</v>
      </c>
      <c r="G557" s="21">
        <f t="shared" si="51"/>
        <v>-6.203249859041534E-2</v>
      </c>
      <c r="H557" s="20">
        <f t="shared" si="52"/>
        <v>1.636506007169583E-29</v>
      </c>
      <c r="I557" s="21">
        <f t="shared" si="53"/>
        <v>2.7073809095615742E-3</v>
      </c>
    </row>
    <row r="558" spans="1:9" x14ac:dyDescent="0.25">
      <c r="A558" s="17">
        <v>-0.44093440010328777</v>
      </c>
      <c r="B558" s="25">
        <f t="shared" si="49"/>
        <v>1.1813119979342451E-2</v>
      </c>
      <c r="C558" s="17">
        <v>1.1916336006834172</v>
      </c>
      <c r="D558" s="20">
        <f t="shared" si="48"/>
        <v>-0.01</v>
      </c>
      <c r="E558" s="17">
        <v>0.84493876784108579</v>
      </c>
      <c r="F558" s="20">
        <f t="shared" si="50"/>
        <v>0</v>
      </c>
      <c r="G558" s="21">
        <f t="shared" si="51"/>
        <v>1.8131199793424511E-3</v>
      </c>
      <c r="H558" s="20">
        <f t="shared" si="52"/>
        <v>1.6211036833658999E-29</v>
      </c>
      <c r="I558" s="21">
        <f t="shared" si="53"/>
        <v>1.3954980364633978E-4</v>
      </c>
    </row>
    <row r="559" spans="1:9" x14ac:dyDescent="0.25">
      <c r="A559" s="17">
        <v>1.33925823320169</v>
      </c>
      <c r="B559" s="25">
        <f t="shared" si="49"/>
        <v>0.36785164664033798</v>
      </c>
      <c r="C559" s="17">
        <v>1.3996259440318681</v>
      </c>
      <c r="D559" s="20">
        <f t="shared" si="48"/>
        <v>-0.01</v>
      </c>
      <c r="E559" s="17">
        <v>-1.4577790352632292</v>
      </c>
      <c r="F559" s="20">
        <f t="shared" si="50"/>
        <v>0</v>
      </c>
      <c r="G559" s="21">
        <f t="shared" si="51"/>
        <v>0.35785164664033797</v>
      </c>
      <c r="H559" s="20">
        <f t="shared" si="52"/>
        <v>1.5974433330725489E-29</v>
      </c>
      <c r="I559" s="21">
        <f t="shared" si="53"/>
        <v>0.13531483393600807</v>
      </c>
    </row>
    <row r="560" spans="1:9" x14ac:dyDescent="0.25">
      <c r="A560" s="17">
        <v>0.4546336640487425</v>
      </c>
      <c r="B560" s="25">
        <f t="shared" si="49"/>
        <v>0.19092673280974851</v>
      </c>
      <c r="C560" s="17">
        <v>-1.4562283467967063</v>
      </c>
      <c r="D560" s="20">
        <f t="shared" si="48"/>
        <v>-0.01</v>
      </c>
      <c r="E560" s="17">
        <v>-0.24457222025375813</v>
      </c>
      <c r="F560" s="20">
        <f t="shared" si="50"/>
        <v>0</v>
      </c>
      <c r="G560" s="21">
        <f t="shared" si="51"/>
        <v>0.1809267328097485</v>
      </c>
      <c r="H560" s="20">
        <f t="shared" si="52"/>
        <v>1.5753336573109834E-29</v>
      </c>
      <c r="I560" s="21">
        <f t="shared" si="53"/>
        <v>3.64530173014051E-2</v>
      </c>
    </row>
    <row r="561" spans="1:9" x14ac:dyDescent="0.25">
      <c r="A561" s="17">
        <v>0.7031712812022306</v>
      </c>
      <c r="B561" s="25">
        <f t="shared" si="49"/>
        <v>0.24063425624044613</v>
      </c>
      <c r="C561" s="17">
        <v>2.064152795355767</v>
      </c>
      <c r="D561" s="20">
        <f t="shared" si="48"/>
        <v>-0.01</v>
      </c>
      <c r="E561" s="17">
        <v>0.22357994566846173</v>
      </c>
      <c r="F561" s="20">
        <f t="shared" si="50"/>
        <v>0</v>
      </c>
      <c r="G561" s="21">
        <f t="shared" si="51"/>
        <v>0.23063425624044612</v>
      </c>
      <c r="H561" s="20">
        <f t="shared" si="52"/>
        <v>1.5753336573109834E-29</v>
      </c>
      <c r="I561" s="21">
        <f t="shared" si="53"/>
        <v>5.7904845276392683E-2</v>
      </c>
    </row>
    <row r="562" spans="1:9" x14ac:dyDescent="0.25">
      <c r="A562" s="17">
        <v>-0.94293682195711881</v>
      </c>
      <c r="B562" s="25">
        <f t="shared" si="49"/>
        <v>-8.8587364391423756E-2</v>
      </c>
      <c r="C562" s="17">
        <v>-0.8542679097445216</v>
      </c>
      <c r="D562" s="20">
        <f t="shared" si="48"/>
        <v>-0.01</v>
      </c>
      <c r="E562" s="17">
        <v>-1.0134158401342575</v>
      </c>
      <c r="F562" s="20">
        <f t="shared" si="50"/>
        <v>0</v>
      </c>
      <c r="G562" s="21">
        <f t="shared" si="51"/>
        <v>-9.8587364391423751E-2</v>
      </c>
      <c r="H562" s="20">
        <f t="shared" si="52"/>
        <v>1.6308967362065552E-29</v>
      </c>
      <c r="I562" s="21">
        <f t="shared" si="53"/>
        <v>7.8477211298188937E-3</v>
      </c>
    </row>
    <row r="563" spans="1:9" x14ac:dyDescent="0.25">
      <c r="A563" s="17">
        <v>-2.1023333829361945</v>
      </c>
      <c r="B563" s="25">
        <f t="shared" si="49"/>
        <v>-0.32046667658723893</v>
      </c>
      <c r="C563" s="17">
        <v>-1.2997975318285171</v>
      </c>
      <c r="D563" s="20">
        <f t="shared" si="48"/>
        <v>-0.01</v>
      </c>
      <c r="E563" s="17">
        <v>0.30728187994100153</v>
      </c>
      <c r="F563" s="20">
        <f t="shared" si="50"/>
        <v>0</v>
      </c>
      <c r="G563" s="21">
        <f t="shared" si="51"/>
        <v>-0.33046667658723894</v>
      </c>
      <c r="H563" s="20">
        <f t="shared" si="52"/>
        <v>1.6874227800743206E-29</v>
      </c>
      <c r="I563" s="21">
        <f t="shared" si="53"/>
        <v>0.10269889080286999</v>
      </c>
    </row>
    <row r="564" spans="1:9" x14ac:dyDescent="0.25">
      <c r="A564" s="17">
        <v>-5.2386894822120667E-2</v>
      </c>
      <c r="B564" s="25">
        <f t="shared" si="49"/>
        <v>8.9522621035575872E-2</v>
      </c>
      <c r="C564" s="17">
        <v>-1.0346093404223211</v>
      </c>
      <c r="D564" s="20">
        <f t="shared" si="48"/>
        <v>-0.01</v>
      </c>
      <c r="E564" s="17">
        <v>0.32715206543798558</v>
      </c>
      <c r="F564" s="20">
        <f t="shared" si="50"/>
        <v>0</v>
      </c>
      <c r="G564" s="21">
        <f t="shared" si="51"/>
        <v>7.9522621035575877E-2</v>
      </c>
      <c r="H564" s="20">
        <f t="shared" si="52"/>
        <v>1.6085559488516633E-29</v>
      </c>
      <c r="I564" s="21">
        <f t="shared" si="53"/>
        <v>8.0142996770793309E-3</v>
      </c>
    </row>
    <row r="565" spans="1:9" x14ac:dyDescent="0.25">
      <c r="A565" s="17">
        <v>0.99794078778359108</v>
      </c>
      <c r="B565" s="25">
        <f t="shared" si="49"/>
        <v>0.29958815755671819</v>
      </c>
      <c r="C565" s="17">
        <v>-1.9415892893448472</v>
      </c>
      <c r="D565" s="20">
        <f t="shared" si="48"/>
        <v>-0.01</v>
      </c>
      <c r="E565" s="17">
        <v>-0.87663011072436348</v>
      </c>
      <c r="F565" s="20">
        <f t="shared" si="50"/>
        <v>0</v>
      </c>
      <c r="G565" s="21">
        <f t="shared" si="51"/>
        <v>0.28958815755671818</v>
      </c>
      <c r="H565" s="20">
        <f t="shared" si="52"/>
        <v>1.5974433330725489E-29</v>
      </c>
      <c r="I565" s="21">
        <f t="shared" si="53"/>
        <v>8.9753064148229006E-2</v>
      </c>
    </row>
    <row r="566" spans="1:9" x14ac:dyDescent="0.25">
      <c r="A566" s="17">
        <v>0.90334197011543438</v>
      </c>
      <c r="B566" s="25">
        <f t="shared" si="49"/>
        <v>0.28066839402308685</v>
      </c>
      <c r="C566" s="17">
        <v>1.2201212484796997</v>
      </c>
      <c r="D566" s="20">
        <f t="shared" si="48"/>
        <v>-0.01</v>
      </c>
      <c r="E566" s="17">
        <v>1.1106203601229936</v>
      </c>
      <c r="F566" s="20">
        <f t="shared" si="50"/>
        <v>0</v>
      </c>
      <c r="G566" s="21">
        <f t="shared" si="51"/>
        <v>0.27066839402308684</v>
      </c>
      <c r="H566" s="20">
        <f t="shared" si="52"/>
        <v>1.5974433330725489E-29</v>
      </c>
      <c r="I566" s="21">
        <f t="shared" si="53"/>
        <v>7.877474740349874E-2</v>
      </c>
    </row>
    <row r="567" spans="1:9" x14ac:dyDescent="0.25">
      <c r="A567" s="17">
        <v>-0.49487880460219458</v>
      </c>
      <c r="B567" s="25">
        <f t="shared" si="49"/>
        <v>1.0242390795610901E-3</v>
      </c>
      <c r="C567" s="17">
        <v>8.6282625488820486E-2</v>
      </c>
      <c r="D567" s="20">
        <f t="shared" si="48"/>
        <v>-0.01</v>
      </c>
      <c r="E567" s="17">
        <v>1.2802820492652245</v>
      </c>
      <c r="F567" s="20">
        <f t="shared" si="50"/>
        <v>0</v>
      </c>
      <c r="G567" s="21">
        <f t="shared" si="51"/>
        <v>-8.9757609204389101E-3</v>
      </c>
      <c r="H567" s="20">
        <f t="shared" si="52"/>
        <v>1.6238986891976919E-29</v>
      </c>
      <c r="I567" s="21">
        <f t="shared" si="53"/>
        <v>1.049065692100149E-6</v>
      </c>
    </row>
    <row r="568" spans="1:9" x14ac:dyDescent="0.25">
      <c r="A568" s="17">
        <v>-0.67312157625565305</v>
      </c>
      <c r="B568" s="25">
        <f t="shared" si="49"/>
        <v>-3.4624315251130605E-2</v>
      </c>
      <c r="C568" s="17">
        <v>-0.55681425692455377</v>
      </c>
      <c r="D568" s="20">
        <f t="shared" si="48"/>
        <v>-0.01</v>
      </c>
      <c r="E568" s="17">
        <v>0.42522287913016044</v>
      </c>
      <c r="F568" s="20">
        <f t="shared" si="50"/>
        <v>0</v>
      </c>
      <c r="G568" s="21">
        <f t="shared" si="51"/>
        <v>-4.4624315251130607E-2</v>
      </c>
      <c r="H568" s="20">
        <f t="shared" si="52"/>
        <v>1.6308967362065552E-29</v>
      </c>
      <c r="I568" s="21">
        <f t="shared" si="53"/>
        <v>1.1988432066096753E-3</v>
      </c>
    </row>
    <row r="569" spans="1:9" x14ac:dyDescent="0.25">
      <c r="A569" s="17">
        <v>0.28697400011878926</v>
      </c>
      <c r="B569" s="25">
        <f t="shared" si="49"/>
        <v>0.15739480002375786</v>
      </c>
      <c r="C569" s="17">
        <v>-0.59656485973391682</v>
      </c>
      <c r="D569" s="20">
        <f t="shared" si="48"/>
        <v>-0.01</v>
      </c>
      <c r="E569" s="17">
        <v>-1.1453039405751042</v>
      </c>
      <c r="F569" s="20">
        <f t="shared" si="50"/>
        <v>0</v>
      </c>
      <c r="G569" s="21">
        <f t="shared" si="51"/>
        <v>0.14739480002375785</v>
      </c>
      <c r="H569" s="20">
        <f t="shared" si="52"/>
        <v>1.6197070832296654E-29</v>
      </c>
      <c r="I569" s="21">
        <f t="shared" si="53"/>
        <v>2.4773123074518726E-2</v>
      </c>
    </row>
    <row r="570" spans="1:9" x14ac:dyDescent="0.25">
      <c r="A570" s="17">
        <v>-1.0678422768251039</v>
      </c>
      <c r="B570" s="25">
        <f t="shared" si="49"/>
        <v>-0.11356845536502078</v>
      </c>
      <c r="C570" s="17">
        <v>-1.3121825759299099</v>
      </c>
      <c r="D570" s="20">
        <f t="shared" si="48"/>
        <v>-0.01</v>
      </c>
      <c r="E570" s="17">
        <v>1.4496345102088526</v>
      </c>
      <c r="F570" s="20">
        <f t="shared" si="50"/>
        <v>0</v>
      </c>
      <c r="G570" s="21">
        <f t="shared" si="51"/>
        <v>-0.12356845536502077</v>
      </c>
      <c r="H570" s="20">
        <f t="shared" si="52"/>
        <v>1.6421249077823328E-29</v>
      </c>
      <c r="I570" s="21">
        <f t="shared" si="53"/>
        <v>1.2897794053996716E-2</v>
      </c>
    </row>
    <row r="571" spans="1:9" x14ac:dyDescent="0.25">
      <c r="A571" s="17">
        <v>0.53735675464849919</v>
      </c>
      <c r="B571" s="25">
        <f t="shared" si="49"/>
        <v>0.20747135092969984</v>
      </c>
      <c r="C571" s="17">
        <v>-0.7956737135828007</v>
      </c>
      <c r="D571" s="20">
        <f t="shared" si="48"/>
        <v>-0.01</v>
      </c>
      <c r="E571" s="17">
        <v>-1.2065447663189843</v>
      </c>
      <c r="F571" s="20">
        <f t="shared" si="50"/>
        <v>0</v>
      </c>
      <c r="G571" s="21">
        <f t="shared" si="51"/>
        <v>0.19747135092969983</v>
      </c>
      <c r="H571" s="20">
        <f t="shared" si="52"/>
        <v>1.5753336573109834E-29</v>
      </c>
      <c r="I571" s="21">
        <f t="shared" si="53"/>
        <v>4.3044361456594661E-2</v>
      </c>
    </row>
    <row r="572" spans="1:9" x14ac:dyDescent="0.25">
      <c r="A572" s="17">
        <v>-1.5974228517734446</v>
      </c>
      <c r="B572" s="25">
        <f t="shared" si="49"/>
        <v>-0.21948457035468891</v>
      </c>
      <c r="C572" s="17">
        <v>1.2167470231361222</v>
      </c>
      <c r="D572" s="20">
        <f t="shared" si="48"/>
        <v>-0.01</v>
      </c>
      <c r="E572" s="17">
        <v>1.0796861715789419</v>
      </c>
      <c r="F572" s="20">
        <f t="shared" si="50"/>
        <v>0</v>
      </c>
      <c r="G572" s="21">
        <f t="shared" si="51"/>
        <v>-0.22948457035468892</v>
      </c>
      <c r="H572" s="20">
        <f t="shared" si="52"/>
        <v>1.6646968067305512E-29</v>
      </c>
      <c r="I572" s="21">
        <f t="shared" si="53"/>
        <v>4.8173476623782387E-2</v>
      </c>
    </row>
    <row r="573" spans="1:9" x14ac:dyDescent="0.25">
      <c r="A573" s="17">
        <v>1.4542456483468413</v>
      </c>
      <c r="B573" s="25">
        <f t="shared" si="49"/>
        <v>0.39084912966936824</v>
      </c>
      <c r="C573" s="17">
        <v>2.5609915610402822</v>
      </c>
      <c r="D573" s="20">
        <f t="shared" si="48"/>
        <v>-0.01</v>
      </c>
      <c r="E573" s="17">
        <v>1.9738217815756798</v>
      </c>
      <c r="F573" s="20">
        <f t="shared" si="50"/>
        <v>0</v>
      </c>
      <c r="G573" s="21">
        <f t="shared" si="51"/>
        <v>0.38084912966936824</v>
      </c>
      <c r="H573" s="20">
        <f t="shared" si="52"/>
        <v>1.5533780559449689E-29</v>
      </c>
      <c r="I573" s="21">
        <f t="shared" si="53"/>
        <v>0.15276304216330264</v>
      </c>
    </row>
    <row r="574" spans="1:9" x14ac:dyDescent="0.25">
      <c r="A574" s="17">
        <v>1.6211561160162091</v>
      </c>
      <c r="B574" s="25">
        <f t="shared" si="49"/>
        <v>0.4242312232032418</v>
      </c>
      <c r="C574" s="17">
        <v>-1.2092436918464955</v>
      </c>
      <c r="D574" s="20">
        <f t="shared" si="48"/>
        <v>-0.01</v>
      </c>
      <c r="E574" s="17">
        <v>-0.7405969881801866</v>
      </c>
      <c r="F574" s="20">
        <f t="shared" si="50"/>
        <v>0</v>
      </c>
      <c r="G574" s="21">
        <f t="shared" si="51"/>
        <v>0.41423122320324179</v>
      </c>
      <c r="H574" s="20">
        <f t="shared" si="52"/>
        <v>1.5533780559449689E-29</v>
      </c>
      <c r="I574" s="21">
        <f t="shared" si="53"/>
        <v>0.17997213074051877</v>
      </c>
    </row>
    <row r="575" spans="1:9" x14ac:dyDescent="0.25">
      <c r="A575" s="17">
        <v>-0.66146185417892411</v>
      </c>
      <c r="B575" s="25">
        <f t="shared" si="49"/>
        <v>-3.2292370835784817E-2</v>
      </c>
      <c r="C575" s="17">
        <v>-0.14613306120736524</v>
      </c>
      <c r="D575" s="20">
        <f t="shared" si="48"/>
        <v>-0.01</v>
      </c>
      <c r="E575" s="17">
        <v>-0.94198185252025723</v>
      </c>
      <c r="F575" s="20">
        <f t="shared" si="50"/>
        <v>0</v>
      </c>
      <c r="G575" s="21">
        <f t="shared" si="51"/>
        <v>-4.2292370835784819E-2</v>
      </c>
      <c r="H575" s="20">
        <f t="shared" si="52"/>
        <v>1.6308967362065552E-29</v>
      </c>
      <c r="I575" s="21">
        <f t="shared" si="53"/>
        <v>1.0427972141958458E-3</v>
      </c>
    </row>
    <row r="576" spans="1:9" x14ac:dyDescent="0.25">
      <c r="A576" s="17">
        <v>1.2799364412785508</v>
      </c>
      <c r="B576" s="25">
        <f t="shared" si="49"/>
        <v>0.35598728825571013</v>
      </c>
      <c r="C576" s="17">
        <v>1.3109161045576911</v>
      </c>
      <c r="D576" s="20">
        <f t="shared" si="48"/>
        <v>-0.01</v>
      </c>
      <c r="E576" s="17">
        <v>-0.84100975072942674</v>
      </c>
      <c r="F576" s="20">
        <f t="shared" si="50"/>
        <v>0</v>
      </c>
      <c r="G576" s="21">
        <f t="shared" si="51"/>
        <v>0.34598728825571012</v>
      </c>
      <c r="H576" s="20">
        <f t="shared" si="52"/>
        <v>1.5974433330725489E-29</v>
      </c>
      <c r="I576" s="21">
        <f t="shared" si="53"/>
        <v>0.12672694939965407</v>
      </c>
    </row>
    <row r="577" spans="1:9" x14ac:dyDescent="0.25">
      <c r="A577" s="17">
        <v>0.70043142841313966</v>
      </c>
      <c r="B577" s="25">
        <f t="shared" si="49"/>
        <v>0.24008628568262794</v>
      </c>
      <c r="C577" s="17">
        <v>-0.97726115200202912</v>
      </c>
      <c r="D577" s="20">
        <f t="shared" si="48"/>
        <v>-0.01</v>
      </c>
      <c r="E577" s="17">
        <v>-1.133300884248456</v>
      </c>
      <c r="F577" s="20">
        <f t="shared" si="50"/>
        <v>0</v>
      </c>
      <c r="G577" s="21">
        <f t="shared" si="51"/>
        <v>0.23008628568262793</v>
      </c>
      <c r="H577" s="20">
        <f t="shared" si="52"/>
        <v>1.5753336573109834E-29</v>
      </c>
      <c r="I577" s="21">
        <f t="shared" si="53"/>
        <v>5.7641424572880434E-2</v>
      </c>
    </row>
    <row r="578" spans="1:9" x14ac:dyDescent="0.25">
      <c r="A578" s="17">
        <v>0.92424670583568513</v>
      </c>
      <c r="B578" s="25">
        <f t="shared" si="49"/>
        <v>0.284849341167137</v>
      </c>
      <c r="C578" s="17">
        <v>1.6859803508850746</v>
      </c>
      <c r="D578" s="20">
        <f t="shared" si="48"/>
        <v>-0.01</v>
      </c>
      <c r="E578" s="17">
        <v>-1.5186560631264001</v>
      </c>
      <c r="F578" s="20">
        <f t="shared" si="50"/>
        <v>0</v>
      </c>
      <c r="G578" s="21">
        <f t="shared" si="51"/>
        <v>0.274849341167137</v>
      </c>
      <c r="H578" s="20">
        <f t="shared" si="52"/>
        <v>1.5974433330725489E-29</v>
      </c>
      <c r="I578" s="21">
        <f t="shared" si="53"/>
        <v>8.1139147163352007E-2</v>
      </c>
    </row>
    <row r="579" spans="1:9" x14ac:dyDescent="0.25">
      <c r="A579" s="17">
        <v>-1.0954408935504034</v>
      </c>
      <c r="B579" s="25">
        <f t="shared" si="49"/>
        <v>-0.11908817871008068</v>
      </c>
      <c r="C579" s="17">
        <v>1.0055214261228684</v>
      </c>
      <c r="D579" s="20">
        <f t="shared" si="48"/>
        <v>-0.01</v>
      </c>
      <c r="E579" s="17">
        <v>-0.39832684706198052</v>
      </c>
      <c r="F579" s="20">
        <f t="shared" si="50"/>
        <v>0</v>
      </c>
      <c r="G579" s="21">
        <f t="shared" si="51"/>
        <v>-0.12908817871008069</v>
      </c>
      <c r="H579" s="20">
        <f t="shared" si="52"/>
        <v>1.6646968067305512E-29</v>
      </c>
      <c r="I579" s="21">
        <f t="shared" si="53"/>
        <v>1.4181994308484113E-2</v>
      </c>
    </row>
    <row r="580" spans="1:9" x14ac:dyDescent="0.25">
      <c r="A580" s="17">
        <v>1.2660029824473895</v>
      </c>
      <c r="B580" s="25">
        <f t="shared" si="49"/>
        <v>0.35320059648947788</v>
      </c>
      <c r="C580" s="17">
        <v>-2.0293646230129525</v>
      </c>
      <c r="D580" s="20">
        <f t="shared" si="48"/>
        <v>-0.01</v>
      </c>
      <c r="E580" s="17">
        <v>2.1266532712616026</v>
      </c>
      <c r="F580" s="20">
        <f t="shared" si="50"/>
        <v>0</v>
      </c>
      <c r="G580" s="21">
        <f t="shared" si="51"/>
        <v>0.34320059648947787</v>
      </c>
      <c r="H580" s="20">
        <f t="shared" si="52"/>
        <v>1.5974433330725489E-29</v>
      </c>
      <c r="I580" s="21">
        <f t="shared" si="53"/>
        <v>0.12475066136052297</v>
      </c>
    </row>
    <row r="581" spans="1:9" x14ac:dyDescent="0.25">
      <c r="A581" s="17">
        <v>-0.43369482227717526</v>
      </c>
      <c r="B581" s="25">
        <f t="shared" si="49"/>
        <v>1.3261035544564953E-2</v>
      </c>
      <c r="C581" s="17">
        <v>0.24473024495819118</v>
      </c>
      <c r="D581" s="20">
        <f t="shared" si="48"/>
        <v>-0.01</v>
      </c>
      <c r="E581" s="17">
        <v>1.2324517228989862</v>
      </c>
      <c r="F581" s="20">
        <f t="shared" si="50"/>
        <v>0</v>
      </c>
      <c r="G581" s="21">
        <f t="shared" si="51"/>
        <v>3.2610355445649528E-3</v>
      </c>
      <c r="H581" s="20">
        <f t="shared" si="52"/>
        <v>1.6211036833658999E-29</v>
      </c>
      <c r="I581" s="21">
        <f t="shared" si="53"/>
        <v>1.758550637142151E-4</v>
      </c>
    </row>
    <row r="582" spans="1:9" x14ac:dyDescent="0.25">
      <c r="A582" s="17">
        <v>1.2499708645918872</v>
      </c>
      <c r="B582" s="25">
        <f t="shared" si="49"/>
        <v>0.34999417291837742</v>
      </c>
      <c r="C582" s="17">
        <v>-1.2548298400361091</v>
      </c>
      <c r="D582" s="20">
        <f t="shared" si="48"/>
        <v>-0.01</v>
      </c>
      <c r="E582" s="17">
        <v>-0.2228739504062105</v>
      </c>
      <c r="F582" s="20">
        <f t="shared" si="50"/>
        <v>0</v>
      </c>
      <c r="G582" s="21">
        <f t="shared" si="51"/>
        <v>0.33999417291837741</v>
      </c>
      <c r="H582" s="20">
        <f t="shared" si="52"/>
        <v>1.5974433330725489E-29</v>
      </c>
      <c r="I582" s="21">
        <f t="shared" si="53"/>
        <v>0.12249592107681907</v>
      </c>
    </row>
    <row r="583" spans="1:9" x14ac:dyDescent="0.25">
      <c r="A583" s="17">
        <v>-1.5955083654262125</v>
      </c>
      <c r="B583" s="25">
        <f t="shared" si="49"/>
        <v>-0.2191016730852425</v>
      </c>
      <c r="C583" s="17">
        <v>0.45005776883044746</v>
      </c>
      <c r="D583" s="20">
        <f t="shared" si="48"/>
        <v>-0.01</v>
      </c>
      <c r="E583" s="17">
        <v>-3.5694256439455785E-2</v>
      </c>
      <c r="F583" s="20">
        <f t="shared" si="50"/>
        <v>0</v>
      </c>
      <c r="G583" s="21">
        <f t="shared" si="51"/>
        <v>-0.22910167308524251</v>
      </c>
      <c r="H583" s="20">
        <f t="shared" si="52"/>
        <v>1.6646968067305512E-29</v>
      </c>
      <c r="I583" s="21">
        <f t="shared" si="53"/>
        <v>4.800554314875248E-2</v>
      </c>
    </row>
    <row r="584" spans="1:9" x14ac:dyDescent="0.25">
      <c r="A584" s="17">
        <v>-0.89806235337164253</v>
      </c>
      <c r="B584" s="25">
        <f t="shared" si="49"/>
        <v>-7.96124706743285E-2</v>
      </c>
      <c r="C584" s="17">
        <v>0.8355755198863335</v>
      </c>
      <c r="D584" s="20">
        <f t="shared" si="48"/>
        <v>-0.01</v>
      </c>
      <c r="E584" s="17">
        <v>0.67398559622233734</v>
      </c>
      <c r="F584" s="20">
        <f t="shared" si="50"/>
        <v>0</v>
      </c>
      <c r="G584" s="21">
        <f t="shared" si="51"/>
        <v>-8.9612470674328495E-2</v>
      </c>
      <c r="H584" s="20">
        <f t="shared" si="52"/>
        <v>1.6308967362065552E-29</v>
      </c>
      <c r="I584" s="21">
        <f t="shared" si="53"/>
        <v>6.3381454868708153E-3</v>
      </c>
    </row>
    <row r="585" spans="1:9" x14ac:dyDescent="0.25">
      <c r="A585" s="17">
        <v>3.0157389119267464</v>
      </c>
      <c r="B585" s="25">
        <f t="shared" si="49"/>
        <v>0.70314778238534925</v>
      </c>
      <c r="C585" s="17">
        <v>-1.2925329428981058</v>
      </c>
      <c r="D585" s="20">
        <f t="shared" si="48"/>
        <v>-0.01</v>
      </c>
      <c r="E585" s="17">
        <v>0.90691401055664755</v>
      </c>
      <c r="F585" s="20">
        <f t="shared" si="50"/>
        <v>0</v>
      </c>
      <c r="G585" s="21">
        <f t="shared" si="51"/>
        <v>0.69314778238534924</v>
      </c>
      <c r="H585" s="20">
        <f t="shared" si="52"/>
        <v>1.5099290763995929E-29</v>
      </c>
      <c r="I585" s="21">
        <f t="shared" si="53"/>
        <v>0.49441680387343445</v>
      </c>
    </row>
    <row r="586" spans="1:9" x14ac:dyDescent="0.25">
      <c r="A586" s="17">
        <v>-0.42689748624979984</v>
      </c>
      <c r="B586" s="25">
        <f t="shared" si="49"/>
        <v>1.4620502750040038E-2</v>
      </c>
      <c r="C586" s="17">
        <v>-0.93414200819097459</v>
      </c>
      <c r="D586" s="20">
        <f t="shared" si="48"/>
        <v>-0.01</v>
      </c>
      <c r="E586" s="17">
        <v>0.20174866222077981</v>
      </c>
      <c r="F586" s="20">
        <f t="shared" si="50"/>
        <v>0</v>
      </c>
      <c r="G586" s="21">
        <f t="shared" si="51"/>
        <v>4.6205027500400373E-3</v>
      </c>
      <c r="H586" s="20">
        <f t="shared" si="52"/>
        <v>1.6211036833658999E-29</v>
      </c>
      <c r="I586" s="21">
        <f t="shared" si="53"/>
        <v>2.1375910066392831E-4</v>
      </c>
    </row>
    <row r="587" spans="1:9" x14ac:dyDescent="0.25">
      <c r="A587" s="17">
        <v>-0.41577891352062579</v>
      </c>
      <c r="B587" s="25">
        <f t="shared" si="49"/>
        <v>1.6844217295874847E-2</v>
      </c>
      <c r="C587" s="17">
        <v>5.5298414736171253E-2</v>
      </c>
      <c r="D587" s="20">
        <f t="shared" si="48"/>
        <v>-0.01</v>
      </c>
      <c r="E587" s="17">
        <v>-0.65500216805958189</v>
      </c>
      <c r="F587" s="20">
        <f t="shared" si="50"/>
        <v>0</v>
      </c>
      <c r="G587" s="21">
        <f t="shared" si="51"/>
        <v>6.8442172958748469E-3</v>
      </c>
      <c r="H587" s="20">
        <f t="shared" si="52"/>
        <v>1.6211036833658999E-29</v>
      </c>
      <c r="I587" s="21">
        <f t="shared" si="53"/>
        <v>2.8372765631064933E-4</v>
      </c>
    </row>
    <row r="588" spans="1:9" x14ac:dyDescent="0.25">
      <c r="A588" s="17">
        <v>0.67014980231761001</v>
      </c>
      <c r="B588" s="25">
        <f t="shared" si="49"/>
        <v>0.23402996046352201</v>
      </c>
      <c r="C588" s="17">
        <v>0.59821104514412582</v>
      </c>
      <c r="D588" s="20">
        <f t="shared" ref="D588:D651" si="54">B$6+C588*B$7</f>
        <v>-0.01</v>
      </c>
      <c r="E588" s="17">
        <v>-0.65490667111589573</v>
      </c>
      <c r="F588" s="20">
        <f t="shared" si="50"/>
        <v>0</v>
      </c>
      <c r="G588" s="21">
        <f t="shared" si="51"/>
        <v>0.224029960463522</v>
      </c>
      <c r="H588" s="20">
        <f t="shared" si="52"/>
        <v>1.5753336573109834E-29</v>
      </c>
      <c r="I588" s="21">
        <f t="shared" si="53"/>
        <v>5.4770022394557673E-2</v>
      </c>
    </row>
    <row r="589" spans="1:9" x14ac:dyDescent="0.25">
      <c r="A589" s="17">
        <v>-0.31137460609897971</v>
      </c>
      <c r="B589" s="25">
        <f t="shared" ref="B589:B652" si="55">B$4+A589*B$5</f>
        <v>3.7725078780204063E-2</v>
      </c>
      <c r="C589" s="17">
        <v>1.6467356545035727</v>
      </c>
      <c r="D589" s="20">
        <f t="shared" si="54"/>
        <v>-0.01</v>
      </c>
      <c r="E589" s="17">
        <v>1.3849057722836733</v>
      </c>
      <c r="F589" s="20">
        <f t="shared" ref="F589:F652" si="56">E589*$B$9*B589</f>
        <v>0</v>
      </c>
      <c r="G589" s="21">
        <f t="shared" ref="G589:G652" si="57">$B$8*B589+D589+F589</f>
        <v>2.7725078780204061E-2</v>
      </c>
      <c r="H589" s="20">
        <f t="shared" ref="H589:H652" si="58">(G589-($E$4+$E$5*B589))^2</f>
        <v>1.6197070832296654E-29</v>
      </c>
      <c r="I589" s="21">
        <f t="shared" ref="I589:I652" si="59">B589^2</f>
        <v>1.4231815689726029E-3</v>
      </c>
    </row>
    <row r="590" spans="1:9" x14ac:dyDescent="0.25">
      <c r="A590" s="17">
        <v>-1.7393540474586189</v>
      </c>
      <c r="B590" s="25">
        <f t="shared" si="55"/>
        <v>-0.24787080949172377</v>
      </c>
      <c r="C590" s="17">
        <v>0.18763671505439561</v>
      </c>
      <c r="D590" s="20">
        <f t="shared" si="54"/>
        <v>-0.01</v>
      </c>
      <c r="E590" s="17">
        <v>-0.8065353540587239</v>
      </c>
      <c r="F590" s="20">
        <f t="shared" si="56"/>
        <v>0</v>
      </c>
      <c r="G590" s="21">
        <f t="shared" si="57"/>
        <v>-0.25787080949172375</v>
      </c>
      <c r="H590" s="20">
        <f t="shared" si="58"/>
        <v>1.6421249077823328E-29</v>
      </c>
      <c r="I590" s="21">
        <f t="shared" si="59"/>
        <v>6.1439938198082418E-2</v>
      </c>
    </row>
    <row r="591" spans="1:9" x14ac:dyDescent="0.25">
      <c r="A591" s="17">
        <v>4.9552681957720779E-2</v>
      </c>
      <c r="B591" s="25">
        <f t="shared" si="55"/>
        <v>0.10991053639154416</v>
      </c>
      <c r="C591" s="17">
        <v>1.2639611668419093</v>
      </c>
      <c r="D591" s="20">
        <f t="shared" si="54"/>
        <v>-0.01</v>
      </c>
      <c r="E591" s="17">
        <v>-0.72668058237468358</v>
      </c>
      <c r="F591" s="20">
        <f t="shared" si="56"/>
        <v>0</v>
      </c>
      <c r="G591" s="21">
        <f t="shared" si="57"/>
        <v>9.9910536391544166E-2</v>
      </c>
      <c r="H591" s="20">
        <f t="shared" si="58"/>
        <v>1.5974433330725489E-29</v>
      </c>
      <c r="I591" s="21">
        <f t="shared" si="59"/>
        <v>1.2080326009876954E-2</v>
      </c>
    </row>
    <row r="592" spans="1:9" x14ac:dyDescent="0.25">
      <c r="A592" s="17">
        <v>0.90047024059458636</v>
      </c>
      <c r="B592" s="25">
        <f t="shared" si="55"/>
        <v>0.28009404811891725</v>
      </c>
      <c r="C592" s="17">
        <v>0.16215835785260424</v>
      </c>
      <c r="D592" s="20">
        <f t="shared" si="54"/>
        <v>-0.01</v>
      </c>
      <c r="E592" s="17">
        <v>0.73858700488926843</v>
      </c>
      <c r="F592" s="20">
        <f t="shared" si="56"/>
        <v>0</v>
      </c>
      <c r="G592" s="21">
        <f t="shared" si="57"/>
        <v>0.27009404811891724</v>
      </c>
      <c r="H592" s="20">
        <f t="shared" si="58"/>
        <v>1.5974433330725489E-29</v>
      </c>
      <c r="I592" s="21">
        <f t="shared" si="59"/>
        <v>7.8452675791642335E-2</v>
      </c>
    </row>
    <row r="593" spans="1:9" x14ac:dyDescent="0.25">
      <c r="A593" s="17">
        <v>0.89588866103440523</v>
      </c>
      <c r="B593" s="25">
        <f t="shared" si="55"/>
        <v>0.27917773220688102</v>
      </c>
      <c r="C593" s="17">
        <v>-8.9119112089974806E-3</v>
      </c>
      <c r="D593" s="20">
        <f t="shared" si="54"/>
        <v>-0.01</v>
      </c>
      <c r="E593" s="17">
        <v>1.2329428500379436</v>
      </c>
      <c r="F593" s="20">
        <f t="shared" si="56"/>
        <v>0</v>
      </c>
      <c r="G593" s="21">
        <f t="shared" si="57"/>
        <v>0.26917773220688102</v>
      </c>
      <c r="H593" s="20">
        <f t="shared" si="58"/>
        <v>1.5974433330725489E-29</v>
      </c>
      <c r="I593" s="21">
        <f t="shared" si="59"/>
        <v>7.7940206160176981E-2</v>
      </c>
    </row>
    <row r="594" spans="1:9" x14ac:dyDescent="0.25">
      <c r="A594" s="17">
        <v>-0.2552280875534052</v>
      </c>
      <c r="B594" s="25">
        <f t="shared" si="55"/>
        <v>4.8954382489318965E-2</v>
      </c>
      <c r="C594" s="17">
        <v>1.166340553027112</v>
      </c>
      <c r="D594" s="20">
        <f t="shared" si="54"/>
        <v>-0.01</v>
      </c>
      <c r="E594" s="17">
        <v>-0.91072934083058499</v>
      </c>
      <c r="F594" s="20">
        <f t="shared" si="56"/>
        <v>0</v>
      </c>
      <c r="G594" s="21">
        <f t="shared" si="57"/>
        <v>3.8954382489318963E-2</v>
      </c>
      <c r="H594" s="20">
        <f t="shared" si="58"/>
        <v>1.6141267012158033E-29</v>
      </c>
      <c r="I594" s="21">
        <f t="shared" si="59"/>
        <v>2.3965315649105393E-3</v>
      </c>
    </row>
    <row r="595" spans="1:9" x14ac:dyDescent="0.25">
      <c r="A595" s="17">
        <v>0.44751914174412377</v>
      </c>
      <c r="B595" s="25">
        <f t="shared" si="55"/>
        <v>0.18950382834882476</v>
      </c>
      <c r="C595" s="17">
        <v>0.68506778916344047</v>
      </c>
      <c r="D595" s="20">
        <f t="shared" si="54"/>
        <v>-0.01</v>
      </c>
      <c r="E595" s="17">
        <v>-0.46833406486257445</v>
      </c>
      <c r="F595" s="20">
        <f t="shared" si="56"/>
        <v>0</v>
      </c>
      <c r="G595" s="21">
        <f t="shared" si="57"/>
        <v>0.17950382834882475</v>
      </c>
      <c r="H595" s="20">
        <f t="shared" si="58"/>
        <v>1.5753336573109834E-29</v>
      </c>
      <c r="I595" s="21">
        <f t="shared" si="59"/>
        <v>3.5911700958860836E-2</v>
      </c>
    </row>
    <row r="596" spans="1:9" x14ac:dyDescent="0.25">
      <c r="A596" s="17">
        <v>1.8098762666340917</v>
      </c>
      <c r="B596" s="25">
        <f t="shared" si="55"/>
        <v>0.46197525332681832</v>
      </c>
      <c r="C596" s="17">
        <v>1.3037242752034217</v>
      </c>
      <c r="D596" s="20">
        <f t="shared" si="54"/>
        <v>-0.01</v>
      </c>
      <c r="E596" s="17">
        <v>-8.1676034824340604E-2</v>
      </c>
      <c r="F596" s="20">
        <f t="shared" si="56"/>
        <v>0</v>
      </c>
      <c r="G596" s="21">
        <f t="shared" si="57"/>
        <v>0.45197525332681832</v>
      </c>
      <c r="H596" s="20">
        <f t="shared" si="58"/>
        <v>1.5533780559449689E-29</v>
      </c>
      <c r="I596" s="21">
        <f t="shared" si="59"/>
        <v>0.21342113468637797</v>
      </c>
    </row>
    <row r="597" spans="1:9" x14ac:dyDescent="0.25">
      <c r="A597" s="17">
        <v>0.44709622670779936</v>
      </c>
      <c r="B597" s="25">
        <f t="shared" si="55"/>
        <v>0.18941924534155988</v>
      </c>
      <c r="C597" s="17">
        <v>-1.2116311154386494</v>
      </c>
      <c r="D597" s="20">
        <f t="shared" si="54"/>
        <v>-0.01</v>
      </c>
      <c r="E597" s="17">
        <v>-1.5040359357954003</v>
      </c>
      <c r="F597" s="20">
        <f t="shared" si="56"/>
        <v>0</v>
      </c>
      <c r="G597" s="21">
        <f t="shared" si="57"/>
        <v>0.17941924534155987</v>
      </c>
      <c r="H597" s="20">
        <f t="shared" si="58"/>
        <v>1.5753336573109834E-29</v>
      </c>
      <c r="I597" s="21">
        <f t="shared" si="59"/>
        <v>3.5879650505766053E-2</v>
      </c>
    </row>
    <row r="598" spans="1:9" x14ac:dyDescent="0.25">
      <c r="A598" s="17">
        <v>8.2904989540111274E-2</v>
      </c>
      <c r="B598" s="25">
        <f t="shared" si="55"/>
        <v>0.11658099790802226</v>
      </c>
      <c r="C598" s="17">
        <v>-1.7383126760250889</v>
      </c>
      <c r="D598" s="20">
        <f t="shared" si="54"/>
        <v>-0.01</v>
      </c>
      <c r="E598" s="17">
        <v>-0.1300691110373009</v>
      </c>
      <c r="F598" s="20">
        <f t="shared" si="56"/>
        <v>0</v>
      </c>
      <c r="G598" s="21">
        <f t="shared" si="57"/>
        <v>0.10658099790802227</v>
      </c>
      <c r="H598" s="20">
        <f t="shared" si="58"/>
        <v>1.5974433330725489E-29</v>
      </c>
      <c r="I598" s="21">
        <f t="shared" si="59"/>
        <v>1.359112907323029E-2</v>
      </c>
    </row>
    <row r="599" spans="1:9" x14ac:dyDescent="0.25">
      <c r="A599" s="17">
        <v>-0.54461793297377881</v>
      </c>
      <c r="B599" s="25">
        <f t="shared" si="55"/>
        <v>-8.9235865947557558E-3</v>
      </c>
      <c r="C599" s="17">
        <v>-4.8710262490203604E-2</v>
      </c>
      <c r="D599" s="20">
        <f t="shared" si="54"/>
        <v>-0.01</v>
      </c>
      <c r="E599" s="17">
        <v>-0.37384779716376215</v>
      </c>
      <c r="F599" s="20">
        <f t="shared" si="56"/>
        <v>0</v>
      </c>
      <c r="G599" s="21">
        <f t="shared" si="57"/>
        <v>-1.8923586594755758E-2</v>
      </c>
      <c r="H599" s="20">
        <f t="shared" si="58"/>
        <v>1.6252970948932493E-29</v>
      </c>
      <c r="I599" s="21">
        <f t="shared" si="59"/>
        <v>7.9630397714104619E-5</v>
      </c>
    </row>
    <row r="600" spans="1:9" x14ac:dyDescent="0.25">
      <c r="A600" s="17">
        <v>0.28370777727104723</v>
      </c>
      <c r="B600" s="25">
        <f t="shared" si="55"/>
        <v>0.15674155545420945</v>
      </c>
      <c r="C600" s="17">
        <v>-0.47081130105652846</v>
      </c>
      <c r="D600" s="20">
        <f t="shared" si="54"/>
        <v>-0.01</v>
      </c>
      <c r="E600" s="17">
        <v>-0.77784761742805131</v>
      </c>
      <c r="F600" s="20">
        <f t="shared" si="56"/>
        <v>0</v>
      </c>
      <c r="G600" s="21">
        <f t="shared" si="57"/>
        <v>0.14674155545420944</v>
      </c>
      <c r="H600" s="20">
        <f t="shared" si="58"/>
        <v>1.6197070832296654E-29</v>
      </c>
      <c r="I600" s="21">
        <f t="shared" si="59"/>
        <v>2.4567915206205018E-2</v>
      </c>
    </row>
    <row r="601" spans="1:9" x14ac:dyDescent="0.25">
      <c r="A601" s="17">
        <v>-1.9622348190750927E-2</v>
      </c>
      <c r="B601" s="25">
        <f t="shared" si="55"/>
        <v>9.607553036184982E-2</v>
      </c>
      <c r="C601" s="17">
        <v>-0.39932047002366744</v>
      </c>
      <c r="D601" s="20">
        <f t="shared" si="54"/>
        <v>-0.01</v>
      </c>
      <c r="E601" s="17">
        <v>-0.96792973636183888</v>
      </c>
      <c r="F601" s="20">
        <f t="shared" si="56"/>
        <v>0</v>
      </c>
      <c r="G601" s="21">
        <f t="shared" si="57"/>
        <v>8.6075530361849825E-2</v>
      </c>
      <c r="H601" s="20">
        <f t="shared" si="58"/>
        <v>1.5974433330725489E-29</v>
      </c>
      <c r="I601" s="21">
        <f t="shared" si="59"/>
        <v>9.2305075343107265E-3</v>
      </c>
    </row>
    <row r="602" spans="1:9" x14ac:dyDescent="0.25">
      <c r="A602" s="17">
        <v>1.5916930351522751</v>
      </c>
      <c r="B602" s="25">
        <f t="shared" si="55"/>
        <v>0.418338607030455</v>
      </c>
      <c r="C602" s="17">
        <v>-1.2227019396959804</v>
      </c>
      <c r="D602" s="20">
        <f t="shared" si="54"/>
        <v>-0.01</v>
      </c>
      <c r="E602" s="17">
        <v>-0.41019688978849445</v>
      </c>
      <c r="F602" s="20">
        <f t="shared" si="56"/>
        <v>0</v>
      </c>
      <c r="G602" s="21">
        <f t="shared" si="57"/>
        <v>0.40833860703045499</v>
      </c>
      <c r="H602" s="20">
        <f t="shared" si="58"/>
        <v>1.5533780559449689E-29</v>
      </c>
      <c r="I602" s="21">
        <f t="shared" si="59"/>
        <v>0.17500719013218147</v>
      </c>
    </row>
    <row r="603" spans="1:9" x14ac:dyDescent="0.25">
      <c r="A603" s="17">
        <v>2.9058719519525766</v>
      </c>
      <c r="B603" s="25">
        <f t="shared" si="55"/>
        <v>0.68117439039051531</v>
      </c>
      <c r="C603" s="17">
        <v>-0.29775264920317568</v>
      </c>
      <c r="D603" s="20">
        <f t="shared" si="54"/>
        <v>-0.01</v>
      </c>
      <c r="E603" s="17">
        <v>-0.410447000831482</v>
      </c>
      <c r="F603" s="20">
        <f t="shared" si="56"/>
        <v>0</v>
      </c>
      <c r="G603" s="21">
        <f t="shared" si="57"/>
        <v>0.6711743903905153</v>
      </c>
      <c r="H603" s="20">
        <f t="shared" si="58"/>
        <v>1.5099290763995929E-29</v>
      </c>
      <c r="I603" s="21">
        <f t="shared" si="59"/>
        <v>0.46399855012389013</v>
      </c>
    </row>
    <row r="604" spans="1:9" x14ac:dyDescent="0.25">
      <c r="A604" s="17">
        <v>-1.8327773432247341</v>
      </c>
      <c r="B604" s="25">
        <f t="shared" si="55"/>
        <v>-0.26655546864494684</v>
      </c>
      <c r="C604" s="17">
        <v>-1.6143621905939654</v>
      </c>
      <c r="D604" s="20">
        <f t="shared" si="54"/>
        <v>-0.01</v>
      </c>
      <c r="E604" s="17">
        <v>8.5437932284548879E-2</v>
      </c>
      <c r="F604" s="20">
        <f t="shared" si="56"/>
        <v>0</v>
      </c>
      <c r="G604" s="21">
        <f t="shared" si="57"/>
        <v>-0.27655546864494684</v>
      </c>
      <c r="H604" s="20">
        <f t="shared" si="58"/>
        <v>1.6874227800743206E-29</v>
      </c>
      <c r="I604" s="21">
        <f t="shared" si="59"/>
        <v>7.1051817864527231E-2</v>
      </c>
    </row>
    <row r="605" spans="1:9" x14ac:dyDescent="0.25">
      <c r="A605" s="17">
        <v>0.13809653864882421</v>
      </c>
      <c r="B605" s="25">
        <f t="shared" si="55"/>
        <v>0.12761930772976485</v>
      </c>
      <c r="C605" s="17">
        <v>-2.1689174900529906E-2</v>
      </c>
      <c r="D605" s="20">
        <f t="shared" si="54"/>
        <v>-0.01</v>
      </c>
      <c r="E605" s="17">
        <v>0.23150960259954445</v>
      </c>
      <c r="F605" s="20">
        <f t="shared" si="56"/>
        <v>0</v>
      </c>
      <c r="G605" s="21">
        <f t="shared" si="57"/>
        <v>0.11761930772976485</v>
      </c>
      <c r="H605" s="20">
        <f t="shared" si="58"/>
        <v>1.5974433330725489E-29</v>
      </c>
      <c r="I605" s="21">
        <f t="shared" si="59"/>
        <v>1.6286687705424418E-2</v>
      </c>
    </row>
    <row r="606" spans="1:9" x14ac:dyDescent="0.25">
      <c r="A606" s="17">
        <v>1.6806188796181232</v>
      </c>
      <c r="B606" s="25">
        <f t="shared" si="55"/>
        <v>0.43612377592362461</v>
      </c>
      <c r="C606" s="17">
        <v>0.2559386302891653</v>
      </c>
      <c r="D606" s="20">
        <f t="shared" si="54"/>
        <v>-0.01</v>
      </c>
      <c r="E606" s="17">
        <v>-0.36410256143426523</v>
      </c>
      <c r="F606" s="20">
        <f t="shared" si="56"/>
        <v>0</v>
      </c>
      <c r="G606" s="21">
        <f t="shared" si="57"/>
        <v>0.4261237759236246</v>
      </c>
      <c r="H606" s="20">
        <f t="shared" si="58"/>
        <v>1.5533780559449689E-29</v>
      </c>
      <c r="I606" s="21">
        <f t="shared" si="59"/>
        <v>0.19020394792587994</v>
      </c>
    </row>
    <row r="607" spans="1:9" x14ac:dyDescent="0.25">
      <c r="A607" s="17">
        <v>0.96451458375668153</v>
      </c>
      <c r="B607" s="25">
        <f t="shared" si="55"/>
        <v>0.29290291675133628</v>
      </c>
      <c r="C607" s="17">
        <v>-0.88871274783741683</v>
      </c>
      <c r="D607" s="20">
        <f t="shared" si="54"/>
        <v>-0.01</v>
      </c>
      <c r="E607" s="17">
        <v>-0.88158230937551707</v>
      </c>
      <c r="F607" s="20">
        <f t="shared" si="56"/>
        <v>0</v>
      </c>
      <c r="G607" s="21">
        <f t="shared" si="57"/>
        <v>0.28290291675133628</v>
      </c>
      <c r="H607" s="20">
        <f t="shared" si="58"/>
        <v>1.5974433330725489E-29</v>
      </c>
      <c r="I607" s="21">
        <f t="shared" si="59"/>
        <v>8.5792118641440235E-2</v>
      </c>
    </row>
    <row r="608" spans="1:9" x14ac:dyDescent="0.25">
      <c r="A608" s="17">
        <v>0.19566186892916448</v>
      </c>
      <c r="B608" s="25">
        <f t="shared" si="55"/>
        <v>0.1391323737858329</v>
      </c>
      <c r="C608" s="17">
        <v>0.31257968657882884</v>
      </c>
      <c r="D608" s="20">
        <f t="shared" si="54"/>
        <v>-0.01</v>
      </c>
      <c r="E608" s="17">
        <v>1.8083028408000246</v>
      </c>
      <c r="F608" s="20">
        <f t="shared" si="56"/>
        <v>0</v>
      </c>
      <c r="G608" s="21">
        <f t="shared" si="57"/>
        <v>0.12913237378583289</v>
      </c>
      <c r="H608" s="20">
        <f t="shared" si="58"/>
        <v>1.6197070832296654E-29</v>
      </c>
      <c r="I608" s="21">
        <f t="shared" si="59"/>
        <v>1.9357817435280724E-2</v>
      </c>
    </row>
    <row r="609" spans="1:9" x14ac:dyDescent="0.25">
      <c r="A609" s="17">
        <v>1.1531528798514046</v>
      </c>
      <c r="B609" s="25">
        <f t="shared" si="55"/>
        <v>0.33063057597028089</v>
      </c>
      <c r="C609" s="17">
        <v>-0.20831066649407148</v>
      </c>
      <c r="D609" s="20">
        <f t="shared" si="54"/>
        <v>-0.01</v>
      </c>
      <c r="E609" s="17">
        <v>-0.38157054405019153</v>
      </c>
      <c r="F609" s="20">
        <f t="shared" si="56"/>
        <v>0</v>
      </c>
      <c r="G609" s="21">
        <f t="shared" si="57"/>
        <v>0.32063057597028088</v>
      </c>
      <c r="H609" s="20">
        <f t="shared" si="58"/>
        <v>1.5974433330725489E-29</v>
      </c>
      <c r="I609" s="21">
        <f t="shared" si="59"/>
        <v>0.10931657776643969</v>
      </c>
    </row>
    <row r="610" spans="1:9" x14ac:dyDescent="0.25">
      <c r="A610" s="17">
        <v>1.0166172614844982</v>
      </c>
      <c r="B610" s="25">
        <f t="shared" si="55"/>
        <v>0.30332345229689961</v>
      </c>
      <c r="C610" s="17">
        <v>-0.91980155048076995</v>
      </c>
      <c r="D610" s="20">
        <f t="shared" si="54"/>
        <v>-0.01</v>
      </c>
      <c r="E610" s="17">
        <v>2.2280073608271778</v>
      </c>
      <c r="F610" s="20">
        <f t="shared" si="56"/>
        <v>0</v>
      </c>
      <c r="G610" s="21">
        <f t="shared" si="57"/>
        <v>0.2933234522968996</v>
      </c>
      <c r="H610" s="20">
        <f t="shared" si="58"/>
        <v>1.5974433330725489E-29</v>
      </c>
      <c r="I610" s="21">
        <f t="shared" si="59"/>
        <v>9.2005116713309534E-2</v>
      </c>
    </row>
    <row r="611" spans="1:9" x14ac:dyDescent="0.25">
      <c r="A611" s="17">
        <v>-0.10680309969757218</v>
      </c>
      <c r="B611" s="25">
        <f t="shared" si="55"/>
        <v>7.863938006048557E-2</v>
      </c>
      <c r="C611" s="17">
        <v>0.26765519578475505</v>
      </c>
      <c r="D611" s="20">
        <f t="shared" si="54"/>
        <v>-0.01</v>
      </c>
      <c r="E611" s="17">
        <v>-0.30023215913388412</v>
      </c>
      <c r="F611" s="20">
        <f t="shared" si="56"/>
        <v>0</v>
      </c>
      <c r="G611" s="21">
        <f t="shared" si="57"/>
        <v>6.8639380060485575E-2</v>
      </c>
      <c r="H611" s="20">
        <f t="shared" si="58"/>
        <v>1.6085559488516633E-29</v>
      </c>
      <c r="I611" s="21">
        <f t="shared" si="59"/>
        <v>6.1841520962974952E-3</v>
      </c>
    </row>
    <row r="612" spans="1:9" x14ac:dyDescent="0.25">
      <c r="A612" s="17">
        <v>-0.77753611549269408</v>
      </c>
      <c r="B612" s="25">
        <f t="shared" si="55"/>
        <v>-5.550722309853881E-2</v>
      </c>
      <c r="C612" s="17">
        <v>-0.6760024007235188</v>
      </c>
      <c r="D612" s="20">
        <f t="shared" si="54"/>
        <v>-0.01</v>
      </c>
      <c r="E612" s="17">
        <v>0.59583271649898961</v>
      </c>
      <c r="F612" s="20">
        <f t="shared" si="56"/>
        <v>0</v>
      </c>
      <c r="G612" s="21">
        <f t="shared" si="57"/>
        <v>-6.5507223098538805E-2</v>
      </c>
      <c r="H612" s="20">
        <f t="shared" si="58"/>
        <v>1.6308967362065552E-29</v>
      </c>
      <c r="I612" s="21">
        <f t="shared" si="59"/>
        <v>3.0810518161109605E-3</v>
      </c>
    </row>
    <row r="613" spans="1:9" x14ac:dyDescent="0.25">
      <c r="A613" s="17">
        <v>-1.0007147466239985</v>
      </c>
      <c r="B613" s="25">
        <f t="shared" si="55"/>
        <v>-0.1001429493247997</v>
      </c>
      <c r="C613" s="17">
        <v>1.159571638709167</v>
      </c>
      <c r="D613" s="20">
        <f t="shared" si="54"/>
        <v>-0.01</v>
      </c>
      <c r="E613" s="17">
        <v>-0.47774506128916983</v>
      </c>
      <c r="F613" s="20">
        <f t="shared" si="56"/>
        <v>0</v>
      </c>
      <c r="G613" s="21">
        <f t="shared" si="57"/>
        <v>-0.11014294932479969</v>
      </c>
      <c r="H613" s="20">
        <f t="shared" si="58"/>
        <v>1.6421249077823328E-29</v>
      </c>
      <c r="I613" s="21">
        <f t="shared" si="59"/>
        <v>1.0028610299469399E-2</v>
      </c>
    </row>
    <row r="614" spans="1:9" x14ac:dyDescent="0.25">
      <c r="A614" s="17">
        <v>-1.1544921107997652</v>
      </c>
      <c r="B614" s="25">
        <f t="shared" si="55"/>
        <v>-0.13089842215995304</v>
      </c>
      <c r="C614" s="17">
        <v>0.9236600817530416</v>
      </c>
      <c r="D614" s="20">
        <f t="shared" si="54"/>
        <v>-0.01</v>
      </c>
      <c r="E614" s="17">
        <v>0.20385641619213857</v>
      </c>
      <c r="F614" s="20">
        <f t="shared" si="56"/>
        <v>0</v>
      </c>
      <c r="G614" s="21">
        <f t="shared" si="57"/>
        <v>-0.14089842215995305</v>
      </c>
      <c r="H614" s="20">
        <f t="shared" si="58"/>
        <v>1.6646968067305512E-29</v>
      </c>
      <c r="I614" s="21">
        <f t="shared" si="59"/>
        <v>1.7134396923965286E-2</v>
      </c>
    </row>
    <row r="615" spans="1:9" x14ac:dyDescent="0.25">
      <c r="A615" s="17">
        <v>-2.5168264983221889</v>
      </c>
      <c r="B615" s="25">
        <f t="shared" si="55"/>
        <v>-0.40336529966443779</v>
      </c>
      <c r="C615" s="17">
        <v>-2.9647253541043028E-2</v>
      </c>
      <c r="D615" s="20">
        <f t="shared" si="54"/>
        <v>-0.01</v>
      </c>
      <c r="E615" s="17">
        <v>-6.9554744186461903E-2</v>
      </c>
      <c r="F615" s="20">
        <f t="shared" si="56"/>
        <v>0</v>
      </c>
      <c r="G615" s="21">
        <f t="shared" si="57"/>
        <v>-0.4133652996644378</v>
      </c>
      <c r="H615" s="20">
        <f t="shared" si="58"/>
        <v>1.7333369499485123E-29</v>
      </c>
      <c r="I615" s="21">
        <f t="shared" si="59"/>
        <v>0.1627035649733817</v>
      </c>
    </row>
    <row r="616" spans="1:9" x14ac:dyDescent="0.25">
      <c r="A616" s="17">
        <v>-1.1977226677117869</v>
      </c>
      <c r="B616" s="25">
        <f t="shared" si="55"/>
        <v>-0.13954453354235738</v>
      </c>
      <c r="C616" s="17">
        <v>8.2674205259536393E-2</v>
      </c>
      <c r="D616" s="20">
        <f t="shared" si="54"/>
        <v>-0.01</v>
      </c>
      <c r="E616" s="17">
        <v>0.93698645287076943</v>
      </c>
      <c r="F616" s="20">
        <f t="shared" si="56"/>
        <v>0</v>
      </c>
      <c r="G616" s="21">
        <f t="shared" si="57"/>
        <v>-0.14954453354235739</v>
      </c>
      <c r="H616" s="20">
        <f t="shared" si="58"/>
        <v>1.6646968067305512E-29</v>
      </c>
      <c r="I616" s="21">
        <f t="shared" si="59"/>
        <v>1.9472676841554105E-2</v>
      </c>
    </row>
    <row r="617" spans="1:9" x14ac:dyDescent="0.25">
      <c r="A617" s="17">
        <v>0.66804432208300568</v>
      </c>
      <c r="B617" s="25">
        <f t="shared" si="55"/>
        <v>0.23360886441660114</v>
      </c>
      <c r="C617" s="17">
        <v>-1.150183379650116</v>
      </c>
      <c r="D617" s="20">
        <f t="shared" si="54"/>
        <v>-0.01</v>
      </c>
      <c r="E617" s="17">
        <v>1.5341038306360133</v>
      </c>
      <c r="F617" s="20">
        <f t="shared" si="56"/>
        <v>0</v>
      </c>
      <c r="G617" s="21">
        <f t="shared" si="57"/>
        <v>0.22360886441660113</v>
      </c>
      <c r="H617" s="20">
        <f t="shared" si="58"/>
        <v>1.5753336573109834E-29</v>
      </c>
      <c r="I617" s="21">
        <f t="shared" si="59"/>
        <v>5.4573101534013936E-2</v>
      </c>
    </row>
    <row r="618" spans="1:9" x14ac:dyDescent="0.25">
      <c r="A618" s="17">
        <v>0.80262225310434587</v>
      </c>
      <c r="B618" s="25">
        <f t="shared" si="55"/>
        <v>0.26052445062086915</v>
      </c>
      <c r="C618" s="17">
        <v>-1.2555028661154211</v>
      </c>
      <c r="D618" s="20">
        <f t="shared" si="54"/>
        <v>-0.01</v>
      </c>
      <c r="E618" s="17">
        <v>0.91630226961569861</v>
      </c>
      <c r="F618" s="20">
        <f t="shared" si="56"/>
        <v>0</v>
      </c>
      <c r="G618" s="21">
        <f t="shared" si="57"/>
        <v>0.25052445062086914</v>
      </c>
      <c r="H618" s="20">
        <f t="shared" si="58"/>
        <v>1.5974433330725489E-29</v>
      </c>
      <c r="I618" s="21">
        <f t="shared" si="59"/>
        <v>6.7872989371305689E-2</v>
      </c>
    </row>
    <row r="619" spans="1:9" x14ac:dyDescent="0.25">
      <c r="A619" s="17">
        <v>1.2065447663189843</v>
      </c>
      <c r="B619" s="25">
        <f t="shared" si="55"/>
        <v>0.34130895326379684</v>
      </c>
      <c r="C619" s="17">
        <v>0.23512484403909184</v>
      </c>
      <c r="D619" s="20">
        <f t="shared" si="54"/>
        <v>-0.01</v>
      </c>
      <c r="E619" s="17">
        <v>0.89714831119636074</v>
      </c>
      <c r="F619" s="20">
        <f t="shared" si="56"/>
        <v>0</v>
      </c>
      <c r="G619" s="21">
        <f t="shared" si="57"/>
        <v>0.33130895326379683</v>
      </c>
      <c r="H619" s="20">
        <f t="shared" si="58"/>
        <v>1.5974433330725489E-29</v>
      </c>
      <c r="I619" s="21">
        <f t="shared" si="59"/>
        <v>0.11649180157802866</v>
      </c>
    </row>
    <row r="620" spans="1:9" x14ac:dyDescent="0.25">
      <c r="A620" s="17">
        <v>-0.44017497202730738</v>
      </c>
      <c r="B620" s="25">
        <f t="shared" si="55"/>
        <v>1.196500559453853E-2</v>
      </c>
      <c r="C620" s="17">
        <v>-0.63643710745964199</v>
      </c>
      <c r="D620" s="20">
        <f t="shared" si="54"/>
        <v>-0.01</v>
      </c>
      <c r="E620" s="17">
        <v>1.4190391084412113E-2</v>
      </c>
      <c r="F620" s="20">
        <f t="shared" si="56"/>
        <v>0</v>
      </c>
      <c r="G620" s="21">
        <f t="shared" si="57"/>
        <v>1.9650055945385301E-3</v>
      </c>
      <c r="H620" s="20">
        <f t="shared" si="58"/>
        <v>1.6211036833658999E-29</v>
      </c>
      <c r="I620" s="21">
        <f t="shared" si="59"/>
        <v>1.4316135887733832E-4</v>
      </c>
    </row>
    <row r="621" spans="1:9" x14ac:dyDescent="0.25">
      <c r="A621" s="17">
        <v>-1.2597229215316474</v>
      </c>
      <c r="B621" s="25">
        <f t="shared" si="55"/>
        <v>-0.15194458430632948</v>
      </c>
      <c r="C621" s="17">
        <v>-1.25298356579151</v>
      </c>
      <c r="D621" s="20">
        <f t="shared" si="54"/>
        <v>-0.01</v>
      </c>
      <c r="E621" s="17">
        <v>-1.3214662430982571</v>
      </c>
      <c r="F621" s="20">
        <f t="shared" si="56"/>
        <v>0</v>
      </c>
      <c r="G621" s="21">
        <f t="shared" si="57"/>
        <v>-0.16194458430632949</v>
      </c>
      <c r="H621" s="20">
        <f t="shared" si="58"/>
        <v>1.6646968067305512E-29</v>
      </c>
      <c r="I621" s="21">
        <f t="shared" si="59"/>
        <v>2.308715670002327E-2</v>
      </c>
    </row>
    <row r="622" spans="1:9" x14ac:dyDescent="0.25">
      <c r="A622" s="17">
        <v>-1.8732225726125762</v>
      </c>
      <c r="B622" s="25">
        <f t="shared" si="55"/>
        <v>-0.27464451452251526</v>
      </c>
      <c r="C622" s="17">
        <v>0.71863496486912481</v>
      </c>
      <c r="D622" s="20">
        <f t="shared" si="54"/>
        <v>-0.01</v>
      </c>
      <c r="E622" s="17">
        <v>0.83644408732652664</v>
      </c>
      <c r="F622" s="20">
        <f t="shared" si="56"/>
        <v>0</v>
      </c>
      <c r="G622" s="21">
        <f t="shared" si="57"/>
        <v>-0.28464451452251527</v>
      </c>
      <c r="H622" s="20">
        <f t="shared" si="58"/>
        <v>1.6874227800743206E-29</v>
      </c>
      <c r="I622" s="21">
        <f t="shared" si="59"/>
        <v>7.5429609357308094E-2</v>
      </c>
    </row>
    <row r="623" spans="1:9" x14ac:dyDescent="0.25">
      <c r="A623" s="17">
        <v>-0.48788706408231519</v>
      </c>
      <c r="B623" s="25">
        <f t="shared" si="55"/>
        <v>2.4225871835369672E-3</v>
      </c>
      <c r="C623" s="17">
        <v>1.6868852981133386E-2</v>
      </c>
      <c r="D623" s="20">
        <f t="shared" si="54"/>
        <v>-0.01</v>
      </c>
      <c r="E623" s="17">
        <v>-0.13987346392241307</v>
      </c>
      <c r="F623" s="20">
        <f t="shared" si="56"/>
        <v>0</v>
      </c>
      <c r="G623" s="21">
        <f t="shared" si="57"/>
        <v>-7.577412816463033E-3</v>
      </c>
      <c r="H623" s="20">
        <f t="shared" si="58"/>
        <v>1.6238986891976919E-29</v>
      </c>
      <c r="I623" s="21">
        <f t="shared" si="59"/>
        <v>5.8689286618375753E-6</v>
      </c>
    </row>
    <row r="624" spans="1:9" x14ac:dyDescent="0.25">
      <c r="A624" s="17">
        <v>-0.3717968866112642</v>
      </c>
      <c r="B624" s="25">
        <f t="shared" si="55"/>
        <v>2.5640622677747166E-2</v>
      </c>
      <c r="C624" s="17">
        <v>0.76815240390715189</v>
      </c>
      <c r="D624" s="20">
        <f t="shared" si="54"/>
        <v>-0.01</v>
      </c>
      <c r="E624" s="17">
        <v>-0.75689968070946634</v>
      </c>
      <c r="F624" s="20">
        <f t="shared" si="56"/>
        <v>0</v>
      </c>
      <c r="G624" s="21">
        <f t="shared" si="57"/>
        <v>1.5640622677747164E-2</v>
      </c>
      <c r="H624" s="20">
        <f t="shared" si="58"/>
        <v>1.6197070832296654E-29</v>
      </c>
      <c r="I624" s="21">
        <f t="shared" si="59"/>
        <v>6.5744153130260221E-4</v>
      </c>
    </row>
    <row r="625" spans="1:9" x14ac:dyDescent="0.25">
      <c r="A625" s="17">
        <v>0.97111296781804413</v>
      </c>
      <c r="B625" s="25">
        <f t="shared" si="55"/>
        <v>0.2942225935636088</v>
      </c>
      <c r="C625" s="17">
        <v>2.2280073608271778</v>
      </c>
      <c r="D625" s="20">
        <f t="shared" si="54"/>
        <v>-0.01</v>
      </c>
      <c r="E625" s="17">
        <v>-0.77062168202246539</v>
      </c>
      <c r="F625" s="20">
        <f t="shared" si="56"/>
        <v>0</v>
      </c>
      <c r="G625" s="21">
        <f t="shared" si="57"/>
        <v>0.28422259356360879</v>
      </c>
      <c r="H625" s="20">
        <f t="shared" si="58"/>
        <v>1.5974433330725489E-29</v>
      </c>
      <c r="I625" s="21">
        <f t="shared" si="59"/>
        <v>8.6566934563296533E-2</v>
      </c>
    </row>
    <row r="626" spans="1:9" x14ac:dyDescent="0.25">
      <c r="A626" s="17">
        <v>-0.64263304011547007</v>
      </c>
      <c r="B626" s="25">
        <f t="shared" si="55"/>
        <v>-2.8526608023094008E-2</v>
      </c>
      <c r="C626" s="17">
        <v>-0.81237203630735166</v>
      </c>
      <c r="D626" s="20">
        <f t="shared" si="54"/>
        <v>-0.01</v>
      </c>
      <c r="E626" s="17">
        <v>-0.66136635723523796</v>
      </c>
      <c r="F626" s="20">
        <f t="shared" si="56"/>
        <v>0</v>
      </c>
      <c r="G626" s="21">
        <f t="shared" si="57"/>
        <v>-3.852660802309401E-2</v>
      </c>
      <c r="H626" s="20">
        <f t="shared" si="58"/>
        <v>1.6308967362065552E-29</v>
      </c>
      <c r="I626" s="21">
        <f t="shared" si="59"/>
        <v>8.1376736530325137E-4</v>
      </c>
    </row>
    <row r="627" spans="1:9" x14ac:dyDescent="0.25">
      <c r="A627" s="17">
        <v>1.0274493433826137</v>
      </c>
      <c r="B627" s="25">
        <f t="shared" si="55"/>
        <v>0.30548986867652272</v>
      </c>
      <c r="C627" s="17">
        <v>0.6685240805381909</v>
      </c>
      <c r="D627" s="20">
        <f t="shared" si="54"/>
        <v>-0.01</v>
      </c>
      <c r="E627" s="17">
        <v>-9.0653884399216622E-3</v>
      </c>
      <c r="F627" s="20">
        <f t="shared" si="56"/>
        <v>0</v>
      </c>
      <c r="G627" s="21">
        <f t="shared" si="57"/>
        <v>0.29548986867652272</v>
      </c>
      <c r="H627" s="20">
        <f t="shared" si="58"/>
        <v>1.5974433330725489E-29</v>
      </c>
      <c r="I627" s="21">
        <f t="shared" si="59"/>
        <v>9.3324059863999095E-2</v>
      </c>
    </row>
    <row r="628" spans="1:9" x14ac:dyDescent="0.25">
      <c r="A628" s="17">
        <v>0.30135197448544204</v>
      </c>
      <c r="B628" s="25">
        <f t="shared" si="55"/>
        <v>0.16027039489708841</v>
      </c>
      <c r="C628" s="17">
        <v>0.81631696957629174</v>
      </c>
      <c r="D628" s="20">
        <f t="shared" si="54"/>
        <v>-0.01</v>
      </c>
      <c r="E628" s="17">
        <v>-2.1273990569170564</v>
      </c>
      <c r="F628" s="20">
        <f t="shared" si="56"/>
        <v>0</v>
      </c>
      <c r="G628" s="21">
        <f t="shared" si="57"/>
        <v>0.15027039489708841</v>
      </c>
      <c r="H628" s="20">
        <f t="shared" si="58"/>
        <v>1.6197070832296654E-29</v>
      </c>
      <c r="I628" s="21">
        <f t="shared" si="59"/>
        <v>2.5686599480468662E-2</v>
      </c>
    </row>
    <row r="629" spans="1:9" x14ac:dyDescent="0.25">
      <c r="A629" s="17">
        <v>0.89703235062188469</v>
      </c>
      <c r="B629" s="25">
        <f t="shared" si="55"/>
        <v>0.27940647012437692</v>
      </c>
      <c r="C629" s="17">
        <v>-0.40844952309271321</v>
      </c>
      <c r="D629" s="20">
        <f t="shared" si="54"/>
        <v>-0.01</v>
      </c>
      <c r="E629" s="17">
        <v>-0.2935962584160734</v>
      </c>
      <c r="F629" s="20">
        <f t="shared" si="56"/>
        <v>0</v>
      </c>
      <c r="G629" s="21">
        <f t="shared" si="57"/>
        <v>0.26940647012437691</v>
      </c>
      <c r="H629" s="20">
        <f t="shared" si="58"/>
        <v>1.5974433330725489E-29</v>
      </c>
      <c r="I629" s="21">
        <f t="shared" si="59"/>
        <v>7.8067975547364332E-2</v>
      </c>
    </row>
    <row r="630" spans="1:9" x14ac:dyDescent="0.25">
      <c r="A630" s="17">
        <v>1.1428028301452287</v>
      </c>
      <c r="B630" s="25">
        <f t="shared" si="55"/>
        <v>0.32856056602904571</v>
      </c>
      <c r="C630" s="17">
        <v>-1.1692145562847145</v>
      </c>
      <c r="D630" s="20">
        <f t="shared" si="54"/>
        <v>-0.01</v>
      </c>
      <c r="E630" s="17">
        <v>2.2074345906730741</v>
      </c>
      <c r="F630" s="20">
        <f t="shared" si="56"/>
        <v>0</v>
      </c>
      <c r="G630" s="21">
        <f t="shared" si="57"/>
        <v>0.3185605660290457</v>
      </c>
      <c r="H630" s="20">
        <f t="shared" si="58"/>
        <v>1.5974433330725489E-29</v>
      </c>
      <c r="I630" s="21">
        <f t="shared" si="59"/>
        <v>0.1079520455493269</v>
      </c>
    </row>
    <row r="631" spans="1:9" x14ac:dyDescent="0.25">
      <c r="A631" s="17">
        <v>0.62244907894637436</v>
      </c>
      <c r="B631" s="25">
        <f t="shared" si="55"/>
        <v>0.22448981578927488</v>
      </c>
      <c r="C631" s="17">
        <v>0.20940547074133065</v>
      </c>
      <c r="D631" s="20">
        <f t="shared" si="54"/>
        <v>-0.01</v>
      </c>
      <c r="E631" s="17">
        <v>-1.341325059911469</v>
      </c>
      <c r="F631" s="20">
        <f t="shared" si="56"/>
        <v>0</v>
      </c>
      <c r="G631" s="21">
        <f t="shared" si="57"/>
        <v>0.21448981578927487</v>
      </c>
      <c r="H631" s="20">
        <f t="shared" si="58"/>
        <v>1.5753336573109834E-29</v>
      </c>
      <c r="I631" s="21">
        <f t="shared" si="59"/>
        <v>5.0395677393102571E-2</v>
      </c>
    </row>
    <row r="632" spans="1:9" x14ac:dyDescent="0.25">
      <c r="A632" s="17">
        <v>0.27980604500044137</v>
      </c>
      <c r="B632" s="25">
        <f t="shared" si="55"/>
        <v>0.15596120900008828</v>
      </c>
      <c r="C632" s="17">
        <v>-1.5370915207313374</v>
      </c>
      <c r="D632" s="20">
        <f t="shared" si="54"/>
        <v>-0.01</v>
      </c>
      <c r="E632" s="17">
        <v>-5.6677436077734455E-2</v>
      </c>
      <c r="F632" s="20">
        <f t="shared" si="56"/>
        <v>0</v>
      </c>
      <c r="G632" s="21">
        <f t="shared" si="57"/>
        <v>0.14596120900008827</v>
      </c>
      <c r="H632" s="20">
        <f t="shared" si="58"/>
        <v>1.6197070832296654E-29</v>
      </c>
      <c r="I632" s="21">
        <f t="shared" si="59"/>
        <v>2.4323898712769219E-2</v>
      </c>
    </row>
    <row r="633" spans="1:9" x14ac:dyDescent="0.25">
      <c r="A633" s="17">
        <v>-0.17550519260112196</v>
      </c>
      <c r="B633" s="25">
        <f t="shared" si="55"/>
        <v>6.4898961479775613E-2</v>
      </c>
      <c r="C633" s="17">
        <v>0.61217519942147192</v>
      </c>
      <c r="D633" s="20">
        <f t="shared" si="54"/>
        <v>-0.01</v>
      </c>
      <c r="E633" s="17">
        <v>-0.13979615687276237</v>
      </c>
      <c r="F633" s="20">
        <f t="shared" si="56"/>
        <v>0</v>
      </c>
      <c r="G633" s="21">
        <f t="shared" si="57"/>
        <v>5.4898961479775611E-2</v>
      </c>
      <c r="H633" s="20">
        <f t="shared" si="58"/>
        <v>1.6141267012158033E-29</v>
      </c>
      <c r="I633" s="21">
        <f t="shared" si="59"/>
        <v>4.211875201153399E-3</v>
      </c>
    </row>
    <row r="634" spans="1:9" x14ac:dyDescent="0.25">
      <c r="A634" s="17">
        <v>0.40404756873613223</v>
      </c>
      <c r="B634" s="25">
        <f t="shared" si="55"/>
        <v>0.18080951374722645</v>
      </c>
      <c r="C634" s="17">
        <v>0.89623199528432451</v>
      </c>
      <c r="D634" s="20">
        <f t="shared" si="54"/>
        <v>-0.01</v>
      </c>
      <c r="E634" s="17">
        <v>2.1136293071322143</v>
      </c>
      <c r="F634" s="20">
        <f t="shared" si="56"/>
        <v>0</v>
      </c>
      <c r="G634" s="21">
        <f t="shared" si="57"/>
        <v>0.17080951374722644</v>
      </c>
      <c r="H634" s="20">
        <f t="shared" si="58"/>
        <v>1.6197070832296654E-29</v>
      </c>
      <c r="I634" s="21">
        <f t="shared" si="59"/>
        <v>3.2692080261508473E-2</v>
      </c>
    </row>
    <row r="635" spans="1:9" x14ac:dyDescent="0.25">
      <c r="A635" s="17">
        <v>-0.54036377150623593</v>
      </c>
      <c r="B635" s="25">
        <f t="shared" si="55"/>
        <v>-8.0727543012471814E-3</v>
      </c>
      <c r="C635" s="17">
        <v>0.21198616195761133</v>
      </c>
      <c r="D635" s="20">
        <f t="shared" si="54"/>
        <v>-0.01</v>
      </c>
      <c r="E635" s="17">
        <v>-1.498838173574768</v>
      </c>
      <c r="F635" s="20">
        <f t="shared" si="56"/>
        <v>0</v>
      </c>
      <c r="G635" s="21">
        <f t="shared" si="57"/>
        <v>-1.8072754301247183E-2</v>
      </c>
      <c r="H635" s="20">
        <f t="shared" si="58"/>
        <v>1.6252970948932493E-29</v>
      </c>
      <c r="I635" s="21">
        <f t="shared" si="59"/>
        <v>6.5169362008304869E-5</v>
      </c>
    </row>
    <row r="636" spans="1:9" x14ac:dyDescent="0.25">
      <c r="A636" s="17">
        <v>0.82273800217080861</v>
      </c>
      <c r="B636" s="25">
        <f t="shared" si="55"/>
        <v>0.2645476004341617</v>
      </c>
      <c r="C636" s="17">
        <v>0.98506006906973198</v>
      </c>
      <c r="D636" s="20">
        <f t="shared" si="54"/>
        <v>-0.01</v>
      </c>
      <c r="E636" s="17">
        <v>-0.97270685728290118</v>
      </c>
      <c r="F636" s="20">
        <f t="shared" si="56"/>
        <v>0</v>
      </c>
      <c r="G636" s="21">
        <f t="shared" si="57"/>
        <v>0.25454760043416169</v>
      </c>
      <c r="H636" s="20">
        <f t="shared" si="58"/>
        <v>1.5974433330725489E-29</v>
      </c>
      <c r="I636" s="21">
        <f t="shared" si="59"/>
        <v>6.9985432895472877E-2</v>
      </c>
    </row>
    <row r="637" spans="1:9" x14ac:dyDescent="0.25">
      <c r="A637" s="17">
        <v>-9.8036707640858367E-2</v>
      </c>
      <c r="B637" s="25">
        <f t="shared" si="55"/>
        <v>8.0392658471828332E-2</v>
      </c>
      <c r="C637" s="17">
        <v>2.3756547307129949</v>
      </c>
      <c r="D637" s="20">
        <f t="shared" si="54"/>
        <v>-0.01</v>
      </c>
      <c r="E637" s="17">
        <v>1.8907576304627582</v>
      </c>
      <c r="F637" s="20">
        <f t="shared" si="56"/>
        <v>0</v>
      </c>
      <c r="G637" s="21">
        <f t="shared" si="57"/>
        <v>7.0392658471828337E-2</v>
      </c>
      <c r="H637" s="20">
        <f t="shared" si="58"/>
        <v>1.6085559488516633E-29</v>
      </c>
      <c r="I637" s="21">
        <f t="shared" si="59"/>
        <v>6.4629795361680316E-3</v>
      </c>
    </row>
    <row r="638" spans="1:9" x14ac:dyDescent="0.25">
      <c r="A638" s="17">
        <v>-0.6926325113454368</v>
      </c>
      <c r="B638" s="25">
        <f t="shared" si="55"/>
        <v>-3.8526502269087354E-2</v>
      </c>
      <c r="C638" s="17">
        <v>-1.2967120710527524E-2</v>
      </c>
      <c r="D638" s="20">
        <f t="shared" si="54"/>
        <v>-0.01</v>
      </c>
      <c r="E638" s="17">
        <v>-0.54781480685051065</v>
      </c>
      <c r="F638" s="20">
        <f t="shared" si="56"/>
        <v>0</v>
      </c>
      <c r="G638" s="21">
        <f t="shared" si="57"/>
        <v>-4.8526502269087356E-2</v>
      </c>
      <c r="H638" s="20">
        <f t="shared" si="58"/>
        <v>1.6308967362065552E-29</v>
      </c>
      <c r="I638" s="21">
        <f t="shared" si="59"/>
        <v>1.4842913770899931E-3</v>
      </c>
    </row>
    <row r="639" spans="1:9" x14ac:dyDescent="0.25">
      <c r="A639" s="17">
        <v>-0.84275598055683076</v>
      </c>
      <c r="B639" s="25">
        <f t="shared" si="55"/>
        <v>-6.8551196111366147E-2</v>
      </c>
      <c r="C639" s="17">
        <v>-8.559140951547306E-2</v>
      </c>
      <c r="D639" s="20">
        <f t="shared" si="54"/>
        <v>-0.01</v>
      </c>
      <c r="E639" s="17">
        <v>2.4863311409717426E-3</v>
      </c>
      <c r="F639" s="20">
        <f t="shared" si="56"/>
        <v>0</v>
      </c>
      <c r="G639" s="21">
        <f t="shared" si="57"/>
        <v>-7.8551196111366142E-2</v>
      </c>
      <c r="H639" s="20">
        <f t="shared" si="58"/>
        <v>1.6308967362065552E-29</v>
      </c>
      <c r="I639" s="21">
        <f t="shared" si="59"/>
        <v>4.6992664882989808E-3</v>
      </c>
    </row>
    <row r="640" spans="1:9" x14ac:dyDescent="0.25">
      <c r="A640" s="17">
        <v>1.7725915313349105</v>
      </c>
      <c r="B640" s="25">
        <f t="shared" si="55"/>
        <v>0.45451830626698209</v>
      </c>
      <c r="C640" s="17">
        <v>-4.1359271563123912E-2</v>
      </c>
      <c r="D640" s="20">
        <f t="shared" si="54"/>
        <v>-0.01</v>
      </c>
      <c r="E640" s="17">
        <v>0.53109260989003815</v>
      </c>
      <c r="F640" s="20">
        <f t="shared" si="56"/>
        <v>0</v>
      </c>
      <c r="G640" s="21">
        <f t="shared" si="57"/>
        <v>0.44451830626698208</v>
      </c>
      <c r="H640" s="20">
        <f t="shared" si="58"/>
        <v>1.5533780559449689E-29</v>
      </c>
      <c r="I640" s="21">
        <f t="shared" si="59"/>
        <v>0.20658689073180614</v>
      </c>
    </row>
    <row r="641" spans="1:9" x14ac:dyDescent="0.25">
      <c r="A641" s="17">
        <v>0.4041294232592918</v>
      </c>
      <c r="B641" s="25">
        <f t="shared" si="55"/>
        <v>0.18082588465185837</v>
      </c>
      <c r="C641" s="17">
        <v>-2.3743632482364774</v>
      </c>
      <c r="D641" s="20">
        <f t="shared" si="54"/>
        <v>-0.01</v>
      </c>
      <c r="E641" s="17">
        <v>-1.4673651094199158</v>
      </c>
      <c r="F641" s="20">
        <f t="shared" si="56"/>
        <v>0</v>
      </c>
      <c r="G641" s="21">
        <f t="shared" si="57"/>
        <v>0.17082588465185836</v>
      </c>
      <c r="H641" s="20">
        <f t="shared" si="58"/>
        <v>1.6197070832296654E-29</v>
      </c>
      <c r="I641" s="21">
        <f t="shared" si="59"/>
        <v>3.2698000560127186E-2</v>
      </c>
    </row>
    <row r="642" spans="1:9" x14ac:dyDescent="0.25">
      <c r="A642" s="17">
        <v>6.7561813921201974E-2</v>
      </c>
      <c r="B642" s="25">
        <f t="shared" si="55"/>
        <v>0.1135123627842404</v>
      </c>
      <c r="C642" s="17">
        <v>-1.3615340321848635</v>
      </c>
      <c r="D642" s="20">
        <f t="shared" si="54"/>
        <v>-0.01</v>
      </c>
      <c r="E642" s="17">
        <v>-0.95071982286754064</v>
      </c>
      <c r="F642" s="20">
        <f t="shared" si="56"/>
        <v>0</v>
      </c>
      <c r="G642" s="21">
        <f t="shared" si="57"/>
        <v>0.10351236278424041</v>
      </c>
      <c r="H642" s="20">
        <f t="shared" si="58"/>
        <v>1.5974433330725489E-29</v>
      </c>
      <c r="I642" s="21">
        <f t="shared" si="59"/>
        <v>1.2885056504861004E-2</v>
      </c>
    </row>
    <row r="643" spans="1:9" x14ac:dyDescent="0.25">
      <c r="A643" s="17">
        <v>1.0422172636026517</v>
      </c>
      <c r="B643" s="25">
        <f t="shared" si="55"/>
        <v>0.30844345272053031</v>
      </c>
      <c r="C643" s="17">
        <v>-0.7478638508473523</v>
      </c>
      <c r="D643" s="20">
        <f t="shared" si="54"/>
        <v>-0.01</v>
      </c>
      <c r="E643" s="17">
        <v>-0.30712158149981406</v>
      </c>
      <c r="F643" s="20">
        <f t="shared" si="56"/>
        <v>0</v>
      </c>
      <c r="G643" s="21">
        <f t="shared" si="57"/>
        <v>0.2984434527205303</v>
      </c>
      <c r="H643" s="20">
        <f t="shared" si="58"/>
        <v>1.5974433330725489E-29</v>
      </c>
      <c r="I643" s="21">
        <f t="shared" si="59"/>
        <v>9.5137363526162019E-2</v>
      </c>
    </row>
    <row r="644" spans="1:9" x14ac:dyDescent="0.25">
      <c r="A644" s="17">
        <v>-0.93864855443825945</v>
      </c>
      <c r="B644" s="25">
        <f t="shared" si="55"/>
        <v>-8.7729710887651885E-2</v>
      </c>
      <c r="C644" s="17">
        <v>-0.92871232482139021</v>
      </c>
      <c r="D644" s="20">
        <f t="shared" si="54"/>
        <v>-0.01</v>
      </c>
      <c r="E644" s="17">
        <v>-0.38165239857335109</v>
      </c>
      <c r="F644" s="20">
        <f t="shared" si="56"/>
        <v>0</v>
      </c>
      <c r="G644" s="21">
        <f t="shared" si="57"/>
        <v>-9.772971088765188E-2</v>
      </c>
      <c r="H644" s="20">
        <f t="shared" si="58"/>
        <v>1.6308967362065552E-29</v>
      </c>
      <c r="I644" s="21">
        <f t="shared" si="59"/>
        <v>7.6965021724309853E-3</v>
      </c>
    </row>
    <row r="645" spans="1:9" x14ac:dyDescent="0.25">
      <c r="A645" s="17">
        <v>5.330662133928854E-2</v>
      </c>
      <c r="B645" s="25">
        <f t="shared" si="55"/>
        <v>0.11066132426785771</v>
      </c>
      <c r="C645" s="17">
        <v>-0.72359625846729614</v>
      </c>
      <c r="D645" s="20">
        <f t="shared" si="54"/>
        <v>-0.01</v>
      </c>
      <c r="E645" s="17">
        <v>0.77660615716013126</v>
      </c>
      <c r="F645" s="20">
        <f t="shared" si="56"/>
        <v>0</v>
      </c>
      <c r="G645" s="21">
        <f t="shared" si="57"/>
        <v>0.10066132426785772</v>
      </c>
      <c r="H645" s="20">
        <f t="shared" si="58"/>
        <v>1.5974433330725489E-29</v>
      </c>
      <c r="I645" s="21">
        <f t="shared" si="59"/>
        <v>1.2245928688715954E-2</v>
      </c>
    </row>
    <row r="646" spans="1:9" x14ac:dyDescent="0.25">
      <c r="A646" s="17">
        <v>-0.18646915123099461</v>
      </c>
      <c r="B646" s="25">
        <f t="shared" si="55"/>
        <v>6.2706169753801083E-2</v>
      </c>
      <c r="C646" s="17">
        <v>0.79012124842847697</v>
      </c>
      <c r="D646" s="20">
        <f t="shared" si="54"/>
        <v>-0.01</v>
      </c>
      <c r="E646" s="17">
        <v>9.865175343293231E-2</v>
      </c>
      <c r="F646" s="20">
        <f t="shared" si="56"/>
        <v>0</v>
      </c>
      <c r="G646" s="21">
        <f t="shared" si="57"/>
        <v>5.2706169753801081E-2</v>
      </c>
      <c r="H646" s="20">
        <f t="shared" si="58"/>
        <v>1.6141267012158033E-29</v>
      </c>
      <c r="I646" s="21">
        <f t="shared" si="59"/>
        <v>3.9320637251925175E-3</v>
      </c>
    </row>
    <row r="647" spans="1:9" x14ac:dyDescent="0.25">
      <c r="A647" s="17">
        <v>0.51137476475560106</v>
      </c>
      <c r="B647" s="25">
        <f t="shared" si="55"/>
        <v>0.20227495295112022</v>
      </c>
      <c r="C647" s="17">
        <v>-1.1270708455413114</v>
      </c>
      <c r="D647" s="20">
        <f t="shared" si="54"/>
        <v>-0.01</v>
      </c>
      <c r="E647" s="17">
        <v>-0.34366166801191866</v>
      </c>
      <c r="F647" s="20">
        <f t="shared" si="56"/>
        <v>0</v>
      </c>
      <c r="G647" s="21">
        <f t="shared" si="57"/>
        <v>0.19227495295112021</v>
      </c>
      <c r="H647" s="20">
        <f t="shared" si="58"/>
        <v>1.5753336573109834E-29</v>
      </c>
      <c r="I647" s="21">
        <f t="shared" si="59"/>
        <v>4.0915156591377899E-2</v>
      </c>
    </row>
    <row r="648" spans="1:9" x14ac:dyDescent="0.25">
      <c r="A648" s="17">
        <v>1.8071295926347375</v>
      </c>
      <c r="B648" s="25">
        <f t="shared" si="55"/>
        <v>0.46142591852694748</v>
      </c>
      <c r="C648" s="17">
        <v>-1.3242197383078746</v>
      </c>
      <c r="D648" s="20">
        <f t="shared" si="54"/>
        <v>-0.01</v>
      </c>
      <c r="E648" s="17">
        <v>-0.37204358704912011</v>
      </c>
      <c r="F648" s="20">
        <f t="shared" si="56"/>
        <v>0</v>
      </c>
      <c r="G648" s="21">
        <f t="shared" si="57"/>
        <v>0.45142591852694747</v>
      </c>
      <c r="H648" s="20">
        <f t="shared" si="58"/>
        <v>1.5533780559449689E-29</v>
      </c>
      <c r="I648" s="21">
        <f t="shared" si="59"/>
        <v>0.21291387828843716</v>
      </c>
    </row>
    <row r="649" spans="1:9" x14ac:dyDescent="0.25">
      <c r="A649" s="17">
        <v>-0.41669636630103923</v>
      </c>
      <c r="B649" s="25">
        <f t="shared" si="55"/>
        <v>1.6660726739792159E-2</v>
      </c>
      <c r="C649" s="17">
        <v>0.69574753069900908</v>
      </c>
      <c r="D649" s="20">
        <f t="shared" si="54"/>
        <v>-0.01</v>
      </c>
      <c r="E649" s="17">
        <v>-0.93449671112466604</v>
      </c>
      <c r="F649" s="20">
        <f t="shared" si="56"/>
        <v>0</v>
      </c>
      <c r="G649" s="21">
        <f t="shared" si="57"/>
        <v>6.6607267397921586E-3</v>
      </c>
      <c r="H649" s="20">
        <f t="shared" si="58"/>
        <v>1.6211036833658999E-29</v>
      </c>
      <c r="I649" s="21">
        <f t="shared" si="59"/>
        <v>2.7757981549802547E-4</v>
      </c>
    </row>
    <row r="650" spans="1:9" x14ac:dyDescent="0.25">
      <c r="A650" s="17">
        <v>1.4925171853974462</v>
      </c>
      <c r="B650" s="25">
        <f t="shared" si="55"/>
        <v>0.39850343707948921</v>
      </c>
      <c r="C650" s="17">
        <v>2.0495645003393292</v>
      </c>
      <c r="D650" s="20">
        <f t="shared" si="54"/>
        <v>-0.01</v>
      </c>
      <c r="E650" s="17">
        <v>-0.60839738580398262</v>
      </c>
      <c r="F650" s="20">
        <f t="shared" si="56"/>
        <v>0</v>
      </c>
      <c r="G650" s="21">
        <f t="shared" si="57"/>
        <v>0.3885034370794892</v>
      </c>
      <c r="H650" s="20">
        <f t="shared" si="58"/>
        <v>1.5533780559449689E-29</v>
      </c>
      <c r="I650" s="21">
        <f t="shared" si="59"/>
        <v>0.15880498936416643</v>
      </c>
    </row>
    <row r="651" spans="1:9" x14ac:dyDescent="0.25">
      <c r="A651" s="17">
        <v>0.60508682508952916</v>
      </c>
      <c r="B651" s="25">
        <f t="shared" si="55"/>
        <v>0.22101736501790584</v>
      </c>
      <c r="C651" s="17">
        <v>0.11973725122516043</v>
      </c>
      <c r="D651" s="20">
        <f t="shared" si="54"/>
        <v>-0.01</v>
      </c>
      <c r="E651" s="17">
        <v>-1.6660396795487031</v>
      </c>
      <c r="F651" s="20">
        <f t="shared" si="56"/>
        <v>0</v>
      </c>
      <c r="G651" s="21">
        <f t="shared" si="57"/>
        <v>0.21101736501790583</v>
      </c>
      <c r="H651" s="20">
        <f t="shared" si="58"/>
        <v>1.5753336573109834E-29</v>
      </c>
      <c r="I651" s="21">
        <f t="shared" si="59"/>
        <v>4.8848675639458224E-2</v>
      </c>
    </row>
    <row r="652" spans="1:9" x14ac:dyDescent="0.25">
      <c r="A652" s="17">
        <v>1.6048625184339471</v>
      </c>
      <c r="B652" s="25">
        <f t="shared" si="55"/>
        <v>0.4209725036867894</v>
      </c>
      <c r="C652" s="17">
        <v>2.1902815205976367</v>
      </c>
      <c r="D652" s="20">
        <f t="shared" ref="D652:D715" si="60">B$6+C652*B$7</f>
        <v>-0.01</v>
      </c>
      <c r="E652" s="17">
        <v>0.89235300038126297</v>
      </c>
      <c r="F652" s="20">
        <f t="shared" si="56"/>
        <v>0</v>
      </c>
      <c r="G652" s="21">
        <f t="shared" si="57"/>
        <v>0.41097250368678939</v>
      </c>
      <c r="H652" s="20">
        <f t="shared" si="58"/>
        <v>1.5533780559449689E-29</v>
      </c>
      <c r="I652" s="21">
        <f t="shared" si="59"/>
        <v>0.17721784886032391</v>
      </c>
    </row>
    <row r="653" spans="1:9" x14ac:dyDescent="0.25">
      <c r="A653" s="17">
        <v>2.0228162611601874</v>
      </c>
      <c r="B653" s="25">
        <f t="shared" ref="B653:B716" si="61">B$4+A653*B$5</f>
        <v>0.50456325223203746</v>
      </c>
      <c r="C653" s="17">
        <v>-0.88791921371011995</v>
      </c>
      <c r="D653" s="20">
        <f t="shared" si="60"/>
        <v>-0.01</v>
      </c>
      <c r="E653" s="17">
        <v>1.0482926882104948</v>
      </c>
      <c r="F653" s="20">
        <f t="shared" ref="F653:F716" si="62">E653*$B$9*B653</f>
        <v>0</v>
      </c>
      <c r="G653" s="21">
        <f t="shared" ref="G653:G716" si="63">$B$8*B653+D653+F653</f>
        <v>0.49456325223203745</v>
      </c>
      <c r="H653" s="20">
        <f t="shared" ref="H653:H716" si="64">(G653-($E$4+$E$5*B653))^2</f>
        <v>1.5533780559449689E-29</v>
      </c>
      <c r="I653" s="21">
        <f t="shared" ref="I653:I716" si="65">B653^2</f>
        <v>0.25458407550297063</v>
      </c>
    </row>
    <row r="654" spans="1:9" x14ac:dyDescent="0.25">
      <c r="A654" s="17">
        <v>0.91165702542639337</v>
      </c>
      <c r="B654" s="25">
        <f t="shared" si="61"/>
        <v>0.28233140508527865</v>
      </c>
      <c r="C654" s="17">
        <v>0.56056933317449875</v>
      </c>
      <c r="D654" s="20">
        <f t="shared" si="60"/>
        <v>-0.01</v>
      </c>
      <c r="E654" s="17">
        <v>-0.36426627048058435</v>
      </c>
      <c r="F654" s="20">
        <f t="shared" si="62"/>
        <v>0</v>
      </c>
      <c r="G654" s="21">
        <f t="shared" si="63"/>
        <v>0.27233140508527864</v>
      </c>
      <c r="H654" s="20">
        <f t="shared" si="64"/>
        <v>1.5974433330725489E-29</v>
      </c>
      <c r="I654" s="21">
        <f t="shared" si="65"/>
        <v>7.9711022297427714E-2</v>
      </c>
    </row>
    <row r="655" spans="1:9" x14ac:dyDescent="0.25">
      <c r="A655" s="17">
        <v>1.9890649127773941</v>
      </c>
      <c r="B655" s="25">
        <f t="shared" si="61"/>
        <v>0.49781298255547879</v>
      </c>
      <c r="C655" s="17">
        <v>-0.78657308222318534</v>
      </c>
      <c r="D655" s="20">
        <f t="shared" si="60"/>
        <v>-0.01</v>
      </c>
      <c r="E655" s="17">
        <v>0.20362222130643204</v>
      </c>
      <c r="F655" s="20">
        <f t="shared" si="62"/>
        <v>0</v>
      </c>
      <c r="G655" s="21">
        <f t="shared" si="63"/>
        <v>0.48781298255547878</v>
      </c>
      <c r="H655" s="20">
        <f t="shared" si="64"/>
        <v>1.5533780559449689E-29</v>
      </c>
      <c r="I655" s="21">
        <f t="shared" si="65"/>
        <v>0.24781776560078142</v>
      </c>
    </row>
    <row r="656" spans="1:9" x14ac:dyDescent="0.25">
      <c r="A656" s="17">
        <v>-5.2770019465242513E-2</v>
      </c>
      <c r="B656" s="25">
        <f t="shared" si="61"/>
        <v>8.9445996106951503E-2</v>
      </c>
      <c r="C656" s="17">
        <v>0.16285639503621496</v>
      </c>
      <c r="D656" s="20">
        <f t="shared" si="60"/>
        <v>-0.01</v>
      </c>
      <c r="E656" s="17">
        <v>-0.28275167096580844</v>
      </c>
      <c r="F656" s="20">
        <f t="shared" si="62"/>
        <v>0</v>
      </c>
      <c r="G656" s="21">
        <f t="shared" si="63"/>
        <v>7.9445996106951508E-2</v>
      </c>
      <c r="H656" s="20">
        <f t="shared" si="64"/>
        <v>1.6085559488516633E-29</v>
      </c>
      <c r="I656" s="21">
        <f t="shared" si="65"/>
        <v>8.0005862195647835E-3</v>
      </c>
    </row>
    <row r="657" spans="1:9" x14ac:dyDescent="0.25">
      <c r="A657" s="17">
        <v>1.7480488168075681E-2</v>
      </c>
      <c r="B657" s="25">
        <f t="shared" si="61"/>
        <v>0.10349609763361514</v>
      </c>
      <c r="C657" s="17">
        <v>-1.0123949323315173</v>
      </c>
      <c r="D657" s="20">
        <f t="shared" si="60"/>
        <v>-0.01</v>
      </c>
      <c r="E657" s="17">
        <v>1.7788806871976703</v>
      </c>
      <c r="F657" s="20">
        <f t="shared" si="62"/>
        <v>0</v>
      </c>
      <c r="G657" s="21">
        <f t="shared" si="63"/>
        <v>9.3496097633615147E-2</v>
      </c>
      <c r="H657" s="20">
        <f t="shared" si="64"/>
        <v>1.5974433330725489E-29</v>
      </c>
      <c r="I657" s="21">
        <f t="shared" si="65"/>
        <v>1.0711442225386798E-2</v>
      </c>
    </row>
    <row r="658" spans="1:9" x14ac:dyDescent="0.25">
      <c r="A658" s="17">
        <v>1.5271962183760479</v>
      </c>
      <c r="B658" s="25">
        <f t="shared" si="61"/>
        <v>0.40543924367520956</v>
      </c>
      <c r="C658" s="17">
        <v>-0.44938133214600384</v>
      </c>
      <c r="D658" s="20">
        <f t="shared" si="60"/>
        <v>-0.01</v>
      </c>
      <c r="E658" s="17">
        <v>-8.4286284618428908E-2</v>
      </c>
      <c r="F658" s="20">
        <f t="shared" si="62"/>
        <v>0</v>
      </c>
      <c r="G658" s="21">
        <f t="shared" si="63"/>
        <v>0.39543924367520955</v>
      </c>
      <c r="H658" s="20">
        <f t="shared" si="64"/>
        <v>1.5533780559449689E-29</v>
      </c>
      <c r="I658" s="21">
        <f t="shared" si="65"/>
        <v>0.16438098031192597</v>
      </c>
    </row>
    <row r="659" spans="1:9" x14ac:dyDescent="0.25">
      <c r="A659" s="17">
        <v>-0.67283394855621736</v>
      </c>
      <c r="B659" s="25">
        <f t="shared" si="61"/>
        <v>-3.4566789711243467E-2</v>
      </c>
      <c r="C659" s="17">
        <v>1.3498356565833092</v>
      </c>
      <c r="D659" s="20">
        <f t="shared" si="60"/>
        <v>-0.01</v>
      </c>
      <c r="E659" s="17">
        <v>-1.1534507393662352</v>
      </c>
      <c r="F659" s="20">
        <f t="shared" si="62"/>
        <v>0</v>
      </c>
      <c r="G659" s="21">
        <f t="shared" si="63"/>
        <v>-4.4566789711243469E-2</v>
      </c>
      <c r="H659" s="20">
        <f t="shared" si="64"/>
        <v>1.6308967362065552E-29</v>
      </c>
      <c r="I659" s="21">
        <f t="shared" si="65"/>
        <v>1.1948629509413273E-3</v>
      </c>
    </row>
    <row r="660" spans="1:9" x14ac:dyDescent="0.25">
      <c r="A660" s="17">
        <v>0.17146703612525016</v>
      </c>
      <c r="B660" s="25">
        <f t="shared" si="61"/>
        <v>0.13429340722505004</v>
      </c>
      <c r="C660" s="17">
        <v>0.19309027265990153</v>
      </c>
      <c r="D660" s="20">
        <f t="shared" si="60"/>
        <v>-0.01</v>
      </c>
      <c r="E660" s="17">
        <v>0.26456518753548153</v>
      </c>
      <c r="F660" s="20">
        <f t="shared" si="62"/>
        <v>0</v>
      </c>
      <c r="G660" s="21">
        <f t="shared" si="63"/>
        <v>0.12429340722505004</v>
      </c>
      <c r="H660" s="20">
        <f t="shared" si="64"/>
        <v>1.5974433330725489E-29</v>
      </c>
      <c r="I660" s="21">
        <f t="shared" si="65"/>
        <v>1.8034719224113122E-2</v>
      </c>
    </row>
    <row r="661" spans="1:9" x14ac:dyDescent="0.25">
      <c r="A661" s="17">
        <v>-1.1077895578637253</v>
      </c>
      <c r="B661" s="25">
        <f t="shared" si="61"/>
        <v>-0.12155791157274506</v>
      </c>
      <c r="C661" s="17">
        <v>0.48152060116990469</v>
      </c>
      <c r="D661" s="20">
        <f t="shared" si="60"/>
        <v>-0.01</v>
      </c>
      <c r="E661" s="17">
        <v>-0.22781705411034636</v>
      </c>
      <c r="F661" s="20">
        <f t="shared" si="62"/>
        <v>0</v>
      </c>
      <c r="G661" s="21">
        <f t="shared" si="63"/>
        <v>-0.13155791157274507</v>
      </c>
      <c r="H661" s="20">
        <f t="shared" si="64"/>
        <v>1.6646968067305512E-29</v>
      </c>
      <c r="I661" s="21">
        <f t="shared" si="65"/>
        <v>1.4776325865927309E-2</v>
      </c>
    </row>
    <row r="662" spans="1:9" x14ac:dyDescent="0.25">
      <c r="A662" s="17">
        <v>-2.1077539713587612E-2</v>
      </c>
      <c r="B662" s="25">
        <f t="shared" si="61"/>
        <v>9.5784492057282483E-2</v>
      </c>
      <c r="C662" s="17">
        <v>-9.9573753686854616E-2</v>
      </c>
      <c r="D662" s="20">
        <f t="shared" si="60"/>
        <v>-0.01</v>
      </c>
      <c r="E662" s="17">
        <v>1.5232762962114066</v>
      </c>
      <c r="F662" s="20">
        <f t="shared" si="62"/>
        <v>0</v>
      </c>
      <c r="G662" s="21">
        <f t="shared" si="63"/>
        <v>8.5784492057282488E-2</v>
      </c>
      <c r="H662" s="20">
        <f t="shared" si="64"/>
        <v>1.5974433330725489E-29</v>
      </c>
      <c r="I662" s="21">
        <f t="shared" si="65"/>
        <v>9.1746689186716114E-3</v>
      </c>
    </row>
    <row r="663" spans="1:9" x14ac:dyDescent="0.25">
      <c r="A663" s="17">
        <v>1.4061743058846332</v>
      </c>
      <c r="B663" s="25">
        <f t="shared" si="61"/>
        <v>0.38123486117692662</v>
      </c>
      <c r="C663" s="17">
        <v>-1.2957139006175566</v>
      </c>
      <c r="D663" s="20">
        <f t="shared" si="60"/>
        <v>-0.01</v>
      </c>
      <c r="E663" s="17">
        <v>2.3555730876978487</v>
      </c>
      <c r="F663" s="20">
        <f t="shared" si="62"/>
        <v>0</v>
      </c>
      <c r="G663" s="21">
        <f t="shared" si="63"/>
        <v>0.37123486117692661</v>
      </c>
      <c r="H663" s="20">
        <f t="shared" si="64"/>
        <v>1.5533780559449689E-29</v>
      </c>
      <c r="I663" s="21">
        <f t="shared" si="65"/>
        <v>0.14534001937659052</v>
      </c>
    </row>
    <row r="664" spans="1:9" x14ac:dyDescent="0.25">
      <c r="A664" s="17">
        <v>0.3266677595092915</v>
      </c>
      <c r="B664" s="25">
        <f t="shared" si="61"/>
        <v>0.16533355190185831</v>
      </c>
      <c r="C664" s="17">
        <v>-3.4872209653258324</v>
      </c>
      <c r="D664" s="20">
        <f t="shared" si="60"/>
        <v>-0.01</v>
      </c>
      <c r="E664" s="17">
        <v>-1.7534148355480283</v>
      </c>
      <c r="F664" s="20">
        <f t="shared" si="62"/>
        <v>0</v>
      </c>
      <c r="G664" s="21">
        <f t="shared" si="63"/>
        <v>0.1553335519018583</v>
      </c>
      <c r="H664" s="20">
        <f t="shared" si="64"/>
        <v>1.6197070832296654E-29</v>
      </c>
      <c r="I664" s="21">
        <f t="shared" si="65"/>
        <v>2.7335183384484475E-2</v>
      </c>
    </row>
    <row r="665" spans="1:9" x14ac:dyDescent="0.25">
      <c r="A665" s="17">
        <v>7.8146058513084427E-2</v>
      </c>
      <c r="B665" s="25">
        <f t="shared" si="61"/>
        <v>0.11562921170261689</v>
      </c>
      <c r="C665" s="17">
        <v>-0.72190687205875292</v>
      </c>
      <c r="D665" s="20">
        <f t="shared" si="60"/>
        <v>-0.01</v>
      </c>
      <c r="E665" s="17">
        <v>-0.2124556885974016</v>
      </c>
      <c r="F665" s="20">
        <f t="shared" si="62"/>
        <v>0</v>
      </c>
      <c r="G665" s="21">
        <f t="shared" si="63"/>
        <v>0.1056292117026169</v>
      </c>
      <c r="H665" s="20">
        <f t="shared" si="64"/>
        <v>1.5974433330725489E-29</v>
      </c>
      <c r="I665" s="21">
        <f t="shared" si="65"/>
        <v>1.3370114598968594E-2</v>
      </c>
    </row>
    <row r="666" spans="1:9" x14ac:dyDescent="0.25">
      <c r="A666" s="17">
        <v>-0.77402319220709614</v>
      </c>
      <c r="B666" s="25">
        <f t="shared" si="61"/>
        <v>-5.4804638441419223E-2</v>
      </c>
      <c r="C666" s="17">
        <v>-1.7225829651579261</v>
      </c>
      <c r="D666" s="20">
        <f t="shared" si="60"/>
        <v>-0.01</v>
      </c>
      <c r="E666" s="17">
        <v>0.62235585573944263</v>
      </c>
      <c r="F666" s="20">
        <f t="shared" si="62"/>
        <v>0</v>
      </c>
      <c r="G666" s="21">
        <f t="shared" si="63"/>
        <v>-6.4804638441419218E-2</v>
      </c>
      <c r="H666" s="20">
        <f t="shared" si="64"/>
        <v>1.6308967362065552E-29</v>
      </c>
      <c r="I666" s="21">
        <f t="shared" si="65"/>
        <v>3.0035483946946858E-3</v>
      </c>
    </row>
    <row r="667" spans="1:9" x14ac:dyDescent="0.25">
      <c r="A667" s="17">
        <v>-1.9213348423363641</v>
      </c>
      <c r="B667" s="25">
        <f t="shared" si="61"/>
        <v>-0.28426696846727284</v>
      </c>
      <c r="C667" s="17">
        <v>0.15232217265293002</v>
      </c>
      <c r="D667" s="20">
        <f t="shared" si="60"/>
        <v>-0.01</v>
      </c>
      <c r="E667" s="17">
        <v>1.2769919521815609</v>
      </c>
      <c r="F667" s="20">
        <f t="shared" si="62"/>
        <v>0</v>
      </c>
      <c r="G667" s="21">
        <f t="shared" si="63"/>
        <v>-0.29426696846727285</v>
      </c>
      <c r="H667" s="20">
        <f t="shared" si="64"/>
        <v>1.6874227800743206E-29</v>
      </c>
      <c r="I667" s="21">
        <f t="shared" si="65"/>
        <v>8.0807709361573485E-2</v>
      </c>
    </row>
    <row r="668" spans="1:9" x14ac:dyDescent="0.25">
      <c r="A668" s="17">
        <v>-0.56119688451872207</v>
      </c>
      <c r="B668" s="25">
        <f t="shared" si="61"/>
        <v>-1.2239376903744409E-2</v>
      </c>
      <c r="C668" s="17">
        <v>-0.64856749304453842</v>
      </c>
      <c r="D668" s="20">
        <f t="shared" si="60"/>
        <v>-0.01</v>
      </c>
      <c r="E668" s="17">
        <v>-0.90127286966890097</v>
      </c>
      <c r="F668" s="20">
        <f t="shared" si="62"/>
        <v>0</v>
      </c>
      <c r="G668" s="21">
        <f t="shared" si="63"/>
        <v>-2.2239376903744411E-2</v>
      </c>
      <c r="H668" s="20">
        <f t="shared" si="64"/>
        <v>1.628095711843687E-29</v>
      </c>
      <c r="I668" s="21">
        <f t="shared" si="65"/>
        <v>1.4980234699191208E-4</v>
      </c>
    </row>
    <row r="669" spans="1:9" x14ac:dyDescent="0.25">
      <c r="A669" s="17">
        <v>-1.6479225450893864</v>
      </c>
      <c r="B669" s="25">
        <f t="shared" si="61"/>
        <v>-0.22958450901787728</v>
      </c>
      <c r="C669" s="17">
        <v>0.5068466180091491</v>
      </c>
      <c r="D669" s="20">
        <f t="shared" si="60"/>
        <v>-0.01</v>
      </c>
      <c r="E669" s="17">
        <v>-1.4513898349832743</v>
      </c>
      <c r="F669" s="20">
        <f t="shared" si="62"/>
        <v>0</v>
      </c>
      <c r="G669" s="21">
        <f t="shared" si="63"/>
        <v>-0.23958450901787728</v>
      </c>
      <c r="H669" s="20">
        <f t="shared" si="64"/>
        <v>1.6646968067305512E-29</v>
      </c>
      <c r="I669" s="21">
        <f t="shared" si="65"/>
        <v>5.2709046780979769E-2</v>
      </c>
    </row>
    <row r="670" spans="1:9" x14ac:dyDescent="0.25">
      <c r="A670" s="17">
        <v>1.0625808499753475</v>
      </c>
      <c r="B670" s="25">
        <f t="shared" si="61"/>
        <v>0.31251616999506948</v>
      </c>
      <c r="C670" s="17">
        <v>-0.1348530531686265</v>
      </c>
      <c r="D670" s="20">
        <f t="shared" si="60"/>
        <v>-0.01</v>
      </c>
      <c r="E670" s="17">
        <v>-0.25104100132011808</v>
      </c>
      <c r="F670" s="20">
        <f t="shared" si="62"/>
        <v>0</v>
      </c>
      <c r="G670" s="21">
        <f t="shared" si="63"/>
        <v>0.30251616999506947</v>
      </c>
      <c r="H670" s="20">
        <f t="shared" si="64"/>
        <v>1.5974433330725489E-29</v>
      </c>
      <c r="I670" s="21">
        <f t="shared" si="65"/>
        <v>9.7666356508387162E-2</v>
      </c>
    </row>
    <row r="671" spans="1:9" x14ac:dyDescent="0.25">
      <c r="A671" s="17">
        <v>-9.4473762146662921E-3</v>
      </c>
      <c r="B671" s="25">
        <f t="shared" si="61"/>
        <v>9.8110524757066747E-2</v>
      </c>
      <c r="C671" s="17">
        <v>0.18538003132562153</v>
      </c>
      <c r="D671" s="20">
        <f t="shared" si="60"/>
        <v>-0.01</v>
      </c>
      <c r="E671" s="17">
        <v>-0.67158680394641124</v>
      </c>
      <c r="F671" s="20">
        <f t="shared" si="62"/>
        <v>0</v>
      </c>
      <c r="G671" s="21">
        <f t="shared" si="63"/>
        <v>8.8110524757066752E-2</v>
      </c>
      <c r="H671" s="20">
        <f t="shared" si="64"/>
        <v>1.5974433330725489E-29</v>
      </c>
      <c r="I671" s="21">
        <f t="shared" si="65"/>
        <v>9.6256750681070063E-3</v>
      </c>
    </row>
    <row r="672" spans="1:9" x14ac:dyDescent="0.25">
      <c r="A672" s="17">
        <v>1.1746874406526331</v>
      </c>
      <c r="B672" s="25">
        <f t="shared" si="61"/>
        <v>0.33493748813052659</v>
      </c>
      <c r="C672" s="17">
        <v>1.0451185517013073</v>
      </c>
      <c r="D672" s="20">
        <f t="shared" si="60"/>
        <v>-0.01</v>
      </c>
      <c r="E672" s="17">
        <v>-0.7147787073336076</v>
      </c>
      <c r="F672" s="20">
        <f t="shared" si="62"/>
        <v>0</v>
      </c>
      <c r="G672" s="21">
        <f t="shared" si="63"/>
        <v>0.32493748813052659</v>
      </c>
      <c r="H672" s="20">
        <f t="shared" si="64"/>
        <v>1.5974433330725489E-29</v>
      </c>
      <c r="I672" s="21">
        <f t="shared" si="65"/>
        <v>0.11218312095518665</v>
      </c>
    </row>
    <row r="673" spans="1:9" x14ac:dyDescent="0.25">
      <c r="A673" s="17">
        <v>1.1266388355579693</v>
      </c>
      <c r="B673" s="25">
        <f t="shared" si="61"/>
        <v>0.32532776711159384</v>
      </c>
      <c r="C673" s="17">
        <v>-1.3127237252774648</v>
      </c>
      <c r="D673" s="20">
        <f t="shared" si="60"/>
        <v>-0.01</v>
      </c>
      <c r="E673" s="17">
        <v>-1.5186560631264001</v>
      </c>
      <c r="F673" s="20">
        <f t="shared" si="62"/>
        <v>0</v>
      </c>
      <c r="G673" s="21">
        <f t="shared" si="63"/>
        <v>0.31532776711159383</v>
      </c>
      <c r="H673" s="20">
        <f t="shared" si="64"/>
        <v>1.5974433330725489E-29</v>
      </c>
      <c r="I673" s="21">
        <f t="shared" si="65"/>
        <v>0.10583815605381544</v>
      </c>
    </row>
    <row r="674" spans="1:9" x14ac:dyDescent="0.25">
      <c r="A674" s="17">
        <v>0.89144123194273561</v>
      </c>
      <c r="B674" s="25">
        <f t="shared" si="61"/>
        <v>0.2782882463885471</v>
      </c>
      <c r="C674" s="17">
        <v>-0.10511030268389732</v>
      </c>
      <c r="D674" s="20">
        <f t="shared" si="60"/>
        <v>-0.01</v>
      </c>
      <c r="E674" s="17">
        <v>9.0506091510178521E-2</v>
      </c>
      <c r="F674" s="20">
        <f t="shared" si="62"/>
        <v>0</v>
      </c>
      <c r="G674" s="21">
        <f t="shared" si="63"/>
        <v>0.26828824638854709</v>
      </c>
      <c r="H674" s="20">
        <f t="shared" si="64"/>
        <v>1.5974433330725489E-29</v>
      </c>
      <c r="I674" s="21">
        <f t="shared" si="65"/>
        <v>7.7444348078012704E-2</v>
      </c>
    </row>
    <row r="675" spans="1:9" x14ac:dyDescent="0.25">
      <c r="A675" s="17">
        <v>0.60876573115820065</v>
      </c>
      <c r="B675" s="25">
        <f t="shared" si="61"/>
        <v>0.22175314623164014</v>
      </c>
      <c r="C675" s="17">
        <v>0.29591319616883993</v>
      </c>
      <c r="D675" s="20">
        <f t="shared" si="60"/>
        <v>-0.01</v>
      </c>
      <c r="E675" s="17">
        <v>0.94162487584981136</v>
      </c>
      <c r="F675" s="20">
        <f t="shared" si="62"/>
        <v>0</v>
      </c>
      <c r="G675" s="21">
        <f t="shared" si="63"/>
        <v>0.21175314623164013</v>
      </c>
      <c r="H675" s="20">
        <f t="shared" si="64"/>
        <v>1.5753336573109834E-29</v>
      </c>
      <c r="I675" s="21">
        <f t="shared" si="65"/>
        <v>4.9174457863631171E-2</v>
      </c>
    </row>
    <row r="676" spans="1:9" x14ac:dyDescent="0.25">
      <c r="A676" s="17">
        <v>0.78095695243973751</v>
      </c>
      <c r="B676" s="25">
        <f t="shared" si="61"/>
        <v>0.25619139048794748</v>
      </c>
      <c r="C676" s="17">
        <v>-0.4482808435568586</v>
      </c>
      <c r="D676" s="20">
        <f t="shared" si="60"/>
        <v>-0.01</v>
      </c>
      <c r="E676" s="17">
        <v>0.37384779716376215</v>
      </c>
      <c r="F676" s="20">
        <f t="shared" si="62"/>
        <v>0</v>
      </c>
      <c r="G676" s="21">
        <f t="shared" si="63"/>
        <v>0.24619139048794747</v>
      </c>
      <c r="H676" s="20">
        <f t="shared" si="64"/>
        <v>1.5974433330725489E-29</v>
      </c>
      <c r="I676" s="21">
        <f t="shared" si="65"/>
        <v>6.5634028560147981E-2</v>
      </c>
    </row>
    <row r="677" spans="1:9" x14ac:dyDescent="0.25">
      <c r="A677" s="17">
        <v>0.29008333513047546</v>
      </c>
      <c r="B677" s="25">
        <f t="shared" si="61"/>
        <v>0.1580166670260951</v>
      </c>
      <c r="C677" s="17">
        <v>-0.39592578104929999</v>
      </c>
      <c r="D677" s="20">
        <f t="shared" si="60"/>
        <v>-0.01</v>
      </c>
      <c r="E677" s="17">
        <v>-0.87348780652973801</v>
      </c>
      <c r="F677" s="20">
        <f t="shared" si="62"/>
        <v>0</v>
      </c>
      <c r="G677" s="21">
        <f t="shared" si="63"/>
        <v>0.14801666702609509</v>
      </c>
      <c r="H677" s="20">
        <f t="shared" si="64"/>
        <v>1.6197070832296654E-29</v>
      </c>
      <c r="I677" s="21">
        <f t="shared" si="65"/>
        <v>2.4969267058035809E-2</v>
      </c>
    </row>
    <row r="678" spans="1:9" x14ac:dyDescent="0.25">
      <c r="A678" s="17">
        <v>-7.7302502177190036E-2</v>
      </c>
      <c r="B678" s="25">
        <f t="shared" si="61"/>
        <v>8.4539499564561998E-2</v>
      </c>
      <c r="C678" s="17">
        <v>-0.78553057392127812</v>
      </c>
      <c r="D678" s="20">
        <f t="shared" si="60"/>
        <v>-0.01</v>
      </c>
      <c r="E678" s="17">
        <v>0.91840092864003964</v>
      </c>
      <c r="F678" s="20">
        <f t="shared" si="62"/>
        <v>0</v>
      </c>
      <c r="G678" s="21">
        <f t="shared" si="63"/>
        <v>7.4539499564562003E-2</v>
      </c>
      <c r="H678" s="20">
        <f t="shared" si="64"/>
        <v>1.6085559488516633E-29</v>
      </c>
      <c r="I678" s="21">
        <f t="shared" si="65"/>
        <v>7.1469269866265787E-3</v>
      </c>
    </row>
    <row r="679" spans="1:9" x14ac:dyDescent="0.25">
      <c r="A679" s="17">
        <v>-0.34179493013652973</v>
      </c>
      <c r="B679" s="25">
        <f t="shared" si="61"/>
        <v>3.164101397269406E-2</v>
      </c>
      <c r="C679" s="17">
        <v>-0.9040331860887818</v>
      </c>
      <c r="D679" s="20">
        <f t="shared" si="60"/>
        <v>-0.01</v>
      </c>
      <c r="E679" s="17">
        <v>0.89749164544628002</v>
      </c>
      <c r="F679" s="20">
        <f t="shared" si="62"/>
        <v>0</v>
      </c>
      <c r="G679" s="21">
        <f t="shared" si="63"/>
        <v>2.1641013972694058E-2</v>
      </c>
      <c r="H679" s="20">
        <f t="shared" si="64"/>
        <v>1.6197070832296654E-29</v>
      </c>
      <c r="I679" s="21">
        <f t="shared" si="65"/>
        <v>1.0011537652202208E-3</v>
      </c>
    </row>
    <row r="680" spans="1:9" x14ac:dyDescent="0.25">
      <c r="A680" s="17">
        <v>-0.66022494138451293</v>
      </c>
      <c r="B680" s="25">
        <f t="shared" si="61"/>
        <v>-3.2044988276902581E-2</v>
      </c>
      <c r="C680" s="17">
        <v>1.9590152078308165</v>
      </c>
      <c r="D680" s="20">
        <f t="shared" si="60"/>
        <v>-0.01</v>
      </c>
      <c r="E680" s="17">
        <v>0.35545212995202746</v>
      </c>
      <c r="F680" s="20">
        <f t="shared" si="62"/>
        <v>0</v>
      </c>
      <c r="G680" s="21">
        <f t="shared" si="63"/>
        <v>-4.2044988276902583E-2</v>
      </c>
      <c r="H680" s="20">
        <f t="shared" si="64"/>
        <v>1.6308967362065552E-29</v>
      </c>
      <c r="I680" s="21">
        <f t="shared" si="65"/>
        <v>1.0268812736668239E-3</v>
      </c>
    </row>
    <row r="681" spans="1:9" x14ac:dyDescent="0.25">
      <c r="A681" s="17">
        <v>-0.12043074093526229</v>
      </c>
      <c r="B681" s="25">
        <f t="shared" si="61"/>
        <v>7.5913851812947547E-2</v>
      </c>
      <c r="C681" s="17">
        <v>0.67811924964189529</v>
      </c>
      <c r="D681" s="20">
        <f t="shared" si="60"/>
        <v>-0.01</v>
      </c>
      <c r="E681" s="17">
        <v>1.161822638096055</v>
      </c>
      <c r="F681" s="20">
        <f t="shared" si="62"/>
        <v>0</v>
      </c>
      <c r="G681" s="21">
        <f t="shared" si="63"/>
        <v>6.5913851812947552E-2</v>
      </c>
      <c r="H681" s="20">
        <f t="shared" si="64"/>
        <v>1.6085559488516633E-29</v>
      </c>
      <c r="I681" s="21">
        <f t="shared" si="65"/>
        <v>5.7629128970781594E-3</v>
      </c>
    </row>
    <row r="682" spans="1:9" x14ac:dyDescent="0.25">
      <c r="A682" s="17">
        <v>1.8670743884285912</v>
      </c>
      <c r="B682" s="25">
        <f t="shared" si="61"/>
        <v>0.47341487768571822</v>
      </c>
      <c r="C682" s="17">
        <v>0.76006017479812726</v>
      </c>
      <c r="D682" s="20">
        <f t="shared" si="60"/>
        <v>-0.01</v>
      </c>
      <c r="E682" s="17">
        <v>-1.067301127477549</v>
      </c>
      <c r="F682" s="20">
        <f t="shared" si="62"/>
        <v>0</v>
      </c>
      <c r="G682" s="21">
        <f t="shared" si="63"/>
        <v>0.46341487768571821</v>
      </c>
      <c r="H682" s="20">
        <f t="shared" si="64"/>
        <v>1.5533780559449689E-29</v>
      </c>
      <c r="I682" s="21">
        <f t="shared" si="65"/>
        <v>0.22412164641418353</v>
      </c>
    </row>
    <row r="683" spans="1:9" x14ac:dyDescent="0.25">
      <c r="A683" s="17">
        <v>-1.3392309483606368E-3</v>
      </c>
      <c r="B683" s="25">
        <f t="shared" si="61"/>
        <v>9.9732153810327878E-2</v>
      </c>
      <c r="C683" s="17">
        <v>0.54977135732769966</v>
      </c>
      <c r="D683" s="20">
        <f t="shared" si="60"/>
        <v>-0.01</v>
      </c>
      <c r="E683" s="17">
        <v>0.19332333067723084</v>
      </c>
      <c r="F683" s="20">
        <f t="shared" si="62"/>
        <v>0</v>
      </c>
      <c r="G683" s="21">
        <f t="shared" si="63"/>
        <v>8.9732153810327883E-2</v>
      </c>
      <c r="H683" s="20">
        <f t="shared" si="64"/>
        <v>1.5974433330725489E-29</v>
      </c>
      <c r="I683" s="21">
        <f t="shared" si="65"/>
        <v>9.9465025036468979E-3</v>
      </c>
    </row>
    <row r="684" spans="1:9" x14ac:dyDescent="0.25">
      <c r="A684" s="17">
        <v>1.5155137589317746</v>
      </c>
      <c r="B684" s="25">
        <f t="shared" si="61"/>
        <v>0.40310275178635491</v>
      </c>
      <c r="C684" s="17">
        <v>-0.92284153652144596</v>
      </c>
      <c r="D684" s="20">
        <f t="shared" si="60"/>
        <v>-0.01</v>
      </c>
      <c r="E684" s="17">
        <v>0.16107264855236281</v>
      </c>
      <c r="F684" s="20">
        <f t="shared" si="62"/>
        <v>0</v>
      </c>
      <c r="G684" s="21">
        <f t="shared" si="63"/>
        <v>0.3931027517863549</v>
      </c>
      <c r="H684" s="20">
        <f t="shared" si="64"/>
        <v>1.5533780559449689E-29</v>
      </c>
      <c r="I684" s="21">
        <f t="shared" si="65"/>
        <v>0.16249182849773167</v>
      </c>
    </row>
    <row r="685" spans="1:9" x14ac:dyDescent="0.25">
      <c r="A685" s="17">
        <v>-0.72558577812742442</v>
      </c>
      <c r="B685" s="25">
        <f t="shared" si="61"/>
        <v>-4.5117155625484878E-2</v>
      </c>
      <c r="C685" s="17">
        <v>0.25167310013785027</v>
      </c>
      <c r="D685" s="20">
        <f t="shared" si="60"/>
        <v>-0.01</v>
      </c>
      <c r="E685" s="17">
        <v>-0.53470671446120832</v>
      </c>
      <c r="F685" s="20">
        <f t="shared" si="62"/>
        <v>0</v>
      </c>
      <c r="G685" s="21">
        <f t="shared" si="63"/>
        <v>-5.511715562548488E-2</v>
      </c>
      <c r="H685" s="20">
        <f t="shared" si="64"/>
        <v>1.6308967362065552E-29</v>
      </c>
      <c r="I685" s="21">
        <f t="shared" si="65"/>
        <v>2.0355577317342217E-3</v>
      </c>
    </row>
    <row r="686" spans="1:9" x14ac:dyDescent="0.25">
      <c r="A686" s="17">
        <v>1.7331331036984921</v>
      </c>
      <c r="B686" s="25">
        <f t="shared" si="61"/>
        <v>0.44662662073969839</v>
      </c>
      <c r="C686" s="17">
        <v>-9.3963308245292865E-2</v>
      </c>
      <c r="D686" s="20">
        <f t="shared" si="60"/>
        <v>-0.01</v>
      </c>
      <c r="E686" s="17">
        <v>0.97590600489638746</v>
      </c>
      <c r="F686" s="20">
        <f t="shared" si="62"/>
        <v>0</v>
      </c>
      <c r="G686" s="21">
        <f t="shared" si="63"/>
        <v>0.43662662073969838</v>
      </c>
      <c r="H686" s="20">
        <f t="shared" si="64"/>
        <v>1.5533780559449689E-29</v>
      </c>
      <c r="I686" s="21">
        <f t="shared" si="65"/>
        <v>0.19947533835336237</v>
      </c>
    </row>
    <row r="687" spans="1:9" x14ac:dyDescent="0.25">
      <c r="A687" s="17">
        <v>-1.2524810699687805</v>
      </c>
      <c r="B687" s="25">
        <f t="shared" si="61"/>
        <v>-0.15049621399375609</v>
      </c>
      <c r="C687" s="17">
        <v>-1.0478947842784692</v>
      </c>
      <c r="D687" s="20">
        <f t="shared" si="60"/>
        <v>-0.01</v>
      </c>
      <c r="E687" s="17">
        <v>-1.6446620065835305</v>
      </c>
      <c r="F687" s="20">
        <f t="shared" si="62"/>
        <v>0</v>
      </c>
      <c r="G687" s="21">
        <f t="shared" si="63"/>
        <v>-0.1604962139937561</v>
      </c>
      <c r="H687" s="20">
        <f t="shared" si="64"/>
        <v>1.6646968067305512E-29</v>
      </c>
      <c r="I687" s="21">
        <f t="shared" si="65"/>
        <v>2.2649110426454427E-2</v>
      </c>
    </row>
    <row r="688" spans="1:9" x14ac:dyDescent="0.25">
      <c r="A688" s="17">
        <v>0.40122586142388172</v>
      </c>
      <c r="B688" s="25">
        <f t="shared" si="61"/>
        <v>0.18024517228477635</v>
      </c>
      <c r="C688" s="17">
        <v>0.84964995039626956</v>
      </c>
      <c r="D688" s="20">
        <f t="shared" si="60"/>
        <v>-0.01</v>
      </c>
      <c r="E688" s="17">
        <v>-0.55369127949234098</v>
      </c>
      <c r="F688" s="20">
        <f t="shared" si="62"/>
        <v>0</v>
      </c>
      <c r="G688" s="21">
        <f t="shared" si="63"/>
        <v>0.17024517228477634</v>
      </c>
      <c r="H688" s="20">
        <f t="shared" si="64"/>
        <v>1.6197070832296654E-29</v>
      </c>
      <c r="I688" s="21">
        <f t="shared" si="65"/>
        <v>3.2488322131968707E-2</v>
      </c>
    </row>
    <row r="689" spans="1:9" x14ac:dyDescent="0.25">
      <c r="A689" s="17">
        <v>0.46483592086588033</v>
      </c>
      <c r="B689" s="25">
        <f t="shared" si="61"/>
        <v>0.19296718417317607</v>
      </c>
      <c r="C689" s="17">
        <v>0.28442400434869342</v>
      </c>
      <c r="D689" s="20">
        <f t="shared" si="60"/>
        <v>-0.01</v>
      </c>
      <c r="E689" s="17">
        <v>-0.57098304750979878</v>
      </c>
      <c r="F689" s="20">
        <f t="shared" si="62"/>
        <v>0</v>
      </c>
      <c r="G689" s="21">
        <f t="shared" si="63"/>
        <v>0.18296718417317606</v>
      </c>
      <c r="H689" s="20">
        <f t="shared" si="64"/>
        <v>1.5753336573109834E-29</v>
      </c>
      <c r="I689" s="21">
        <f t="shared" si="65"/>
        <v>3.7236334167724455E-2</v>
      </c>
    </row>
    <row r="690" spans="1:9" x14ac:dyDescent="0.25">
      <c r="A690" s="17">
        <v>-1.0776329872896895</v>
      </c>
      <c r="B690" s="25">
        <f t="shared" si="61"/>
        <v>-0.11552659745793789</v>
      </c>
      <c r="C690" s="17">
        <v>0.39667042983637657</v>
      </c>
      <c r="D690" s="20">
        <f t="shared" si="60"/>
        <v>-0.01</v>
      </c>
      <c r="E690" s="17">
        <v>0.16665580915287137</v>
      </c>
      <c r="F690" s="20">
        <f t="shared" si="62"/>
        <v>0</v>
      </c>
      <c r="G690" s="21">
        <f t="shared" si="63"/>
        <v>-0.1255265974579379</v>
      </c>
      <c r="H690" s="20">
        <f t="shared" si="64"/>
        <v>1.6646968067305512E-29</v>
      </c>
      <c r="I690" s="21">
        <f t="shared" si="65"/>
        <v>1.3346394720208422E-2</v>
      </c>
    </row>
    <row r="691" spans="1:9" x14ac:dyDescent="0.25">
      <c r="A691" s="17">
        <v>2.5260305847041309</v>
      </c>
      <c r="B691" s="25">
        <f t="shared" si="61"/>
        <v>0.60520611694082616</v>
      </c>
      <c r="C691" s="17">
        <v>-0.73908950071199797</v>
      </c>
      <c r="D691" s="20">
        <f t="shared" si="60"/>
        <v>-0.01</v>
      </c>
      <c r="E691" s="17">
        <v>-0.81024609244195744</v>
      </c>
      <c r="F691" s="20">
        <f t="shared" si="62"/>
        <v>0</v>
      </c>
      <c r="G691" s="21">
        <f t="shared" si="63"/>
        <v>0.59520611694082615</v>
      </c>
      <c r="H691" s="20">
        <f t="shared" si="64"/>
        <v>1.5099290763995929E-29</v>
      </c>
      <c r="I691" s="21">
        <f t="shared" si="65"/>
        <v>0.36627444398259296</v>
      </c>
    </row>
    <row r="692" spans="1:9" x14ac:dyDescent="0.25">
      <c r="A692" s="17">
        <v>0.59236526794848032</v>
      </c>
      <c r="B692" s="25">
        <f t="shared" si="61"/>
        <v>0.21847305358969607</v>
      </c>
      <c r="C692" s="17">
        <v>0.11349925443937536</v>
      </c>
      <c r="D692" s="20">
        <f t="shared" si="60"/>
        <v>-0.01</v>
      </c>
      <c r="E692" s="17">
        <v>-8.8048182078637183E-2</v>
      </c>
      <c r="F692" s="20">
        <f t="shared" si="62"/>
        <v>0</v>
      </c>
      <c r="G692" s="21">
        <f t="shared" si="63"/>
        <v>0.20847305358969606</v>
      </c>
      <c r="H692" s="20">
        <f t="shared" si="64"/>
        <v>1.5753336573109834E-29</v>
      </c>
      <c r="I692" s="21">
        <f t="shared" si="65"/>
        <v>4.773047514480621E-2</v>
      </c>
    </row>
    <row r="693" spans="1:9" x14ac:dyDescent="0.25">
      <c r="A693" s="17">
        <v>-1.0327812560717575</v>
      </c>
      <c r="B693" s="25">
        <f t="shared" si="61"/>
        <v>-0.1065562512143515</v>
      </c>
      <c r="C693" s="17">
        <v>5.6064664022414945E-2</v>
      </c>
      <c r="D693" s="20">
        <f t="shared" si="60"/>
        <v>-0.01</v>
      </c>
      <c r="E693" s="17">
        <v>0.49185473471879959</v>
      </c>
      <c r="F693" s="20">
        <f t="shared" si="62"/>
        <v>0</v>
      </c>
      <c r="G693" s="21">
        <f t="shared" si="63"/>
        <v>-0.11655625121435149</v>
      </c>
      <c r="H693" s="20">
        <f t="shared" si="64"/>
        <v>1.6421249077823328E-29</v>
      </c>
      <c r="I693" s="21">
        <f t="shared" si="65"/>
        <v>1.1354234672855986E-2</v>
      </c>
    </row>
    <row r="694" spans="1:9" x14ac:dyDescent="0.25">
      <c r="A694" s="17">
        <v>-1.4586657925974578</v>
      </c>
      <c r="B694" s="25">
        <f t="shared" si="61"/>
        <v>-0.19173315851949155</v>
      </c>
      <c r="C694" s="17">
        <v>-0.94987854026840068</v>
      </c>
      <c r="D694" s="20">
        <f t="shared" si="60"/>
        <v>-0.01</v>
      </c>
      <c r="E694" s="17">
        <v>1.3364524420467205</v>
      </c>
      <c r="F694" s="20">
        <f t="shared" si="62"/>
        <v>0</v>
      </c>
      <c r="G694" s="21">
        <f t="shared" si="63"/>
        <v>-0.20173315851949156</v>
      </c>
      <c r="H694" s="20">
        <f t="shared" si="64"/>
        <v>1.6646968067305512E-29</v>
      </c>
      <c r="I694" s="21">
        <f t="shared" si="65"/>
        <v>3.6761604075860474E-2</v>
      </c>
    </row>
    <row r="695" spans="1:9" x14ac:dyDescent="0.25">
      <c r="A695" s="17">
        <v>-1.6503054212080315</v>
      </c>
      <c r="B695" s="25">
        <f t="shared" si="61"/>
        <v>-0.23006108424160629</v>
      </c>
      <c r="C695" s="17">
        <v>1.5281784726539627</v>
      </c>
      <c r="D695" s="20">
        <f t="shared" si="60"/>
        <v>-0.01</v>
      </c>
      <c r="E695" s="17">
        <v>-7.016865311015863E-2</v>
      </c>
      <c r="F695" s="20">
        <f t="shared" si="62"/>
        <v>0</v>
      </c>
      <c r="G695" s="21">
        <f t="shared" si="63"/>
        <v>-0.2400610842416063</v>
      </c>
      <c r="H695" s="20">
        <f t="shared" si="64"/>
        <v>1.6646968067305512E-29</v>
      </c>
      <c r="I695" s="21">
        <f t="shared" si="65"/>
        <v>5.2928102482423467E-2</v>
      </c>
    </row>
    <row r="696" spans="1:9" x14ac:dyDescent="0.25">
      <c r="A696" s="17">
        <v>-0.44388684727891814</v>
      </c>
      <c r="B696" s="25">
        <f t="shared" si="61"/>
        <v>1.1222630544216378E-2</v>
      </c>
      <c r="C696" s="17">
        <v>0.37507788874791004</v>
      </c>
      <c r="D696" s="20">
        <f t="shared" si="60"/>
        <v>-0.01</v>
      </c>
      <c r="E696" s="17">
        <v>1.3383214536588639</v>
      </c>
      <c r="F696" s="20">
        <f t="shared" si="62"/>
        <v>0</v>
      </c>
      <c r="G696" s="21">
        <f t="shared" si="63"/>
        <v>1.2226305442163774E-3</v>
      </c>
      <c r="H696" s="20">
        <f t="shared" si="64"/>
        <v>1.6225008853552421E-29</v>
      </c>
      <c r="I696" s="21">
        <f t="shared" si="65"/>
        <v>1.2594743633197839E-4</v>
      </c>
    </row>
    <row r="697" spans="1:9" x14ac:dyDescent="0.25">
      <c r="A697" s="17">
        <v>-1.6018202586565167</v>
      </c>
      <c r="B697" s="25">
        <f t="shared" si="61"/>
        <v>-0.22036405173130333</v>
      </c>
      <c r="C697" s="17">
        <v>0.18211267160950229</v>
      </c>
      <c r="D697" s="20">
        <f t="shared" si="60"/>
        <v>-0.01</v>
      </c>
      <c r="E697" s="17">
        <v>-0.47175149120448623</v>
      </c>
      <c r="F697" s="20">
        <f t="shared" si="62"/>
        <v>0</v>
      </c>
      <c r="G697" s="21">
        <f t="shared" si="63"/>
        <v>-0.23036405173130334</v>
      </c>
      <c r="H697" s="20">
        <f t="shared" si="64"/>
        <v>1.6646968067305512E-29</v>
      </c>
      <c r="I697" s="21">
        <f t="shared" si="65"/>
        <v>4.8560315295436529E-2</v>
      </c>
    </row>
    <row r="698" spans="1:9" x14ac:dyDescent="0.25">
      <c r="A698" s="17">
        <v>-1.2706209417956416</v>
      </c>
      <c r="B698" s="25">
        <f t="shared" si="61"/>
        <v>-0.15412418835912831</v>
      </c>
      <c r="C698" s="17">
        <v>1.3401972864812706</v>
      </c>
      <c r="D698" s="20">
        <f t="shared" si="60"/>
        <v>-0.01</v>
      </c>
      <c r="E698" s="17">
        <v>-1.128951225837227</v>
      </c>
      <c r="F698" s="20">
        <f t="shared" si="62"/>
        <v>0</v>
      </c>
      <c r="G698" s="21">
        <f t="shared" si="63"/>
        <v>-0.16412418835912831</v>
      </c>
      <c r="H698" s="20">
        <f t="shared" si="64"/>
        <v>1.6646968067305512E-29</v>
      </c>
      <c r="I698" s="21">
        <f t="shared" si="65"/>
        <v>2.3754265437360061E-2</v>
      </c>
    </row>
    <row r="699" spans="1:9" x14ac:dyDescent="0.25">
      <c r="A699" s="17">
        <v>-1.7886486602947116</v>
      </c>
      <c r="B699" s="25">
        <f t="shared" si="61"/>
        <v>-0.25772973205894234</v>
      </c>
      <c r="C699" s="17">
        <v>-0.79504388850182295</v>
      </c>
      <c r="D699" s="20">
        <f t="shared" si="60"/>
        <v>-0.01</v>
      </c>
      <c r="E699" s="17">
        <v>-6.1735363487969153E-2</v>
      </c>
      <c r="F699" s="20">
        <f t="shared" si="62"/>
        <v>0</v>
      </c>
      <c r="G699" s="21">
        <f t="shared" si="63"/>
        <v>-0.26772973205894235</v>
      </c>
      <c r="H699" s="20">
        <f t="shared" si="64"/>
        <v>1.6874227800743206E-29</v>
      </c>
      <c r="I699" s="21">
        <f t="shared" si="65"/>
        <v>6.6424614787174208E-2</v>
      </c>
    </row>
    <row r="700" spans="1:9" x14ac:dyDescent="0.25">
      <c r="A700" s="17">
        <v>-0.70258465711958706</v>
      </c>
      <c r="B700" s="25">
        <f t="shared" si="61"/>
        <v>-4.0516931423917407E-2</v>
      </c>
      <c r="C700" s="17">
        <v>1.0950225259875879</v>
      </c>
      <c r="D700" s="20">
        <f t="shared" si="60"/>
        <v>-0.01</v>
      </c>
      <c r="E700" s="17">
        <v>1.4422357708099298</v>
      </c>
      <c r="F700" s="20">
        <f t="shared" si="62"/>
        <v>0</v>
      </c>
      <c r="G700" s="21">
        <f t="shared" si="63"/>
        <v>-5.0516931423917409E-2</v>
      </c>
      <c r="H700" s="20">
        <f t="shared" si="64"/>
        <v>1.6308967362065552E-29</v>
      </c>
      <c r="I700" s="21">
        <f t="shared" si="65"/>
        <v>1.6416217320104258E-3</v>
      </c>
    </row>
    <row r="701" spans="1:9" x14ac:dyDescent="0.25">
      <c r="A701" s="17">
        <v>-0.30047203836147673</v>
      </c>
      <c r="B701" s="25">
        <f t="shared" si="61"/>
        <v>3.9905592327704659E-2</v>
      </c>
      <c r="C701" s="17">
        <v>-0.82391807154635899</v>
      </c>
      <c r="D701" s="20">
        <f t="shared" si="60"/>
        <v>-0.01</v>
      </c>
      <c r="E701" s="17">
        <v>-1.075584350473946</v>
      </c>
      <c r="F701" s="20">
        <f t="shared" si="62"/>
        <v>0</v>
      </c>
      <c r="G701" s="21">
        <f t="shared" si="63"/>
        <v>2.9905592327704657E-2</v>
      </c>
      <c r="H701" s="20">
        <f t="shared" si="64"/>
        <v>1.6197070832296654E-29</v>
      </c>
      <c r="I701" s="21">
        <f t="shared" si="65"/>
        <v>1.5924562990249609E-3</v>
      </c>
    </row>
    <row r="702" spans="1:9" x14ac:dyDescent="0.25">
      <c r="A702" s="17">
        <v>1.0644657777447719</v>
      </c>
      <c r="B702" s="25">
        <f t="shared" si="61"/>
        <v>0.31289315554895436</v>
      </c>
      <c r="C702" s="17">
        <v>1.2185137165943161</v>
      </c>
      <c r="D702" s="20">
        <f t="shared" si="60"/>
        <v>-0.01</v>
      </c>
      <c r="E702" s="17">
        <v>-0.80462996265850961</v>
      </c>
      <c r="F702" s="20">
        <f t="shared" si="62"/>
        <v>0</v>
      </c>
      <c r="G702" s="21">
        <f t="shared" si="63"/>
        <v>0.30289315554895435</v>
      </c>
      <c r="H702" s="20">
        <f t="shared" si="64"/>
        <v>1.5974433330725489E-29</v>
      </c>
      <c r="I702" s="21">
        <f t="shared" si="65"/>
        <v>9.7902126789382149E-2</v>
      </c>
    </row>
    <row r="703" spans="1:9" x14ac:dyDescent="0.25">
      <c r="A703" s="17">
        <v>0.73687942858668976</v>
      </c>
      <c r="B703" s="25">
        <f t="shared" si="61"/>
        <v>0.24737588571733796</v>
      </c>
      <c r="C703" s="17">
        <v>-9.6883923106361181E-2</v>
      </c>
      <c r="D703" s="20">
        <f t="shared" si="60"/>
        <v>-0.01</v>
      </c>
      <c r="E703" s="17">
        <v>-1.2165855878265575</v>
      </c>
      <c r="F703" s="20">
        <f t="shared" si="62"/>
        <v>0</v>
      </c>
      <c r="G703" s="21">
        <f t="shared" si="63"/>
        <v>0.23737588571733795</v>
      </c>
      <c r="H703" s="20">
        <f t="shared" si="64"/>
        <v>1.5753336573109834E-29</v>
      </c>
      <c r="I703" s="21">
        <f t="shared" si="65"/>
        <v>6.1194828834437449E-2</v>
      </c>
    </row>
    <row r="704" spans="1:9" x14ac:dyDescent="0.25">
      <c r="A704" s="17">
        <v>-0.14976876627770253</v>
      </c>
      <c r="B704" s="25">
        <f t="shared" si="61"/>
        <v>7.00462467444595E-2</v>
      </c>
      <c r="C704" s="17">
        <v>-1.1555357559700496</v>
      </c>
      <c r="D704" s="20">
        <f t="shared" si="60"/>
        <v>-0.01</v>
      </c>
      <c r="E704" s="17">
        <v>0.84406565292738378</v>
      </c>
      <c r="F704" s="20">
        <f t="shared" si="62"/>
        <v>0</v>
      </c>
      <c r="G704" s="21">
        <f t="shared" si="63"/>
        <v>6.0046246744459499E-2</v>
      </c>
      <c r="H704" s="20">
        <f t="shared" si="64"/>
        <v>1.6141267012158033E-29</v>
      </c>
      <c r="I704" s="21">
        <f t="shared" si="65"/>
        <v>4.9064766829857035E-3</v>
      </c>
    </row>
    <row r="705" spans="1:9" x14ac:dyDescent="0.25">
      <c r="A705" s="17">
        <v>-0.15363752936536912</v>
      </c>
      <c r="B705" s="25">
        <f t="shared" si="61"/>
        <v>6.9272494126926182E-2</v>
      </c>
      <c r="C705" s="17">
        <v>0.63662582761025988</v>
      </c>
      <c r="D705" s="20">
        <f t="shared" si="60"/>
        <v>-0.01</v>
      </c>
      <c r="E705" s="17">
        <v>1.2218947631481569</v>
      </c>
      <c r="F705" s="20">
        <f t="shared" si="62"/>
        <v>0</v>
      </c>
      <c r="G705" s="21">
        <f t="shared" si="63"/>
        <v>5.927249412692618E-2</v>
      </c>
      <c r="H705" s="20">
        <f t="shared" si="64"/>
        <v>1.6141267012158033E-29</v>
      </c>
      <c r="I705" s="21">
        <f t="shared" si="65"/>
        <v>4.7986784425650226E-3</v>
      </c>
    </row>
    <row r="706" spans="1:9" x14ac:dyDescent="0.25">
      <c r="A706" s="17">
        <v>-0.90299636212876067</v>
      </c>
      <c r="B706" s="25">
        <f t="shared" si="61"/>
        <v>-8.0599272425752128E-2</v>
      </c>
      <c r="C706" s="17">
        <v>-0.3717968866112642</v>
      </c>
      <c r="D706" s="20">
        <f t="shared" si="60"/>
        <v>-0.01</v>
      </c>
      <c r="E706" s="17">
        <v>0.40986378735397011</v>
      </c>
      <c r="F706" s="20">
        <f t="shared" si="62"/>
        <v>0</v>
      </c>
      <c r="G706" s="21">
        <f t="shared" si="63"/>
        <v>-9.0599272425752123E-2</v>
      </c>
      <c r="H706" s="20">
        <f t="shared" si="64"/>
        <v>1.6308967362065552E-29</v>
      </c>
      <c r="I706" s="21">
        <f t="shared" si="65"/>
        <v>6.4962427155606075E-3</v>
      </c>
    </row>
    <row r="707" spans="1:9" x14ac:dyDescent="0.25">
      <c r="A707" s="17">
        <v>1.3172666513128206</v>
      </c>
      <c r="B707" s="25">
        <f t="shared" si="61"/>
        <v>0.3634533302625641</v>
      </c>
      <c r="C707" s="17">
        <v>0.98406644610804506</v>
      </c>
      <c r="D707" s="20">
        <f t="shared" si="60"/>
        <v>-0.01</v>
      </c>
      <c r="E707" s="17">
        <v>-0.69020416049170308</v>
      </c>
      <c r="F707" s="20">
        <f t="shared" si="62"/>
        <v>0</v>
      </c>
      <c r="G707" s="21">
        <f t="shared" si="63"/>
        <v>0.35345333026256409</v>
      </c>
      <c r="H707" s="20">
        <f t="shared" si="64"/>
        <v>1.5974433330725489E-29</v>
      </c>
      <c r="I707" s="21">
        <f t="shared" si="65"/>
        <v>0.13209832327894849</v>
      </c>
    </row>
    <row r="708" spans="1:9" x14ac:dyDescent="0.25">
      <c r="A708" s="17">
        <v>1.0126495908480138</v>
      </c>
      <c r="B708" s="25">
        <f t="shared" si="61"/>
        <v>0.30252991816960273</v>
      </c>
      <c r="C708" s="17">
        <v>0.69584530137944967</v>
      </c>
      <c r="D708" s="20">
        <f t="shared" si="60"/>
        <v>-0.01</v>
      </c>
      <c r="E708" s="17">
        <v>-0.53806388677912764</v>
      </c>
      <c r="F708" s="20">
        <f t="shared" si="62"/>
        <v>0</v>
      </c>
      <c r="G708" s="21">
        <f t="shared" si="63"/>
        <v>0.29252991816960272</v>
      </c>
      <c r="H708" s="20">
        <f t="shared" si="64"/>
        <v>1.5974433330725489E-29</v>
      </c>
      <c r="I708" s="21">
        <f t="shared" si="65"/>
        <v>9.1524351387706523E-2</v>
      </c>
    </row>
    <row r="709" spans="1:9" x14ac:dyDescent="0.25">
      <c r="A709" s="17">
        <v>-0.56227122513519134</v>
      </c>
      <c r="B709" s="25">
        <f t="shared" si="61"/>
        <v>-1.2454245027038263E-2</v>
      </c>
      <c r="C709" s="17">
        <v>-0.54355268730432726</v>
      </c>
      <c r="D709" s="20">
        <f t="shared" si="60"/>
        <v>-0.01</v>
      </c>
      <c r="E709" s="17">
        <v>0.62189201344153844</v>
      </c>
      <c r="F709" s="20">
        <f t="shared" si="62"/>
        <v>0</v>
      </c>
      <c r="G709" s="21">
        <f t="shared" si="63"/>
        <v>-2.2454245027038265E-2</v>
      </c>
      <c r="H709" s="20">
        <f t="shared" si="64"/>
        <v>1.628095711843687E-29</v>
      </c>
      <c r="I709" s="21">
        <f t="shared" si="65"/>
        <v>1.551082191935073E-4</v>
      </c>
    </row>
    <row r="710" spans="1:9" x14ac:dyDescent="0.25">
      <c r="A710" s="17">
        <v>1.6853482520673424</v>
      </c>
      <c r="B710" s="25">
        <f t="shared" si="61"/>
        <v>0.43706965041346846</v>
      </c>
      <c r="C710" s="17">
        <v>-1.1863585314131342</v>
      </c>
      <c r="D710" s="20">
        <f t="shared" si="60"/>
        <v>-0.01</v>
      </c>
      <c r="E710" s="17">
        <v>-1.2005489224975463</v>
      </c>
      <c r="F710" s="20">
        <f t="shared" si="62"/>
        <v>0</v>
      </c>
      <c r="G710" s="21">
        <f t="shared" si="63"/>
        <v>0.42706965041346845</v>
      </c>
      <c r="H710" s="20">
        <f t="shared" si="64"/>
        <v>1.5533780559449689E-29</v>
      </c>
      <c r="I710" s="21">
        <f t="shared" si="65"/>
        <v>0.19102987931255153</v>
      </c>
    </row>
    <row r="711" spans="1:9" x14ac:dyDescent="0.25">
      <c r="A711" s="17">
        <v>-0.9658560884417966</v>
      </c>
      <c r="B711" s="25">
        <f t="shared" si="61"/>
        <v>-9.3171217688359315E-2</v>
      </c>
      <c r="C711" s="17">
        <v>1.2157852324889973</v>
      </c>
      <c r="D711" s="20">
        <f t="shared" si="60"/>
        <v>-0.01</v>
      </c>
      <c r="E711" s="17">
        <v>-2.8396607376635075</v>
      </c>
      <c r="F711" s="20">
        <f t="shared" si="62"/>
        <v>0</v>
      </c>
      <c r="G711" s="21">
        <f t="shared" si="63"/>
        <v>-0.10317121768835931</v>
      </c>
      <c r="H711" s="20">
        <f t="shared" si="64"/>
        <v>1.6308967362065552E-29</v>
      </c>
      <c r="I711" s="21">
        <f t="shared" si="65"/>
        <v>8.680875805531639E-3</v>
      </c>
    </row>
    <row r="712" spans="1:9" x14ac:dyDescent="0.25">
      <c r="A712" s="17">
        <v>0.8042070476221852</v>
      </c>
      <c r="B712" s="25">
        <f t="shared" si="61"/>
        <v>0.26084140952443702</v>
      </c>
      <c r="C712" s="17">
        <v>0.54790348258393351</v>
      </c>
      <c r="D712" s="20">
        <f t="shared" si="60"/>
        <v>-0.01</v>
      </c>
      <c r="E712" s="17">
        <v>-0.29327679840207566</v>
      </c>
      <c r="F712" s="20">
        <f t="shared" si="62"/>
        <v>0</v>
      </c>
      <c r="G712" s="21">
        <f t="shared" si="63"/>
        <v>0.25084140952443701</v>
      </c>
      <c r="H712" s="20">
        <f t="shared" si="64"/>
        <v>1.5974433330725489E-29</v>
      </c>
      <c r="I712" s="21">
        <f t="shared" si="65"/>
        <v>6.8038240922695059E-2</v>
      </c>
    </row>
    <row r="713" spans="1:9" x14ac:dyDescent="0.25">
      <c r="A713" s="17">
        <v>1.453586264688056</v>
      </c>
      <c r="B713" s="25">
        <f t="shared" si="61"/>
        <v>0.39071725293761117</v>
      </c>
      <c r="C713" s="17">
        <v>0.74776153269340284</v>
      </c>
      <c r="D713" s="20">
        <f t="shared" si="60"/>
        <v>-0.01</v>
      </c>
      <c r="E713" s="17">
        <v>-0.94413053375319578</v>
      </c>
      <c r="F713" s="20">
        <f t="shared" si="62"/>
        <v>0</v>
      </c>
      <c r="G713" s="21">
        <f t="shared" si="63"/>
        <v>0.38071725293761116</v>
      </c>
      <c r="H713" s="20">
        <f t="shared" si="64"/>
        <v>1.5533780559449689E-29</v>
      </c>
      <c r="I713" s="21">
        <f t="shared" si="65"/>
        <v>0.15265997174311322</v>
      </c>
    </row>
    <row r="714" spans="1:9" x14ac:dyDescent="0.25">
      <c r="A714" s="17">
        <v>0.34504068935348187</v>
      </c>
      <c r="B714" s="25">
        <f t="shared" si="61"/>
        <v>0.16900813787069638</v>
      </c>
      <c r="C714" s="17">
        <v>0.67927430791314691</v>
      </c>
      <c r="D714" s="20">
        <f t="shared" si="60"/>
        <v>-0.01</v>
      </c>
      <c r="E714" s="17">
        <v>-0.5243214218353387</v>
      </c>
      <c r="F714" s="20">
        <f t="shared" si="62"/>
        <v>0</v>
      </c>
      <c r="G714" s="21">
        <f t="shared" si="63"/>
        <v>0.15900813787069637</v>
      </c>
      <c r="H714" s="20">
        <f t="shared" si="64"/>
        <v>1.6197070832296654E-29</v>
      </c>
      <c r="I714" s="21">
        <f t="shared" si="65"/>
        <v>2.8563750666520317E-2</v>
      </c>
    </row>
    <row r="715" spans="1:9" x14ac:dyDescent="0.25">
      <c r="A715" s="17">
        <v>-0.6886511982884258</v>
      </c>
      <c r="B715" s="25">
        <f t="shared" si="61"/>
        <v>-3.7730239657685155E-2</v>
      </c>
      <c r="C715" s="17">
        <v>0.13817384569847491</v>
      </c>
      <c r="D715" s="20">
        <f t="shared" si="60"/>
        <v>-0.01</v>
      </c>
      <c r="E715" s="17">
        <v>-1.5979685485945083</v>
      </c>
      <c r="F715" s="20">
        <f t="shared" si="62"/>
        <v>0</v>
      </c>
      <c r="G715" s="21">
        <f t="shared" si="63"/>
        <v>-4.7730239657685157E-2</v>
      </c>
      <c r="H715" s="20">
        <f t="shared" si="64"/>
        <v>1.6308967362065552E-29</v>
      </c>
      <c r="I715" s="21">
        <f t="shared" si="65"/>
        <v>1.4235709846263575E-3</v>
      </c>
    </row>
    <row r="716" spans="1:9" x14ac:dyDescent="0.25">
      <c r="A716" s="17">
        <v>-0.20549691726046149</v>
      </c>
      <c r="B716" s="25">
        <f t="shared" si="61"/>
        <v>5.8900616547907708E-2</v>
      </c>
      <c r="C716" s="17">
        <v>0.3931972969439812</v>
      </c>
      <c r="D716" s="20">
        <f t="shared" ref="D716:D779" si="66">B$6+C716*B$7</f>
        <v>-0.01</v>
      </c>
      <c r="E716" s="17">
        <v>-1.6926696844166145</v>
      </c>
      <c r="F716" s="20">
        <f t="shared" si="62"/>
        <v>0</v>
      </c>
      <c r="G716" s="21">
        <f t="shared" si="63"/>
        <v>4.8900616547907706E-2</v>
      </c>
      <c r="H716" s="20">
        <f t="shared" si="64"/>
        <v>1.6141267012158033E-29</v>
      </c>
      <c r="I716" s="21">
        <f t="shared" si="65"/>
        <v>3.4692826297236593E-3</v>
      </c>
    </row>
    <row r="717" spans="1:9" x14ac:dyDescent="0.25">
      <c r="A717" s="17">
        <v>0.70523128670174628</v>
      </c>
      <c r="B717" s="25">
        <f t="shared" ref="B717:B780" si="67">B$4+A717*B$5</f>
        <v>0.24104625734034926</v>
      </c>
      <c r="C717" s="17">
        <v>-1.0363100955146365</v>
      </c>
      <c r="D717" s="20">
        <f t="shared" si="66"/>
        <v>-0.01</v>
      </c>
      <c r="E717" s="17">
        <v>0.86456111603183672</v>
      </c>
      <c r="F717" s="20">
        <f t="shared" ref="F717:F780" si="68">E717*$B$9*B717</f>
        <v>0</v>
      </c>
      <c r="G717" s="21">
        <f t="shared" ref="G717:G780" si="69">$B$8*B717+D717+F717</f>
        <v>0.23104625734034925</v>
      </c>
      <c r="H717" s="20">
        <f t="shared" ref="H717:H780" si="70">(G717-($E$4+$E$5*B717))^2</f>
        <v>1.5753336573109834E-29</v>
      </c>
      <c r="I717" s="21">
        <f t="shared" ref="I717:I780" si="71">B717^2</f>
        <v>5.8103298177789878E-2</v>
      </c>
    </row>
    <row r="718" spans="1:9" x14ac:dyDescent="0.25">
      <c r="A718" s="17">
        <v>-1.851558408816345</v>
      </c>
      <c r="B718" s="25">
        <f t="shared" si="67"/>
        <v>-0.27031168176326903</v>
      </c>
      <c r="C718" s="17">
        <v>0.98506006906973198</v>
      </c>
      <c r="D718" s="20">
        <f t="shared" si="66"/>
        <v>-0.01</v>
      </c>
      <c r="E718" s="17">
        <v>-0.42605961425579153</v>
      </c>
      <c r="F718" s="20">
        <f t="shared" si="68"/>
        <v>0</v>
      </c>
      <c r="G718" s="21">
        <f t="shared" si="69"/>
        <v>-0.28031168176326904</v>
      </c>
      <c r="H718" s="20">
        <f t="shared" si="70"/>
        <v>1.6874227800743206E-29</v>
      </c>
      <c r="I718" s="21">
        <f t="shared" si="71"/>
        <v>7.3068405297686836E-2</v>
      </c>
    </row>
    <row r="719" spans="1:9" x14ac:dyDescent="0.25">
      <c r="A719" s="17">
        <v>-0.84592329585575499</v>
      </c>
      <c r="B719" s="25">
        <f t="shared" si="67"/>
        <v>-6.9184659171150992E-2</v>
      </c>
      <c r="C719" s="17">
        <v>-1.3988096725370269</v>
      </c>
      <c r="D719" s="20">
        <f t="shared" si="66"/>
        <v>-0.01</v>
      </c>
      <c r="E719" s="17">
        <v>0.81056441558757797</v>
      </c>
      <c r="F719" s="20">
        <f t="shared" si="68"/>
        <v>0</v>
      </c>
      <c r="G719" s="21">
        <f t="shared" si="69"/>
        <v>-7.9184659171150987E-2</v>
      </c>
      <c r="H719" s="20">
        <f t="shared" si="70"/>
        <v>1.6308967362065552E-29</v>
      </c>
      <c r="I719" s="21">
        <f t="shared" si="71"/>
        <v>4.7865170646283267E-3</v>
      </c>
    </row>
    <row r="720" spans="1:9" x14ac:dyDescent="0.25">
      <c r="A720" s="17">
        <v>0.34520326153142378</v>
      </c>
      <c r="B720" s="25">
        <f t="shared" si="67"/>
        <v>0.16904065230628476</v>
      </c>
      <c r="C720" s="17">
        <v>-0.24615019356133416</v>
      </c>
      <c r="D720" s="20">
        <f t="shared" si="66"/>
        <v>-0.01</v>
      </c>
      <c r="E720" s="17">
        <v>-0.35308971746417228</v>
      </c>
      <c r="F720" s="20">
        <f t="shared" si="68"/>
        <v>0</v>
      </c>
      <c r="G720" s="21">
        <f t="shared" si="69"/>
        <v>0.15904065230628475</v>
      </c>
      <c r="H720" s="20">
        <f t="shared" si="70"/>
        <v>1.6197070832296654E-29</v>
      </c>
      <c r="I720" s="21">
        <f t="shared" si="71"/>
        <v>2.8574742132134255E-2</v>
      </c>
    </row>
    <row r="721" spans="1:9" x14ac:dyDescent="0.25">
      <c r="A721" s="17">
        <v>-0.37877498471061699</v>
      </c>
      <c r="B721" s="25">
        <f t="shared" si="67"/>
        <v>2.4245003057876607E-2</v>
      </c>
      <c r="C721" s="17">
        <v>1.134610556619009</v>
      </c>
      <c r="D721" s="20">
        <f t="shared" si="66"/>
        <v>-0.01</v>
      </c>
      <c r="E721" s="17">
        <v>-1.1077895578637253</v>
      </c>
      <c r="F721" s="20">
        <f t="shared" si="68"/>
        <v>0</v>
      </c>
      <c r="G721" s="21">
        <f t="shared" si="69"/>
        <v>1.4245003057876607E-2</v>
      </c>
      <c r="H721" s="20">
        <f t="shared" si="70"/>
        <v>1.6183110849465384E-29</v>
      </c>
      <c r="I721" s="21">
        <f t="shared" si="71"/>
        <v>5.87820173276446E-4</v>
      </c>
    </row>
    <row r="722" spans="1:9" x14ac:dyDescent="0.25">
      <c r="A722" s="17">
        <v>-1.1970951163675636</v>
      </c>
      <c r="B722" s="25">
        <f t="shared" si="67"/>
        <v>-0.13941902327351272</v>
      </c>
      <c r="C722" s="17">
        <v>1.2458053788577672</v>
      </c>
      <c r="D722" s="20">
        <f t="shared" si="66"/>
        <v>-0.01</v>
      </c>
      <c r="E722" s="17">
        <v>1.7280035535804927</v>
      </c>
      <c r="F722" s="20">
        <f t="shared" si="68"/>
        <v>0</v>
      </c>
      <c r="G722" s="21">
        <f t="shared" si="69"/>
        <v>-0.14941902327351272</v>
      </c>
      <c r="H722" s="20">
        <f t="shared" si="70"/>
        <v>1.6646968067305512E-29</v>
      </c>
      <c r="I722" s="21">
        <f t="shared" si="71"/>
        <v>1.9437664050540281E-2</v>
      </c>
    </row>
    <row r="723" spans="1:9" x14ac:dyDescent="0.25">
      <c r="A723" s="17">
        <v>0.24993596525746398</v>
      </c>
      <c r="B723" s="25">
        <f t="shared" si="67"/>
        <v>0.1499871930514928</v>
      </c>
      <c r="C723" s="17">
        <v>1.0209873835265171</v>
      </c>
      <c r="D723" s="20">
        <f t="shared" si="66"/>
        <v>-0.01</v>
      </c>
      <c r="E723" s="17">
        <v>0.79389110396732576</v>
      </c>
      <c r="F723" s="20">
        <f t="shared" si="68"/>
        <v>0</v>
      </c>
      <c r="G723" s="21">
        <f t="shared" si="69"/>
        <v>0.13998719305149279</v>
      </c>
      <c r="H723" s="20">
        <f t="shared" si="70"/>
        <v>1.6197070832296654E-29</v>
      </c>
      <c r="I723" s="21">
        <f t="shared" si="71"/>
        <v>2.249615807946577E-2</v>
      </c>
    </row>
    <row r="724" spans="1:9" x14ac:dyDescent="0.25">
      <c r="A724" s="17">
        <v>0.75364368967711926</v>
      </c>
      <c r="B724" s="25">
        <f t="shared" si="67"/>
        <v>0.25072873793542383</v>
      </c>
      <c r="C724" s="17">
        <v>5.0931703299283981E-2</v>
      </c>
      <c r="D724" s="20">
        <f t="shared" si="66"/>
        <v>-0.01</v>
      </c>
      <c r="E724" s="17">
        <v>0.64150412981689442</v>
      </c>
      <c r="F724" s="20">
        <f t="shared" si="68"/>
        <v>0</v>
      </c>
      <c r="G724" s="21">
        <f t="shared" si="69"/>
        <v>0.24072873793542382</v>
      </c>
      <c r="H724" s="20">
        <f t="shared" si="70"/>
        <v>1.5974433330725489E-29</v>
      </c>
      <c r="I724" s="21">
        <f t="shared" si="71"/>
        <v>6.2864900026690443E-2</v>
      </c>
    </row>
    <row r="725" spans="1:9" x14ac:dyDescent="0.25">
      <c r="A725" s="17">
        <v>-1.7089178072637878</v>
      </c>
      <c r="B725" s="25">
        <f t="shared" si="67"/>
        <v>-0.24178356145275756</v>
      </c>
      <c r="C725" s="17">
        <v>0.35618541005533189</v>
      </c>
      <c r="D725" s="20">
        <f t="shared" si="66"/>
        <v>-0.01</v>
      </c>
      <c r="E725" s="17">
        <v>-1.6651210898999125</v>
      </c>
      <c r="F725" s="20">
        <f t="shared" si="68"/>
        <v>0</v>
      </c>
      <c r="G725" s="21">
        <f t="shared" si="69"/>
        <v>-0.25178356145275754</v>
      </c>
      <c r="H725" s="20">
        <f t="shared" si="70"/>
        <v>1.6421249077823328E-29</v>
      </c>
      <c r="I725" s="21">
        <f t="shared" si="71"/>
        <v>5.845929058877939E-2</v>
      </c>
    </row>
    <row r="726" spans="1:9" x14ac:dyDescent="0.25">
      <c r="A726" s="17">
        <v>-0.43520799408724997</v>
      </c>
      <c r="B726" s="25">
        <f t="shared" si="67"/>
        <v>1.2958401182550011E-2</v>
      </c>
      <c r="C726" s="17">
        <v>-1.0482926882104948</v>
      </c>
      <c r="D726" s="20">
        <f t="shared" si="66"/>
        <v>-0.01</v>
      </c>
      <c r="E726" s="17">
        <v>0.44971898205403704</v>
      </c>
      <c r="F726" s="20">
        <f t="shared" si="68"/>
        <v>0</v>
      </c>
      <c r="G726" s="21">
        <f t="shared" si="69"/>
        <v>2.958401182550011E-3</v>
      </c>
      <c r="H726" s="20">
        <f t="shared" si="70"/>
        <v>1.6211036833658999E-29</v>
      </c>
      <c r="I726" s="21">
        <f t="shared" si="71"/>
        <v>1.6792016120791353E-4</v>
      </c>
    </row>
    <row r="727" spans="1:9" x14ac:dyDescent="0.25">
      <c r="A727" s="17">
        <v>-0.76220658229431137</v>
      </c>
      <c r="B727" s="25">
        <f t="shared" si="67"/>
        <v>-5.2441316458862269E-2</v>
      </c>
      <c r="C727" s="17">
        <v>0.43773297875304706</v>
      </c>
      <c r="D727" s="20">
        <f t="shared" si="66"/>
        <v>-0.01</v>
      </c>
      <c r="E727" s="17">
        <v>-4.9323034545523115E-2</v>
      </c>
      <c r="F727" s="20">
        <f t="shared" si="68"/>
        <v>0</v>
      </c>
      <c r="G727" s="21">
        <f t="shared" si="69"/>
        <v>-6.2441316458862271E-2</v>
      </c>
      <c r="H727" s="20">
        <f t="shared" si="70"/>
        <v>1.636506007169583E-29</v>
      </c>
      <c r="I727" s="21">
        <f t="shared" si="71"/>
        <v>2.7500916719385387E-3</v>
      </c>
    </row>
    <row r="728" spans="1:9" x14ac:dyDescent="0.25">
      <c r="A728" s="17">
        <v>0.4025537236884702</v>
      </c>
      <c r="B728" s="25">
        <f t="shared" si="67"/>
        <v>0.18051074473769405</v>
      </c>
      <c r="C728" s="17">
        <v>0.11088218343502376</v>
      </c>
      <c r="D728" s="20">
        <f t="shared" si="66"/>
        <v>-0.01</v>
      </c>
      <c r="E728" s="17">
        <v>-6.9235284172464162E-3</v>
      </c>
      <c r="F728" s="20">
        <f t="shared" si="68"/>
        <v>0</v>
      </c>
      <c r="G728" s="21">
        <f t="shared" si="69"/>
        <v>0.17051074473769404</v>
      </c>
      <c r="H728" s="20">
        <f t="shared" si="70"/>
        <v>1.6197070832296654E-29</v>
      </c>
      <c r="I728" s="21">
        <f t="shared" si="71"/>
        <v>3.2584128965756937E-2</v>
      </c>
    </row>
    <row r="729" spans="1:9" x14ac:dyDescent="0.25">
      <c r="A729" s="17">
        <v>-0.20956122170900926</v>
      </c>
      <c r="B729" s="25">
        <f t="shared" si="67"/>
        <v>5.8087755658198154E-2</v>
      </c>
      <c r="C729" s="17">
        <v>-0.36287701732362621</v>
      </c>
      <c r="D729" s="20">
        <f t="shared" si="66"/>
        <v>-0.01</v>
      </c>
      <c r="E729" s="17">
        <v>-0.94951928986120038</v>
      </c>
      <c r="F729" s="20">
        <f t="shared" si="68"/>
        <v>0</v>
      </c>
      <c r="G729" s="21">
        <f t="shared" si="69"/>
        <v>4.8087755658198152E-2</v>
      </c>
      <c r="H729" s="20">
        <f t="shared" si="70"/>
        <v>1.6141267012158033E-29</v>
      </c>
      <c r="I729" s="21">
        <f t="shared" si="71"/>
        <v>3.3741873574065317E-3</v>
      </c>
    </row>
    <row r="730" spans="1:9" x14ac:dyDescent="0.25">
      <c r="A730" s="17">
        <v>-0.50850076149799861</v>
      </c>
      <c r="B730" s="25">
        <f t="shared" si="67"/>
        <v>-1.7001522995997165E-3</v>
      </c>
      <c r="C730" s="17">
        <v>0.89577497419668362</v>
      </c>
      <c r="D730" s="20">
        <f t="shared" si="66"/>
        <v>-0.01</v>
      </c>
      <c r="E730" s="17">
        <v>-0.34430968298693188</v>
      </c>
      <c r="F730" s="20">
        <f t="shared" si="68"/>
        <v>0</v>
      </c>
      <c r="G730" s="21">
        <f t="shared" si="69"/>
        <v>-1.1700152299599717E-2</v>
      </c>
      <c r="H730" s="20">
        <f t="shared" si="70"/>
        <v>1.6238986891976919E-29</v>
      </c>
      <c r="I730" s="21">
        <f t="shared" si="71"/>
        <v>2.8905178418342041E-6</v>
      </c>
    </row>
    <row r="731" spans="1:9" x14ac:dyDescent="0.25">
      <c r="A731" s="17">
        <v>0.17465026758145541</v>
      </c>
      <c r="B731" s="25">
        <f t="shared" si="67"/>
        <v>0.13493005351629109</v>
      </c>
      <c r="C731" s="17">
        <v>0.25119902602455113</v>
      </c>
      <c r="D731" s="20">
        <f t="shared" si="66"/>
        <v>-0.01</v>
      </c>
      <c r="E731" s="17">
        <v>-8.8663227870711125E-2</v>
      </c>
      <c r="F731" s="20">
        <f t="shared" si="68"/>
        <v>0</v>
      </c>
      <c r="G731" s="21">
        <f t="shared" si="69"/>
        <v>0.12493005351629109</v>
      </c>
      <c r="H731" s="20">
        <f t="shared" si="70"/>
        <v>1.5974433330725489E-29</v>
      </c>
      <c r="I731" s="21">
        <f t="shared" si="71"/>
        <v>1.8206119341909178E-2</v>
      </c>
    </row>
    <row r="732" spans="1:9" x14ac:dyDescent="0.25">
      <c r="A732" s="17">
        <v>-0.96573330665705726</v>
      </c>
      <c r="B732" s="25">
        <f t="shared" si="67"/>
        <v>-9.3146661331411446E-2</v>
      </c>
      <c r="C732" s="17">
        <v>0.61827677200199105</v>
      </c>
      <c r="D732" s="20">
        <f t="shared" si="66"/>
        <v>-0.01</v>
      </c>
      <c r="E732" s="17">
        <v>0.33895730666699819</v>
      </c>
      <c r="F732" s="20">
        <f t="shared" si="68"/>
        <v>0</v>
      </c>
      <c r="G732" s="21">
        <f t="shared" si="69"/>
        <v>-0.10314666133141144</v>
      </c>
      <c r="H732" s="20">
        <f t="shared" si="70"/>
        <v>1.6308967362065552E-29</v>
      </c>
      <c r="I732" s="21">
        <f t="shared" si="71"/>
        <v>8.6763005171886596E-3</v>
      </c>
    </row>
    <row r="733" spans="1:9" x14ac:dyDescent="0.25">
      <c r="A733" s="17">
        <v>-0.93592007033294067</v>
      </c>
      <c r="B733" s="25">
        <f t="shared" si="67"/>
        <v>-8.7184014066588128E-2</v>
      </c>
      <c r="C733" s="17">
        <v>9.1812353275599889E-2</v>
      </c>
      <c r="D733" s="20">
        <f t="shared" si="66"/>
        <v>-0.01</v>
      </c>
      <c r="E733" s="17">
        <v>0.51442839321680367</v>
      </c>
      <c r="F733" s="20">
        <f t="shared" si="68"/>
        <v>0</v>
      </c>
      <c r="G733" s="21">
        <f t="shared" si="69"/>
        <v>-9.7184014066588123E-2</v>
      </c>
      <c r="H733" s="20">
        <f t="shared" si="70"/>
        <v>1.6308967362065552E-29</v>
      </c>
      <c r="I733" s="21">
        <f t="shared" si="71"/>
        <v>7.6010523087630365E-3</v>
      </c>
    </row>
    <row r="734" spans="1:9" x14ac:dyDescent="0.25">
      <c r="A734" s="17">
        <v>-0.40064605855150148</v>
      </c>
      <c r="B734" s="25">
        <f t="shared" si="67"/>
        <v>1.9870788289699709E-2</v>
      </c>
      <c r="C734" s="17">
        <v>-1.8086984709952958</v>
      </c>
      <c r="D734" s="20">
        <f t="shared" si="66"/>
        <v>-0.01</v>
      </c>
      <c r="E734" s="17">
        <v>-0.24654355001985095</v>
      </c>
      <c r="F734" s="20">
        <f t="shared" si="68"/>
        <v>0</v>
      </c>
      <c r="G734" s="21">
        <f t="shared" si="69"/>
        <v>9.8707882896997088E-3</v>
      </c>
      <c r="H734" s="20">
        <f t="shared" si="70"/>
        <v>1.6211036833658999E-29</v>
      </c>
      <c r="I734" s="21">
        <f t="shared" si="71"/>
        <v>3.9484822725406707E-4</v>
      </c>
    </row>
    <row r="735" spans="1:9" x14ac:dyDescent="0.25">
      <c r="A735" s="17">
        <v>1.9193976186215878</v>
      </c>
      <c r="B735" s="25">
        <f t="shared" si="67"/>
        <v>0.48387952372431753</v>
      </c>
      <c r="C735" s="17">
        <v>0.63475226852460764</v>
      </c>
      <c r="D735" s="20">
        <f t="shared" si="66"/>
        <v>-0.01</v>
      </c>
      <c r="E735" s="17">
        <v>-0.5585116014117375</v>
      </c>
      <c r="F735" s="20">
        <f t="shared" si="68"/>
        <v>0</v>
      </c>
      <c r="G735" s="21">
        <f t="shared" si="69"/>
        <v>0.47387952372431752</v>
      </c>
      <c r="H735" s="20">
        <f t="shared" si="70"/>
        <v>1.5533780559449689E-29</v>
      </c>
      <c r="I735" s="21">
        <f t="shared" si="71"/>
        <v>0.23413939347967236</v>
      </c>
    </row>
    <row r="736" spans="1:9" x14ac:dyDescent="0.25">
      <c r="A736" s="17">
        <v>-1.8340097085456364</v>
      </c>
      <c r="B736" s="25">
        <f t="shared" si="67"/>
        <v>-0.2668019417091273</v>
      </c>
      <c r="C736" s="17">
        <v>0.60168986237840727</v>
      </c>
      <c r="D736" s="20">
        <f t="shared" si="66"/>
        <v>-0.01</v>
      </c>
      <c r="E736" s="17">
        <v>-1.8939681467600167</v>
      </c>
      <c r="F736" s="20">
        <f t="shared" si="68"/>
        <v>0</v>
      </c>
      <c r="G736" s="21">
        <f t="shared" si="69"/>
        <v>-0.27680194170912731</v>
      </c>
      <c r="H736" s="20">
        <f t="shared" si="70"/>
        <v>1.6874227800743206E-29</v>
      </c>
      <c r="I736" s="21">
        <f t="shared" si="71"/>
        <v>7.1183276099760565E-2</v>
      </c>
    </row>
    <row r="737" spans="1:9" x14ac:dyDescent="0.25">
      <c r="A737" s="17">
        <v>-0.14072384146857075</v>
      </c>
      <c r="B737" s="25">
        <f t="shared" si="67"/>
        <v>7.1855231706285855E-2</v>
      </c>
      <c r="C737" s="17">
        <v>1.3240355656307656</v>
      </c>
      <c r="D737" s="20">
        <f t="shared" si="66"/>
        <v>-0.01</v>
      </c>
      <c r="E737" s="17">
        <v>1.1967813406954519</v>
      </c>
      <c r="F737" s="20">
        <f t="shared" si="68"/>
        <v>0</v>
      </c>
      <c r="G737" s="21">
        <f t="shared" si="69"/>
        <v>6.1855231706285853E-2</v>
      </c>
      <c r="H737" s="20">
        <f t="shared" si="70"/>
        <v>1.6141267012158033E-29</v>
      </c>
      <c r="I737" s="21">
        <f t="shared" si="71"/>
        <v>5.1631743235640284E-3</v>
      </c>
    </row>
    <row r="738" spans="1:9" x14ac:dyDescent="0.25">
      <c r="A738" s="17">
        <v>0.37146946851862594</v>
      </c>
      <c r="B738" s="25">
        <f t="shared" si="67"/>
        <v>0.17429389370372519</v>
      </c>
      <c r="C738" s="17">
        <v>-1.1734687177522574</v>
      </c>
      <c r="D738" s="20">
        <f t="shared" si="66"/>
        <v>-0.01</v>
      </c>
      <c r="E738" s="17">
        <v>0.74695208240882494</v>
      </c>
      <c r="F738" s="20">
        <f t="shared" si="68"/>
        <v>0</v>
      </c>
      <c r="G738" s="21">
        <f t="shared" si="69"/>
        <v>0.16429389370372519</v>
      </c>
      <c r="H738" s="20">
        <f t="shared" si="70"/>
        <v>1.6197070832296654E-29</v>
      </c>
      <c r="I738" s="21">
        <f t="shared" si="71"/>
        <v>3.0378361382405458E-2</v>
      </c>
    </row>
    <row r="739" spans="1:9" x14ac:dyDescent="0.25">
      <c r="A739" s="17">
        <v>0.27043142836191691</v>
      </c>
      <c r="B739" s="25">
        <f t="shared" si="67"/>
        <v>0.15408628567238339</v>
      </c>
      <c r="C739" s="17">
        <v>-1.2186728781671263</v>
      </c>
      <c r="D739" s="20">
        <f t="shared" si="66"/>
        <v>-0.01</v>
      </c>
      <c r="E739" s="17">
        <v>-0.89246668721898459</v>
      </c>
      <c r="F739" s="20">
        <f t="shared" si="68"/>
        <v>0</v>
      </c>
      <c r="G739" s="21">
        <f t="shared" si="69"/>
        <v>0.14408628567238338</v>
      </c>
      <c r="H739" s="20">
        <f t="shared" si="70"/>
        <v>1.6197070832296654E-29</v>
      </c>
      <c r="I739" s="21">
        <f t="shared" si="71"/>
        <v>2.3742583432311341E-2</v>
      </c>
    </row>
    <row r="740" spans="1:9" x14ac:dyDescent="0.25">
      <c r="A740" s="17">
        <v>1.560183591209352</v>
      </c>
      <c r="B740" s="25">
        <f t="shared" si="67"/>
        <v>0.41203671824187038</v>
      </c>
      <c r="C740" s="17">
        <v>-1.6171861716429703</v>
      </c>
      <c r="D740" s="20">
        <f t="shared" si="66"/>
        <v>-0.01</v>
      </c>
      <c r="E740" s="17">
        <v>1.2478017197281588</v>
      </c>
      <c r="F740" s="20">
        <f t="shared" si="68"/>
        <v>0</v>
      </c>
      <c r="G740" s="21">
        <f t="shared" si="69"/>
        <v>0.40203671824187037</v>
      </c>
      <c r="H740" s="20">
        <f t="shared" si="70"/>
        <v>1.5533780559449689E-29</v>
      </c>
      <c r="I740" s="21">
        <f t="shared" si="71"/>
        <v>0.16977425717953049</v>
      </c>
    </row>
    <row r="741" spans="1:9" x14ac:dyDescent="0.25">
      <c r="A741" s="17">
        <v>-1.6856620277394541</v>
      </c>
      <c r="B741" s="25">
        <f t="shared" si="67"/>
        <v>-0.23713240554789081</v>
      </c>
      <c r="C741" s="17">
        <v>0.16386366041842848</v>
      </c>
      <c r="D741" s="20">
        <f t="shared" si="66"/>
        <v>-0.01</v>
      </c>
      <c r="E741" s="17">
        <v>1.148553110397188</v>
      </c>
      <c r="F741" s="20">
        <f t="shared" si="68"/>
        <v>0</v>
      </c>
      <c r="G741" s="21">
        <f t="shared" si="69"/>
        <v>-0.24713240554789082</v>
      </c>
      <c r="H741" s="20">
        <f t="shared" si="70"/>
        <v>1.6646968067305512E-29</v>
      </c>
      <c r="I741" s="21">
        <f t="shared" si="71"/>
        <v>5.6231777760929358E-2</v>
      </c>
    </row>
    <row r="742" spans="1:9" x14ac:dyDescent="0.25">
      <c r="A742" s="17">
        <v>0.28521981221274473</v>
      </c>
      <c r="B742" s="25">
        <f t="shared" si="67"/>
        <v>0.15704396244254895</v>
      </c>
      <c r="C742" s="17">
        <v>-0.59866806623176672</v>
      </c>
      <c r="D742" s="20">
        <f t="shared" si="66"/>
        <v>-0.01</v>
      </c>
      <c r="E742" s="17">
        <v>-0.61947957874508575</v>
      </c>
      <c r="F742" s="20">
        <f t="shared" si="68"/>
        <v>0</v>
      </c>
      <c r="G742" s="21">
        <f t="shared" si="69"/>
        <v>0.14704396244254894</v>
      </c>
      <c r="H742" s="20">
        <f t="shared" si="70"/>
        <v>1.6197070832296654E-29</v>
      </c>
      <c r="I742" s="21">
        <f t="shared" si="71"/>
        <v>2.4662806139656726E-2</v>
      </c>
    </row>
    <row r="743" spans="1:9" x14ac:dyDescent="0.25">
      <c r="A743" s="17">
        <v>-1.0247299542243127</v>
      </c>
      <c r="B743" s="25">
        <f t="shared" si="67"/>
        <v>-0.10494599084486253</v>
      </c>
      <c r="C743" s="17">
        <v>-1.0734038369264454</v>
      </c>
      <c r="D743" s="20">
        <f t="shared" si="66"/>
        <v>-0.01</v>
      </c>
      <c r="E743" s="17">
        <v>0.35520770325092599</v>
      </c>
      <c r="F743" s="20">
        <f t="shared" si="68"/>
        <v>0</v>
      </c>
      <c r="G743" s="21">
        <f t="shared" si="69"/>
        <v>-0.11494599084486253</v>
      </c>
      <c r="H743" s="20">
        <f t="shared" si="70"/>
        <v>1.6421249077823328E-29</v>
      </c>
      <c r="I743" s="21">
        <f t="shared" si="71"/>
        <v>1.1013660994409971E-2</v>
      </c>
    </row>
    <row r="744" spans="1:9" x14ac:dyDescent="0.25">
      <c r="A744" s="17">
        <v>0.39650558392168023</v>
      </c>
      <c r="B744" s="25">
        <f t="shared" si="67"/>
        <v>0.17930111678433605</v>
      </c>
      <c r="C744" s="17">
        <v>1.0457779353600927</v>
      </c>
      <c r="D744" s="20">
        <f t="shared" si="66"/>
        <v>-0.01</v>
      </c>
      <c r="E744" s="17">
        <v>0.54133806770551018</v>
      </c>
      <c r="F744" s="20">
        <f t="shared" si="68"/>
        <v>0</v>
      </c>
      <c r="G744" s="21">
        <f t="shared" si="69"/>
        <v>0.16930111678433604</v>
      </c>
      <c r="H744" s="20">
        <f t="shared" si="70"/>
        <v>1.6197070832296654E-29</v>
      </c>
      <c r="I744" s="21">
        <f t="shared" si="71"/>
        <v>3.2148890480110118E-2</v>
      </c>
    </row>
    <row r="745" spans="1:9" x14ac:dyDescent="0.25">
      <c r="A745" s="17">
        <v>0.69828274718020111</v>
      </c>
      <c r="B745" s="25">
        <f t="shared" si="67"/>
        <v>0.23965654943604023</v>
      </c>
      <c r="C745" s="17">
        <v>-0.27456053430796601</v>
      </c>
      <c r="D745" s="20">
        <f t="shared" si="66"/>
        <v>-0.01</v>
      </c>
      <c r="E745" s="17">
        <v>1.8830451153917238</v>
      </c>
      <c r="F745" s="20">
        <f t="shared" si="68"/>
        <v>0</v>
      </c>
      <c r="G745" s="21">
        <f t="shared" si="69"/>
        <v>0.22965654943604022</v>
      </c>
      <c r="H745" s="20">
        <f t="shared" si="70"/>
        <v>1.5753336573109834E-29</v>
      </c>
      <c r="I745" s="21">
        <f t="shared" si="71"/>
        <v>5.7435261687589195E-2</v>
      </c>
    </row>
    <row r="746" spans="1:9" x14ac:dyDescent="0.25">
      <c r="A746" s="17">
        <v>-0.85294686869019642</v>
      </c>
      <c r="B746" s="25">
        <f t="shared" si="67"/>
        <v>-7.0589373738039279E-2</v>
      </c>
      <c r="C746" s="17">
        <v>-0.14211423149390612</v>
      </c>
      <c r="D746" s="20">
        <f t="shared" si="66"/>
        <v>-0.01</v>
      </c>
      <c r="E746" s="17">
        <v>-0.62942717704572715</v>
      </c>
      <c r="F746" s="20">
        <f t="shared" si="68"/>
        <v>0</v>
      </c>
      <c r="G746" s="21">
        <f t="shared" si="69"/>
        <v>-8.0589373738039274E-2</v>
      </c>
      <c r="H746" s="20">
        <f t="shared" si="70"/>
        <v>1.6308967362065552E-29</v>
      </c>
      <c r="I746" s="21">
        <f t="shared" si="71"/>
        <v>4.9828596847285899E-3</v>
      </c>
    </row>
    <row r="747" spans="1:9" x14ac:dyDescent="0.25">
      <c r="A747" s="17">
        <v>-0.21464757082867436</v>
      </c>
      <c r="B747" s="25">
        <f t="shared" si="67"/>
        <v>5.7070485834265133E-2</v>
      </c>
      <c r="C747" s="17">
        <v>0.58663090385380201</v>
      </c>
      <c r="D747" s="20">
        <f t="shared" si="66"/>
        <v>-0.01</v>
      </c>
      <c r="E747" s="17">
        <v>-0.96268877314287238</v>
      </c>
      <c r="F747" s="20">
        <f t="shared" si="68"/>
        <v>0</v>
      </c>
      <c r="G747" s="21">
        <f t="shared" si="69"/>
        <v>4.7070485834265131E-2</v>
      </c>
      <c r="H747" s="20">
        <f t="shared" si="70"/>
        <v>1.6141267012158033E-29</v>
      </c>
      <c r="I747" s="21">
        <f t="shared" si="71"/>
        <v>3.2570403533590574E-3</v>
      </c>
    </row>
    <row r="748" spans="1:9" x14ac:dyDescent="0.25">
      <c r="A748" s="17">
        <v>-0.53126768762012944</v>
      </c>
      <c r="B748" s="25">
        <f t="shared" si="67"/>
        <v>-6.2535375240258817E-3</v>
      </c>
      <c r="C748" s="17">
        <v>0.69127054302953184</v>
      </c>
      <c r="D748" s="20">
        <f t="shared" si="66"/>
        <v>-0.01</v>
      </c>
      <c r="E748" s="17">
        <v>-0.1173498276330065</v>
      </c>
      <c r="F748" s="20">
        <f t="shared" si="68"/>
        <v>0</v>
      </c>
      <c r="G748" s="21">
        <f t="shared" si="69"/>
        <v>-1.6253537524025884E-2</v>
      </c>
      <c r="H748" s="20">
        <f t="shared" si="70"/>
        <v>1.6252970948932493E-29</v>
      </c>
      <c r="I748" s="21">
        <f t="shared" si="71"/>
        <v>3.9106731564399758E-5</v>
      </c>
    </row>
    <row r="749" spans="1:9" x14ac:dyDescent="0.25">
      <c r="A749" s="17">
        <v>-1.2792429515684489</v>
      </c>
      <c r="B749" s="25">
        <f t="shared" si="67"/>
        <v>-0.15584859031368978</v>
      </c>
      <c r="C749" s="17">
        <v>-1.60264789883513</v>
      </c>
      <c r="D749" s="20">
        <f t="shared" si="66"/>
        <v>-0.01</v>
      </c>
      <c r="E749" s="17">
        <v>-1.6869307728484273</v>
      </c>
      <c r="F749" s="20">
        <f t="shared" si="68"/>
        <v>0</v>
      </c>
      <c r="G749" s="21">
        <f t="shared" si="69"/>
        <v>-0.16584859031368979</v>
      </c>
      <c r="H749" s="20">
        <f t="shared" si="70"/>
        <v>1.6646968067305512E-29</v>
      </c>
      <c r="I749" s="21">
        <f t="shared" si="71"/>
        <v>2.4288783102764319E-2</v>
      </c>
    </row>
    <row r="750" spans="1:9" x14ac:dyDescent="0.25">
      <c r="A750" s="17">
        <v>0.39708424992568325</v>
      </c>
      <c r="B750" s="25">
        <f t="shared" si="67"/>
        <v>0.17941684998513666</v>
      </c>
      <c r="C750" s="17">
        <v>-0.14466422726400197</v>
      </c>
      <c r="D750" s="20">
        <f t="shared" si="66"/>
        <v>-0.01</v>
      </c>
      <c r="E750" s="17">
        <v>-1.1917882147827186</v>
      </c>
      <c r="F750" s="20">
        <f t="shared" si="68"/>
        <v>0</v>
      </c>
      <c r="G750" s="21">
        <f t="shared" si="69"/>
        <v>0.16941684998513665</v>
      </c>
      <c r="H750" s="20">
        <f t="shared" si="70"/>
        <v>1.6197070832296654E-29</v>
      </c>
      <c r="I750" s="21">
        <f t="shared" si="71"/>
        <v>3.2190406058589034E-2</v>
      </c>
    </row>
    <row r="751" spans="1:9" x14ac:dyDescent="0.25">
      <c r="A751" s="17">
        <v>0.42304577618779149</v>
      </c>
      <c r="B751" s="25">
        <f t="shared" si="67"/>
        <v>0.1846091552375583</v>
      </c>
      <c r="C751" s="17">
        <v>-0.11966108104388695</v>
      </c>
      <c r="D751" s="20">
        <f t="shared" si="66"/>
        <v>-0.01</v>
      </c>
      <c r="E751" s="17">
        <v>-0.60040747484890744</v>
      </c>
      <c r="F751" s="20">
        <f t="shared" si="68"/>
        <v>0</v>
      </c>
      <c r="G751" s="21">
        <f t="shared" si="69"/>
        <v>0.17460915523755829</v>
      </c>
      <c r="H751" s="20">
        <f t="shared" si="70"/>
        <v>1.6197070832296654E-29</v>
      </c>
      <c r="I751" s="21">
        <f t="shared" si="71"/>
        <v>3.4080540197524899E-2</v>
      </c>
    </row>
    <row r="752" spans="1:9" x14ac:dyDescent="0.25">
      <c r="A752" s="17">
        <v>-0.13346380001166835</v>
      </c>
      <c r="B752" s="25">
        <f t="shared" si="67"/>
        <v>7.3307239997666335E-2</v>
      </c>
      <c r="C752" s="17">
        <v>-0.49868731366586871</v>
      </c>
      <c r="D752" s="20">
        <f t="shared" si="66"/>
        <v>-0.01</v>
      </c>
      <c r="E752" s="17">
        <v>-0.13801923159917351</v>
      </c>
      <c r="F752" s="20">
        <f t="shared" si="68"/>
        <v>0</v>
      </c>
      <c r="G752" s="21">
        <f t="shared" si="69"/>
        <v>6.330723999766634E-2</v>
      </c>
      <c r="H752" s="20">
        <f t="shared" si="70"/>
        <v>1.6085559488516633E-29</v>
      </c>
      <c r="I752" s="21">
        <f t="shared" si="71"/>
        <v>5.373951436075451E-3</v>
      </c>
    </row>
    <row r="753" spans="1:9" x14ac:dyDescent="0.25">
      <c r="A753" s="17">
        <v>0.48392848839284852</v>
      </c>
      <c r="B753" s="25">
        <f t="shared" si="67"/>
        <v>0.19678569767856971</v>
      </c>
      <c r="C753" s="17">
        <v>-0.36614665077649988</v>
      </c>
      <c r="D753" s="20">
        <f t="shared" si="66"/>
        <v>-0.01</v>
      </c>
      <c r="E753" s="17">
        <v>-0.69994257501093671</v>
      </c>
      <c r="F753" s="20">
        <f t="shared" si="68"/>
        <v>0</v>
      </c>
      <c r="G753" s="21">
        <f t="shared" si="69"/>
        <v>0.1867856976785697</v>
      </c>
      <c r="H753" s="20">
        <f t="shared" si="70"/>
        <v>1.5753336573109834E-29</v>
      </c>
      <c r="I753" s="21">
        <f t="shared" si="71"/>
        <v>3.8724610810841435E-2</v>
      </c>
    </row>
    <row r="754" spans="1:9" x14ac:dyDescent="0.25">
      <c r="A754" s="17">
        <v>0.34861614039982669</v>
      </c>
      <c r="B754" s="25">
        <f t="shared" si="67"/>
        <v>0.16972322807996534</v>
      </c>
      <c r="C754" s="17">
        <v>-1.9065282685915008</v>
      </c>
      <c r="D754" s="20">
        <f t="shared" si="66"/>
        <v>-0.01</v>
      </c>
      <c r="E754" s="17">
        <v>0.53223743634589482</v>
      </c>
      <c r="F754" s="20">
        <f t="shared" si="68"/>
        <v>0</v>
      </c>
      <c r="G754" s="21">
        <f t="shared" si="69"/>
        <v>0.15972322807996533</v>
      </c>
      <c r="H754" s="20">
        <f t="shared" si="70"/>
        <v>1.6197070832296654E-29</v>
      </c>
      <c r="I754" s="21">
        <f t="shared" si="71"/>
        <v>2.8805974149883937E-2</v>
      </c>
    </row>
    <row r="755" spans="1:9" x14ac:dyDescent="0.25">
      <c r="A755" s="17">
        <v>2.3248321667779237</v>
      </c>
      <c r="B755" s="25">
        <f t="shared" si="67"/>
        <v>0.56496643335558472</v>
      </c>
      <c r="C755" s="17">
        <v>-1.5560635802103207</v>
      </c>
      <c r="D755" s="20">
        <f t="shared" si="66"/>
        <v>-0.01</v>
      </c>
      <c r="E755" s="17">
        <v>1.4349188859341666</v>
      </c>
      <c r="F755" s="20">
        <f t="shared" si="68"/>
        <v>0</v>
      </c>
      <c r="G755" s="21">
        <f t="shared" si="69"/>
        <v>0.55496643335558471</v>
      </c>
      <c r="H755" s="20">
        <f t="shared" si="70"/>
        <v>1.5099290763995929E-29</v>
      </c>
      <c r="I755" s="21">
        <f t="shared" si="71"/>
        <v>0.31918707081853037</v>
      </c>
    </row>
    <row r="756" spans="1:9" x14ac:dyDescent="0.25">
      <c r="A756" s="17">
        <v>-0.86389491116278805</v>
      </c>
      <c r="B756" s="25">
        <f t="shared" si="67"/>
        <v>-7.2778982232557604E-2</v>
      </c>
      <c r="C756" s="17">
        <v>1.0569465302978642</v>
      </c>
      <c r="D756" s="20">
        <f t="shared" si="66"/>
        <v>-0.01</v>
      </c>
      <c r="E756" s="17">
        <v>-6.3191691879183054E-2</v>
      </c>
      <c r="F756" s="20">
        <f t="shared" si="68"/>
        <v>0</v>
      </c>
      <c r="G756" s="21">
        <f t="shared" si="69"/>
        <v>-8.2778982232557599E-2</v>
      </c>
      <c r="H756" s="20">
        <f t="shared" si="70"/>
        <v>1.6308967362065552E-29</v>
      </c>
      <c r="I756" s="21">
        <f t="shared" si="71"/>
        <v>5.2967802548069352E-3</v>
      </c>
    </row>
    <row r="757" spans="1:9" x14ac:dyDescent="0.25">
      <c r="A757" s="17">
        <v>0.37688550946768373</v>
      </c>
      <c r="B757" s="25">
        <f t="shared" si="67"/>
        <v>0.17537710189353675</v>
      </c>
      <c r="C757" s="17">
        <v>-0.7489757081202697</v>
      </c>
      <c r="D757" s="20">
        <f t="shared" si="66"/>
        <v>-0.01</v>
      </c>
      <c r="E757" s="17">
        <v>0.24473024495819118</v>
      </c>
      <c r="F757" s="20">
        <f t="shared" si="68"/>
        <v>0</v>
      </c>
      <c r="G757" s="21">
        <f t="shared" si="69"/>
        <v>0.16537710189353674</v>
      </c>
      <c r="H757" s="20">
        <f t="shared" si="70"/>
        <v>1.6197070832296654E-29</v>
      </c>
      <c r="I757" s="21">
        <f t="shared" si="71"/>
        <v>3.0757127868575974E-2</v>
      </c>
    </row>
    <row r="758" spans="1:9" x14ac:dyDescent="0.25">
      <c r="A758" s="17">
        <v>-2.1193773136474192</v>
      </c>
      <c r="B758" s="25">
        <f t="shared" si="67"/>
        <v>-0.32387546272948387</v>
      </c>
      <c r="C758" s="17">
        <v>-1.5227897165459581</v>
      </c>
      <c r="D758" s="20">
        <f t="shared" si="66"/>
        <v>-0.01</v>
      </c>
      <c r="E758" s="17">
        <v>-1.0238250069960486</v>
      </c>
      <c r="F758" s="20">
        <f t="shared" si="68"/>
        <v>0</v>
      </c>
      <c r="G758" s="21">
        <f t="shared" si="69"/>
        <v>-0.33387546272948387</v>
      </c>
      <c r="H758" s="20">
        <f t="shared" si="70"/>
        <v>1.6874227800743206E-29</v>
      </c>
      <c r="I758" s="21">
        <f t="shared" si="71"/>
        <v>0.10489531535823729</v>
      </c>
    </row>
    <row r="759" spans="1:9" x14ac:dyDescent="0.25">
      <c r="A759" s="17">
        <v>-0.12898908607894555</v>
      </c>
      <c r="B759" s="25">
        <f t="shared" si="67"/>
        <v>7.4202182784210896E-2</v>
      </c>
      <c r="C759" s="17">
        <v>4.9399204726796597E-2</v>
      </c>
      <c r="D759" s="20">
        <f t="shared" si="66"/>
        <v>-0.01</v>
      </c>
      <c r="E759" s="17">
        <v>-1.6561898519285023E-2</v>
      </c>
      <c r="F759" s="20">
        <f t="shared" si="68"/>
        <v>0</v>
      </c>
      <c r="G759" s="21">
        <f t="shared" si="69"/>
        <v>6.4202182784210901E-2</v>
      </c>
      <c r="H759" s="20">
        <f t="shared" si="70"/>
        <v>1.6085559488516633E-29</v>
      </c>
      <c r="I759" s="21">
        <f t="shared" si="71"/>
        <v>5.5059639299414442E-3</v>
      </c>
    </row>
    <row r="760" spans="1:9" x14ac:dyDescent="0.25">
      <c r="A760" s="17">
        <v>0.98319787866785191</v>
      </c>
      <c r="B760" s="25">
        <f t="shared" si="67"/>
        <v>0.29663957573357036</v>
      </c>
      <c r="C760" s="17">
        <v>-0.61429773268173449</v>
      </c>
      <c r="D760" s="20">
        <f t="shared" si="66"/>
        <v>-0.01</v>
      </c>
      <c r="E760" s="17">
        <v>0.30391447580768727</v>
      </c>
      <c r="F760" s="20">
        <f t="shared" si="68"/>
        <v>0</v>
      </c>
      <c r="G760" s="21">
        <f t="shared" si="69"/>
        <v>0.28663957573357035</v>
      </c>
      <c r="H760" s="20">
        <f t="shared" si="70"/>
        <v>1.5974433330725489E-29</v>
      </c>
      <c r="I760" s="21">
        <f t="shared" si="71"/>
        <v>8.7995037891392625E-2</v>
      </c>
    </row>
    <row r="761" spans="1:9" x14ac:dyDescent="0.25">
      <c r="A761" s="17">
        <v>-0.87483385868836194</v>
      </c>
      <c r="B761" s="25">
        <f t="shared" si="67"/>
        <v>-7.4966771737672383E-2</v>
      </c>
      <c r="C761" s="17">
        <v>-1.1888369044754654</v>
      </c>
      <c r="D761" s="20">
        <f t="shared" si="66"/>
        <v>-0.01</v>
      </c>
      <c r="E761" s="17">
        <v>0.75171328717260621</v>
      </c>
      <c r="F761" s="20">
        <f t="shared" si="68"/>
        <v>0</v>
      </c>
      <c r="G761" s="21">
        <f t="shared" si="69"/>
        <v>-8.4966771737672378E-2</v>
      </c>
      <c r="H761" s="20">
        <f t="shared" si="70"/>
        <v>1.6308967362065552E-29</v>
      </c>
      <c r="I761" s="21">
        <f t="shared" si="71"/>
        <v>5.6200168647682746E-3</v>
      </c>
    </row>
    <row r="762" spans="1:9" x14ac:dyDescent="0.25">
      <c r="A762" s="17">
        <v>-0.35113657759211492</v>
      </c>
      <c r="B762" s="25">
        <f t="shared" si="67"/>
        <v>2.9772684481577022E-2</v>
      </c>
      <c r="C762" s="17">
        <v>-0.1605303623364307</v>
      </c>
      <c r="D762" s="20">
        <f t="shared" si="66"/>
        <v>-0.01</v>
      </c>
      <c r="E762" s="17">
        <v>-0.5519973456102889</v>
      </c>
      <c r="F762" s="20">
        <f t="shared" si="68"/>
        <v>0</v>
      </c>
      <c r="G762" s="21">
        <f t="shared" si="69"/>
        <v>1.977268448157702E-2</v>
      </c>
      <c r="H762" s="20">
        <f t="shared" si="70"/>
        <v>1.6197070832296654E-29</v>
      </c>
      <c r="I762" s="21">
        <f t="shared" si="71"/>
        <v>8.8641274123953725E-4</v>
      </c>
    </row>
    <row r="763" spans="1:9" x14ac:dyDescent="0.25">
      <c r="A763" s="17">
        <v>-0.59081685321871191</v>
      </c>
      <c r="B763" s="25">
        <f t="shared" si="67"/>
        <v>-1.8163370643742377E-2</v>
      </c>
      <c r="C763" s="17">
        <v>1.48533217725344</v>
      </c>
      <c r="D763" s="20">
        <f t="shared" si="66"/>
        <v>-0.01</v>
      </c>
      <c r="E763" s="17">
        <v>0.1702244389889529</v>
      </c>
      <c r="F763" s="20">
        <f t="shared" si="68"/>
        <v>0</v>
      </c>
      <c r="G763" s="21">
        <f t="shared" si="69"/>
        <v>-2.8163370643742379E-2</v>
      </c>
      <c r="H763" s="20">
        <f t="shared" si="70"/>
        <v>1.628095711843687E-29</v>
      </c>
      <c r="I763" s="21">
        <f t="shared" si="71"/>
        <v>3.2990803314196239E-4</v>
      </c>
    </row>
    <row r="764" spans="1:9" x14ac:dyDescent="0.25">
      <c r="A764" s="17">
        <v>-0.36532924241328146</v>
      </c>
      <c r="B764" s="25">
        <f t="shared" si="67"/>
        <v>2.6934151517343713E-2</v>
      </c>
      <c r="C764" s="17">
        <v>-6.3804463934502564E-2</v>
      </c>
      <c r="D764" s="20">
        <f t="shared" si="66"/>
        <v>-0.01</v>
      </c>
      <c r="E764" s="17">
        <v>-0.11465431271062698</v>
      </c>
      <c r="F764" s="20">
        <f t="shared" si="68"/>
        <v>0</v>
      </c>
      <c r="G764" s="21">
        <f t="shared" si="69"/>
        <v>1.6934151517343711E-2</v>
      </c>
      <c r="H764" s="20">
        <f t="shared" si="70"/>
        <v>1.6197070832296654E-29</v>
      </c>
      <c r="I764" s="21">
        <f t="shared" si="71"/>
        <v>7.2544851795922863E-4</v>
      </c>
    </row>
    <row r="765" spans="1:9" x14ac:dyDescent="0.25">
      <c r="A765" s="17">
        <v>0.84625298768514767</v>
      </c>
      <c r="B765" s="25">
        <f t="shared" si="67"/>
        <v>0.26925059753702951</v>
      </c>
      <c r="C765" s="17">
        <v>-1.2438135854608845</v>
      </c>
      <c r="D765" s="20">
        <f t="shared" si="66"/>
        <v>-0.01</v>
      </c>
      <c r="E765" s="17">
        <v>0.10965095498249866</v>
      </c>
      <c r="F765" s="20">
        <f t="shared" si="68"/>
        <v>0</v>
      </c>
      <c r="G765" s="21">
        <f t="shared" si="69"/>
        <v>0.2592505975370295</v>
      </c>
      <c r="H765" s="20">
        <f t="shared" si="70"/>
        <v>1.5974433330725489E-29</v>
      </c>
      <c r="I765" s="21">
        <f t="shared" si="71"/>
        <v>7.2495884274047448E-2</v>
      </c>
    </row>
    <row r="766" spans="1:9" x14ac:dyDescent="0.25">
      <c r="A766" s="17">
        <v>-0.12575014807225671</v>
      </c>
      <c r="B766" s="25">
        <f t="shared" si="67"/>
        <v>7.4849970385548664E-2</v>
      </c>
      <c r="C766" s="17">
        <v>1.1855854609166272</v>
      </c>
      <c r="D766" s="20">
        <f t="shared" si="66"/>
        <v>-0.01</v>
      </c>
      <c r="E766" s="17">
        <v>0.89794866653392091</v>
      </c>
      <c r="F766" s="20">
        <f t="shared" si="68"/>
        <v>0</v>
      </c>
      <c r="G766" s="21">
        <f t="shared" si="69"/>
        <v>6.4849970385548669E-2</v>
      </c>
      <c r="H766" s="20">
        <f t="shared" si="70"/>
        <v>1.6085559488516633E-29</v>
      </c>
      <c r="I766" s="21">
        <f t="shared" si="71"/>
        <v>5.6025180667175116E-3</v>
      </c>
    </row>
    <row r="767" spans="1:9" x14ac:dyDescent="0.25">
      <c r="A767" s="17">
        <v>1.8154150893678889</v>
      </c>
      <c r="B767" s="25">
        <f t="shared" si="67"/>
        <v>0.46308301787357775</v>
      </c>
      <c r="C767" s="17">
        <v>0.42564124669297598</v>
      </c>
      <c r="D767" s="20">
        <f t="shared" si="66"/>
        <v>-0.01</v>
      </c>
      <c r="E767" s="17">
        <v>3.9062797441147268E-2</v>
      </c>
      <c r="F767" s="20">
        <f t="shared" si="68"/>
        <v>0</v>
      </c>
      <c r="G767" s="21">
        <f t="shared" si="69"/>
        <v>0.45308301787357774</v>
      </c>
      <c r="H767" s="20">
        <f t="shared" si="70"/>
        <v>1.5533780559449689E-29</v>
      </c>
      <c r="I767" s="21">
        <f t="shared" si="71"/>
        <v>0.21444588144290033</v>
      </c>
    </row>
    <row r="768" spans="1:9" x14ac:dyDescent="0.25">
      <c r="A768" s="17">
        <v>-0.44068087845516857</v>
      </c>
      <c r="B768" s="25">
        <f t="shared" si="67"/>
        <v>1.1863824308966292E-2</v>
      </c>
      <c r="C768" s="17">
        <v>-1.1883707884408068</v>
      </c>
      <c r="D768" s="20">
        <f t="shared" si="66"/>
        <v>-0.01</v>
      </c>
      <c r="E768" s="17">
        <v>1.8246328181703575</v>
      </c>
      <c r="F768" s="20">
        <f t="shared" si="68"/>
        <v>0</v>
      </c>
      <c r="G768" s="21">
        <f t="shared" si="69"/>
        <v>1.8638243089662918E-3</v>
      </c>
      <c r="H768" s="20">
        <f t="shared" si="70"/>
        <v>1.6211036833658999E-29</v>
      </c>
      <c r="I768" s="21">
        <f t="shared" si="71"/>
        <v>1.4075032723401951E-4</v>
      </c>
    </row>
    <row r="769" spans="1:9" x14ac:dyDescent="0.25">
      <c r="A769" s="17">
        <v>-1.1657380127871875</v>
      </c>
      <c r="B769" s="25">
        <f t="shared" si="67"/>
        <v>-0.13314760255743749</v>
      </c>
      <c r="C769" s="17">
        <v>-5.4685642680851743E-2</v>
      </c>
      <c r="D769" s="20">
        <f t="shared" si="66"/>
        <v>-0.01</v>
      </c>
      <c r="E769" s="17">
        <v>-0.95288669399451464</v>
      </c>
      <c r="F769" s="20">
        <f t="shared" si="68"/>
        <v>0</v>
      </c>
      <c r="G769" s="21">
        <f t="shared" si="69"/>
        <v>-0.1431476025574375</v>
      </c>
      <c r="H769" s="20">
        <f t="shared" si="70"/>
        <v>1.6646968067305512E-29</v>
      </c>
      <c r="I769" s="21">
        <f t="shared" si="71"/>
        <v>1.7728284066793335E-2</v>
      </c>
    </row>
    <row r="770" spans="1:9" x14ac:dyDescent="0.25">
      <c r="A770" s="17">
        <v>0.63915649661794305</v>
      </c>
      <c r="B770" s="25">
        <f t="shared" si="67"/>
        <v>0.22783129932358862</v>
      </c>
      <c r="C770" s="17">
        <v>-0.31008994483272545</v>
      </c>
      <c r="D770" s="20">
        <f t="shared" si="66"/>
        <v>-0.01</v>
      </c>
      <c r="E770" s="17">
        <v>0.72309831011807546</v>
      </c>
      <c r="F770" s="20">
        <f t="shared" si="68"/>
        <v>0</v>
      </c>
      <c r="G770" s="21">
        <f t="shared" si="69"/>
        <v>0.21783129932358861</v>
      </c>
      <c r="H770" s="20">
        <f t="shared" si="70"/>
        <v>1.5753336573109834E-29</v>
      </c>
      <c r="I770" s="21">
        <f t="shared" si="71"/>
        <v>5.1907100951474633E-2</v>
      </c>
    </row>
    <row r="771" spans="1:9" x14ac:dyDescent="0.25">
      <c r="A771" s="17">
        <v>-0.10241933523502667</v>
      </c>
      <c r="B771" s="25">
        <f t="shared" si="67"/>
        <v>7.9516132952994673E-2</v>
      </c>
      <c r="C771" s="17">
        <v>0.89932427727035247</v>
      </c>
      <c r="D771" s="20">
        <f t="shared" si="66"/>
        <v>-0.01</v>
      </c>
      <c r="E771" s="17">
        <v>-0.72837565312511288</v>
      </c>
      <c r="F771" s="20">
        <f t="shared" si="68"/>
        <v>0</v>
      </c>
      <c r="G771" s="21">
        <f t="shared" si="69"/>
        <v>6.9516132952994678E-2</v>
      </c>
      <c r="H771" s="20">
        <f t="shared" si="70"/>
        <v>1.6085559488516633E-29</v>
      </c>
      <c r="I771" s="21">
        <f t="shared" si="71"/>
        <v>6.3228153997983254E-3</v>
      </c>
    </row>
    <row r="772" spans="1:9" x14ac:dyDescent="0.25">
      <c r="A772" s="17">
        <v>-0.16650005818519276</v>
      </c>
      <c r="B772" s="25">
        <f t="shared" si="67"/>
        <v>6.6699988362961454E-2</v>
      </c>
      <c r="C772" s="17">
        <v>-0.42882561501755845</v>
      </c>
      <c r="D772" s="20">
        <f t="shared" si="66"/>
        <v>-0.01</v>
      </c>
      <c r="E772" s="17">
        <v>1.5719160728622228</v>
      </c>
      <c r="F772" s="20">
        <f t="shared" si="68"/>
        <v>0</v>
      </c>
      <c r="G772" s="21">
        <f t="shared" si="69"/>
        <v>5.6699988362961452E-2</v>
      </c>
      <c r="H772" s="20">
        <f t="shared" si="70"/>
        <v>1.6141267012158033E-29</v>
      </c>
      <c r="I772" s="21">
        <f t="shared" si="71"/>
        <v>4.4488884476191932E-3</v>
      </c>
    </row>
    <row r="773" spans="1:9" x14ac:dyDescent="0.25">
      <c r="A773" s="17">
        <v>-1.6135209079948254</v>
      </c>
      <c r="B773" s="25">
        <f t="shared" si="67"/>
        <v>-0.22270418159896507</v>
      </c>
      <c r="C773" s="17">
        <v>-1.5895238902885467</v>
      </c>
      <c r="D773" s="20">
        <f t="shared" si="66"/>
        <v>-0.01</v>
      </c>
      <c r="E773" s="17">
        <v>-0.34414824767736718</v>
      </c>
      <c r="F773" s="20">
        <f t="shared" si="68"/>
        <v>0</v>
      </c>
      <c r="G773" s="21">
        <f t="shared" si="69"/>
        <v>-0.23270418159896508</v>
      </c>
      <c r="H773" s="20">
        <f t="shared" si="70"/>
        <v>1.6646968067305512E-29</v>
      </c>
      <c r="I773" s="21">
        <f t="shared" si="71"/>
        <v>4.9597152501664812E-2</v>
      </c>
    </row>
    <row r="774" spans="1:9" x14ac:dyDescent="0.25">
      <c r="A774" s="17">
        <v>-0.81759708336903714</v>
      </c>
      <c r="B774" s="25">
        <f t="shared" si="67"/>
        <v>-6.3519416673807422E-2</v>
      </c>
      <c r="C774" s="17">
        <v>-0.66632537709665485</v>
      </c>
      <c r="D774" s="20">
        <f t="shared" si="66"/>
        <v>-0.01</v>
      </c>
      <c r="E774" s="17">
        <v>-0.57847273637889884</v>
      </c>
      <c r="F774" s="20">
        <f t="shared" si="68"/>
        <v>0</v>
      </c>
      <c r="G774" s="21">
        <f t="shared" si="69"/>
        <v>-7.3519416673807417E-2</v>
      </c>
      <c r="H774" s="20">
        <f t="shared" si="70"/>
        <v>1.6308967362065552E-29</v>
      </c>
      <c r="I774" s="21">
        <f t="shared" si="71"/>
        <v>4.0347162945807641E-3</v>
      </c>
    </row>
    <row r="775" spans="1:9" x14ac:dyDescent="0.25">
      <c r="A775" s="17">
        <v>-0.56936414694064297</v>
      </c>
      <c r="B775" s="25">
        <f t="shared" si="67"/>
        <v>-1.3872829388128588E-2</v>
      </c>
      <c r="C775" s="17">
        <v>-8.1467987911310047E-3</v>
      </c>
      <c r="D775" s="20">
        <f t="shared" si="66"/>
        <v>-0.01</v>
      </c>
      <c r="E775" s="17">
        <v>1.8545415514381602</v>
      </c>
      <c r="F775" s="20">
        <f t="shared" si="68"/>
        <v>0</v>
      </c>
      <c r="G775" s="21">
        <f t="shared" si="69"/>
        <v>-2.387282938812859E-2</v>
      </c>
      <c r="H775" s="20">
        <f t="shared" si="70"/>
        <v>1.628095711843687E-29</v>
      </c>
      <c r="I775" s="21">
        <f t="shared" si="71"/>
        <v>1.9245539523212422E-4</v>
      </c>
    </row>
    <row r="776" spans="1:9" x14ac:dyDescent="0.25">
      <c r="A776" s="17">
        <v>-0.78792936619720422</v>
      </c>
      <c r="B776" s="25">
        <f t="shared" si="67"/>
        <v>-5.7585873239440838E-2</v>
      </c>
      <c r="C776" s="17">
        <v>2.8905924409627914</v>
      </c>
      <c r="D776" s="20">
        <f t="shared" si="66"/>
        <v>-0.01</v>
      </c>
      <c r="E776" s="17">
        <v>-1.1642305253189988</v>
      </c>
      <c r="F776" s="20">
        <f t="shared" si="68"/>
        <v>0</v>
      </c>
      <c r="G776" s="21">
        <f t="shared" si="69"/>
        <v>-6.7585873239440833E-2</v>
      </c>
      <c r="H776" s="20">
        <f t="shared" si="70"/>
        <v>1.6308967362065552E-29</v>
      </c>
      <c r="I776" s="21">
        <f t="shared" si="71"/>
        <v>3.3161327967489483E-3</v>
      </c>
    </row>
    <row r="777" spans="1:9" x14ac:dyDescent="0.25">
      <c r="A777" s="17">
        <v>-1.3147200661478564</v>
      </c>
      <c r="B777" s="25">
        <f t="shared" si="67"/>
        <v>-0.16294401322957128</v>
      </c>
      <c r="C777" s="17">
        <v>-1.3695034795091487</v>
      </c>
      <c r="D777" s="20">
        <f t="shared" si="66"/>
        <v>-0.01</v>
      </c>
      <c r="E777" s="17">
        <v>1.7594902601558715</v>
      </c>
      <c r="F777" s="20">
        <f t="shared" si="68"/>
        <v>0</v>
      </c>
      <c r="G777" s="21">
        <f t="shared" si="69"/>
        <v>-0.17294401322957129</v>
      </c>
      <c r="H777" s="20">
        <f t="shared" si="70"/>
        <v>1.6646968067305512E-29</v>
      </c>
      <c r="I777" s="21">
        <f t="shared" si="71"/>
        <v>2.65507514473587E-2</v>
      </c>
    </row>
    <row r="778" spans="1:9" x14ac:dyDescent="0.25">
      <c r="A778" s="17">
        <v>-0.11858219295390882</v>
      </c>
      <c r="B778" s="25">
        <f t="shared" si="67"/>
        <v>7.6283561409218242E-2</v>
      </c>
      <c r="C778" s="17">
        <v>0.44523858377942815</v>
      </c>
      <c r="D778" s="20">
        <f t="shared" si="66"/>
        <v>-0.01</v>
      </c>
      <c r="E778" s="17">
        <v>-0.79127175922621973</v>
      </c>
      <c r="F778" s="20">
        <f t="shared" si="68"/>
        <v>0</v>
      </c>
      <c r="G778" s="21">
        <f t="shared" si="69"/>
        <v>6.6283561409218247E-2</v>
      </c>
      <c r="H778" s="20">
        <f t="shared" si="70"/>
        <v>1.6085559488516633E-29</v>
      </c>
      <c r="I778" s="21">
        <f t="shared" si="71"/>
        <v>5.8191817412739707E-3</v>
      </c>
    </row>
    <row r="779" spans="1:9" x14ac:dyDescent="0.25">
      <c r="A779" s="17">
        <v>1.0972553354804404</v>
      </c>
      <c r="B779" s="25">
        <f t="shared" si="67"/>
        <v>0.31945106709608806</v>
      </c>
      <c r="C779" s="17">
        <v>3.0791852623224258</v>
      </c>
      <c r="D779" s="20">
        <f t="shared" si="66"/>
        <v>-0.01</v>
      </c>
      <c r="E779" s="17">
        <v>0.33507149055367336</v>
      </c>
      <c r="F779" s="20">
        <f t="shared" si="68"/>
        <v>0</v>
      </c>
      <c r="G779" s="21">
        <f t="shared" si="69"/>
        <v>0.30945106709608805</v>
      </c>
      <c r="H779" s="20">
        <f t="shared" si="70"/>
        <v>1.5974433330725489E-29</v>
      </c>
      <c r="I779" s="21">
        <f t="shared" si="71"/>
        <v>0.10204898426882936</v>
      </c>
    </row>
    <row r="780" spans="1:9" x14ac:dyDescent="0.25">
      <c r="A780" s="17">
        <v>-0.65841732066473924</v>
      </c>
      <c r="B780" s="25">
        <f t="shared" si="67"/>
        <v>-3.1683464132947842E-2</v>
      </c>
      <c r="C780" s="17">
        <v>-0.35463699532556348</v>
      </c>
      <c r="D780" s="20">
        <f t="shared" ref="D780:D843" si="72">B$6+C780*B$7</f>
        <v>-0.01</v>
      </c>
      <c r="E780" s="17">
        <v>1.2257760317879729</v>
      </c>
      <c r="F780" s="20">
        <f t="shared" si="68"/>
        <v>0</v>
      </c>
      <c r="G780" s="21">
        <f t="shared" si="69"/>
        <v>-4.1683464132947844E-2</v>
      </c>
      <c r="H780" s="20">
        <f t="shared" si="70"/>
        <v>1.6308967362065552E-29</v>
      </c>
      <c r="I780" s="21">
        <f t="shared" si="71"/>
        <v>1.0038418994637924E-3</v>
      </c>
    </row>
    <row r="781" spans="1:9" x14ac:dyDescent="0.25">
      <c r="A781" s="17">
        <v>-0.10618805390549824</v>
      </c>
      <c r="B781" s="25">
        <f t="shared" ref="B781:B844" si="73">B$4+A781*B$5</f>
        <v>7.8762389218900358E-2</v>
      </c>
      <c r="C781" s="17">
        <v>1.5073601389303803</v>
      </c>
      <c r="D781" s="20">
        <f t="shared" si="72"/>
        <v>-0.01</v>
      </c>
      <c r="E781" s="17">
        <v>1.7442334865336306</v>
      </c>
      <c r="F781" s="20">
        <f t="shared" ref="F781:F844" si="74">E781*$B$9*B781</f>
        <v>0</v>
      </c>
      <c r="G781" s="21">
        <f t="shared" ref="G781:G844" si="75">$B$8*B781+D781+F781</f>
        <v>6.8762389218900363E-2</v>
      </c>
      <c r="H781" s="20">
        <f t="shared" ref="H781:H844" si="76">(G781-($E$4+$E$5*B781))^2</f>
        <v>1.6085559488516633E-29</v>
      </c>
      <c r="I781" s="21">
        <f t="shared" ref="I781:I844" si="77">B781^2</f>
        <v>6.2035139554695515E-3</v>
      </c>
    </row>
    <row r="782" spans="1:9" x14ac:dyDescent="0.25">
      <c r="A782" s="17">
        <v>-7.2545844886917621E-2</v>
      </c>
      <c r="B782" s="25">
        <f t="shared" si="73"/>
        <v>8.5490831022616481E-2</v>
      </c>
      <c r="C782" s="17">
        <v>0.42070496419910342</v>
      </c>
      <c r="D782" s="20">
        <f t="shared" si="72"/>
        <v>-0.01</v>
      </c>
      <c r="E782" s="17">
        <v>0.24465180104016326</v>
      </c>
      <c r="F782" s="20">
        <f t="shared" si="74"/>
        <v>0</v>
      </c>
      <c r="G782" s="21">
        <f t="shared" si="75"/>
        <v>7.5490831022616486E-2</v>
      </c>
      <c r="H782" s="20">
        <f t="shared" si="76"/>
        <v>1.6085559488516633E-29</v>
      </c>
      <c r="I782" s="21">
        <f t="shared" si="77"/>
        <v>7.3086821889375648E-3</v>
      </c>
    </row>
    <row r="783" spans="1:9" x14ac:dyDescent="0.25">
      <c r="A783" s="17">
        <v>0.88984961621463299</v>
      </c>
      <c r="B783" s="25">
        <f t="shared" si="73"/>
        <v>0.27796992324292658</v>
      </c>
      <c r="C783" s="17">
        <v>-0.37540758057730272</v>
      </c>
      <c r="D783" s="20">
        <f t="shared" si="72"/>
        <v>-0.01</v>
      </c>
      <c r="E783" s="17">
        <v>1.9099388737231493E-4</v>
      </c>
      <c r="F783" s="20">
        <f t="shared" si="74"/>
        <v>0</v>
      </c>
      <c r="G783" s="21">
        <f t="shared" si="75"/>
        <v>0.26796992324292657</v>
      </c>
      <c r="H783" s="20">
        <f t="shared" si="76"/>
        <v>1.5974433330725489E-29</v>
      </c>
      <c r="I783" s="21">
        <f t="shared" si="77"/>
        <v>7.7267278227678496E-2</v>
      </c>
    </row>
    <row r="784" spans="1:9" x14ac:dyDescent="0.25">
      <c r="A784" s="17">
        <v>-0.24457222025375813</v>
      </c>
      <c r="B784" s="25">
        <f t="shared" si="73"/>
        <v>5.1085555949248379E-2</v>
      </c>
      <c r="C784" s="17">
        <v>-1.311946107307449E-2</v>
      </c>
      <c r="D784" s="20">
        <f t="shared" si="72"/>
        <v>-0.01</v>
      </c>
      <c r="E784" s="17">
        <v>0.79116716733551584</v>
      </c>
      <c r="F784" s="20">
        <f t="shared" si="74"/>
        <v>0</v>
      </c>
      <c r="G784" s="21">
        <f t="shared" si="75"/>
        <v>4.1085555949248377E-2</v>
      </c>
      <c r="H784" s="20">
        <f t="shared" si="76"/>
        <v>1.6141267012158033E-29</v>
      </c>
      <c r="I784" s="21">
        <f t="shared" si="77"/>
        <v>2.6097340266437864E-3</v>
      </c>
    </row>
    <row r="785" spans="1:9" x14ac:dyDescent="0.25">
      <c r="A785" s="17">
        <v>2.4990731617435813</v>
      </c>
      <c r="B785" s="25">
        <f t="shared" si="73"/>
        <v>0.59981463234871624</v>
      </c>
      <c r="C785" s="17">
        <v>-0.26242560124956071</v>
      </c>
      <c r="D785" s="20">
        <f t="shared" si="72"/>
        <v>-0.01</v>
      </c>
      <c r="E785" s="17">
        <v>-1.1801967048086226</v>
      </c>
      <c r="F785" s="20">
        <f t="shared" si="74"/>
        <v>0</v>
      </c>
      <c r="G785" s="21">
        <f t="shared" si="75"/>
        <v>0.58981463234871623</v>
      </c>
      <c r="H785" s="20">
        <f t="shared" si="76"/>
        <v>1.5099290763995929E-29</v>
      </c>
      <c r="I785" s="21">
        <f t="shared" si="77"/>
        <v>0.35977759317962565</v>
      </c>
    </row>
    <row r="786" spans="1:9" x14ac:dyDescent="0.25">
      <c r="A786" s="17">
        <v>-2.3834581952542067</v>
      </c>
      <c r="B786" s="25">
        <f t="shared" si="73"/>
        <v>-0.37669163905084135</v>
      </c>
      <c r="C786" s="17">
        <v>-0.45836941353627481</v>
      </c>
      <c r="D786" s="20">
        <f t="shared" si="72"/>
        <v>-0.01</v>
      </c>
      <c r="E786" s="17">
        <v>4.3426098272902891E-2</v>
      </c>
      <c r="F786" s="20">
        <f t="shared" si="74"/>
        <v>0</v>
      </c>
      <c r="G786" s="21">
        <f t="shared" si="75"/>
        <v>-0.38669163905084136</v>
      </c>
      <c r="H786" s="20">
        <f t="shared" si="76"/>
        <v>1.7333369499485123E-29</v>
      </c>
      <c r="I786" s="21">
        <f t="shared" si="77"/>
        <v>0.14189659093080934</v>
      </c>
    </row>
    <row r="787" spans="1:9" x14ac:dyDescent="0.25">
      <c r="A787" s="17">
        <v>7.2645889304112643E-4</v>
      </c>
      <c r="B787" s="25">
        <f t="shared" si="73"/>
        <v>0.10014529177860823</v>
      </c>
      <c r="C787" s="17">
        <v>-0.45183696784079075</v>
      </c>
      <c r="D787" s="20">
        <f t="shared" si="72"/>
        <v>-0.01</v>
      </c>
      <c r="E787" s="17">
        <v>0.5879951459064614</v>
      </c>
      <c r="F787" s="20">
        <f t="shared" si="74"/>
        <v>0</v>
      </c>
      <c r="G787" s="21">
        <f t="shared" si="75"/>
        <v>9.0145291778608236E-2</v>
      </c>
      <c r="H787" s="20">
        <f t="shared" si="76"/>
        <v>1.5974433330725489E-29</v>
      </c>
      <c r="I787" s="21">
        <f t="shared" si="77"/>
        <v>1.0029079465422577E-2</v>
      </c>
    </row>
    <row r="788" spans="1:9" x14ac:dyDescent="0.25">
      <c r="A788" s="17">
        <v>-0.72439206633134745</v>
      </c>
      <c r="B788" s="25">
        <f t="shared" si="73"/>
        <v>-4.4878413266269485E-2</v>
      </c>
      <c r="C788" s="17">
        <v>-0.1702244389889529</v>
      </c>
      <c r="D788" s="20">
        <f t="shared" si="72"/>
        <v>-0.01</v>
      </c>
      <c r="E788" s="17">
        <v>0.31764329833094962</v>
      </c>
      <c r="F788" s="20">
        <f t="shared" si="74"/>
        <v>0</v>
      </c>
      <c r="G788" s="21">
        <f t="shared" si="75"/>
        <v>-5.4878413266269487E-2</v>
      </c>
      <c r="H788" s="20">
        <f t="shared" si="76"/>
        <v>1.6308967362065552E-29</v>
      </c>
      <c r="I788" s="21">
        <f t="shared" si="77"/>
        <v>2.0140719772980729E-3</v>
      </c>
    </row>
    <row r="789" spans="1:9" x14ac:dyDescent="0.25">
      <c r="A789" s="17">
        <v>-0.1239766334037995</v>
      </c>
      <c r="B789" s="25">
        <f t="shared" si="73"/>
        <v>7.5204673319240106E-2</v>
      </c>
      <c r="C789" s="17">
        <v>1.1936572263948619</v>
      </c>
      <c r="D789" s="20">
        <f t="shared" si="72"/>
        <v>-0.01</v>
      </c>
      <c r="E789" s="17">
        <v>0.59656485973391682</v>
      </c>
      <c r="F789" s="20">
        <f t="shared" si="74"/>
        <v>0</v>
      </c>
      <c r="G789" s="21">
        <f t="shared" si="75"/>
        <v>6.5204673319240111E-2</v>
      </c>
      <c r="H789" s="20">
        <f t="shared" si="76"/>
        <v>1.6085559488516633E-29</v>
      </c>
      <c r="I789" s="21">
        <f t="shared" si="77"/>
        <v>5.6557428890536251E-3</v>
      </c>
    </row>
    <row r="790" spans="1:9" x14ac:dyDescent="0.25">
      <c r="A790" s="17">
        <v>1.3218323147157207</v>
      </c>
      <c r="B790" s="25">
        <f t="shared" si="73"/>
        <v>0.36436646294314412</v>
      </c>
      <c r="C790" s="17">
        <v>-0.31257968657882884</v>
      </c>
      <c r="D790" s="20">
        <f t="shared" si="72"/>
        <v>-0.01</v>
      </c>
      <c r="E790" s="17">
        <v>-0.18156697478843853</v>
      </c>
      <c r="F790" s="20">
        <f t="shared" si="74"/>
        <v>0</v>
      </c>
      <c r="G790" s="21">
        <f t="shared" si="75"/>
        <v>0.35436646294314411</v>
      </c>
      <c r="H790" s="20">
        <f t="shared" si="76"/>
        <v>1.5974433330725489E-29</v>
      </c>
      <c r="I790" s="21">
        <f t="shared" si="77"/>
        <v>0.13276291931769763</v>
      </c>
    </row>
    <row r="791" spans="1:9" x14ac:dyDescent="0.25">
      <c r="A791" s="17">
        <v>0.36099891076446511</v>
      </c>
      <c r="B791" s="25">
        <f t="shared" si="73"/>
        <v>0.17219978215289303</v>
      </c>
      <c r="C791" s="17">
        <v>-0.33353444450767711</v>
      </c>
      <c r="D791" s="20">
        <f t="shared" si="72"/>
        <v>-0.01</v>
      </c>
      <c r="E791" s="17">
        <v>5.07782260683598E-2</v>
      </c>
      <c r="F791" s="20">
        <f t="shared" si="74"/>
        <v>0</v>
      </c>
      <c r="G791" s="21">
        <f t="shared" si="75"/>
        <v>0.16219978215289302</v>
      </c>
      <c r="H791" s="20">
        <f t="shared" si="76"/>
        <v>1.6197070832296654E-29</v>
      </c>
      <c r="I791" s="21">
        <f t="shared" si="77"/>
        <v>2.9652764973503817E-2</v>
      </c>
    </row>
    <row r="792" spans="1:9" x14ac:dyDescent="0.25">
      <c r="A792" s="17">
        <v>-0.3100092271779431</v>
      </c>
      <c r="B792" s="25">
        <f t="shared" si="73"/>
        <v>3.7998154564411385E-2</v>
      </c>
      <c r="C792" s="17">
        <v>-0.17884644876176026</v>
      </c>
      <c r="D792" s="20">
        <f t="shared" si="72"/>
        <v>-0.01</v>
      </c>
      <c r="E792" s="17">
        <v>-2.6398083718959242E-3</v>
      </c>
      <c r="F792" s="20">
        <f t="shared" si="74"/>
        <v>0</v>
      </c>
      <c r="G792" s="21">
        <f t="shared" si="75"/>
        <v>2.7998154564411383E-2</v>
      </c>
      <c r="H792" s="20">
        <f t="shared" si="76"/>
        <v>1.6197070832296654E-29</v>
      </c>
      <c r="I792" s="21">
        <f t="shared" si="77"/>
        <v>1.4438597503008978E-3</v>
      </c>
    </row>
    <row r="793" spans="1:9" x14ac:dyDescent="0.25">
      <c r="A793" s="17">
        <v>-1.2543273442133795</v>
      </c>
      <c r="B793" s="25">
        <f t="shared" si="73"/>
        <v>-0.1508654688426759</v>
      </c>
      <c r="C793" s="17">
        <v>-0.58635919231164735</v>
      </c>
      <c r="D793" s="20">
        <f t="shared" si="72"/>
        <v>-0.01</v>
      </c>
      <c r="E793" s="17">
        <v>0.54728161558159627</v>
      </c>
      <c r="F793" s="20">
        <f t="shared" si="74"/>
        <v>0</v>
      </c>
      <c r="G793" s="21">
        <f t="shared" si="75"/>
        <v>-0.16086546884267591</v>
      </c>
      <c r="H793" s="20">
        <f t="shared" si="76"/>
        <v>1.6646968067305512E-29</v>
      </c>
      <c r="I793" s="21">
        <f t="shared" si="77"/>
        <v>2.2760389689120412E-2</v>
      </c>
    </row>
    <row r="794" spans="1:9" x14ac:dyDescent="0.25">
      <c r="A794" s="17">
        <v>-0.41995235733338632</v>
      </c>
      <c r="B794" s="25">
        <f t="shared" si="73"/>
        <v>1.6009528533322742E-2</v>
      </c>
      <c r="C794" s="17">
        <v>0.62607341533293948</v>
      </c>
      <c r="D794" s="20">
        <f t="shared" si="72"/>
        <v>-0.01</v>
      </c>
      <c r="E794" s="17">
        <v>-0.22467816052085254</v>
      </c>
      <c r="F794" s="20">
        <f t="shared" si="74"/>
        <v>0</v>
      </c>
      <c r="G794" s="21">
        <f t="shared" si="75"/>
        <v>6.009528533322742E-3</v>
      </c>
      <c r="H794" s="20">
        <f t="shared" si="76"/>
        <v>1.6211036833658999E-29</v>
      </c>
      <c r="I794" s="21">
        <f t="shared" si="77"/>
        <v>2.5630500385927501E-4</v>
      </c>
    </row>
    <row r="795" spans="1:9" x14ac:dyDescent="0.25">
      <c r="A795" s="17">
        <v>-0.77319782576523721</v>
      </c>
      <c r="B795" s="25">
        <f t="shared" si="73"/>
        <v>-5.4639565153047437E-2</v>
      </c>
      <c r="C795" s="17">
        <v>0.19917251847800799</v>
      </c>
      <c r="D795" s="20">
        <f t="shared" si="72"/>
        <v>-0.01</v>
      </c>
      <c r="E795" s="17">
        <v>3.9444785215891898E-2</v>
      </c>
      <c r="F795" s="20">
        <f t="shared" si="74"/>
        <v>0</v>
      </c>
      <c r="G795" s="21">
        <f t="shared" si="75"/>
        <v>-6.4639565153047432E-2</v>
      </c>
      <c r="H795" s="20">
        <f t="shared" si="76"/>
        <v>1.6308967362065552E-29</v>
      </c>
      <c r="I795" s="21">
        <f t="shared" si="77"/>
        <v>2.9854820801141157E-3</v>
      </c>
    </row>
    <row r="796" spans="1:9" x14ac:dyDescent="0.25">
      <c r="A796" s="17">
        <v>1.2037003216391895</v>
      </c>
      <c r="B796" s="25">
        <f t="shared" si="73"/>
        <v>0.34074006432783788</v>
      </c>
      <c r="C796" s="17">
        <v>-0.72767761594150215</v>
      </c>
      <c r="D796" s="20">
        <f t="shared" si="72"/>
        <v>-0.01</v>
      </c>
      <c r="E796" s="17">
        <v>-0.13747921911999583</v>
      </c>
      <c r="F796" s="20">
        <f t="shared" si="74"/>
        <v>0</v>
      </c>
      <c r="G796" s="21">
        <f t="shared" si="75"/>
        <v>0.33074006432783787</v>
      </c>
      <c r="H796" s="20">
        <f t="shared" si="76"/>
        <v>1.5974433330725489E-29</v>
      </c>
      <c r="I796" s="21">
        <f t="shared" si="77"/>
        <v>0.11610379143813909</v>
      </c>
    </row>
    <row r="797" spans="1:9" x14ac:dyDescent="0.25">
      <c r="A797" s="17">
        <v>-0.54986003306112252</v>
      </c>
      <c r="B797" s="25">
        <f t="shared" si="73"/>
        <v>-9.9720066122244988E-3</v>
      </c>
      <c r="C797" s="17">
        <v>0.6437608135456685</v>
      </c>
      <c r="D797" s="20">
        <f t="shared" si="72"/>
        <v>-0.01</v>
      </c>
      <c r="E797" s="17">
        <v>0.73127012001350522</v>
      </c>
      <c r="F797" s="20">
        <f t="shared" si="74"/>
        <v>0</v>
      </c>
      <c r="G797" s="21">
        <f t="shared" si="75"/>
        <v>-1.9972006612224501E-2</v>
      </c>
      <c r="H797" s="20">
        <f t="shared" si="76"/>
        <v>1.6252970948932493E-29</v>
      </c>
      <c r="I797" s="21">
        <f t="shared" si="77"/>
        <v>9.9440915874249132E-5</v>
      </c>
    </row>
    <row r="798" spans="1:9" x14ac:dyDescent="0.25">
      <c r="A798" s="17">
        <v>-0.42723286242107861</v>
      </c>
      <c r="B798" s="25">
        <f t="shared" si="73"/>
        <v>1.4553427515784284E-2</v>
      </c>
      <c r="C798" s="17">
        <v>-0.8218785296776332</v>
      </c>
      <c r="D798" s="20">
        <f t="shared" si="72"/>
        <v>-0.01</v>
      </c>
      <c r="E798" s="17">
        <v>-0.14296347217168659</v>
      </c>
      <c r="F798" s="20">
        <f t="shared" si="74"/>
        <v>0</v>
      </c>
      <c r="G798" s="21">
        <f t="shared" si="75"/>
        <v>4.5534275157842839E-3</v>
      </c>
      <c r="H798" s="20">
        <f t="shared" si="76"/>
        <v>1.6211036833658999E-29</v>
      </c>
      <c r="I798" s="21">
        <f t="shared" si="77"/>
        <v>2.1180225245718713E-4</v>
      </c>
    </row>
    <row r="799" spans="1:9" x14ac:dyDescent="0.25">
      <c r="A799" s="17">
        <v>3.3703599910950288E-2</v>
      </c>
      <c r="B799" s="25">
        <f t="shared" si="73"/>
        <v>0.10674071998219006</v>
      </c>
      <c r="C799" s="17">
        <v>-0.97664496934157796</v>
      </c>
      <c r="D799" s="20">
        <f t="shared" si="72"/>
        <v>-0.01</v>
      </c>
      <c r="E799" s="17">
        <v>-1.548660293337889</v>
      </c>
      <c r="F799" s="20">
        <f t="shared" si="74"/>
        <v>0</v>
      </c>
      <c r="G799" s="21">
        <f t="shared" si="75"/>
        <v>9.6740719982190068E-2</v>
      </c>
      <c r="H799" s="20">
        <f t="shared" si="76"/>
        <v>1.5974433330725489E-29</v>
      </c>
      <c r="I799" s="21">
        <f t="shared" si="77"/>
        <v>1.1393581302316309E-2</v>
      </c>
    </row>
    <row r="800" spans="1:9" x14ac:dyDescent="0.25">
      <c r="A800" s="17">
        <v>-0.57684701459947973</v>
      </c>
      <c r="B800" s="25">
        <f t="shared" si="73"/>
        <v>-1.5369402919895941E-2</v>
      </c>
      <c r="C800" s="17">
        <v>0.79462438407063019</v>
      </c>
      <c r="D800" s="20">
        <f t="shared" si="72"/>
        <v>-0.01</v>
      </c>
      <c r="E800" s="17">
        <v>-1.5494197214138694</v>
      </c>
      <c r="F800" s="20">
        <f t="shared" si="74"/>
        <v>0</v>
      </c>
      <c r="G800" s="21">
        <f t="shared" si="75"/>
        <v>-2.5369402919895943E-2</v>
      </c>
      <c r="H800" s="20">
        <f t="shared" si="76"/>
        <v>1.628095711843687E-29</v>
      </c>
      <c r="I800" s="21">
        <f t="shared" si="77"/>
        <v>2.362185461141059E-4</v>
      </c>
    </row>
    <row r="801" spans="1:9" x14ac:dyDescent="0.25">
      <c r="A801" s="17">
        <v>1.1041242942155804</v>
      </c>
      <c r="B801" s="25">
        <f t="shared" si="73"/>
        <v>0.32082485884311607</v>
      </c>
      <c r="C801" s="17">
        <v>-0.73167029768228531</v>
      </c>
      <c r="D801" s="20">
        <f t="shared" si="72"/>
        <v>-0.01</v>
      </c>
      <c r="E801" s="17">
        <v>0.38222879084059969</v>
      </c>
      <c r="F801" s="20">
        <f t="shared" si="74"/>
        <v>0</v>
      </c>
      <c r="G801" s="21">
        <f t="shared" si="75"/>
        <v>0.31082485884311606</v>
      </c>
      <c r="H801" s="20">
        <f t="shared" si="76"/>
        <v>1.5974433330725489E-29</v>
      </c>
      <c r="I801" s="21">
        <f t="shared" si="77"/>
        <v>0.10292859005170535</v>
      </c>
    </row>
    <row r="802" spans="1:9" x14ac:dyDescent="0.25">
      <c r="A802" s="17">
        <v>9.0813045972026885E-2</v>
      </c>
      <c r="B802" s="25">
        <f t="shared" si="73"/>
        <v>0.11816260919440538</v>
      </c>
      <c r="C802" s="17">
        <v>-1.8198079487774521</v>
      </c>
      <c r="D802" s="20">
        <f t="shared" si="72"/>
        <v>-0.01</v>
      </c>
      <c r="E802" s="17">
        <v>-0.90599087343434803</v>
      </c>
      <c r="F802" s="20">
        <f t="shared" si="74"/>
        <v>0</v>
      </c>
      <c r="G802" s="21">
        <f t="shared" si="75"/>
        <v>0.10816260919440539</v>
      </c>
      <c r="H802" s="20">
        <f t="shared" si="76"/>
        <v>1.5974433330725489E-29</v>
      </c>
      <c r="I802" s="21">
        <f t="shared" si="77"/>
        <v>1.3962402211629775E-2</v>
      </c>
    </row>
    <row r="803" spans="1:9" x14ac:dyDescent="0.25">
      <c r="A803" s="17">
        <v>-1.4154011296341196E-3</v>
      </c>
      <c r="B803" s="25">
        <f t="shared" si="73"/>
        <v>9.9716919774073182E-2</v>
      </c>
      <c r="C803" s="17">
        <v>-4.1129624150926247E-2</v>
      </c>
      <c r="D803" s="20">
        <f t="shared" si="72"/>
        <v>-0.01</v>
      </c>
      <c r="E803" s="17">
        <v>-3.1263334676623344</v>
      </c>
      <c r="F803" s="20">
        <f t="shared" si="74"/>
        <v>0</v>
      </c>
      <c r="G803" s="21">
        <f t="shared" si="75"/>
        <v>8.9716919774073187E-2</v>
      </c>
      <c r="H803" s="20">
        <f t="shared" si="76"/>
        <v>1.5974433330725489E-29</v>
      </c>
      <c r="I803" s="21">
        <f t="shared" si="77"/>
        <v>9.943464089228948E-3</v>
      </c>
    </row>
    <row r="804" spans="1:9" x14ac:dyDescent="0.25">
      <c r="A804" s="17">
        <v>-8.0448216976947151E-2</v>
      </c>
      <c r="B804" s="25">
        <f t="shared" si="73"/>
        <v>8.3910356604610575E-2</v>
      </c>
      <c r="C804" s="17">
        <v>-0.67552264226833358</v>
      </c>
      <c r="D804" s="20">
        <f t="shared" si="72"/>
        <v>-0.01</v>
      </c>
      <c r="E804" s="17">
        <v>1.0191865840170067</v>
      </c>
      <c r="F804" s="20">
        <f t="shared" si="74"/>
        <v>0</v>
      </c>
      <c r="G804" s="21">
        <f t="shared" si="75"/>
        <v>7.391035660461058E-2</v>
      </c>
      <c r="H804" s="20">
        <f t="shared" si="76"/>
        <v>1.6085559488516633E-29</v>
      </c>
      <c r="I804" s="21">
        <f t="shared" si="77"/>
        <v>7.0409479455129133E-3</v>
      </c>
    </row>
    <row r="805" spans="1:9" x14ac:dyDescent="0.25">
      <c r="A805" s="17">
        <v>-1.1370889296813402</v>
      </c>
      <c r="B805" s="25">
        <f t="shared" si="73"/>
        <v>-0.12741778593626804</v>
      </c>
      <c r="C805" s="17">
        <v>-1.498133315180894</v>
      </c>
      <c r="D805" s="20">
        <f t="shared" si="72"/>
        <v>-0.01</v>
      </c>
      <c r="E805" s="17">
        <v>-0.72002194428932853</v>
      </c>
      <c r="F805" s="20">
        <f t="shared" si="74"/>
        <v>0</v>
      </c>
      <c r="G805" s="21">
        <f t="shared" si="75"/>
        <v>-0.13741778593626805</v>
      </c>
      <c r="H805" s="20">
        <f t="shared" si="76"/>
        <v>1.6646968067305512E-29</v>
      </c>
      <c r="I805" s="21">
        <f t="shared" si="77"/>
        <v>1.6235292172900626E-2</v>
      </c>
    </row>
    <row r="806" spans="1:9" x14ac:dyDescent="0.25">
      <c r="A806" s="17">
        <v>7.9987785284174606E-2</v>
      </c>
      <c r="B806" s="25">
        <f t="shared" si="73"/>
        <v>0.11599755705683493</v>
      </c>
      <c r="C806" s="17">
        <v>-0.25752001420187298</v>
      </c>
      <c r="D806" s="20">
        <f t="shared" si="72"/>
        <v>-0.01</v>
      </c>
      <c r="E806" s="17">
        <v>-0.48341235014959238</v>
      </c>
      <c r="F806" s="20">
        <f t="shared" si="74"/>
        <v>0</v>
      </c>
      <c r="G806" s="21">
        <f t="shared" si="75"/>
        <v>0.10599755705683493</v>
      </c>
      <c r="H806" s="20">
        <f t="shared" si="76"/>
        <v>1.5974433330725489E-29</v>
      </c>
      <c r="I806" s="21">
        <f t="shared" si="77"/>
        <v>1.3455433243153674E-2</v>
      </c>
    </row>
    <row r="807" spans="1:9" x14ac:dyDescent="0.25">
      <c r="A807" s="17">
        <v>-0.17659203876974061</v>
      </c>
      <c r="B807" s="25">
        <f t="shared" si="73"/>
        <v>6.4681592246051883E-2</v>
      </c>
      <c r="C807" s="17">
        <v>-0.98332066045259126</v>
      </c>
      <c r="D807" s="20">
        <f t="shared" si="72"/>
        <v>-0.01</v>
      </c>
      <c r="E807" s="17">
        <v>0.72280045060324483</v>
      </c>
      <c r="F807" s="20">
        <f t="shared" si="74"/>
        <v>0</v>
      </c>
      <c r="G807" s="21">
        <f t="shared" si="75"/>
        <v>5.4681592246051881E-2</v>
      </c>
      <c r="H807" s="20">
        <f t="shared" si="76"/>
        <v>1.6141267012158033E-29</v>
      </c>
      <c r="I807" s="21">
        <f t="shared" si="77"/>
        <v>4.1837083754845189E-3</v>
      </c>
    </row>
    <row r="808" spans="1:9" x14ac:dyDescent="0.25">
      <c r="A808" s="17">
        <v>-1.1710358194250148</v>
      </c>
      <c r="B808" s="25">
        <f t="shared" si="73"/>
        <v>-0.13420716388500295</v>
      </c>
      <c r="C808" s="17">
        <v>0.73277078627143055</v>
      </c>
      <c r="D808" s="20">
        <f t="shared" si="72"/>
        <v>-0.01</v>
      </c>
      <c r="E808" s="17">
        <v>0.15023260857560672</v>
      </c>
      <c r="F808" s="20">
        <f t="shared" si="74"/>
        <v>0</v>
      </c>
      <c r="G808" s="21">
        <f t="shared" si="75"/>
        <v>-0.14420716388500296</v>
      </c>
      <c r="H808" s="20">
        <f t="shared" si="76"/>
        <v>1.6646968067305512E-29</v>
      </c>
      <c r="I808" s="21">
        <f t="shared" si="77"/>
        <v>1.801156283805604E-2</v>
      </c>
    </row>
    <row r="809" spans="1:9" x14ac:dyDescent="0.25">
      <c r="A809" s="17">
        <v>-0.6926325113454368</v>
      </c>
      <c r="B809" s="25">
        <f t="shared" si="73"/>
        <v>-3.8526502269087354E-2</v>
      </c>
      <c r="C809" s="17">
        <v>-0.71754584496375173</v>
      </c>
      <c r="D809" s="20">
        <f t="shared" si="72"/>
        <v>-0.01</v>
      </c>
      <c r="E809" s="17">
        <v>0.2958336153824348</v>
      </c>
      <c r="F809" s="20">
        <f t="shared" si="74"/>
        <v>0</v>
      </c>
      <c r="G809" s="21">
        <f t="shared" si="75"/>
        <v>-4.8526502269087356E-2</v>
      </c>
      <c r="H809" s="20">
        <f t="shared" si="76"/>
        <v>1.6308967362065552E-29</v>
      </c>
      <c r="I809" s="21">
        <f t="shared" si="77"/>
        <v>1.4842913770899931E-3</v>
      </c>
    </row>
    <row r="810" spans="1:9" x14ac:dyDescent="0.25">
      <c r="A810" s="17">
        <v>0.61929540606797673</v>
      </c>
      <c r="B810" s="25">
        <f t="shared" si="73"/>
        <v>0.22385908121359535</v>
      </c>
      <c r="C810" s="17">
        <v>9.442373993806541E-2</v>
      </c>
      <c r="D810" s="20">
        <f t="shared" si="72"/>
        <v>-0.01</v>
      </c>
      <c r="E810" s="17">
        <v>2.1423329599201679</v>
      </c>
      <c r="F810" s="20">
        <f t="shared" si="74"/>
        <v>0</v>
      </c>
      <c r="G810" s="21">
        <f t="shared" si="75"/>
        <v>0.21385908121359534</v>
      </c>
      <c r="H810" s="20">
        <f t="shared" si="76"/>
        <v>1.5753336573109834E-29</v>
      </c>
      <c r="I810" s="21">
        <f t="shared" si="77"/>
        <v>5.0112888241795078E-2</v>
      </c>
    </row>
    <row r="811" spans="1:9" x14ac:dyDescent="0.25">
      <c r="A811" s="17">
        <v>1.0520102478039917</v>
      </c>
      <c r="B811" s="25">
        <f t="shared" si="73"/>
        <v>0.31040204956079831</v>
      </c>
      <c r="C811" s="17">
        <v>-0.4246362550475169</v>
      </c>
      <c r="D811" s="20">
        <f t="shared" si="72"/>
        <v>-0.01</v>
      </c>
      <c r="E811" s="17">
        <v>-0.86912677943473682</v>
      </c>
      <c r="F811" s="20">
        <f t="shared" si="74"/>
        <v>0</v>
      </c>
      <c r="G811" s="21">
        <f t="shared" si="75"/>
        <v>0.3004020495607983</v>
      </c>
      <c r="H811" s="20">
        <f t="shared" si="76"/>
        <v>1.5974433330725489E-29</v>
      </c>
      <c r="I811" s="21">
        <f t="shared" si="77"/>
        <v>9.6349432371544294E-2</v>
      </c>
    </row>
    <row r="812" spans="1:9" x14ac:dyDescent="0.25">
      <c r="A812" s="17">
        <v>0.6909795047249645</v>
      </c>
      <c r="B812" s="25">
        <f t="shared" si="73"/>
        <v>0.23819590094499291</v>
      </c>
      <c r="C812" s="17">
        <v>1.168912149296375</v>
      </c>
      <c r="D812" s="20">
        <f t="shared" si="72"/>
        <v>-0.01</v>
      </c>
      <c r="E812" s="17">
        <v>-0.35048515201197006</v>
      </c>
      <c r="F812" s="20">
        <f t="shared" si="74"/>
        <v>0</v>
      </c>
      <c r="G812" s="21">
        <f t="shared" si="75"/>
        <v>0.2281959009449929</v>
      </c>
      <c r="H812" s="20">
        <f t="shared" si="76"/>
        <v>1.5753336573109834E-29</v>
      </c>
      <c r="I812" s="21">
        <f t="shared" si="77"/>
        <v>5.673728722699687E-2</v>
      </c>
    </row>
    <row r="813" spans="1:9" x14ac:dyDescent="0.25">
      <c r="A813" s="17">
        <v>0.49375557864550501</v>
      </c>
      <c r="B813" s="25">
        <f t="shared" si="73"/>
        <v>0.19875111572910101</v>
      </c>
      <c r="C813" s="17">
        <v>0.9017321644932963</v>
      </c>
      <c r="D813" s="20">
        <f t="shared" si="72"/>
        <v>-0.01</v>
      </c>
      <c r="E813" s="17">
        <v>0.74887566370307468</v>
      </c>
      <c r="F813" s="20">
        <f t="shared" si="74"/>
        <v>0</v>
      </c>
      <c r="G813" s="21">
        <f t="shared" si="75"/>
        <v>0.188751115729101</v>
      </c>
      <c r="H813" s="20">
        <f t="shared" si="76"/>
        <v>1.5753336573109834E-29</v>
      </c>
      <c r="I813" s="21">
        <f t="shared" si="77"/>
        <v>3.9502006003562504E-2</v>
      </c>
    </row>
    <row r="814" spans="1:9" x14ac:dyDescent="0.25">
      <c r="A814" s="17">
        <v>-0.99743829196086153</v>
      </c>
      <c r="B814" s="25">
        <f t="shared" si="73"/>
        <v>-9.9487658392172301E-2</v>
      </c>
      <c r="C814" s="17">
        <v>0.43008412831113674</v>
      </c>
      <c r="D814" s="20">
        <f t="shared" si="72"/>
        <v>-0.01</v>
      </c>
      <c r="E814" s="17">
        <v>-0.39237079363374505</v>
      </c>
      <c r="F814" s="20">
        <f t="shared" si="74"/>
        <v>0</v>
      </c>
      <c r="G814" s="21">
        <f t="shared" si="75"/>
        <v>-0.1094876583921723</v>
      </c>
      <c r="H814" s="20">
        <f t="shared" si="76"/>
        <v>1.6421249077823328E-29</v>
      </c>
      <c r="I814" s="21">
        <f t="shared" si="77"/>
        <v>9.8977941723575723E-3</v>
      </c>
    </row>
    <row r="815" spans="1:9" x14ac:dyDescent="0.25">
      <c r="A815" s="17">
        <v>1.1066595106967725</v>
      </c>
      <c r="B815" s="25">
        <f t="shared" si="73"/>
        <v>0.32133190213935447</v>
      </c>
      <c r="C815" s="17">
        <v>8.3211944001959637E-2</v>
      </c>
      <c r="D815" s="20">
        <f t="shared" si="72"/>
        <v>-0.01</v>
      </c>
      <c r="E815" s="17">
        <v>-2.9749935492873192</v>
      </c>
      <c r="F815" s="20">
        <f t="shared" si="74"/>
        <v>0</v>
      </c>
      <c r="G815" s="21">
        <f t="shared" si="75"/>
        <v>0.31133190213935447</v>
      </c>
      <c r="H815" s="20">
        <f t="shared" si="76"/>
        <v>1.5974433330725489E-29</v>
      </c>
      <c r="I815" s="21">
        <f t="shared" si="77"/>
        <v>0.10325419133249568</v>
      </c>
    </row>
    <row r="816" spans="1:9" x14ac:dyDescent="0.25">
      <c r="A816" s="17">
        <v>-1.2965983842150308</v>
      </c>
      <c r="B816" s="25">
        <f t="shared" si="73"/>
        <v>-0.15931967684300616</v>
      </c>
      <c r="C816" s="17">
        <v>1.8142236513085663</v>
      </c>
      <c r="D816" s="20">
        <f t="shared" si="72"/>
        <v>-0.01</v>
      </c>
      <c r="E816" s="17">
        <v>-1.8001264834310859</v>
      </c>
      <c r="F816" s="20">
        <f t="shared" si="74"/>
        <v>0</v>
      </c>
      <c r="G816" s="21">
        <f t="shared" si="75"/>
        <v>-0.16931967684300617</v>
      </c>
      <c r="H816" s="20">
        <f t="shared" si="76"/>
        <v>1.6646968067305512E-29</v>
      </c>
      <c r="I816" s="21">
        <f t="shared" si="77"/>
        <v>2.5382759429359913E-2</v>
      </c>
    </row>
    <row r="817" spans="1:9" x14ac:dyDescent="0.25">
      <c r="A817" s="17">
        <v>0.66594338932191022</v>
      </c>
      <c r="B817" s="25">
        <f t="shared" si="73"/>
        <v>0.23318867786438205</v>
      </c>
      <c r="C817" s="17">
        <v>-0.75699972512666136</v>
      </c>
      <c r="D817" s="20">
        <f t="shared" si="72"/>
        <v>-0.01</v>
      </c>
      <c r="E817" s="17">
        <v>-1.578528099344112</v>
      </c>
      <c r="F817" s="20">
        <f t="shared" si="74"/>
        <v>0</v>
      </c>
      <c r="G817" s="21">
        <f t="shared" si="75"/>
        <v>0.22318867786438204</v>
      </c>
      <c r="H817" s="20">
        <f t="shared" si="76"/>
        <v>1.5753336573109834E-29</v>
      </c>
      <c r="I817" s="21">
        <f t="shared" si="77"/>
        <v>5.4376959484138544E-2</v>
      </c>
    </row>
    <row r="818" spans="1:9" x14ac:dyDescent="0.25">
      <c r="A818" s="17">
        <v>-1.4789111446589231</v>
      </c>
      <c r="B818" s="25">
        <f t="shared" si="73"/>
        <v>-0.19578222893178462</v>
      </c>
      <c r="C818" s="17">
        <v>-0.45429487727233209</v>
      </c>
      <c r="D818" s="20">
        <f t="shared" si="72"/>
        <v>-0.01</v>
      </c>
      <c r="E818" s="17">
        <v>0.75588104664348066</v>
      </c>
      <c r="F818" s="20">
        <f t="shared" si="74"/>
        <v>0</v>
      </c>
      <c r="G818" s="21">
        <f t="shared" si="75"/>
        <v>-0.20578222893178463</v>
      </c>
      <c r="H818" s="20">
        <f t="shared" si="76"/>
        <v>1.6646968067305512E-29</v>
      </c>
      <c r="I818" s="21">
        <f t="shared" si="77"/>
        <v>3.8330681165497725E-2</v>
      </c>
    </row>
    <row r="819" spans="1:9" x14ac:dyDescent="0.25">
      <c r="A819" s="17">
        <v>1.1183078640897293</v>
      </c>
      <c r="B819" s="25">
        <f t="shared" si="73"/>
        <v>0.32366157281794583</v>
      </c>
      <c r="C819" s="17">
        <v>-0.65727817855076864</v>
      </c>
      <c r="D819" s="20">
        <f t="shared" si="72"/>
        <v>-0.01</v>
      </c>
      <c r="E819" s="17">
        <v>-0.49972641136264428</v>
      </c>
      <c r="F819" s="20">
        <f t="shared" si="74"/>
        <v>0</v>
      </c>
      <c r="G819" s="21">
        <f t="shared" si="75"/>
        <v>0.31366157281794582</v>
      </c>
      <c r="H819" s="20">
        <f t="shared" si="76"/>
        <v>1.5974433330725489E-29</v>
      </c>
      <c r="I819" s="21">
        <f t="shared" si="77"/>
        <v>0.10475681371898646</v>
      </c>
    </row>
    <row r="820" spans="1:9" x14ac:dyDescent="0.25">
      <c r="A820" s="17">
        <v>1.48096660268493</v>
      </c>
      <c r="B820" s="25">
        <f t="shared" si="73"/>
        <v>0.39619332053698597</v>
      </c>
      <c r="C820" s="17">
        <v>0.43638578972604591</v>
      </c>
      <c r="D820" s="20">
        <f t="shared" si="72"/>
        <v>-0.01</v>
      </c>
      <c r="E820" s="17">
        <v>-1.6611556930001825</v>
      </c>
      <c r="F820" s="20">
        <f t="shared" si="74"/>
        <v>0</v>
      </c>
      <c r="G820" s="21">
        <f t="shared" si="75"/>
        <v>0.38619332053698596</v>
      </c>
      <c r="H820" s="20">
        <f t="shared" si="76"/>
        <v>1.5533780559449689E-29</v>
      </c>
      <c r="I820" s="21">
        <f t="shared" si="77"/>
        <v>0.15696914723812291</v>
      </c>
    </row>
    <row r="821" spans="1:9" x14ac:dyDescent="0.25">
      <c r="A821" s="17">
        <v>0.25831127459241543</v>
      </c>
      <c r="B821" s="25">
        <f t="shared" si="73"/>
        <v>0.15166225491848309</v>
      </c>
      <c r="C821" s="17">
        <v>0.28840872801083606</v>
      </c>
      <c r="D821" s="20">
        <f t="shared" si="72"/>
        <v>-0.01</v>
      </c>
      <c r="E821" s="17">
        <v>-1.2653231351578142</v>
      </c>
      <c r="F821" s="20">
        <f t="shared" si="74"/>
        <v>0</v>
      </c>
      <c r="G821" s="21">
        <f t="shared" si="75"/>
        <v>0.14166225491848308</v>
      </c>
      <c r="H821" s="20">
        <f t="shared" si="76"/>
        <v>1.6197070832296654E-29</v>
      </c>
      <c r="I821" s="21">
        <f t="shared" si="77"/>
        <v>2.3001439566958947E-2</v>
      </c>
    </row>
    <row r="822" spans="1:9" x14ac:dyDescent="0.25">
      <c r="A822" s="17">
        <v>0.8818096830509603</v>
      </c>
      <c r="B822" s="25">
        <f t="shared" si="73"/>
        <v>0.27636193661019204</v>
      </c>
      <c r="C822" s="17">
        <v>-0.45370143197942525</v>
      </c>
      <c r="D822" s="20">
        <f t="shared" si="72"/>
        <v>-0.01</v>
      </c>
      <c r="E822" s="17">
        <v>0.62821527535561472</v>
      </c>
      <c r="F822" s="20">
        <f t="shared" si="74"/>
        <v>0</v>
      </c>
      <c r="G822" s="21">
        <f t="shared" si="75"/>
        <v>0.26636193661019203</v>
      </c>
      <c r="H822" s="20">
        <f t="shared" si="76"/>
        <v>1.5974433330725489E-29</v>
      </c>
      <c r="I822" s="21">
        <f t="shared" si="77"/>
        <v>7.6375920006935799E-2</v>
      </c>
    </row>
    <row r="823" spans="1:9" x14ac:dyDescent="0.25">
      <c r="A823" s="17">
        <v>0.30623937163909432</v>
      </c>
      <c r="B823" s="25">
        <f t="shared" si="73"/>
        <v>0.16124787432781887</v>
      </c>
      <c r="C823" s="17">
        <v>0.69214593167998828</v>
      </c>
      <c r="D823" s="20">
        <f t="shared" si="72"/>
        <v>-0.01</v>
      </c>
      <c r="E823" s="17">
        <v>-1.2747477740049362</v>
      </c>
      <c r="F823" s="20">
        <f t="shared" si="74"/>
        <v>0</v>
      </c>
      <c r="G823" s="21">
        <f t="shared" si="75"/>
        <v>0.15124787432781886</v>
      </c>
      <c r="H823" s="20">
        <f t="shared" si="76"/>
        <v>1.6197070832296654E-29</v>
      </c>
      <c r="I823" s="21">
        <f t="shared" si="77"/>
        <v>2.6000876975240068E-2</v>
      </c>
    </row>
    <row r="824" spans="1:9" x14ac:dyDescent="0.25">
      <c r="A824" s="17">
        <v>-1.492053343099542</v>
      </c>
      <c r="B824" s="25">
        <f t="shared" si="73"/>
        <v>-0.19841066861990839</v>
      </c>
      <c r="C824" s="17">
        <v>0.41411112761124969</v>
      </c>
      <c r="D824" s="20">
        <f t="shared" si="72"/>
        <v>-0.01</v>
      </c>
      <c r="E824" s="17">
        <v>0.72260263550560921</v>
      </c>
      <c r="F824" s="20">
        <f t="shared" si="74"/>
        <v>0</v>
      </c>
      <c r="G824" s="21">
        <f t="shared" si="75"/>
        <v>-0.2084106686199084</v>
      </c>
      <c r="H824" s="20">
        <f t="shared" si="76"/>
        <v>1.6646968067305512E-29</v>
      </c>
      <c r="I824" s="21">
        <f t="shared" si="77"/>
        <v>3.9366793422199099E-2</v>
      </c>
    </row>
    <row r="825" spans="1:9" x14ac:dyDescent="0.25">
      <c r="A825" s="17">
        <v>-1.7053025658242404</v>
      </c>
      <c r="B825" s="25">
        <f t="shared" si="73"/>
        <v>-0.24106051316484808</v>
      </c>
      <c r="C825" s="17">
        <v>-0.91816673375433311</v>
      </c>
      <c r="D825" s="20">
        <f t="shared" si="72"/>
        <v>-0.01</v>
      </c>
      <c r="E825" s="17">
        <v>-0.42396663957333658</v>
      </c>
      <c r="F825" s="20">
        <f t="shared" si="74"/>
        <v>0</v>
      </c>
      <c r="G825" s="21">
        <f t="shared" si="75"/>
        <v>-0.25106051316484806</v>
      </c>
      <c r="H825" s="20">
        <f t="shared" si="76"/>
        <v>1.6421249077823328E-29</v>
      </c>
      <c r="I825" s="21">
        <f t="shared" si="77"/>
        <v>5.8110171007299899E-2</v>
      </c>
    </row>
    <row r="826" spans="1:9" x14ac:dyDescent="0.25">
      <c r="A826" s="17">
        <v>0.93095195552450605</v>
      </c>
      <c r="B826" s="25">
        <f t="shared" si="73"/>
        <v>0.28619039110490119</v>
      </c>
      <c r="C826" s="17">
        <v>1.6512058209627867</v>
      </c>
      <c r="D826" s="20">
        <f t="shared" si="72"/>
        <v>-0.01</v>
      </c>
      <c r="E826" s="17">
        <v>1.2243208402651362</v>
      </c>
      <c r="F826" s="20">
        <f t="shared" si="74"/>
        <v>0</v>
      </c>
      <c r="G826" s="21">
        <f t="shared" si="75"/>
        <v>0.27619039110490118</v>
      </c>
      <c r="H826" s="20">
        <f t="shared" si="76"/>
        <v>1.5974433330725489E-29</v>
      </c>
      <c r="I826" s="21">
        <f t="shared" si="77"/>
        <v>8.1904939960776302E-2</v>
      </c>
    </row>
    <row r="827" spans="1:9" x14ac:dyDescent="0.25">
      <c r="A827" s="17">
        <v>1.0875282896449789</v>
      </c>
      <c r="B827" s="25">
        <f t="shared" si="73"/>
        <v>0.31750565792899577</v>
      </c>
      <c r="C827" s="17">
        <v>-1.4918214219505899</v>
      </c>
      <c r="D827" s="20">
        <f t="shared" si="72"/>
        <v>-0.01</v>
      </c>
      <c r="E827" s="17">
        <v>-1.4606621334678493</v>
      </c>
      <c r="F827" s="20">
        <f t="shared" si="74"/>
        <v>0</v>
      </c>
      <c r="G827" s="21">
        <f t="shared" si="75"/>
        <v>0.30750565792899576</v>
      </c>
      <c r="H827" s="20">
        <f t="shared" si="76"/>
        <v>1.5974433330725489E-29</v>
      </c>
      <c r="I827" s="21">
        <f t="shared" si="77"/>
        <v>0.10080984281692447</v>
      </c>
    </row>
    <row r="828" spans="1:9" x14ac:dyDescent="0.25">
      <c r="A828" s="17">
        <v>0.27003579816664569</v>
      </c>
      <c r="B828" s="25">
        <f t="shared" si="73"/>
        <v>0.15400715963332914</v>
      </c>
      <c r="C828" s="17">
        <v>0.47166622607619502</v>
      </c>
      <c r="D828" s="20">
        <f t="shared" si="72"/>
        <v>-0.01</v>
      </c>
      <c r="E828" s="17">
        <v>0.16812919056974351</v>
      </c>
      <c r="F828" s="20">
        <f t="shared" si="74"/>
        <v>0</v>
      </c>
      <c r="G828" s="21">
        <f t="shared" si="75"/>
        <v>0.14400715963332913</v>
      </c>
      <c r="H828" s="20">
        <f t="shared" si="76"/>
        <v>1.6197070832296654E-29</v>
      </c>
      <c r="I828" s="21">
        <f t="shared" si="77"/>
        <v>2.3718205218325725E-2</v>
      </c>
    </row>
    <row r="829" spans="1:9" x14ac:dyDescent="0.25">
      <c r="A829" s="17">
        <v>-0.438994902651757</v>
      </c>
      <c r="B829" s="25">
        <f t="shared" si="73"/>
        <v>1.2201019469648605E-2</v>
      </c>
      <c r="C829" s="17">
        <v>0.43251930037513375</v>
      </c>
      <c r="D829" s="20">
        <f t="shared" si="72"/>
        <v>-0.01</v>
      </c>
      <c r="E829" s="17">
        <v>0.62821527535561472</v>
      </c>
      <c r="F829" s="20">
        <f t="shared" si="74"/>
        <v>0</v>
      </c>
      <c r="G829" s="21">
        <f t="shared" si="75"/>
        <v>2.201019469648605E-3</v>
      </c>
      <c r="H829" s="20">
        <f t="shared" si="76"/>
        <v>1.6211036833658999E-29</v>
      </c>
      <c r="I829" s="21">
        <f t="shared" si="77"/>
        <v>1.4886487609874432E-4</v>
      </c>
    </row>
    <row r="830" spans="1:9" x14ac:dyDescent="0.25">
      <c r="A830" s="17">
        <v>-0.87460875874967314</v>
      </c>
      <c r="B830" s="25">
        <f t="shared" si="73"/>
        <v>-7.4921751749934623E-2</v>
      </c>
      <c r="C830" s="17">
        <v>0.16006538317014929</v>
      </c>
      <c r="D830" s="20">
        <f t="shared" si="72"/>
        <v>-0.01</v>
      </c>
      <c r="E830" s="17">
        <v>-0.15967771105351858</v>
      </c>
      <c r="F830" s="20">
        <f t="shared" si="74"/>
        <v>0</v>
      </c>
      <c r="G830" s="21">
        <f t="shared" si="75"/>
        <v>-8.4921751749934618E-2</v>
      </c>
      <c r="H830" s="20">
        <f t="shared" si="76"/>
        <v>1.6308967362065552E-29</v>
      </c>
      <c r="I830" s="21">
        <f t="shared" si="77"/>
        <v>5.6132688852788314E-3</v>
      </c>
    </row>
    <row r="831" spans="1:9" x14ac:dyDescent="0.25">
      <c r="A831" s="17">
        <v>-0.55574219004483894</v>
      </c>
      <c r="B831" s="25">
        <f t="shared" si="73"/>
        <v>-1.1148438008967781E-2</v>
      </c>
      <c r="C831" s="17">
        <v>0.8866709322319366</v>
      </c>
      <c r="D831" s="20">
        <f t="shared" si="72"/>
        <v>-0.01</v>
      </c>
      <c r="E831" s="17">
        <v>0.58835894378717057</v>
      </c>
      <c r="F831" s="20">
        <f t="shared" si="74"/>
        <v>0</v>
      </c>
      <c r="G831" s="21">
        <f t="shared" si="75"/>
        <v>-2.1148438008967783E-2</v>
      </c>
      <c r="H831" s="20">
        <f t="shared" si="76"/>
        <v>1.6252970948932493E-29</v>
      </c>
      <c r="I831" s="21">
        <f t="shared" si="77"/>
        <v>1.2428767003979751E-4</v>
      </c>
    </row>
    <row r="832" spans="1:9" x14ac:dyDescent="0.25">
      <c r="A832" s="17">
        <v>-1.1561314749997109</v>
      </c>
      <c r="B832" s="25">
        <f t="shared" si="73"/>
        <v>-0.13122629499994218</v>
      </c>
      <c r="C832" s="17">
        <v>-0.65965423345915042</v>
      </c>
      <c r="D832" s="20">
        <f t="shared" si="72"/>
        <v>-0.01</v>
      </c>
      <c r="E832" s="17">
        <v>-0.95856194093357772</v>
      </c>
      <c r="F832" s="20">
        <f t="shared" si="74"/>
        <v>0</v>
      </c>
      <c r="G832" s="21">
        <f t="shared" si="75"/>
        <v>-0.14122629499994219</v>
      </c>
      <c r="H832" s="20">
        <f t="shared" si="76"/>
        <v>1.6646968067305512E-29</v>
      </c>
      <c r="I832" s="21">
        <f t="shared" si="77"/>
        <v>1.7220340499411849E-2</v>
      </c>
    </row>
    <row r="833" spans="1:9" x14ac:dyDescent="0.25">
      <c r="A833" s="17">
        <v>-0.76149035521666519</v>
      </c>
      <c r="B833" s="25">
        <f t="shared" si="73"/>
        <v>-5.2298071043333033E-2</v>
      </c>
      <c r="C833" s="17">
        <v>1.0667599781299941</v>
      </c>
      <c r="D833" s="20">
        <f t="shared" si="72"/>
        <v>-0.01</v>
      </c>
      <c r="E833" s="17">
        <v>-2.7802161639556289</v>
      </c>
      <c r="F833" s="20">
        <f t="shared" si="74"/>
        <v>0</v>
      </c>
      <c r="G833" s="21">
        <f t="shared" si="75"/>
        <v>-6.2298071043333035E-2</v>
      </c>
      <c r="H833" s="20">
        <f t="shared" si="76"/>
        <v>1.636506007169583E-29</v>
      </c>
      <c r="I833" s="21">
        <f t="shared" si="77"/>
        <v>2.7350882348535091E-3</v>
      </c>
    </row>
    <row r="834" spans="1:9" x14ac:dyDescent="0.25">
      <c r="A834" s="17">
        <v>0.35912080420530401</v>
      </c>
      <c r="B834" s="25">
        <f t="shared" si="73"/>
        <v>0.17182416084106081</v>
      </c>
      <c r="C834" s="17">
        <v>-0.59619878811645322</v>
      </c>
      <c r="D834" s="20">
        <f t="shared" si="72"/>
        <v>-0.01</v>
      </c>
      <c r="E834" s="17">
        <v>-0.75303319135855418</v>
      </c>
      <c r="F834" s="20">
        <f t="shared" si="74"/>
        <v>0</v>
      </c>
      <c r="G834" s="21">
        <f t="shared" si="75"/>
        <v>0.1618241608410608</v>
      </c>
      <c r="H834" s="20">
        <f t="shared" si="76"/>
        <v>1.6197070832296654E-29</v>
      </c>
      <c r="I834" s="21">
        <f t="shared" si="77"/>
        <v>2.9523542248734734E-2</v>
      </c>
    </row>
    <row r="835" spans="1:9" x14ac:dyDescent="0.25">
      <c r="A835" s="17">
        <v>-0.95868472271831706</v>
      </c>
      <c r="B835" s="25">
        <f t="shared" si="73"/>
        <v>-9.1736944543663407E-2</v>
      </c>
      <c r="C835" s="17">
        <v>0.85879491962259635</v>
      </c>
      <c r="D835" s="20">
        <f t="shared" si="72"/>
        <v>-0.01</v>
      </c>
      <c r="E835" s="17">
        <v>-1.1035604075004812</v>
      </c>
      <c r="F835" s="20">
        <f t="shared" si="74"/>
        <v>0</v>
      </c>
      <c r="G835" s="21">
        <f t="shared" si="75"/>
        <v>-0.1017369445436634</v>
      </c>
      <c r="H835" s="20">
        <f t="shared" si="76"/>
        <v>1.6308967362065552E-29</v>
      </c>
      <c r="I835" s="21">
        <f t="shared" si="77"/>
        <v>8.4156669942071754E-3</v>
      </c>
    </row>
    <row r="836" spans="1:9" x14ac:dyDescent="0.25">
      <c r="A836" s="17">
        <v>1.8502851162338629</v>
      </c>
      <c r="B836" s="25">
        <f t="shared" si="73"/>
        <v>0.47005702324677257</v>
      </c>
      <c r="C836" s="17">
        <v>2.0699917513411492</v>
      </c>
      <c r="D836" s="20">
        <f t="shared" si="72"/>
        <v>-0.01</v>
      </c>
      <c r="E836" s="17">
        <v>1.3949556887382641</v>
      </c>
      <c r="F836" s="20">
        <f t="shared" si="74"/>
        <v>0</v>
      </c>
      <c r="G836" s="21">
        <f t="shared" si="75"/>
        <v>0.46005702324677256</v>
      </c>
      <c r="H836" s="20">
        <f t="shared" si="76"/>
        <v>1.5533780559449689E-29</v>
      </c>
      <c r="I836" s="21">
        <f t="shared" si="77"/>
        <v>0.22095360510361689</v>
      </c>
    </row>
    <row r="837" spans="1:9" x14ac:dyDescent="0.25">
      <c r="A837" s="17">
        <v>0.65595031628618017</v>
      </c>
      <c r="B837" s="25">
        <f t="shared" si="73"/>
        <v>0.23119006325723604</v>
      </c>
      <c r="C837" s="17">
        <v>-0.50823928177123889</v>
      </c>
      <c r="D837" s="20">
        <f t="shared" si="72"/>
        <v>-0.01</v>
      </c>
      <c r="E837" s="17">
        <v>0.83297436503926292</v>
      </c>
      <c r="F837" s="20">
        <f t="shared" si="74"/>
        <v>0</v>
      </c>
      <c r="G837" s="21">
        <f t="shared" si="75"/>
        <v>0.22119006325723603</v>
      </c>
      <c r="H837" s="20">
        <f t="shared" si="76"/>
        <v>1.5753336573109834E-29</v>
      </c>
      <c r="I837" s="21">
        <f t="shared" si="77"/>
        <v>5.3448845348884805E-2</v>
      </c>
    </row>
    <row r="838" spans="1:9" x14ac:dyDescent="0.25">
      <c r="A838" s="17">
        <v>-0.22005224309395999</v>
      </c>
      <c r="B838" s="25">
        <f t="shared" si="73"/>
        <v>5.5989551381208008E-2</v>
      </c>
      <c r="C838" s="17">
        <v>0.99542603493318893</v>
      </c>
      <c r="D838" s="20">
        <f t="shared" si="72"/>
        <v>-0.01</v>
      </c>
      <c r="E838" s="17">
        <v>0.47149455895123538</v>
      </c>
      <c r="F838" s="20">
        <f t="shared" si="74"/>
        <v>0</v>
      </c>
      <c r="G838" s="21">
        <f t="shared" si="75"/>
        <v>4.5989551381208006E-2</v>
      </c>
      <c r="H838" s="20">
        <f t="shared" si="76"/>
        <v>1.6141267012158033E-29</v>
      </c>
      <c r="I838" s="21">
        <f t="shared" si="77"/>
        <v>3.1348298638689317E-3</v>
      </c>
    </row>
    <row r="839" spans="1:9" x14ac:dyDescent="0.25">
      <c r="A839" s="17">
        <v>-0.35195057535020169</v>
      </c>
      <c r="B839" s="25">
        <f t="shared" si="73"/>
        <v>2.9609884929959668E-2</v>
      </c>
      <c r="C839" s="17">
        <v>-2.5754707166925073</v>
      </c>
      <c r="D839" s="20">
        <f t="shared" si="72"/>
        <v>-0.01</v>
      </c>
      <c r="E839" s="17">
        <v>-0.42488750295888167</v>
      </c>
      <c r="F839" s="20">
        <f t="shared" si="74"/>
        <v>0</v>
      </c>
      <c r="G839" s="21">
        <f t="shared" si="75"/>
        <v>1.9609884929959666E-2</v>
      </c>
      <c r="H839" s="20">
        <f t="shared" si="76"/>
        <v>1.6197070832296654E-29</v>
      </c>
      <c r="I839" s="21">
        <f t="shared" si="77"/>
        <v>8.7674528556545264E-4</v>
      </c>
    </row>
    <row r="840" spans="1:9" x14ac:dyDescent="0.25">
      <c r="A840" s="17">
        <v>-0.52616542234318331</v>
      </c>
      <c r="B840" s="25">
        <f t="shared" si="73"/>
        <v>-5.2330844686366562E-3</v>
      </c>
      <c r="C840" s="17">
        <v>0.90024059318238869</v>
      </c>
      <c r="D840" s="20">
        <f t="shared" si="72"/>
        <v>-0.01</v>
      </c>
      <c r="E840" s="17">
        <v>-0.38338157537509687</v>
      </c>
      <c r="F840" s="20">
        <f t="shared" si="74"/>
        <v>0</v>
      </c>
      <c r="G840" s="21">
        <f t="shared" si="75"/>
        <v>-1.5233084468636656E-2</v>
      </c>
      <c r="H840" s="20">
        <f t="shared" si="76"/>
        <v>1.6238986891976919E-29</v>
      </c>
      <c r="I840" s="21">
        <f t="shared" si="77"/>
        <v>2.7385173055886193E-5</v>
      </c>
    </row>
    <row r="841" spans="1:9" x14ac:dyDescent="0.25">
      <c r="A841" s="17">
        <v>0.44143916966277175</v>
      </c>
      <c r="B841" s="25">
        <f t="shared" si="73"/>
        <v>0.18828783393255435</v>
      </c>
      <c r="C841" s="17">
        <v>-1.1056727089453489</v>
      </c>
      <c r="D841" s="20">
        <f t="shared" si="72"/>
        <v>-0.01</v>
      </c>
      <c r="E841" s="17">
        <v>-0.87797843661974184</v>
      </c>
      <c r="F841" s="20">
        <f t="shared" si="74"/>
        <v>0</v>
      </c>
      <c r="G841" s="21">
        <f t="shared" si="75"/>
        <v>0.17828783393255435</v>
      </c>
      <c r="H841" s="20">
        <f t="shared" si="76"/>
        <v>1.5753336573109834E-29</v>
      </c>
      <c r="I841" s="21">
        <f t="shared" si="77"/>
        <v>3.5452308407013168E-2</v>
      </c>
    </row>
    <row r="842" spans="1:9" x14ac:dyDescent="0.25">
      <c r="A842" s="17">
        <v>1.256007635674905</v>
      </c>
      <c r="B842" s="25">
        <f t="shared" si="73"/>
        <v>0.35120152713498098</v>
      </c>
      <c r="C842" s="17">
        <v>-0.19511617210810073</v>
      </c>
      <c r="D842" s="20">
        <f t="shared" si="72"/>
        <v>-0.01</v>
      </c>
      <c r="E842" s="17">
        <v>-1.5264595276676118</v>
      </c>
      <c r="F842" s="20">
        <f t="shared" si="74"/>
        <v>0</v>
      </c>
      <c r="G842" s="21">
        <f t="shared" si="75"/>
        <v>0.34120152713498098</v>
      </c>
      <c r="H842" s="20">
        <f t="shared" si="76"/>
        <v>1.5974433330725489E-29</v>
      </c>
      <c r="I842" s="21">
        <f t="shared" si="77"/>
        <v>0.12334251266194278</v>
      </c>
    </row>
    <row r="843" spans="1:9" x14ac:dyDescent="0.25">
      <c r="A843" s="17">
        <v>-1.6183184925466776</v>
      </c>
      <c r="B843" s="25">
        <f t="shared" si="73"/>
        <v>-0.22366369850933551</v>
      </c>
      <c r="C843" s="17">
        <v>0.97332076620659791</v>
      </c>
      <c r="D843" s="20">
        <f t="shared" si="72"/>
        <v>-0.01</v>
      </c>
      <c r="E843" s="17">
        <v>0.33175638236571103</v>
      </c>
      <c r="F843" s="20">
        <f t="shared" si="74"/>
        <v>0</v>
      </c>
      <c r="G843" s="21">
        <f t="shared" si="75"/>
        <v>-0.23366369850933552</v>
      </c>
      <c r="H843" s="20">
        <f t="shared" si="76"/>
        <v>1.6646968067305512E-29</v>
      </c>
      <c r="I843" s="21">
        <f t="shared" si="77"/>
        <v>5.0025450030874934E-2</v>
      </c>
    </row>
    <row r="844" spans="1:9" x14ac:dyDescent="0.25">
      <c r="A844" s="17">
        <v>-1.7145430319942534</v>
      </c>
      <c r="B844" s="25">
        <f t="shared" si="73"/>
        <v>-0.24290860639885067</v>
      </c>
      <c r="C844" s="17">
        <v>-0.68710050982190296</v>
      </c>
      <c r="D844" s="20">
        <f t="shared" ref="D844:D907" si="78">B$6+C844*B$7</f>
        <v>-0.01</v>
      </c>
      <c r="E844" s="17">
        <v>0.79630353866377845</v>
      </c>
      <c r="F844" s="20">
        <f t="shared" si="74"/>
        <v>0</v>
      </c>
      <c r="G844" s="21">
        <f t="shared" si="75"/>
        <v>-0.25290860639885065</v>
      </c>
      <c r="H844" s="20">
        <f t="shared" si="76"/>
        <v>1.6421249077823328E-29</v>
      </c>
      <c r="I844" s="21">
        <f t="shared" si="77"/>
        <v>5.9004591062631756E-2</v>
      </c>
    </row>
    <row r="845" spans="1:9" x14ac:dyDescent="0.25">
      <c r="A845" s="17">
        <v>-0.49886011765920557</v>
      </c>
      <c r="B845" s="25">
        <f t="shared" ref="B845:B908" si="79">B$4+A845*B$5</f>
        <v>2.2797646815889139E-4</v>
      </c>
      <c r="C845" s="17">
        <v>-1.1021552381862421</v>
      </c>
      <c r="D845" s="20">
        <f t="shared" si="78"/>
        <v>-0.01</v>
      </c>
      <c r="E845" s="17">
        <v>2.492197381798178</v>
      </c>
      <c r="F845" s="20">
        <f t="shared" ref="F845:F908" si="80">E845*$B$9*B845</f>
        <v>0</v>
      </c>
      <c r="G845" s="21">
        <f t="shared" ref="G845:G908" si="81">$B$8*B845+D845+F845</f>
        <v>-9.7720235318411088E-3</v>
      </c>
      <c r="H845" s="20">
        <f t="shared" ref="H845:H908" si="82">(G845-($E$4+$E$5*B845))^2</f>
        <v>1.6238986891976919E-29</v>
      </c>
      <c r="I845" s="21">
        <f t="shared" ref="I845:I908" si="83">B845^2</f>
        <v>5.1973270034202017E-8</v>
      </c>
    </row>
    <row r="846" spans="1:9" x14ac:dyDescent="0.25">
      <c r="A846" s="17">
        <v>-0.18359060049988329</v>
      </c>
      <c r="B846" s="25">
        <f t="shared" si="79"/>
        <v>6.3281879900023347E-2</v>
      </c>
      <c r="C846" s="17">
        <v>-0.25001554604386911</v>
      </c>
      <c r="D846" s="20">
        <f t="shared" si="78"/>
        <v>-0.01</v>
      </c>
      <c r="E846" s="17">
        <v>-1.2946520655532368</v>
      </c>
      <c r="F846" s="20">
        <f t="shared" si="80"/>
        <v>0</v>
      </c>
      <c r="G846" s="21">
        <f t="shared" si="81"/>
        <v>5.3281879900023345E-2</v>
      </c>
      <c r="H846" s="20">
        <f t="shared" si="82"/>
        <v>1.6141267012158033E-29</v>
      </c>
      <c r="I846" s="21">
        <f t="shared" si="83"/>
        <v>4.0045963236809787E-3</v>
      </c>
    </row>
    <row r="847" spans="1:9" x14ac:dyDescent="0.25">
      <c r="A847" s="17">
        <v>1.6149260773090646</v>
      </c>
      <c r="B847" s="25">
        <f t="shared" si="79"/>
        <v>0.42298521546181289</v>
      </c>
      <c r="C847" s="17">
        <v>-0.26543602871242911</v>
      </c>
      <c r="D847" s="20">
        <f t="shared" si="78"/>
        <v>-0.01</v>
      </c>
      <c r="E847" s="17">
        <v>1.0031135388999246</v>
      </c>
      <c r="F847" s="20">
        <f t="shared" si="80"/>
        <v>0</v>
      </c>
      <c r="G847" s="21">
        <f t="shared" si="81"/>
        <v>0.41298521546181288</v>
      </c>
      <c r="H847" s="20">
        <f t="shared" si="82"/>
        <v>1.5533780559449689E-29</v>
      </c>
      <c r="I847" s="21">
        <f t="shared" si="83"/>
        <v>0.17891649249927627</v>
      </c>
    </row>
    <row r="848" spans="1:9" x14ac:dyDescent="0.25">
      <c r="A848" s="17">
        <v>-0.24504515749868006</v>
      </c>
      <c r="B848" s="25">
        <f t="shared" si="79"/>
        <v>5.0990968500263995E-2</v>
      </c>
      <c r="C848" s="17">
        <v>0.69535644797724672</v>
      </c>
      <c r="D848" s="20">
        <f t="shared" si="78"/>
        <v>-0.01</v>
      </c>
      <c r="E848" s="17">
        <v>-0.65870381149579771</v>
      </c>
      <c r="F848" s="20">
        <f t="shared" si="80"/>
        <v>0</v>
      </c>
      <c r="G848" s="21">
        <f t="shared" si="81"/>
        <v>4.0990968500263993E-2</v>
      </c>
      <c r="H848" s="20">
        <f t="shared" si="82"/>
        <v>1.6141267012158033E-29</v>
      </c>
      <c r="I848" s="21">
        <f t="shared" si="83"/>
        <v>2.6000788685949148E-3</v>
      </c>
    </row>
    <row r="849" spans="1:9" x14ac:dyDescent="0.25">
      <c r="A849" s="17">
        <v>0.18538003132562153</v>
      </c>
      <c r="B849" s="25">
        <f t="shared" si="79"/>
        <v>0.13707600626512431</v>
      </c>
      <c r="C849" s="17">
        <v>2.0974766812287271</v>
      </c>
      <c r="D849" s="20">
        <f t="shared" si="78"/>
        <v>-0.01</v>
      </c>
      <c r="E849" s="17">
        <v>-1.1253405318711884</v>
      </c>
      <c r="F849" s="20">
        <f t="shared" si="80"/>
        <v>0</v>
      </c>
      <c r="G849" s="21">
        <f t="shared" si="81"/>
        <v>0.1270760062651243</v>
      </c>
      <c r="H849" s="20">
        <f t="shared" si="82"/>
        <v>1.6197070832296654E-29</v>
      </c>
      <c r="I849" s="21">
        <f t="shared" si="83"/>
        <v>1.87898314935964E-2</v>
      </c>
    </row>
    <row r="850" spans="1:9" x14ac:dyDescent="0.25">
      <c r="A850" s="17">
        <v>-0.88633214545552619</v>
      </c>
      <c r="B850" s="25">
        <f t="shared" si="79"/>
        <v>-7.7266429091105232E-2</v>
      </c>
      <c r="C850" s="17">
        <v>1.0807843864313327</v>
      </c>
      <c r="D850" s="20">
        <f t="shared" si="78"/>
        <v>-0.01</v>
      </c>
      <c r="E850" s="17">
        <v>1.4267698134062812E-2</v>
      </c>
      <c r="F850" s="20">
        <f t="shared" si="80"/>
        <v>0</v>
      </c>
      <c r="G850" s="21">
        <f t="shared" si="81"/>
        <v>-8.7266429091105227E-2</v>
      </c>
      <c r="H850" s="20">
        <f t="shared" si="82"/>
        <v>1.6308967362065552E-29</v>
      </c>
      <c r="I850" s="21">
        <f t="shared" si="83"/>
        <v>5.9701010644907931E-3</v>
      </c>
    </row>
    <row r="851" spans="1:9" x14ac:dyDescent="0.25">
      <c r="A851" s="17">
        <v>-0.71073486651584972</v>
      </c>
      <c r="B851" s="25">
        <f t="shared" si="79"/>
        <v>-4.2146973303169938E-2</v>
      </c>
      <c r="C851" s="17">
        <v>0.29775264920317568</v>
      </c>
      <c r="D851" s="20">
        <f t="shared" si="78"/>
        <v>-0.01</v>
      </c>
      <c r="E851" s="17">
        <v>1.0215035217697732</v>
      </c>
      <c r="F851" s="20">
        <f t="shared" si="80"/>
        <v>0</v>
      </c>
      <c r="G851" s="21">
        <f t="shared" si="81"/>
        <v>-5.214697330316994E-2</v>
      </c>
      <c r="H851" s="20">
        <f t="shared" si="82"/>
        <v>1.6308967362065552E-29</v>
      </c>
      <c r="I851" s="21">
        <f t="shared" si="83"/>
        <v>1.7763673586181194E-3</v>
      </c>
    </row>
    <row r="852" spans="1:9" x14ac:dyDescent="0.25">
      <c r="A852" s="17">
        <v>-1.2912983038404491</v>
      </c>
      <c r="B852" s="25">
        <f t="shared" si="79"/>
        <v>-0.15825966076808981</v>
      </c>
      <c r="C852" s="17">
        <v>2.5361259758938104E-2</v>
      </c>
      <c r="D852" s="20">
        <f t="shared" si="78"/>
        <v>-0.01</v>
      </c>
      <c r="E852" s="17">
        <v>2.9954208002891392E-2</v>
      </c>
      <c r="F852" s="20">
        <f t="shared" si="80"/>
        <v>0</v>
      </c>
      <c r="G852" s="21">
        <f t="shared" si="81"/>
        <v>-0.16825966076808982</v>
      </c>
      <c r="H852" s="20">
        <f t="shared" si="82"/>
        <v>1.6646968067305512E-29</v>
      </c>
      <c r="I852" s="21">
        <f t="shared" si="83"/>
        <v>2.5046120226430865E-2</v>
      </c>
    </row>
    <row r="853" spans="1:9" x14ac:dyDescent="0.25">
      <c r="A853" s="17">
        <v>1.3022940947848838</v>
      </c>
      <c r="B853" s="25">
        <f t="shared" si="79"/>
        <v>0.36045881895697673</v>
      </c>
      <c r="C853" s="17">
        <v>0.94138613349059597</v>
      </c>
      <c r="D853" s="20">
        <f t="shared" si="78"/>
        <v>-0.01</v>
      </c>
      <c r="E853" s="17">
        <v>0.47877392717055045</v>
      </c>
      <c r="F853" s="20">
        <f t="shared" si="80"/>
        <v>0</v>
      </c>
      <c r="G853" s="21">
        <f t="shared" si="81"/>
        <v>0.35045881895697673</v>
      </c>
      <c r="H853" s="20">
        <f t="shared" si="82"/>
        <v>1.5974433330725489E-29</v>
      </c>
      <c r="I853" s="21">
        <f t="shared" si="83"/>
        <v>0.12993056016385854</v>
      </c>
    </row>
    <row r="854" spans="1:9" x14ac:dyDescent="0.25">
      <c r="A854" s="17">
        <v>0.17791307982406579</v>
      </c>
      <c r="B854" s="25">
        <f t="shared" si="79"/>
        <v>0.13558261596481316</v>
      </c>
      <c r="C854" s="17">
        <v>1.4454917618422769</v>
      </c>
      <c r="D854" s="20">
        <f t="shared" si="78"/>
        <v>-0.01</v>
      </c>
      <c r="E854" s="17">
        <v>-8.2674205259536393E-2</v>
      </c>
      <c r="F854" s="20">
        <f t="shared" si="80"/>
        <v>0</v>
      </c>
      <c r="G854" s="21">
        <f t="shared" si="81"/>
        <v>0.12558261596481315</v>
      </c>
      <c r="H854" s="20">
        <f t="shared" si="82"/>
        <v>1.6197070832296654E-29</v>
      </c>
      <c r="I854" s="21">
        <f t="shared" si="83"/>
        <v>1.838264575186201E-2</v>
      </c>
    </row>
    <row r="855" spans="1:9" x14ac:dyDescent="0.25">
      <c r="A855" s="17">
        <v>-1.2081318345735781</v>
      </c>
      <c r="B855" s="25">
        <f t="shared" si="79"/>
        <v>-0.14162636691471561</v>
      </c>
      <c r="C855" s="17">
        <v>1.1353404261171818</v>
      </c>
      <c r="D855" s="20">
        <f t="shared" si="78"/>
        <v>-0.01</v>
      </c>
      <c r="E855" s="17">
        <v>-0.50206836021970958</v>
      </c>
      <c r="F855" s="20">
        <f t="shared" si="80"/>
        <v>0</v>
      </c>
      <c r="G855" s="21">
        <f t="shared" si="81"/>
        <v>-0.15162636691471562</v>
      </c>
      <c r="H855" s="20">
        <f t="shared" si="82"/>
        <v>1.6646968067305512E-29</v>
      </c>
      <c r="I855" s="21">
        <f t="shared" si="83"/>
        <v>2.0058027805461651E-2</v>
      </c>
    </row>
    <row r="856" spans="1:9" x14ac:dyDescent="0.25">
      <c r="A856" s="17">
        <v>1.9684830476762727</v>
      </c>
      <c r="B856" s="25">
        <f t="shared" si="79"/>
        <v>0.49369660953525452</v>
      </c>
      <c r="C856" s="17">
        <v>0.34098434298357461</v>
      </c>
      <c r="D856" s="20">
        <f t="shared" si="78"/>
        <v>-0.01</v>
      </c>
      <c r="E856" s="17">
        <v>-0.11796601029345766</v>
      </c>
      <c r="F856" s="20">
        <f t="shared" si="80"/>
        <v>0</v>
      </c>
      <c r="G856" s="21">
        <f t="shared" si="81"/>
        <v>0.48369660953525451</v>
      </c>
      <c r="H856" s="20">
        <f t="shared" si="82"/>
        <v>1.5533780559449689E-29</v>
      </c>
      <c r="I856" s="21">
        <f t="shared" si="83"/>
        <v>0.24373634226660557</v>
      </c>
    </row>
    <row r="857" spans="1:9" x14ac:dyDescent="0.25">
      <c r="A857" s="17">
        <v>-1.647331373533234</v>
      </c>
      <c r="B857" s="25">
        <f t="shared" si="79"/>
        <v>-0.22946627470664679</v>
      </c>
      <c r="C857" s="17">
        <v>-1.546377461636439</v>
      </c>
      <c r="D857" s="20">
        <f t="shared" si="78"/>
        <v>-0.01</v>
      </c>
      <c r="E857" s="17">
        <v>0.84647126641357318</v>
      </c>
      <c r="F857" s="20">
        <f t="shared" si="80"/>
        <v>0</v>
      </c>
      <c r="G857" s="21">
        <f t="shared" si="81"/>
        <v>-0.2394662747066468</v>
      </c>
      <c r="H857" s="20">
        <f t="shared" si="82"/>
        <v>1.6646968067305512E-29</v>
      </c>
      <c r="I857" s="21">
        <f t="shared" si="83"/>
        <v>5.265477122774629E-2</v>
      </c>
    </row>
    <row r="858" spans="1:9" x14ac:dyDescent="0.25">
      <c r="A858" s="17">
        <v>1.6387730283895507</v>
      </c>
      <c r="B858" s="25">
        <f t="shared" si="79"/>
        <v>0.42775460567791013</v>
      </c>
      <c r="C858" s="17">
        <v>0.27352825782145374</v>
      </c>
      <c r="D858" s="20">
        <f t="shared" si="78"/>
        <v>-0.01</v>
      </c>
      <c r="E858" s="17">
        <v>0.1116518433263991</v>
      </c>
      <c r="F858" s="20">
        <f t="shared" si="80"/>
        <v>0</v>
      </c>
      <c r="G858" s="21">
        <f t="shared" si="81"/>
        <v>0.41775460567791012</v>
      </c>
      <c r="H858" s="20">
        <f t="shared" si="82"/>
        <v>1.5533780559449689E-29</v>
      </c>
      <c r="I858" s="21">
        <f t="shared" si="83"/>
        <v>0.18297400267866437</v>
      </c>
    </row>
    <row r="859" spans="1:9" x14ac:dyDescent="0.25">
      <c r="A859" s="17">
        <v>-1.4450552043854259</v>
      </c>
      <c r="B859" s="25">
        <f t="shared" si="79"/>
        <v>-0.18901104087708517</v>
      </c>
      <c r="C859" s="17">
        <v>-1.4055558494874276</v>
      </c>
      <c r="D859" s="20">
        <f t="shared" si="78"/>
        <v>-0.01</v>
      </c>
      <c r="E859" s="17">
        <v>-1.8692571757128462</v>
      </c>
      <c r="F859" s="20">
        <f t="shared" si="80"/>
        <v>0</v>
      </c>
      <c r="G859" s="21">
        <f t="shared" si="81"/>
        <v>-0.19901104087708518</v>
      </c>
      <c r="H859" s="20">
        <f t="shared" si="82"/>
        <v>1.6646968067305512E-29</v>
      </c>
      <c r="I859" s="21">
        <f t="shared" si="83"/>
        <v>3.5725173573439163E-2</v>
      </c>
    </row>
    <row r="860" spans="1:9" x14ac:dyDescent="0.25">
      <c r="A860" s="17">
        <v>-1.0118833415617701</v>
      </c>
      <c r="B860" s="25">
        <f t="shared" si="79"/>
        <v>-0.10237666831235401</v>
      </c>
      <c r="C860" s="17">
        <v>-1.9968683773186058</v>
      </c>
      <c r="D860" s="20">
        <f t="shared" si="78"/>
        <v>-0.01</v>
      </c>
      <c r="E860" s="17">
        <v>0.48478796088602394</v>
      </c>
      <c r="F860" s="20">
        <f t="shared" si="80"/>
        <v>0</v>
      </c>
      <c r="G860" s="21">
        <f t="shared" si="81"/>
        <v>-0.112376668312354</v>
      </c>
      <c r="H860" s="20">
        <f t="shared" si="82"/>
        <v>1.6421249077823328E-29</v>
      </c>
      <c r="I860" s="21">
        <f t="shared" si="83"/>
        <v>1.048098221473775E-2</v>
      </c>
    </row>
    <row r="861" spans="1:9" x14ac:dyDescent="0.25">
      <c r="A861" s="17">
        <v>-0.64131654653465375</v>
      </c>
      <c r="B861" s="25">
        <f t="shared" si="79"/>
        <v>-2.8263309306930745E-2</v>
      </c>
      <c r="C861" s="17">
        <v>6.3421339291380718E-2</v>
      </c>
      <c r="D861" s="20">
        <f t="shared" si="78"/>
        <v>-0.01</v>
      </c>
      <c r="E861" s="17">
        <v>-1.3194539860705845</v>
      </c>
      <c r="F861" s="20">
        <f t="shared" si="80"/>
        <v>0</v>
      </c>
      <c r="G861" s="21">
        <f t="shared" si="81"/>
        <v>-3.8263309306930747E-2</v>
      </c>
      <c r="H861" s="20">
        <f t="shared" si="82"/>
        <v>1.6308967362065552E-29</v>
      </c>
      <c r="I861" s="21">
        <f t="shared" si="83"/>
        <v>7.9881465297923808E-4</v>
      </c>
    </row>
    <row r="862" spans="1:9" x14ac:dyDescent="0.25">
      <c r="A862" s="17">
        <v>-0.69750285547343083</v>
      </c>
      <c r="B862" s="25">
        <f t="shared" si="79"/>
        <v>-3.950057109468616E-2</v>
      </c>
      <c r="C862" s="17">
        <v>-0.53824010137759615</v>
      </c>
      <c r="D862" s="20">
        <f t="shared" si="78"/>
        <v>-0.01</v>
      </c>
      <c r="E862" s="17">
        <v>-1.2671989679802209</v>
      </c>
      <c r="F862" s="20">
        <f t="shared" si="80"/>
        <v>0</v>
      </c>
      <c r="G862" s="21">
        <f t="shared" si="81"/>
        <v>-4.9500571094686162E-2</v>
      </c>
      <c r="H862" s="20">
        <f t="shared" si="82"/>
        <v>1.6308967362065552E-29</v>
      </c>
      <c r="I862" s="21">
        <f t="shared" si="83"/>
        <v>1.5602951168063558E-3</v>
      </c>
    </row>
    <row r="863" spans="1:9" x14ac:dyDescent="0.25">
      <c r="A863" s="17">
        <v>1.1306883607176133</v>
      </c>
      <c r="B863" s="25">
        <f t="shared" si="79"/>
        <v>0.32613767214352263</v>
      </c>
      <c r="C863" s="17">
        <v>1.0003350325860083</v>
      </c>
      <c r="D863" s="20">
        <f t="shared" si="78"/>
        <v>-0.01</v>
      </c>
      <c r="E863" s="17">
        <v>0.94712049758527428</v>
      </c>
      <c r="F863" s="20">
        <f t="shared" si="80"/>
        <v>0</v>
      </c>
      <c r="G863" s="21">
        <f t="shared" si="81"/>
        <v>0.31613767214352262</v>
      </c>
      <c r="H863" s="20">
        <f t="shared" si="82"/>
        <v>1.5974433330725489E-29</v>
      </c>
      <c r="I863" s="21">
        <f t="shared" si="83"/>
        <v>0.10636578119119586</v>
      </c>
    </row>
    <row r="864" spans="1:9" x14ac:dyDescent="0.25">
      <c r="A864" s="17">
        <v>-0.33175638236571103</v>
      </c>
      <c r="B864" s="25">
        <f t="shared" si="79"/>
        <v>3.3648723526857799E-2</v>
      </c>
      <c r="C864" s="17">
        <v>-1.4476700016530231</v>
      </c>
      <c r="D864" s="20">
        <f t="shared" si="78"/>
        <v>-0.01</v>
      </c>
      <c r="E864" s="17">
        <v>0.1324610821029637</v>
      </c>
      <c r="F864" s="20">
        <f t="shared" si="80"/>
        <v>0</v>
      </c>
      <c r="G864" s="21">
        <f t="shared" si="81"/>
        <v>2.3648723526857797E-2</v>
      </c>
      <c r="H864" s="20">
        <f t="shared" si="82"/>
        <v>1.6197070832296654E-29</v>
      </c>
      <c r="I864" s="21">
        <f t="shared" si="83"/>
        <v>1.1322365949869135E-3</v>
      </c>
    </row>
    <row r="865" spans="1:9" x14ac:dyDescent="0.25">
      <c r="A865" s="17">
        <v>1.2879604582849424</v>
      </c>
      <c r="B865" s="25">
        <f t="shared" si="79"/>
        <v>0.35759209165698846</v>
      </c>
      <c r="C865" s="17">
        <v>1.611551851965487</v>
      </c>
      <c r="D865" s="20">
        <f t="shared" si="78"/>
        <v>-0.01</v>
      </c>
      <c r="E865" s="17">
        <v>0.51303231884958223</v>
      </c>
      <c r="F865" s="20">
        <f t="shared" si="80"/>
        <v>0</v>
      </c>
      <c r="G865" s="21">
        <f t="shared" si="81"/>
        <v>0.34759209165698846</v>
      </c>
      <c r="H865" s="20">
        <f t="shared" si="82"/>
        <v>1.5974433330725489E-29</v>
      </c>
      <c r="I865" s="21">
        <f t="shared" si="83"/>
        <v>0.12787210401562005</v>
      </c>
    </row>
    <row r="866" spans="1:9" x14ac:dyDescent="0.25">
      <c r="A866" s="17">
        <v>-0.89691866378416307</v>
      </c>
      <c r="B866" s="25">
        <f t="shared" si="79"/>
        <v>-7.9383732756832609E-2</v>
      </c>
      <c r="C866" s="17">
        <v>0.17542674868309405</v>
      </c>
      <c r="D866" s="20">
        <f t="shared" si="78"/>
        <v>-0.01</v>
      </c>
      <c r="E866" s="17">
        <v>0.68255531004979275</v>
      </c>
      <c r="F866" s="20">
        <f t="shared" si="80"/>
        <v>0</v>
      </c>
      <c r="G866" s="21">
        <f t="shared" si="81"/>
        <v>-8.9383732756832604E-2</v>
      </c>
      <c r="H866" s="20">
        <f t="shared" si="82"/>
        <v>1.6308967362065552E-29</v>
      </c>
      <c r="I866" s="21">
        <f t="shared" si="83"/>
        <v>6.3017770264082182E-3</v>
      </c>
    </row>
    <row r="867" spans="1:9" x14ac:dyDescent="0.25">
      <c r="A867" s="17">
        <v>-0.48057700041681528</v>
      </c>
      <c r="B867" s="25">
        <f t="shared" si="79"/>
        <v>3.8845999166369494E-3</v>
      </c>
      <c r="C867" s="17">
        <v>0.31917352316668257</v>
      </c>
      <c r="D867" s="20">
        <f t="shared" si="78"/>
        <v>-0.01</v>
      </c>
      <c r="E867" s="17">
        <v>-0.48952529141388368</v>
      </c>
      <c r="F867" s="20">
        <f t="shared" si="80"/>
        <v>0</v>
      </c>
      <c r="G867" s="21">
        <f t="shared" si="81"/>
        <v>-6.1154000833630508E-3</v>
      </c>
      <c r="H867" s="20">
        <f t="shared" si="82"/>
        <v>1.6231997120448285E-29</v>
      </c>
      <c r="I867" s="21">
        <f t="shared" si="83"/>
        <v>1.5090116512335795E-5</v>
      </c>
    </row>
    <row r="868" spans="1:9" x14ac:dyDescent="0.25">
      <c r="A868" s="17">
        <v>0.35822381505568046</v>
      </c>
      <c r="B868" s="25">
        <f t="shared" si="79"/>
        <v>0.1716447630111361</v>
      </c>
      <c r="C868" s="17">
        <v>-0.70817577579873614</v>
      </c>
      <c r="D868" s="20">
        <f t="shared" si="78"/>
        <v>-0.01</v>
      </c>
      <c r="E868" s="17">
        <v>-0.30912701731722336</v>
      </c>
      <c r="F868" s="20">
        <f t="shared" si="80"/>
        <v>0</v>
      </c>
      <c r="G868" s="21">
        <f t="shared" si="81"/>
        <v>0.16164476301113609</v>
      </c>
      <c r="H868" s="20">
        <f t="shared" si="82"/>
        <v>1.6197070832296654E-29</v>
      </c>
      <c r="I868" s="21">
        <f t="shared" si="83"/>
        <v>2.9461924669149073E-2</v>
      </c>
    </row>
    <row r="869" spans="1:9" x14ac:dyDescent="0.25">
      <c r="A869" s="17">
        <v>-1.8331866158405319</v>
      </c>
      <c r="B869" s="25">
        <f t="shared" si="79"/>
        <v>-0.2666373231681064</v>
      </c>
      <c r="C869" s="17">
        <v>1.2018062989227474</v>
      </c>
      <c r="D869" s="20">
        <f t="shared" si="78"/>
        <v>-0.01</v>
      </c>
      <c r="E869" s="17">
        <v>0.36860228647128679</v>
      </c>
      <c r="F869" s="20">
        <f t="shared" si="80"/>
        <v>0</v>
      </c>
      <c r="G869" s="21">
        <f t="shared" si="81"/>
        <v>-0.27663732316810641</v>
      </c>
      <c r="H869" s="20">
        <f t="shared" si="82"/>
        <v>1.6874227800743206E-29</v>
      </c>
      <c r="I869" s="21">
        <f t="shared" si="83"/>
        <v>7.1095462106253213E-2</v>
      </c>
    </row>
    <row r="870" spans="1:9" x14ac:dyDescent="0.25">
      <c r="A870" s="17">
        <v>0.5434640115709044</v>
      </c>
      <c r="B870" s="25">
        <f t="shared" si="79"/>
        <v>0.20869280231418089</v>
      </c>
      <c r="C870" s="17">
        <v>-3.1254785426426679E-2</v>
      </c>
      <c r="D870" s="20">
        <f t="shared" si="78"/>
        <v>-0.01</v>
      </c>
      <c r="E870" s="17">
        <v>1.0502822078706231</v>
      </c>
      <c r="F870" s="20">
        <f t="shared" si="80"/>
        <v>0</v>
      </c>
      <c r="G870" s="21">
        <f t="shared" si="81"/>
        <v>0.19869280231418088</v>
      </c>
      <c r="H870" s="20">
        <f t="shared" si="82"/>
        <v>1.5753336573109834E-29</v>
      </c>
      <c r="I870" s="21">
        <f t="shared" si="83"/>
        <v>4.3552685737745782E-2</v>
      </c>
    </row>
    <row r="871" spans="1:9" x14ac:dyDescent="0.25">
      <c r="A871" s="17">
        <v>0.71319846028927714</v>
      </c>
      <c r="B871" s="25">
        <f t="shared" si="79"/>
        <v>0.24263969205785543</v>
      </c>
      <c r="C871" s="17">
        <v>0.11388465281925164</v>
      </c>
      <c r="D871" s="20">
        <f t="shared" si="78"/>
        <v>-0.01</v>
      </c>
      <c r="E871" s="17">
        <v>4.1281964513473213E-2</v>
      </c>
      <c r="F871" s="20">
        <f t="shared" si="80"/>
        <v>0</v>
      </c>
      <c r="G871" s="21">
        <f t="shared" si="81"/>
        <v>0.23263969205785542</v>
      </c>
      <c r="H871" s="20">
        <f t="shared" si="82"/>
        <v>1.5753336573109834E-29</v>
      </c>
      <c r="I871" s="21">
        <f t="shared" si="83"/>
        <v>5.8874020161930912E-2</v>
      </c>
    </row>
    <row r="872" spans="1:9" x14ac:dyDescent="0.25">
      <c r="A872" s="17">
        <v>1.7660022422205657</v>
      </c>
      <c r="B872" s="25">
        <f t="shared" si="79"/>
        <v>0.45320044844411311</v>
      </c>
      <c r="C872" s="17">
        <v>0.94019469543127343</v>
      </c>
      <c r="D872" s="20">
        <f t="shared" si="78"/>
        <v>-0.01</v>
      </c>
      <c r="E872" s="17">
        <v>-0.72668058237468358</v>
      </c>
      <c r="F872" s="20">
        <f t="shared" si="80"/>
        <v>0</v>
      </c>
      <c r="G872" s="21">
        <f t="shared" si="81"/>
        <v>0.4432004484441131</v>
      </c>
      <c r="H872" s="20">
        <f t="shared" si="82"/>
        <v>1.5533780559449689E-29</v>
      </c>
      <c r="I872" s="21">
        <f t="shared" si="83"/>
        <v>0.20539064646994523</v>
      </c>
    </row>
    <row r="873" spans="1:9" x14ac:dyDescent="0.25">
      <c r="A873" s="17">
        <v>2.4334804038517177</v>
      </c>
      <c r="B873" s="25">
        <f t="shared" si="79"/>
        <v>0.58669608077034352</v>
      </c>
      <c r="C873" s="17">
        <v>1.9548588170437142</v>
      </c>
      <c r="D873" s="20">
        <f t="shared" si="78"/>
        <v>-0.01</v>
      </c>
      <c r="E873" s="17">
        <v>0.57161514632753097</v>
      </c>
      <c r="F873" s="20">
        <f t="shared" si="80"/>
        <v>0</v>
      </c>
      <c r="G873" s="21">
        <f t="shared" si="81"/>
        <v>0.57669608077034351</v>
      </c>
      <c r="H873" s="20">
        <f t="shared" si="82"/>
        <v>1.5099290763995929E-29</v>
      </c>
      <c r="I873" s="21">
        <f t="shared" si="83"/>
        <v>0.34421229119128144</v>
      </c>
    </row>
    <row r="874" spans="1:9" x14ac:dyDescent="0.25">
      <c r="A874" s="17">
        <v>-0.4273169906809926</v>
      </c>
      <c r="B874" s="25">
        <f t="shared" si="79"/>
        <v>1.4536601863801485E-2</v>
      </c>
      <c r="C874" s="17">
        <v>2.3411121219396591</v>
      </c>
      <c r="D874" s="20">
        <f t="shared" si="78"/>
        <v>-0.01</v>
      </c>
      <c r="E874" s="17">
        <v>0.25301574169134255</v>
      </c>
      <c r="F874" s="20">
        <f t="shared" si="80"/>
        <v>0</v>
      </c>
      <c r="G874" s="21">
        <f t="shared" si="81"/>
        <v>4.5366018638014847E-3</v>
      </c>
      <c r="H874" s="20">
        <f t="shared" si="82"/>
        <v>1.6211036833658999E-29</v>
      </c>
      <c r="I874" s="21">
        <f t="shared" si="83"/>
        <v>2.113127937466768E-4</v>
      </c>
    </row>
    <row r="875" spans="1:9" x14ac:dyDescent="0.25">
      <c r="A875" s="17">
        <v>8.9968352767755277E-2</v>
      </c>
      <c r="B875" s="25">
        <f t="shared" si="79"/>
        <v>0.11799367055355106</v>
      </c>
      <c r="C875" s="17">
        <v>0.69574753069900908</v>
      </c>
      <c r="D875" s="20">
        <f t="shared" si="78"/>
        <v>-0.01</v>
      </c>
      <c r="E875" s="17">
        <v>0.68632516558864154</v>
      </c>
      <c r="F875" s="20">
        <f t="shared" si="80"/>
        <v>0</v>
      </c>
      <c r="G875" s="21">
        <f t="shared" si="81"/>
        <v>0.10799367055355107</v>
      </c>
      <c r="H875" s="20">
        <f t="shared" si="82"/>
        <v>1.5974433330725489E-29</v>
      </c>
      <c r="I875" s="21">
        <f t="shared" si="83"/>
        <v>1.3922506290699943E-2</v>
      </c>
    </row>
    <row r="876" spans="1:9" x14ac:dyDescent="0.25">
      <c r="A876" s="17">
        <v>-1.0548092177486978</v>
      </c>
      <c r="B876" s="25">
        <f t="shared" si="79"/>
        <v>-0.11096184354973956</v>
      </c>
      <c r="C876" s="17">
        <v>1.5000159692135639</v>
      </c>
      <c r="D876" s="20">
        <f t="shared" si="78"/>
        <v>-0.01</v>
      </c>
      <c r="E876" s="17">
        <v>2.1107734937686473</v>
      </c>
      <c r="F876" s="20">
        <f t="shared" si="80"/>
        <v>0</v>
      </c>
      <c r="G876" s="21">
        <f t="shared" si="81"/>
        <v>-0.12096184354973956</v>
      </c>
      <c r="H876" s="20">
        <f t="shared" si="82"/>
        <v>1.6421249077823328E-29</v>
      </c>
      <c r="I876" s="21">
        <f t="shared" si="83"/>
        <v>1.2312530723956879E-2</v>
      </c>
    </row>
    <row r="877" spans="1:9" x14ac:dyDescent="0.25">
      <c r="A877" s="17">
        <v>-3.2708840080886148E-2</v>
      </c>
      <c r="B877" s="25">
        <f t="shared" si="79"/>
        <v>9.3458231983822776E-2</v>
      </c>
      <c r="C877" s="17">
        <v>0.61476043811126146</v>
      </c>
      <c r="D877" s="20">
        <f t="shared" si="78"/>
        <v>-0.01</v>
      </c>
      <c r="E877" s="17">
        <v>-0.22852418624097481</v>
      </c>
      <c r="F877" s="20">
        <f t="shared" si="80"/>
        <v>0</v>
      </c>
      <c r="G877" s="21">
        <f t="shared" si="81"/>
        <v>8.3458231983822781E-2</v>
      </c>
      <c r="H877" s="20">
        <f t="shared" si="82"/>
        <v>1.6085559488516633E-29</v>
      </c>
      <c r="I877" s="21">
        <f t="shared" si="83"/>
        <v>8.7344411255420341E-3</v>
      </c>
    </row>
    <row r="878" spans="1:9" x14ac:dyDescent="0.25">
      <c r="A878" s="17">
        <v>-2.1902815205976367</v>
      </c>
      <c r="B878" s="25">
        <f t="shared" si="79"/>
        <v>-0.33805630411952736</v>
      </c>
      <c r="C878" s="17">
        <v>0.24638666218379512</v>
      </c>
      <c r="D878" s="20">
        <f t="shared" si="78"/>
        <v>-0.01</v>
      </c>
      <c r="E878" s="17">
        <v>0.6207778824318666</v>
      </c>
      <c r="F878" s="20">
        <f t="shared" si="80"/>
        <v>0</v>
      </c>
      <c r="G878" s="21">
        <f t="shared" si="81"/>
        <v>-0.34805630411952737</v>
      </c>
      <c r="H878" s="20">
        <f t="shared" si="82"/>
        <v>1.6874227800743206E-29</v>
      </c>
      <c r="I878" s="21">
        <f t="shared" si="83"/>
        <v>0.11428206475495438</v>
      </c>
    </row>
    <row r="879" spans="1:9" x14ac:dyDescent="0.25">
      <c r="A879" s="17">
        <v>-1.3542239685193636</v>
      </c>
      <c r="B879" s="25">
        <f t="shared" si="79"/>
        <v>-0.1708447937038727</v>
      </c>
      <c r="C879" s="17">
        <v>-3.0972296372056007</v>
      </c>
      <c r="D879" s="20">
        <f t="shared" si="78"/>
        <v>-0.01</v>
      </c>
      <c r="E879" s="17">
        <v>0.29719217309320811</v>
      </c>
      <c r="F879" s="20">
        <f t="shared" si="80"/>
        <v>0</v>
      </c>
      <c r="G879" s="21">
        <f t="shared" si="81"/>
        <v>-0.18084479370387271</v>
      </c>
      <c r="H879" s="20">
        <f t="shared" si="82"/>
        <v>1.6646968067305512E-29</v>
      </c>
      <c r="I879" s="21">
        <f t="shared" si="83"/>
        <v>2.9187943535718821E-2</v>
      </c>
    </row>
    <row r="880" spans="1:9" x14ac:dyDescent="0.25">
      <c r="A880" s="17">
        <v>-5.9283138398313895E-2</v>
      </c>
      <c r="B880" s="25">
        <f t="shared" si="79"/>
        <v>8.8143372320337227E-2</v>
      </c>
      <c r="C880" s="17">
        <v>1.5276873455150053</v>
      </c>
      <c r="D880" s="20">
        <f t="shared" si="78"/>
        <v>-0.01</v>
      </c>
      <c r="E880" s="17">
        <v>1.3286444300319999</v>
      </c>
      <c r="F880" s="20">
        <f t="shared" si="80"/>
        <v>0</v>
      </c>
      <c r="G880" s="21">
        <f t="shared" si="81"/>
        <v>7.8143372320337232E-2</v>
      </c>
      <c r="H880" s="20">
        <f t="shared" si="82"/>
        <v>1.6085559488516633E-29</v>
      </c>
      <c r="I880" s="21">
        <f t="shared" si="83"/>
        <v>7.769254084001591E-3</v>
      </c>
    </row>
    <row r="881" spans="1:9" x14ac:dyDescent="0.25">
      <c r="A881" s="17">
        <v>-0.65575932239880785</v>
      </c>
      <c r="B881" s="25">
        <f t="shared" si="79"/>
        <v>-3.1151864479761565E-2</v>
      </c>
      <c r="C881" s="17">
        <v>0.57134457165375352</v>
      </c>
      <c r="D881" s="20">
        <f t="shared" si="78"/>
        <v>-0.01</v>
      </c>
      <c r="E881" s="17">
        <v>-0.86801264842506498</v>
      </c>
      <c r="F881" s="20">
        <f t="shared" si="80"/>
        <v>0</v>
      </c>
      <c r="G881" s="21">
        <f t="shared" si="81"/>
        <v>-4.1151864479761567E-2</v>
      </c>
      <c r="H881" s="20">
        <f t="shared" si="82"/>
        <v>1.6308967362065552E-29</v>
      </c>
      <c r="I881" s="21">
        <f t="shared" si="83"/>
        <v>9.7043866056543027E-4</v>
      </c>
    </row>
    <row r="882" spans="1:9" x14ac:dyDescent="0.25">
      <c r="A882" s="17">
        <v>-0.63512743508908898</v>
      </c>
      <c r="B882" s="25">
        <f t="shared" si="79"/>
        <v>-2.702548701781779E-2</v>
      </c>
      <c r="C882" s="17">
        <v>-1.7766524251783267</v>
      </c>
      <c r="D882" s="20">
        <f t="shared" si="78"/>
        <v>-0.01</v>
      </c>
      <c r="E882" s="17">
        <v>-0.26686279852583539</v>
      </c>
      <c r="F882" s="20">
        <f t="shared" si="80"/>
        <v>0</v>
      </c>
      <c r="G882" s="21">
        <f t="shared" si="81"/>
        <v>-3.7025487017817792E-2</v>
      </c>
      <c r="H882" s="20">
        <f t="shared" si="82"/>
        <v>1.6308967362065552E-29</v>
      </c>
      <c r="I882" s="21">
        <f t="shared" si="83"/>
        <v>7.3037694855023784E-4</v>
      </c>
    </row>
    <row r="883" spans="1:9" x14ac:dyDescent="0.25">
      <c r="A883" s="17">
        <v>-0.98468717624200508</v>
      </c>
      <c r="B883" s="25">
        <f t="shared" si="79"/>
        <v>-9.693743524840101E-2</v>
      </c>
      <c r="C883" s="17">
        <v>-0.42781948650372215</v>
      </c>
      <c r="D883" s="20">
        <f t="shared" si="78"/>
        <v>-0.01</v>
      </c>
      <c r="E883" s="17">
        <v>6.9937868829583749E-2</v>
      </c>
      <c r="F883" s="20">
        <f t="shared" si="80"/>
        <v>0</v>
      </c>
      <c r="G883" s="21">
        <f t="shared" si="81"/>
        <v>-0.10693743524840101</v>
      </c>
      <c r="H883" s="20">
        <f t="shared" si="82"/>
        <v>1.6421249077823328E-29</v>
      </c>
      <c r="I883" s="21">
        <f t="shared" si="83"/>
        <v>9.3968663525379383E-3</v>
      </c>
    </row>
    <row r="884" spans="1:9" x14ac:dyDescent="0.25">
      <c r="A884" s="17">
        <v>-0.42832198232645169</v>
      </c>
      <c r="B884" s="25">
        <f t="shared" si="79"/>
        <v>1.4335603534709668E-2</v>
      </c>
      <c r="C884" s="17">
        <v>-0.16510398381797131</v>
      </c>
      <c r="D884" s="20">
        <f t="shared" si="78"/>
        <v>-0.01</v>
      </c>
      <c r="E884" s="17">
        <v>0.48874881031224504</v>
      </c>
      <c r="F884" s="20">
        <f t="shared" si="80"/>
        <v>0</v>
      </c>
      <c r="G884" s="21">
        <f t="shared" si="81"/>
        <v>4.3356035347096675E-3</v>
      </c>
      <c r="H884" s="20">
        <f t="shared" si="82"/>
        <v>1.6211036833658999E-29</v>
      </c>
      <c r="I884" s="21">
        <f t="shared" si="83"/>
        <v>2.0550952870438031E-4</v>
      </c>
    </row>
    <row r="885" spans="1:9" x14ac:dyDescent="0.25">
      <c r="A885" s="17">
        <v>0.8961183084466029</v>
      </c>
      <c r="B885" s="25">
        <f t="shared" si="79"/>
        <v>0.27922366168932056</v>
      </c>
      <c r="C885" s="17">
        <v>-0.41211251300410368</v>
      </c>
      <c r="D885" s="20">
        <f t="shared" si="78"/>
        <v>-0.01</v>
      </c>
      <c r="E885" s="17">
        <v>0.52845052778138779</v>
      </c>
      <c r="F885" s="20">
        <f t="shared" si="80"/>
        <v>0</v>
      </c>
      <c r="G885" s="21">
        <f t="shared" si="81"/>
        <v>0.26922366168932055</v>
      </c>
      <c r="H885" s="20">
        <f t="shared" si="82"/>
        <v>1.5974433330725489E-29</v>
      </c>
      <c r="I885" s="21">
        <f t="shared" si="83"/>
        <v>7.7965853247192143E-2</v>
      </c>
    </row>
    <row r="886" spans="1:9" x14ac:dyDescent="0.25">
      <c r="A886" s="17">
        <v>-1.5729665392427705</v>
      </c>
      <c r="B886" s="25">
        <f t="shared" si="79"/>
        <v>-0.2145933078485541</v>
      </c>
      <c r="C886" s="17">
        <v>2.0501920516835526</v>
      </c>
      <c r="D886" s="20">
        <f t="shared" si="78"/>
        <v>-0.01</v>
      </c>
      <c r="E886" s="17">
        <v>-0.94222059487947263</v>
      </c>
      <c r="F886" s="20">
        <f t="shared" si="80"/>
        <v>0</v>
      </c>
      <c r="G886" s="21">
        <f t="shared" si="81"/>
        <v>-0.22459330784855411</v>
      </c>
      <c r="H886" s="20">
        <f t="shared" si="82"/>
        <v>1.6646968067305512E-29</v>
      </c>
      <c r="I886" s="21">
        <f t="shared" si="83"/>
        <v>4.605028777338431E-2</v>
      </c>
    </row>
    <row r="887" spans="1:9" x14ac:dyDescent="0.25">
      <c r="A887" s="17">
        <v>0.68622966864495538</v>
      </c>
      <c r="B887" s="25">
        <f t="shared" si="79"/>
        <v>0.23724593372899108</v>
      </c>
      <c r="C887" s="17">
        <v>0.17169895727420226</v>
      </c>
      <c r="D887" s="20">
        <f t="shared" si="78"/>
        <v>-0.01</v>
      </c>
      <c r="E887" s="17">
        <v>0.65206450017285533</v>
      </c>
      <c r="F887" s="20">
        <f t="shared" si="80"/>
        <v>0</v>
      </c>
      <c r="G887" s="21">
        <f t="shared" si="81"/>
        <v>0.22724593372899107</v>
      </c>
      <c r="H887" s="20">
        <f t="shared" si="82"/>
        <v>1.5753336573109834E-29</v>
      </c>
      <c r="I887" s="21">
        <f t="shared" si="83"/>
        <v>5.6285633070940831E-2</v>
      </c>
    </row>
    <row r="888" spans="1:9" x14ac:dyDescent="0.25">
      <c r="A888" s="17">
        <v>-0.12050804798491299</v>
      </c>
      <c r="B888" s="25">
        <f t="shared" si="79"/>
        <v>7.5898390403017407E-2</v>
      </c>
      <c r="C888" s="17">
        <v>-1.6651210898999125</v>
      </c>
      <c r="D888" s="20">
        <f t="shared" si="78"/>
        <v>-0.01</v>
      </c>
      <c r="E888" s="17">
        <v>-2.5994086172431707</v>
      </c>
      <c r="F888" s="20">
        <f t="shared" si="80"/>
        <v>0</v>
      </c>
      <c r="G888" s="21">
        <f t="shared" si="81"/>
        <v>6.5898390403017412E-2</v>
      </c>
      <c r="H888" s="20">
        <f t="shared" si="82"/>
        <v>1.6085559488516633E-29</v>
      </c>
      <c r="I888" s="21">
        <f t="shared" si="83"/>
        <v>5.760565665768845E-3</v>
      </c>
    </row>
    <row r="889" spans="1:9" x14ac:dyDescent="0.25">
      <c r="A889" s="17">
        <v>-0.46935838327044621</v>
      </c>
      <c r="B889" s="25">
        <f t="shared" si="79"/>
        <v>6.1283233459107633E-3</v>
      </c>
      <c r="C889" s="17">
        <v>-1.4555689631379209</v>
      </c>
      <c r="D889" s="20">
        <f t="shared" si="78"/>
        <v>-0.01</v>
      </c>
      <c r="E889" s="17">
        <v>-1.8862101569538936</v>
      </c>
      <c r="F889" s="20">
        <f t="shared" si="80"/>
        <v>0</v>
      </c>
      <c r="G889" s="21">
        <f t="shared" si="81"/>
        <v>-3.8716766540892369E-3</v>
      </c>
      <c r="H889" s="20">
        <f t="shared" si="82"/>
        <v>1.6225008853552421E-29</v>
      </c>
      <c r="I889" s="21">
        <f t="shared" si="83"/>
        <v>3.7556347032034895E-5</v>
      </c>
    </row>
    <row r="890" spans="1:9" x14ac:dyDescent="0.25">
      <c r="A890" s="17">
        <v>-0.330220473188092</v>
      </c>
      <c r="B890" s="25">
        <f t="shared" si="79"/>
        <v>3.3955905362381605E-2</v>
      </c>
      <c r="C890" s="17">
        <v>2.4443806978524663E-2</v>
      </c>
      <c r="D890" s="20">
        <f t="shared" si="78"/>
        <v>-0.01</v>
      </c>
      <c r="E890" s="17">
        <v>1.0390613169874996</v>
      </c>
      <c r="F890" s="20">
        <f t="shared" si="80"/>
        <v>0</v>
      </c>
      <c r="G890" s="21">
        <f t="shared" si="81"/>
        <v>2.3955905362381603E-2</v>
      </c>
      <c r="H890" s="20">
        <f t="shared" si="82"/>
        <v>1.6197070832296654E-29</v>
      </c>
      <c r="I890" s="21">
        <f t="shared" si="83"/>
        <v>1.1530035089790159E-3</v>
      </c>
    </row>
    <row r="891" spans="1:9" x14ac:dyDescent="0.25">
      <c r="A891" s="17">
        <v>-1.1015936252078973</v>
      </c>
      <c r="B891" s="25">
        <f t="shared" si="79"/>
        <v>-0.12031872504157945</v>
      </c>
      <c r="C891" s="17">
        <v>-0.1174271346826572</v>
      </c>
      <c r="D891" s="20">
        <f t="shared" si="78"/>
        <v>-0.01</v>
      </c>
      <c r="E891" s="17">
        <v>-0.78106040746206418</v>
      </c>
      <c r="F891" s="20">
        <f t="shared" si="80"/>
        <v>0</v>
      </c>
      <c r="G891" s="21">
        <f t="shared" si="81"/>
        <v>-0.13031872504157946</v>
      </c>
      <c r="H891" s="20">
        <f t="shared" si="82"/>
        <v>1.6646968067305512E-29</v>
      </c>
      <c r="I891" s="21">
        <f t="shared" si="83"/>
        <v>1.4476595595631197E-2</v>
      </c>
    </row>
    <row r="892" spans="1:9" x14ac:dyDescent="0.25">
      <c r="A892" s="17">
        <v>1.6548028725082986</v>
      </c>
      <c r="B892" s="25">
        <f t="shared" si="79"/>
        <v>0.4309605745016597</v>
      </c>
      <c r="C892" s="17">
        <v>2.4871042114682496</v>
      </c>
      <c r="D892" s="20">
        <f t="shared" si="78"/>
        <v>-0.01</v>
      </c>
      <c r="E892" s="17">
        <v>0.19425897335167974</v>
      </c>
      <c r="F892" s="20">
        <f t="shared" si="80"/>
        <v>0</v>
      </c>
      <c r="G892" s="21">
        <f t="shared" si="81"/>
        <v>0.42096057450165969</v>
      </c>
      <c r="H892" s="20">
        <f t="shared" si="82"/>
        <v>1.5533780559449689E-29</v>
      </c>
      <c r="I892" s="21">
        <f t="shared" si="83"/>
        <v>0.18572701677480058</v>
      </c>
    </row>
    <row r="893" spans="1:9" x14ac:dyDescent="0.25">
      <c r="A893" s="17">
        <v>-1.4020724847796373</v>
      </c>
      <c r="B893" s="25">
        <f t="shared" si="79"/>
        <v>-0.18041449695592746</v>
      </c>
      <c r="C893" s="17">
        <v>-0.36573851502907928</v>
      </c>
      <c r="D893" s="20">
        <f t="shared" si="78"/>
        <v>-0.01</v>
      </c>
      <c r="E893" s="17">
        <v>0.74533545557642356</v>
      </c>
      <c r="F893" s="20">
        <f t="shared" si="80"/>
        <v>0</v>
      </c>
      <c r="G893" s="21">
        <f t="shared" si="81"/>
        <v>-0.19041449695592746</v>
      </c>
      <c r="H893" s="20">
        <f t="shared" si="82"/>
        <v>1.6646968067305512E-29</v>
      </c>
      <c r="I893" s="21">
        <f t="shared" si="83"/>
        <v>3.254939071186036E-2</v>
      </c>
    </row>
    <row r="894" spans="1:9" x14ac:dyDescent="0.25">
      <c r="A894" s="17">
        <v>0.65974859353445936</v>
      </c>
      <c r="B894" s="25">
        <f t="shared" si="79"/>
        <v>0.23194971870689188</v>
      </c>
      <c r="C894" s="17">
        <v>5.2234554459573701E-2</v>
      </c>
      <c r="D894" s="20">
        <f t="shared" si="78"/>
        <v>-0.01</v>
      </c>
      <c r="E894" s="17">
        <v>1.3058752301731147</v>
      </c>
      <c r="F894" s="20">
        <f t="shared" si="80"/>
        <v>0</v>
      </c>
      <c r="G894" s="21">
        <f t="shared" si="81"/>
        <v>0.22194971870689187</v>
      </c>
      <c r="H894" s="20">
        <f t="shared" si="82"/>
        <v>1.5753336573109834E-29</v>
      </c>
      <c r="I894" s="21">
        <f t="shared" si="83"/>
        <v>5.380067200820627E-2</v>
      </c>
    </row>
    <row r="895" spans="1:9" x14ac:dyDescent="0.25">
      <c r="A895" s="17">
        <v>0.65320136855007149</v>
      </c>
      <c r="B895" s="25">
        <f t="shared" si="79"/>
        <v>0.2306402737100143</v>
      </c>
      <c r="C895" s="17">
        <v>-1.0783173820527736</v>
      </c>
      <c r="D895" s="20">
        <f t="shared" si="78"/>
        <v>-0.01</v>
      </c>
      <c r="E895" s="17">
        <v>-0.70503460847248789</v>
      </c>
      <c r="F895" s="20">
        <f t="shared" si="80"/>
        <v>0</v>
      </c>
      <c r="G895" s="21">
        <f t="shared" si="81"/>
        <v>0.2206402737100143</v>
      </c>
      <c r="H895" s="20">
        <f t="shared" si="82"/>
        <v>1.5753336573109834E-29</v>
      </c>
      <c r="I895" s="21">
        <f t="shared" si="83"/>
        <v>5.3194935857030314E-2</v>
      </c>
    </row>
    <row r="896" spans="1:9" x14ac:dyDescent="0.25">
      <c r="A896" s="17">
        <v>0.90334197011543438</v>
      </c>
      <c r="B896" s="25">
        <f t="shared" si="79"/>
        <v>0.28066839402308685</v>
      </c>
      <c r="C896" s="17">
        <v>0.94305505626834929</v>
      </c>
      <c r="D896" s="20">
        <f t="shared" si="78"/>
        <v>-0.01</v>
      </c>
      <c r="E896" s="17">
        <v>1.1759084372897632</v>
      </c>
      <c r="F896" s="20">
        <f t="shared" si="80"/>
        <v>0</v>
      </c>
      <c r="G896" s="21">
        <f t="shared" si="81"/>
        <v>0.27066839402308684</v>
      </c>
      <c r="H896" s="20">
        <f t="shared" si="82"/>
        <v>1.5974433330725489E-29</v>
      </c>
      <c r="I896" s="21">
        <f t="shared" si="83"/>
        <v>7.877474740349874E-2</v>
      </c>
    </row>
    <row r="897" spans="1:9" x14ac:dyDescent="0.25">
      <c r="A897" s="17">
        <v>0.70807800511829555</v>
      </c>
      <c r="B897" s="25">
        <f t="shared" si="79"/>
        <v>0.24161560102365912</v>
      </c>
      <c r="C897" s="17">
        <v>-3.0972296372056007</v>
      </c>
      <c r="D897" s="20">
        <f t="shared" si="78"/>
        <v>-0.01</v>
      </c>
      <c r="E897" s="17">
        <v>1.9461458578007296</v>
      </c>
      <c r="F897" s="20">
        <f t="shared" si="80"/>
        <v>0</v>
      </c>
      <c r="G897" s="21">
        <f t="shared" si="81"/>
        <v>0.23161560102365911</v>
      </c>
      <c r="H897" s="20">
        <f t="shared" si="82"/>
        <v>1.5753336573109834E-29</v>
      </c>
      <c r="I897" s="21">
        <f t="shared" si="83"/>
        <v>5.837809865802402E-2</v>
      </c>
    </row>
    <row r="898" spans="1:9" x14ac:dyDescent="0.25">
      <c r="A898" s="17">
        <v>0.97565816759015433</v>
      </c>
      <c r="B898" s="25">
        <f t="shared" si="79"/>
        <v>0.29513163351803084</v>
      </c>
      <c r="C898" s="17">
        <v>0.42882561501755845</v>
      </c>
      <c r="D898" s="20">
        <f t="shared" si="78"/>
        <v>-0.01</v>
      </c>
      <c r="E898" s="17">
        <v>-0.59209241953794844</v>
      </c>
      <c r="F898" s="20">
        <f t="shared" si="80"/>
        <v>0</v>
      </c>
      <c r="G898" s="21">
        <f t="shared" si="81"/>
        <v>0.28513163351803084</v>
      </c>
      <c r="H898" s="20">
        <f t="shared" si="82"/>
        <v>1.5974433330725489E-29</v>
      </c>
      <c r="I898" s="21">
        <f t="shared" si="83"/>
        <v>8.7102681103021273E-2</v>
      </c>
    </row>
    <row r="899" spans="1:9" x14ac:dyDescent="0.25">
      <c r="A899" s="17">
        <v>-0.86611862570862286</v>
      </c>
      <c r="B899" s="25">
        <f t="shared" si="79"/>
        <v>-7.3223725141724566E-2</v>
      </c>
      <c r="C899" s="17">
        <v>1.6174681150005199</v>
      </c>
      <c r="D899" s="20">
        <f t="shared" si="78"/>
        <v>-0.01</v>
      </c>
      <c r="E899" s="17">
        <v>-0.70268242780002765</v>
      </c>
      <c r="F899" s="20">
        <f t="shared" si="80"/>
        <v>0</v>
      </c>
      <c r="G899" s="21">
        <f t="shared" si="81"/>
        <v>-8.3223725141724561E-2</v>
      </c>
      <c r="H899" s="20">
        <f t="shared" si="82"/>
        <v>1.6308967362065552E-29</v>
      </c>
      <c r="I899" s="21">
        <f t="shared" si="83"/>
        <v>5.3617139236308261E-3</v>
      </c>
    </row>
    <row r="900" spans="1:9" x14ac:dyDescent="0.25">
      <c r="A900" s="17">
        <v>1.9060553313465789</v>
      </c>
      <c r="B900" s="25">
        <f t="shared" si="79"/>
        <v>0.48121106626931576</v>
      </c>
      <c r="C900" s="17">
        <v>-0.61540731621789746</v>
      </c>
      <c r="D900" s="20">
        <f t="shared" si="78"/>
        <v>-0.01</v>
      </c>
      <c r="E900" s="17">
        <v>-0.38091229725978337</v>
      </c>
      <c r="F900" s="20">
        <f t="shared" si="80"/>
        <v>0</v>
      </c>
      <c r="G900" s="21">
        <f t="shared" si="81"/>
        <v>0.47121106626931575</v>
      </c>
      <c r="H900" s="20">
        <f t="shared" si="82"/>
        <v>1.5533780559449689E-29</v>
      </c>
      <c r="I900" s="21">
        <f t="shared" si="83"/>
        <v>0.23156409030005179</v>
      </c>
    </row>
    <row r="901" spans="1:9" x14ac:dyDescent="0.25">
      <c r="A901" s="17">
        <v>0.78261791713885032</v>
      </c>
      <c r="B901" s="25">
        <f t="shared" si="79"/>
        <v>0.25652358342777004</v>
      </c>
      <c r="C901" s="17">
        <v>-0.45192109610070474</v>
      </c>
      <c r="D901" s="20">
        <f t="shared" si="78"/>
        <v>-0.01</v>
      </c>
      <c r="E901" s="17">
        <v>0.38181724448804744</v>
      </c>
      <c r="F901" s="20">
        <f t="shared" si="80"/>
        <v>0</v>
      </c>
      <c r="G901" s="21">
        <f t="shared" si="81"/>
        <v>0.24652358342777003</v>
      </c>
      <c r="H901" s="20">
        <f t="shared" si="82"/>
        <v>1.5974433330725489E-29</v>
      </c>
      <c r="I901" s="21">
        <f t="shared" si="83"/>
        <v>6.5804348854624092E-2</v>
      </c>
    </row>
    <row r="902" spans="1:9" x14ac:dyDescent="0.25">
      <c r="A902" s="17">
        <v>-0.52195332500559743</v>
      </c>
      <c r="B902" s="25">
        <f t="shared" si="79"/>
        <v>-4.3906650011194814E-3</v>
      </c>
      <c r="C902" s="17">
        <v>-1.8666378309717402</v>
      </c>
      <c r="D902" s="20">
        <f t="shared" si="78"/>
        <v>-0.01</v>
      </c>
      <c r="E902" s="17">
        <v>-0.10757275958894752</v>
      </c>
      <c r="F902" s="20">
        <f t="shared" si="80"/>
        <v>0</v>
      </c>
      <c r="G902" s="21">
        <f t="shared" si="81"/>
        <v>-1.4390665001119482E-2</v>
      </c>
      <c r="H902" s="20">
        <f t="shared" si="82"/>
        <v>1.6238986891976919E-29</v>
      </c>
      <c r="I902" s="21">
        <f t="shared" si="83"/>
        <v>1.9277939152055537E-5</v>
      </c>
    </row>
    <row r="903" spans="1:9" x14ac:dyDescent="0.25">
      <c r="A903" s="17">
        <v>-0.78865923569537699</v>
      </c>
      <c r="B903" s="25">
        <f t="shared" si="79"/>
        <v>-5.7731847139075393E-2</v>
      </c>
      <c r="C903" s="17">
        <v>1.7703860066831112</v>
      </c>
      <c r="D903" s="20">
        <f t="shared" si="78"/>
        <v>-0.01</v>
      </c>
      <c r="E903" s="17">
        <v>0.45786009650328197</v>
      </c>
      <c r="F903" s="20">
        <f t="shared" si="80"/>
        <v>0</v>
      </c>
      <c r="G903" s="21">
        <f t="shared" si="81"/>
        <v>-6.7731847139075388E-2</v>
      </c>
      <c r="H903" s="20">
        <f t="shared" si="82"/>
        <v>1.6308967362065552E-29</v>
      </c>
      <c r="I903" s="21">
        <f t="shared" si="83"/>
        <v>3.3329661740895676E-3</v>
      </c>
    </row>
    <row r="904" spans="1:9" x14ac:dyDescent="0.25">
      <c r="A904" s="17">
        <v>0.2481999672454549</v>
      </c>
      <c r="B904" s="25">
        <f t="shared" si="79"/>
        <v>0.14963999344909099</v>
      </c>
      <c r="C904" s="17">
        <v>3.8833150028949603E-2</v>
      </c>
      <c r="D904" s="20">
        <f t="shared" si="78"/>
        <v>-0.01</v>
      </c>
      <c r="E904" s="17">
        <v>-0.37598169910779689</v>
      </c>
      <c r="F904" s="20">
        <f t="shared" si="80"/>
        <v>0</v>
      </c>
      <c r="G904" s="21">
        <f t="shared" si="81"/>
        <v>0.13963999344909098</v>
      </c>
      <c r="H904" s="20">
        <f t="shared" si="82"/>
        <v>1.6197070832296654E-29</v>
      </c>
      <c r="I904" s="21">
        <f t="shared" si="83"/>
        <v>2.2392127639443992E-2</v>
      </c>
    </row>
    <row r="905" spans="1:9" x14ac:dyDescent="0.25">
      <c r="A905" s="17">
        <v>2.1919549908488989</v>
      </c>
      <c r="B905" s="25">
        <f t="shared" si="79"/>
        <v>0.53839099816977976</v>
      </c>
      <c r="C905" s="17">
        <v>1.0765393199108075</v>
      </c>
      <c r="D905" s="20">
        <f t="shared" si="78"/>
        <v>-0.01</v>
      </c>
      <c r="E905" s="17">
        <v>-2.3025859263725579</v>
      </c>
      <c r="F905" s="20">
        <f t="shared" si="80"/>
        <v>0</v>
      </c>
      <c r="G905" s="21">
        <f t="shared" si="81"/>
        <v>0.52839099816977975</v>
      </c>
      <c r="H905" s="20">
        <f t="shared" si="82"/>
        <v>1.5099290763995929E-29</v>
      </c>
      <c r="I905" s="21">
        <f t="shared" si="83"/>
        <v>0.28986486691025176</v>
      </c>
    </row>
    <row r="906" spans="1:9" x14ac:dyDescent="0.25">
      <c r="A906" s="17">
        <v>1.9218168745283037</v>
      </c>
      <c r="B906" s="25">
        <f t="shared" si="79"/>
        <v>0.48436337490566073</v>
      </c>
      <c r="C906" s="17">
        <v>-0.8952042662713211</v>
      </c>
      <c r="D906" s="20">
        <f t="shared" si="78"/>
        <v>-0.01</v>
      </c>
      <c r="E906" s="17">
        <v>-0.26361476557212882</v>
      </c>
      <c r="F906" s="20">
        <f t="shared" si="80"/>
        <v>0</v>
      </c>
      <c r="G906" s="21">
        <f t="shared" si="81"/>
        <v>0.47436337490566072</v>
      </c>
      <c r="H906" s="20">
        <f t="shared" si="82"/>
        <v>1.5533780559449689E-29</v>
      </c>
      <c r="I906" s="21">
        <f t="shared" si="83"/>
        <v>0.23460787895000165</v>
      </c>
    </row>
    <row r="907" spans="1:9" x14ac:dyDescent="0.25">
      <c r="A907" s="17">
        <v>0.78376160672632977</v>
      </c>
      <c r="B907" s="25">
        <f t="shared" si="79"/>
        <v>0.25675232134526593</v>
      </c>
      <c r="C907" s="17">
        <v>4.3962700146948919E-2</v>
      </c>
      <c r="D907" s="20">
        <f t="shared" si="78"/>
        <v>-0.01</v>
      </c>
      <c r="E907" s="17">
        <v>-0.24094788386719301</v>
      </c>
      <c r="F907" s="20">
        <f t="shared" si="80"/>
        <v>0</v>
      </c>
      <c r="G907" s="21">
        <f t="shared" si="81"/>
        <v>0.24675232134526592</v>
      </c>
      <c r="H907" s="20">
        <f t="shared" si="82"/>
        <v>1.5974433330725489E-29</v>
      </c>
      <c r="I907" s="21">
        <f t="shared" si="83"/>
        <v>6.5921754516182707E-2</v>
      </c>
    </row>
    <row r="908" spans="1:9" x14ac:dyDescent="0.25">
      <c r="A908" s="17">
        <v>1.1299630386929493</v>
      </c>
      <c r="B908" s="25">
        <f t="shared" si="79"/>
        <v>0.32599260773858985</v>
      </c>
      <c r="C908" s="17">
        <v>1.5674550013500266</v>
      </c>
      <c r="D908" s="20">
        <f t="shared" ref="D908:D971" si="84">B$6+C908*B$7</f>
        <v>-0.01</v>
      </c>
      <c r="E908" s="17">
        <v>0.45760543798678555</v>
      </c>
      <c r="F908" s="20">
        <f t="shared" si="80"/>
        <v>0</v>
      </c>
      <c r="G908" s="21">
        <f t="shared" si="81"/>
        <v>0.31599260773858984</v>
      </c>
      <c r="H908" s="20">
        <f t="shared" si="82"/>
        <v>1.5974433330725489E-29</v>
      </c>
      <c r="I908" s="21">
        <f t="shared" si="83"/>
        <v>0.1062711803002061</v>
      </c>
    </row>
    <row r="909" spans="1:9" x14ac:dyDescent="0.25">
      <c r="A909" s="17">
        <v>-1.6479225450893864</v>
      </c>
      <c r="B909" s="25">
        <f t="shared" ref="B909:B972" si="85">B$4+A909*B$5</f>
        <v>-0.22958450901787728</v>
      </c>
      <c r="C909" s="17">
        <v>1.0323901733499952</v>
      </c>
      <c r="D909" s="20">
        <f t="shared" si="84"/>
        <v>-0.01</v>
      </c>
      <c r="E909" s="17">
        <v>-1.3371982277021743</v>
      </c>
      <c r="F909" s="20">
        <f t="shared" ref="F909:F972" si="86">E909*$B$9*B909</f>
        <v>0</v>
      </c>
      <c r="G909" s="21">
        <f t="shared" ref="G909:G972" si="87">$B$8*B909+D909+F909</f>
        <v>-0.23958450901787728</v>
      </c>
      <c r="H909" s="20">
        <f t="shared" ref="H909:H972" si="88">(G909-($E$4+$E$5*B909))^2</f>
        <v>1.6646968067305512E-29</v>
      </c>
      <c r="I909" s="21">
        <f t="shared" ref="I909:I972" si="89">B909^2</f>
        <v>5.2709046780979769E-2</v>
      </c>
    </row>
    <row r="910" spans="1:9" x14ac:dyDescent="0.25">
      <c r="A910" s="17">
        <v>0.49955360736930743</v>
      </c>
      <c r="B910" s="25">
        <f t="shared" si="85"/>
        <v>0.19991072147386149</v>
      </c>
      <c r="C910" s="17">
        <v>0.72389411798212677</v>
      </c>
      <c r="D910" s="20">
        <f t="shared" si="84"/>
        <v>-0.01</v>
      </c>
      <c r="E910" s="17">
        <v>-0.54364136303775012</v>
      </c>
      <c r="F910" s="20">
        <f t="shared" si="86"/>
        <v>0</v>
      </c>
      <c r="G910" s="21">
        <f t="shared" si="87"/>
        <v>0.18991072147386148</v>
      </c>
      <c r="H910" s="20">
        <f t="shared" si="88"/>
        <v>1.5753336573109834E-29</v>
      </c>
      <c r="I910" s="21">
        <f t="shared" si="89"/>
        <v>3.9964296560199827E-2</v>
      </c>
    </row>
    <row r="911" spans="1:9" x14ac:dyDescent="0.25">
      <c r="A911" s="17">
        <v>-0.75019215728389099</v>
      </c>
      <c r="B911" s="25">
        <f t="shared" si="85"/>
        <v>-5.0038431456778193E-2</v>
      </c>
      <c r="C911" s="17">
        <v>-1.4971965356380679</v>
      </c>
      <c r="D911" s="20">
        <f t="shared" si="84"/>
        <v>-0.01</v>
      </c>
      <c r="E911" s="17">
        <v>-0.12066266208421439</v>
      </c>
      <c r="F911" s="20">
        <f t="shared" si="86"/>
        <v>0</v>
      </c>
      <c r="G911" s="21">
        <f t="shared" si="87"/>
        <v>-6.0038431456778195E-2</v>
      </c>
      <c r="H911" s="20">
        <f t="shared" si="88"/>
        <v>1.636506007169583E-29</v>
      </c>
      <c r="I911" s="21">
        <f t="shared" si="89"/>
        <v>2.5038446226546894E-3</v>
      </c>
    </row>
    <row r="912" spans="1:9" x14ac:dyDescent="0.25">
      <c r="A912" s="17">
        <v>0.68593863034038804</v>
      </c>
      <c r="B912" s="25">
        <f t="shared" si="85"/>
        <v>0.23718772606807761</v>
      </c>
      <c r="C912" s="17">
        <v>0.2644856067490764</v>
      </c>
      <c r="D912" s="20">
        <f t="shared" si="84"/>
        <v>-0.01</v>
      </c>
      <c r="E912" s="17">
        <v>1.1084966899943538</v>
      </c>
      <c r="F912" s="20">
        <f t="shared" si="86"/>
        <v>0</v>
      </c>
      <c r="G912" s="21">
        <f t="shared" si="87"/>
        <v>0.22718772606807761</v>
      </c>
      <c r="H912" s="20">
        <f t="shared" si="88"/>
        <v>1.5753336573109834E-29</v>
      </c>
      <c r="I912" s="21">
        <f t="shared" si="89"/>
        <v>5.6258017397345428E-2</v>
      </c>
    </row>
    <row r="913" spans="1:9" x14ac:dyDescent="0.25">
      <c r="A913" s="17">
        <v>0.62598019212600775</v>
      </c>
      <c r="B913" s="25">
        <f t="shared" si="85"/>
        <v>0.22519603842520156</v>
      </c>
      <c r="C913" s="17">
        <v>-0.30503770176437683</v>
      </c>
      <c r="D913" s="20">
        <f t="shared" si="84"/>
        <v>-0.01</v>
      </c>
      <c r="E913" s="17">
        <v>1.1782026376749855</v>
      </c>
      <c r="F913" s="20">
        <f t="shared" si="86"/>
        <v>0</v>
      </c>
      <c r="G913" s="21">
        <f t="shared" si="87"/>
        <v>0.21519603842520155</v>
      </c>
      <c r="H913" s="20">
        <f t="shared" si="88"/>
        <v>1.5753336573109834E-29</v>
      </c>
      <c r="I913" s="21">
        <f t="shared" si="89"/>
        <v>5.0713255722404857E-2</v>
      </c>
    </row>
    <row r="914" spans="1:9" x14ac:dyDescent="0.25">
      <c r="A914" s="17">
        <v>0.59885110204049852</v>
      </c>
      <c r="B914" s="25">
        <f t="shared" si="85"/>
        <v>0.21977022040809971</v>
      </c>
      <c r="C914" s="17">
        <v>-0.68120243668090552</v>
      </c>
      <c r="D914" s="20">
        <f t="shared" si="84"/>
        <v>-0.01</v>
      </c>
      <c r="E914" s="17">
        <v>0.78730295172135811</v>
      </c>
      <c r="F914" s="20">
        <f t="shared" si="86"/>
        <v>0</v>
      </c>
      <c r="G914" s="21">
        <f t="shared" si="87"/>
        <v>0.2097702204080997</v>
      </c>
      <c r="H914" s="20">
        <f t="shared" si="88"/>
        <v>1.5753336573109834E-29</v>
      </c>
      <c r="I914" s="21">
        <f t="shared" si="89"/>
        <v>4.8298949778224728E-2</v>
      </c>
    </row>
    <row r="915" spans="1:9" x14ac:dyDescent="0.25">
      <c r="A915" s="17">
        <v>0.24528162612114102</v>
      </c>
      <c r="B915" s="25">
        <f t="shared" si="85"/>
        <v>0.14905632522422821</v>
      </c>
      <c r="C915" s="17">
        <v>-3.0260025596362539E-2</v>
      </c>
      <c r="D915" s="20">
        <f t="shared" si="84"/>
        <v>-0.01</v>
      </c>
      <c r="E915" s="17">
        <v>0.19340177459525876</v>
      </c>
      <c r="F915" s="20">
        <f t="shared" si="86"/>
        <v>0</v>
      </c>
      <c r="G915" s="21">
        <f t="shared" si="87"/>
        <v>0.1390563252242282</v>
      </c>
      <c r="H915" s="20">
        <f t="shared" si="88"/>
        <v>1.6197070832296654E-29</v>
      </c>
      <c r="I915" s="21">
        <f t="shared" si="89"/>
        <v>2.221778808935089E-2</v>
      </c>
    </row>
    <row r="916" spans="1:9" x14ac:dyDescent="0.25">
      <c r="A916" s="17">
        <v>-2.1318192011676729</v>
      </c>
      <c r="B916" s="25">
        <f t="shared" si="85"/>
        <v>-0.3263638402335346</v>
      </c>
      <c r="C916" s="17">
        <v>-0.1238993263541488</v>
      </c>
      <c r="D916" s="20">
        <f t="shared" si="84"/>
        <v>-0.01</v>
      </c>
      <c r="E916" s="17">
        <v>-1.0222765922662802</v>
      </c>
      <c r="F916" s="20">
        <f t="shared" si="86"/>
        <v>0</v>
      </c>
      <c r="G916" s="21">
        <f t="shared" si="87"/>
        <v>-0.33636384023353461</v>
      </c>
      <c r="H916" s="20">
        <f t="shared" si="88"/>
        <v>1.6874227800743206E-29</v>
      </c>
      <c r="I916" s="21">
        <f t="shared" si="89"/>
        <v>0.10651335621198009</v>
      </c>
    </row>
    <row r="917" spans="1:9" x14ac:dyDescent="0.25">
      <c r="A917" s="17">
        <v>-0.1222815626533702</v>
      </c>
      <c r="B917" s="25">
        <f t="shared" si="85"/>
        <v>7.5543687469325965E-2</v>
      </c>
      <c r="C917" s="17">
        <v>-0.31458739613299258</v>
      </c>
      <c r="D917" s="20">
        <f t="shared" si="84"/>
        <v>-0.01</v>
      </c>
      <c r="E917" s="17">
        <v>0.44034322854713537</v>
      </c>
      <c r="F917" s="20">
        <f t="shared" si="86"/>
        <v>0</v>
      </c>
      <c r="G917" s="21">
        <f t="shared" si="87"/>
        <v>6.554368746932597E-2</v>
      </c>
      <c r="H917" s="20">
        <f t="shared" si="88"/>
        <v>1.6085559488516633E-29</v>
      </c>
      <c r="I917" s="21">
        <f t="shared" si="89"/>
        <v>5.7068487164631965E-3</v>
      </c>
    </row>
    <row r="918" spans="1:9" x14ac:dyDescent="0.25">
      <c r="A918" s="17">
        <v>-0.9291829883295577</v>
      </c>
      <c r="B918" s="25">
        <f t="shared" si="85"/>
        <v>-8.5836597665911535E-2</v>
      </c>
      <c r="C918" s="17">
        <v>-1.4890338206896558</v>
      </c>
      <c r="D918" s="20">
        <f t="shared" si="84"/>
        <v>-0.01</v>
      </c>
      <c r="E918" s="17">
        <v>0.14682882465422153</v>
      </c>
      <c r="F918" s="20">
        <f t="shared" si="86"/>
        <v>0</v>
      </c>
      <c r="G918" s="21">
        <f t="shared" si="87"/>
        <v>-9.583659766591153E-2</v>
      </c>
      <c r="H918" s="20">
        <f t="shared" si="88"/>
        <v>1.6308967362065552E-29</v>
      </c>
      <c r="I918" s="21">
        <f t="shared" si="89"/>
        <v>7.3679214988595695E-3</v>
      </c>
    </row>
    <row r="919" spans="1:9" x14ac:dyDescent="0.25">
      <c r="A919" s="17">
        <v>-1.4041188478586264</v>
      </c>
      <c r="B919" s="25">
        <f t="shared" si="85"/>
        <v>-0.18082376957172527</v>
      </c>
      <c r="C919" s="17">
        <v>-0.38379312172764912</v>
      </c>
      <c r="D919" s="20">
        <f t="shared" si="84"/>
        <v>-0.01</v>
      </c>
      <c r="E919" s="17">
        <v>0.10111193660122808</v>
      </c>
      <c r="F919" s="20">
        <f t="shared" si="86"/>
        <v>0</v>
      </c>
      <c r="G919" s="21">
        <f t="shared" si="87"/>
        <v>-0.19082376957172528</v>
      </c>
      <c r="H919" s="20">
        <f t="shared" si="88"/>
        <v>1.6646968067305512E-29</v>
      </c>
      <c r="I919" s="21">
        <f t="shared" si="89"/>
        <v>3.2697235642128397E-2</v>
      </c>
    </row>
    <row r="920" spans="1:9" x14ac:dyDescent="0.25">
      <c r="A920" s="17">
        <v>-1.128514668380376</v>
      </c>
      <c r="B920" s="25">
        <f t="shared" si="85"/>
        <v>-0.12570293367607518</v>
      </c>
      <c r="C920" s="17">
        <v>0.3474769982858561</v>
      </c>
      <c r="D920" s="20">
        <f t="shared" si="84"/>
        <v>-0.01</v>
      </c>
      <c r="E920" s="17">
        <v>-0.61947957874508575</v>
      </c>
      <c r="F920" s="20">
        <f t="shared" si="86"/>
        <v>0</v>
      </c>
      <c r="G920" s="21">
        <f t="shared" si="87"/>
        <v>-0.13570293367607519</v>
      </c>
      <c r="H920" s="20">
        <f t="shared" si="88"/>
        <v>1.6646968067305512E-29</v>
      </c>
      <c r="I920" s="21">
        <f t="shared" si="89"/>
        <v>1.5801227534771756E-2</v>
      </c>
    </row>
    <row r="921" spans="1:9" x14ac:dyDescent="0.25">
      <c r="A921" s="17">
        <v>-0.81759708336903714</v>
      </c>
      <c r="B921" s="25">
        <f t="shared" si="85"/>
        <v>-6.3519416673807422E-2</v>
      </c>
      <c r="C921" s="17">
        <v>-0.61466835177270696</v>
      </c>
      <c r="D921" s="20">
        <f t="shared" si="84"/>
        <v>-0.01</v>
      </c>
      <c r="E921" s="17">
        <v>0.60370894061634317</v>
      </c>
      <c r="F921" s="20">
        <f t="shared" si="86"/>
        <v>0</v>
      </c>
      <c r="G921" s="21">
        <f t="shared" si="87"/>
        <v>-7.3519416673807417E-2</v>
      </c>
      <c r="H921" s="20">
        <f t="shared" si="88"/>
        <v>1.6308967362065552E-29</v>
      </c>
      <c r="I921" s="21">
        <f t="shared" si="89"/>
        <v>4.0347162945807641E-3</v>
      </c>
    </row>
    <row r="922" spans="1:9" x14ac:dyDescent="0.25">
      <c r="A922" s="17">
        <v>-0.59300418797647581</v>
      </c>
      <c r="B922" s="25">
        <f t="shared" si="85"/>
        <v>-1.8600837595295155E-2</v>
      </c>
      <c r="C922" s="17">
        <v>0.64866298998822458</v>
      </c>
      <c r="D922" s="20">
        <f t="shared" si="84"/>
        <v>-0.01</v>
      </c>
      <c r="E922" s="17">
        <v>1.5473915482289158</v>
      </c>
      <c r="F922" s="20">
        <f t="shared" si="86"/>
        <v>0</v>
      </c>
      <c r="G922" s="21">
        <f t="shared" si="87"/>
        <v>-2.8600837595295157E-2</v>
      </c>
      <c r="H922" s="20">
        <f t="shared" si="88"/>
        <v>1.628095711843687E-29</v>
      </c>
      <c r="I922" s="21">
        <f t="shared" si="89"/>
        <v>3.4599115924654567E-4</v>
      </c>
    </row>
    <row r="923" spans="1:9" x14ac:dyDescent="0.25">
      <c r="A923" s="17">
        <v>0.60867250795126893</v>
      </c>
      <c r="B923" s="25">
        <f t="shared" si="85"/>
        <v>0.22173450159025379</v>
      </c>
      <c r="C923" s="17">
        <v>-0.90691401055664755</v>
      </c>
      <c r="D923" s="20">
        <f t="shared" si="84"/>
        <v>-0.01</v>
      </c>
      <c r="E923" s="17">
        <v>-2.8882141123176552E-2</v>
      </c>
      <c r="F923" s="20">
        <f t="shared" si="86"/>
        <v>0</v>
      </c>
      <c r="G923" s="21">
        <f t="shared" si="87"/>
        <v>0.21173450159025378</v>
      </c>
      <c r="H923" s="20">
        <f t="shared" si="88"/>
        <v>1.5753336573109834E-29</v>
      </c>
      <c r="I923" s="21">
        <f t="shared" si="89"/>
        <v>4.9166189195478258E-2</v>
      </c>
    </row>
    <row r="924" spans="1:9" x14ac:dyDescent="0.25">
      <c r="A924" s="17">
        <v>-0.87606849774601869</v>
      </c>
      <c r="B924" s="25">
        <f t="shared" si="85"/>
        <v>-7.5213699549203733E-2</v>
      </c>
      <c r="C924" s="17">
        <v>1.0809208106365986</v>
      </c>
      <c r="D924" s="20">
        <f t="shared" si="84"/>
        <v>-0.01</v>
      </c>
      <c r="E924" s="17">
        <v>1.4014585758559406</v>
      </c>
      <c r="F924" s="20">
        <f t="shared" si="86"/>
        <v>0</v>
      </c>
      <c r="G924" s="21">
        <f t="shared" si="87"/>
        <v>-8.5213699549203728E-2</v>
      </c>
      <c r="H924" s="20">
        <f t="shared" si="88"/>
        <v>1.6308967362065552E-29</v>
      </c>
      <c r="I924" s="21">
        <f t="shared" si="89"/>
        <v>5.6571005998778895E-3</v>
      </c>
    </row>
    <row r="925" spans="1:9" x14ac:dyDescent="0.25">
      <c r="A925" s="17">
        <v>-0.14010538507136516</v>
      </c>
      <c r="B925" s="25">
        <f t="shared" si="85"/>
        <v>7.1978922985726973E-2</v>
      </c>
      <c r="C925" s="17">
        <v>0.28641579774557613</v>
      </c>
      <c r="D925" s="20">
        <f t="shared" si="84"/>
        <v>-0.01</v>
      </c>
      <c r="E925" s="17">
        <v>2.0673905964940786</v>
      </c>
      <c r="F925" s="20">
        <f t="shared" si="86"/>
        <v>0</v>
      </c>
      <c r="G925" s="21">
        <f t="shared" si="87"/>
        <v>6.1978922985726971E-2</v>
      </c>
      <c r="H925" s="20">
        <f t="shared" si="88"/>
        <v>1.6141267012158033E-29</v>
      </c>
      <c r="I925" s="21">
        <f t="shared" si="89"/>
        <v>5.1809653541852151E-3</v>
      </c>
    </row>
    <row r="926" spans="1:9" x14ac:dyDescent="0.25">
      <c r="A926" s="17">
        <v>2.1664800442522392</v>
      </c>
      <c r="B926" s="25">
        <f t="shared" si="85"/>
        <v>0.53329600885044781</v>
      </c>
      <c r="C926" s="17">
        <v>-1.0712301445892081</v>
      </c>
      <c r="D926" s="20">
        <f t="shared" si="84"/>
        <v>-0.01</v>
      </c>
      <c r="E926" s="17">
        <v>-9.8190184871782549E-2</v>
      </c>
      <c r="F926" s="20">
        <f t="shared" si="86"/>
        <v>0</v>
      </c>
      <c r="G926" s="21">
        <f t="shared" si="87"/>
        <v>0.5232960088504478</v>
      </c>
      <c r="H926" s="20">
        <f t="shared" si="88"/>
        <v>1.5099290763995929E-29</v>
      </c>
      <c r="I926" s="21">
        <f t="shared" si="89"/>
        <v>0.28440463305581692</v>
      </c>
    </row>
    <row r="927" spans="1:9" x14ac:dyDescent="0.25">
      <c r="A927" s="17">
        <v>-0.53338339967012871</v>
      </c>
      <c r="B927" s="25">
        <f t="shared" si="85"/>
        <v>-6.6766799340257366E-3</v>
      </c>
      <c r="C927" s="17">
        <v>-0.65993845055345446</v>
      </c>
      <c r="D927" s="20">
        <f t="shared" si="84"/>
        <v>-0.01</v>
      </c>
      <c r="E927" s="17">
        <v>-0.38445136851805728</v>
      </c>
      <c r="F927" s="20">
        <f t="shared" si="86"/>
        <v>0</v>
      </c>
      <c r="G927" s="21">
        <f t="shared" si="87"/>
        <v>-1.6676679934025739E-2</v>
      </c>
      <c r="H927" s="20">
        <f t="shared" si="88"/>
        <v>1.6252970948932493E-29</v>
      </c>
      <c r="I927" s="21">
        <f t="shared" si="89"/>
        <v>4.4578054941421915E-5</v>
      </c>
    </row>
    <row r="928" spans="1:9" x14ac:dyDescent="0.25">
      <c r="A928" s="17">
        <v>0.10434177966089919</v>
      </c>
      <c r="B928" s="25">
        <f t="shared" si="85"/>
        <v>0.12086835593217984</v>
      </c>
      <c r="C928" s="17">
        <v>-1.1305428415653296</v>
      </c>
      <c r="D928" s="20">
        <f t="shared" si="84"/>
        <v>-0.01</v>
      </c>
      <c r="E928" s="17">
        <v>-0.75252501119393855</v>
      </c>
      <c r="F928" s="20">
        <f t="shared" si="86"/>
        <v>0</v>
      </c>
      <c r="G928" s="21">
        <f t="shared" si="87"/>
        <v>0.11086835593217985</v>
      </c>
      <c r="H928" s="20">
        <f t="shared" si="88"/>
        <v>1.5974433330725489E-29</v>
      </c>
      <c r="I928" s="21">
        <f t="shared" si="89"/>
        <v>1.4609159465748114E-2</v>
      </c>
    </row>
    <row r="929" spans="1:9" x14ac:dyDescent="0.25">
      <c r="A929" s="17">
        <v>0.91270067059667781</v>
      </c>
      <c r="B929" s="25">
        <f t="shared" si="85"/>
        <v>0.28254013411933554</v>
      </c>
      <c r="C929" s="17">
        <v>-0.18405671653454192</v>
      </c>
      <c r="D929" s="20">
        <f t="shared" si="84"/>
        <v>-0.01</v>
      </c>
      <c r="E929" s="17">
        <v>1.0971143638016656</v>
      </c>
      <c r="F929" s="20">
        <f t="shared" si="86"/>
        <v>0</v>
      </c>
      <c r="G929" s="21">
        <f t="shared" si="87"/>
        <v>0.27254013411933553</v>
      </c>
      <c r="H929" s="20">
        <f t="shared" si="88"/>
        <v>1.5974433330725489E-29</v>
      </c>
      <c r="I929" s="21">
        <f t="shared" si="89"/>
        <v>7.9828927388172113E-2</v>
      </c>
    </row>
    <row r="930" spans="1:9" x14ac:dyDescent="0.25">
      <c r="A930" s="17">
        <v>0.80040763350552879</v>
      </c>
      <c r="B930" s="25">
        <f t="shared" si="85"/>
        <v>0.26008152670110574</v>
      </c>
      <c r="C930" s="17">
        <v>0.24055452740867622</v>
      </c>
      <c r="D930" s="20">
        <f t="shared" si="84"/>
        <v>-0.01</v>
      </c>
      <c r="E930" s="17">
        <v>1.8657647160580382</v>
      </c>
      <c r="F930" s="20">
        <f t="shared" si="86"/>
        <v>0</v>
      </c>
      <c r="G930" s="21">
        <f t="shared" si="87"/>
        <v>0.25008152670110573</v>
      </c>
      <c r="H930" s="20">
        <f t="shared" si="88"/>
        <v>1.5974433330725489E-29</v>
      </c>
      <c r="I930" s="21">
        <f t="shared" si="89"/>
        <v>6.7642400531177982E-2</v>
      </c>
    </row>
    <row r="931" spans="1:9" x14ac:dyDescent="0.25">
      <c r="A931" s="17">
        <v>-9.3579046733793803E-2</v>
      </c>
      <c r="B931" s="25">
        <f t="shared" si="85"/>
        <v>8.1284190653241245E-2</v>
      </c>
      <c r="C931" s="17">
        <v>1.4675879356218502</v>
      </c>
      <c r="D931" s="20">
        <f t="shared" si="84"/>
        <v>-0.01</v>
      </c>
      <c r="E931" s="17">
        <v>0.41552880247763824</v>
      </c>
      <c r="F931" s="20">
        <f t="shared" si="86"/>
        <v>0</v>
      </c>
      <c r="G931" s="21">
        <f t="shared" si="87"/>
        <v>7.128419065324125E-2</v>
      </c>
      <c r="H931" s="20">
        <f t="shared" si="88"/>
        <v>1.6085559488516633E-29</v>
      </c>
      <c r="I931" s="21">
        <f t="shared" si="89"/>
        <v>6.6071196501524716E-3</v>
      </c>
    </row>
    <row r="932" spans="1:9" x14ac:dyDescent="0.25">
      <c r="A932" s="17">
        <v>-0.73257069743704051</v>
      </c>
      <c r="B932" s="25">
        <f t="shared" si="85"/>
        <v>-4.6514139487408096E-2</v>
      </c>
      <c r="C932" s="17">
        <v>1.013161181617761</v>
      </c>
      <c r="D932" s="20">
        <f t="shared" si="84"/>
        <v>-0.01</v>
      </c>
      <c r="E932" s="17">
        <v>1.1217457540624309</v>
      </c>
      <c r="F932" s="20">
        <f t="shared" si="86"/>
        <v>0</v>
      </c>
      <c r="G932" s="21">
        <f t="shared" si="87"/>
        <v>-5.6514139487408098E-2</v>
      </c>
      <c r="H932" s="20">
        <f t="shared" si="88"/>
        <v>1.6308967362065552E-29</v>
      </c>
      <c r="I932" s="21">
        <f t="shared" si="89"/>
        <v>2.163565172254057E-3</v>
      </c>
    </row>
    <row r="933" spans="1:9" x14ac:dyDescent="0.25">
      <c r="A933" s="17">
        <v>-0.15936848285491578</v>
      </c>
      <c r="B933" s="25">
        <f t="shared" si="85"/>
        <v>6.8126303429016849E-2</v>
      </c>
      <c r="C933" s="17">
        <v>0.13292378753249068</v>
      </c>
      <c r="D933" s="20">
        <f t="shared" si="84"/>
        <v>-0.01</v>
      </c>
      <c r="E933" s="17">
        <v>1.8498667486710474</v>
      </c>
      <c r="F933" s="20">
        <f t="shared" si="86"/>
        <v>0</v>
      </c>
      <c r="G933" s="21">
        <f t="shared" si="87"/>
        <v>5.8126303429016847E-2</v>
      </c>
      <c r="H933" s="20">
        <f t="shared" si="88"/>
        <v>1.6141267012158033E-29</v>
      </c>
      <c r="I933" s="21">
        <f t="shared" si="89"/>
        <v>4.6411932189024726E-3</v>
      </c>
    </row>
    <row r="934" spans="1:9" x14ac:dyDescent="0.25">
      <c r="A934" s="17">
        <v>-1.2010195860057138</v>
      </c>
      <c r="B934" s="25">
        <f t="shared" si="85"/>
        <v>-0.14020391720114275</v>
      </c>
      <c r="C934" s="17">
        <v>1.5766681826789863</v>
      </c>
      <c r="D934" s="20">
        <f t="shared" si="84"/>
        <v>-0.01</v>
      </c>
      <c r="E934" s="17">
        <v>-0.59263925322738942</v>
      </c>
      <c r="F934" s="20">
        <f t="shared" si="86"/>
        <v>0</v>
      </c>
      <c r="G934" s="21">
        <f t="shared" si="87"/>
        <v>-0.15020391720114276</v>
      </c>
      <c r="H934" s="20">
        <f t="shared" si="88"/>
        <v>1.6646968067305512E-29</v>
      </c>
      <c r="I934" s="21">
        <f t="shared" si="89"/>
        <v>1.9657138398544893E-2</v>
      </c>
    </row>
    <row r="935" spans="1:9" x14ac:dyDescent="0.25">
      <c r="A935" s="17">
        <v>-0.79294750321423635</v>
      </c>
      <c r="B935" s="25">
        <f t="shared" si="85"/>
        <v>-5.8589500642847264E-2</v>
      </c>
      <c r="C935" s="17">
        <v>-1.3519320418708958</v>
      </c>
      <c r="D935" s="20">
        <f t="shared" si="84"/>
        <v>-0.01</v>
      </c>
      <c r="E935" s="17">
        <v>0.56855469665606506</v>
      </c>
      <c r="F935" s="20">
        <f t="shared" si="86"/>
        <v>0</v>
      </c>
      <c r="G935" s="21">
        <f t="shared" si="87"/>
        <v>-6.8589500642847259E-2</v>
      </c>
      <c r="H935" s="20">
        <f t="shared" si="88"/>
        <v>1.6308967362065552E-29</v>
      </c>
      <c r="I935" s="21">
        <f t="shared" si="89"/>
        <v>3.4327295855781999E-3</v>
      </c>
    </row>
    <row r="936" spans="1:9" x14ac:dyDescent="0.25">
      <c r="A936" s="17">
        <v>2.1016421669628471</v>
      </c>
      <c r="B936" s="25">
        <f t="shared" si="85"/>
        <v>0.5203284333925694</v>
      </c>
      <c r="C936" s="17">
        <v>0.33321157388854772</v>
      </c>
      <c r="D936" s="20">
        <f t="shared" si="84"/>
        <v>-0.01</v>
      </c>
      <c r="E936" s="17">
        <v>-0.64028199631138705</v>
      </c>
      <c r="F936" s="20">
        <f t="shared" si="86"/>
        <v>0</v>
      </c>
      <c r="G936" s="21">
        <f t="shared" si="87"/>
        <v>0.51032843339256939</v>
      </c>
      <c r="H936" s="20">
        <f t="shared" si="88"/>
        <v>1.5099290763995929E-29</v>
      </c>
      <c r="I936" s="21">
        <f t="shared" si="89"/>
        <v>0.27074167859676551</v>
      </c>
    </row>
    <row r="937" spans="1:9" x14ac:dyDescent="0.25">
      <c r="A937" s="17">
        <v>0.20776383280463051</v>
      </c>
      <c r="B937" s="25">
        <f t="shared" si="85"/>
        <v>0.14155276656092611</v>
      </c>
      <c r="C937" s="17">
        <v>0.82671476775431074</v>
      </c>
      <c r="D937" s="20">
        <f t="shared" si="84"/>
        <v>-0.01</v>
      </c>
      <c r="E937" s="17">
        <v>0.44059675019525457</v>
      </c>
      <c r="F937" s="20">
        <f t="shared" si="86"/>
        <v>0</v>
      </c>
      <c r="G937" s="21">
        <f t="shared" si="87"/>
        <v>0.1315527665609261</v>
      </c>
      <c r="H937" s="20">
        <f t="shared" si="88"/>
        <v>1.6197070832296654E-29</v>
      </c>
      <c r="I937" s="21">
        <f t="shared" si="89"/>
        <v>2.003718572105204E-2</v>
      </c>
    </row>
    <row r="938" spans="1:9" x14ac:dyDescent="0.25">
      <c r="A938" s="17">
        <v>-0.63101424530032091</v>
      </c>
      <c r="B938" s="25">
        <f t="shared" si="85"/>
        <v>-2.6202849060064176E-2</v>
      </c>
      <c r="C938" s="17">
        <v>-0.72767761594150215</v>
      </c>
      <c r="D938" s="20">
        <f t="shared" si="84"/>
        <v>-0.01</v>
      </c>
      <c r="E938" s="17">
        <v>1.3485077943187207</v>
      </c>
      <c r="F938" s="20">
        <f t="shared" si="86"/>
        <v>0</v>
      </c>
      <c r="G938" s="21">
        <f t="shared" si="87"/>
        <v>-3.6202849060064178E-2</v>
      </c>
      <c r="H938" s="20">
        <f t="shared" si="88"/>
        <v>1.6308967362065552E-29</v>
      </c>
      <c r="I938" s="21">
        <f t="shared" si="89"/>
        <v>6.865892988645061E-4</v>
      </c>
    </row>
    <row r="939" spans="1:9" x14ac:dyDescent="0.25">
      <c r="A939" s="17">
        <v>0.47457433538511395</v>
      </c>
      <c r="B939" s="25">
        <f t="shared" si="85"/>
        <v>0.1949148670770228</v>
      </c>
      <c r="C939" s="17">
        <v>0.49531081458553672</v>
      </c>
      <c r="D939" s="20">
        <f t="shared" si="84"/>
        <v>-0.01</v>
      </c>
      <c r="E939" s="17">
        <v>-0.11195879778824747</v>
      </c>
      <c r="F939" s="20">
        <f t="shared" si="86"/>
        <v>0</v>
      </c>
      <c r="G939" s="21">
        <f t="shared" si="87"/>
        <v>0.18491486707702279</v>
      </c>
      <c r="H939" s="20">
        <f t="shared" si="88"/>
        <v>1.5753336573109834E-29</v>
      </c>
      <c r="I939" s="21">
        <f t="shared" si="89"/>
        <v>3.7991805407653463E-2</v>
      </c>
    </row>
    <row r="940" spans="1:9" x14ac:dyDescent="0.25">
      <c r="A940" s="17">
        <v>0.86767840912216343</v>
      </c>
      <c r="B940" s="25">
        <f t="shared" si="85"/>
        <v>0.27353568182443266</v>
      </c>
      <c r="C940" s="17">
        <v>0.85371766544994898</v>
      </c>
      <c r="D940" s="20">
        <f t="shared" si="84"/>
        <v>-0.01</v>
      </c>
      <c r="E940" s="17">
        <v>3.78690856450703E-3</v>
      </c>
      <c r="F940" s="20">
        <f t="shared" si="86"/>
        <v>0</v>
      </c>
      <c r="G940" s="21">
        <f t="shared" si="87"/>
        <v>0.26353568182443265</v>
      </c>
      <c r="H940" s="20">
        <f t="shared" si="88"/>
        <v>1.5974433330725489E-29</v>
      </c>
      <c r="I940" s="21">
        <f t="shared" si="89"/>
        <v>7.4821769231157256E-2</v>
      </c>
    </row>
    <row r="941" spans="1:9" x14ac:dyDescent="0.25">
      <c r="A941" s="17">
        <v>-5.0548578656162135E-2</v>
      </c>
      <c r="B941" s="25">
        <f t="shared" si="85"/>
        <v>8.9890284268767578E-2</v>
      </c>
      <c r="C941" s="17">
        <v>-1.0670305528037716</v>
      </c>
      <c r="D941" s="20">
        <f t="shared" si="84"/>
        <v>-0.01</v>
      </c>
      <c r="E941" s="17">
        <v>-0.286336216959171</v>
      </c>
      <c r="F941" s="20">
        <f t="shared" si="86"/>
        <v>0</v>
      </c>
      <c r="G941" s="21">
        <f t="shared" si="87"/>
        <v>7.9890284268767583E-2</v>
      </c>
      <c r="H941" s="20">
        <f t="shared" si="88"/>
        <v>1.6085559488516633E-29</v>
      </c>
      <c r="I941" s="21">
        <f t="shared" si="89"/>
        <v>8.0802632059198444E-3</v>
      </c>
    </row>
    <row r="942" spans="1:9" x14ac:dyDescent="0.25">
      <c r="A942" s="17">
        <v>-0.64244431996485218</v>
      </c>
      <c r="B942" s="25">
        <f t="shared" si="85"/>
        <v>-2.8488863992970431E-2</v>
      </c>
      <c r="C942" s="17">
        <v>-0.84899056673748419</v>
      </c>
      <c r="D942" s="20">
        <f t="shared" si="84"/>
        <v>-0.01</v>
      </c>
      <c r="E942" s="17">
        <v>2.0036623027408496</v>
      </c>
      <c r="F942" s="20">
        <f t="shared" si="86"/>
        <v>0</v>
      </c>
      <c r="G942" s="21">
        <f t="shared" si="87"/>
        <v>-3.8488863992970433E-2</v>
      </c>
      <c r="H942" s="20">
        <f t="shared" si="88"/>
        <v>1.6308967362065552E-29</v>
      </c>
      <c r="I942" s="21">
        <f t="shared" si="89"/>
        <v>8.116153716099671E-4</v>
      </c>
    </row>
    <row r="943" spans="1:9" x14ac:dyDescent="0.25">
      <c r="A943" s="17">
        <v>-0.81674215834937058</v>
      </c>
      <c r="B943" s="25">
        <f t="shared" si="85"/>
        <v>-6.3348431669874111E-2</v>
      </c>
      <c r="C943" s="17">
        <v>1.8418813851894811</v>
      </c>
      <c r="D943" s="20">
        <f t="shared" si="84"/>
        <v>-0.01</v>
      </c>
      <c r="E943" s="17">
        <v>-2.5797271518968046</v>
      </c>
      <c r="F943" s="20">
        <f t="shared" si="86"/>
        <v>0</v>
      </c>
      <c r="G943" s="21">
        <f t="shared" si="87"/>
        <v>-7.3348431669874106E-2</v>
      </c>
      <c r="H943" s="20">
        <f t="shared" si="88"/>
        <v>1.6308967362065552E-29</v>
      </c>
      <c r="I943" s="21">
        <f t="shared" si="89"/>
        <v>4.013023795032709E-3</v>
      </c>
    </row>
    <row r="944" spans="1:9" x14ac:dyDescent="0.25">
      <c r="A944" s="17">
        <v>1.6749891074141487</v>
      </c>
      <c r="B944" s="25">
        <f t="shared" si="85"/>
        <v>0.43499782148282973</v>
      </c>
      <c r="C944" s="17">
        <v>1.2244800018379465</v>
      </c>
      <c r="D944" s="20">
        <f t="shared" si="84"/>
        <v>-0.01</v>
      </c>
      <c r="E944" s="17">
        <v>-0.23504640012106393</v>
      </c>
      <c r="F944" s="20">
        <f t="shared" si="86"/>
        <v>0</v>
      </c>
      <c r="G944" s="21">
        <f t="shared" si="87"/>
        <v>0.42499782148282972</v>
      </c>
      <c r="H944" s="20">
        <f t="shared" si="88"/>
        <v>1.5533780559449689E-29</v>
      </c>
      <c r="I944" s="21">
        <f t="shared" si="89"/>
        <v>0.1892231046948078</v>
      </c>
    </row>
    <row r="945" spans="1:9" x14ac:dyDescent="0.25">
      <c r="A945" s="17">
        <v>-1.256175892194733</v>
      </c>
      <c r="B945" s="25">
        <f t="shared" si="85"/>
        <v>-0.1512351784389466</v>
      </c>
      <c r="C945" s="17">
        <v>0.9695213520899415</v>
      </c>
      <c r="D945" s="20">
        <f t="shared" si="84"/>
        <v>-0.01</v>
      </c>
      <c r="E945" s="17">
        <v>0.28259250939299818</v>
      </c>
      <c r="F945" s="20">
        <f t="shared" si="86"/>
        <v>0</v>
      </c>
      <c r="G945" s="21">
        <f t="shared" si="87"/>
        <v>-0.16123517843894661</v>
      </c>
      <c r="H945" s="20">
        <f t="shared" si="88"/>
        <v>1.6646968067305512E-29</v>
      </c>
      <c r="I945" s="21">
        <f t="shared" si="89"/>
        <v>2.2872079197460017E-2</v>
      </c>
    </row>
    <row r="946" spans="1:9" x14ac:dyDescent="0.25">
      <c r="A946" s="17">
        <v>9.5116092779790051E-2</v>
      </c>
      <c r="B946" s="25">
        <f t="shared" si="85"/>
        <v>0.11902321855595802</v>
      </c>
      <c r="C946" s="17">
        <v>-0.98854570751427673</v>
      </c>
      <c r="D946" s="20">
        <f t="shared" si="84"/>
        <v>-0.01</v>
      </c>
      <c r="E946" s="17">
        <v>0.44811145016865339</v>
      </c>
      <c r="F946" s="20">
        <f t="shared" si="86"/>
        <v>0</v>
      </c>
      <c r="G946" s="21">
        <f t="shared" si="87"/>
        <v>0.10902321855595802</v>
      </c>
      <c r="H946" s="20">
        <f t="shared" si="88"/>
        <v>1.5974433330725489E-29</v>
      </c>
      <c r="I946" s="21">
        <f t="shared" si="89"/>
        <v>1.4166526555419348E-2</v>
      </c>
    </row>
    <row r="947" spans="1:9" x14ac:dyDescent="0.25">
      <c r="A947" s="17">
        <v>1.3139924703864381</v>
      </c>
      <c r="B947" s="25">
        <f t="shared" si="85"/>
        <v>0.36279849407728759</v>
      </c>
      <c r="C947" s="17">
        <v>-0.48401375352113973</v>
      </c>
      <c r="D947" s="20">
        <f t="shared" si="84"/>
        <v>-0.01</v>
      </c>
      <c r="E947" s="17">
        <v>-0.68081817516940646</v>
      </c>
      <c r="F947" s="20">
        <f t="shared" si="86"/>
        <v>0</v>
      </c>
      <c r="G947" s="21">
        <f t="shared" si="87"/>
        <v>0.35279849407728758</v>
      </c>
      <c r="H947" s="20">
        <f t="shared" si="88"/>
        <v>1.5974433330725489E-29</v>
      </c>
      <c r="I947" s="21">
        <f t="shared" si="89"/>
        <v>0.13162274730474768</v>
      </c>
    </row>
    <row r="948" spans="1:9" x14ac:dyDescent="0.25">
      <c r="A948" s="17">
        <v>-0.51085180530208163</v>
      </c>
      <c r="B948" s="25">
        <f t="shared" si="85"/>
        <v>-2.1703610604163204E-3</v>
      </c>
      <c r="C948" s="17">
        <v>-1.2863847587141208</v>
      </c>
      <c r="D948" s="20">
        <f t="shared" si="84"/>
        <v>-0.01</v>
      </c>
      <c r="E948" s="17">
        <v>-0.26852831069845706</v>
      </c>
      <c r="F948" s="20">
        <f t="shared" si="86"/>
        <v>0</v>
      </c>
      <c r="G948" s="21">
        <f t="shared" si="87"/>
        <v>-1.2170361060416321E-2</v>
      </c>
      <c r="H948" s="20">
        <f t="shared" si="88"/>
        <v>1.6238986891976919E-29</v>
      </c>
      <c r="I948" s="21">
        <f t="shared" si="89"/>
        <v>4.7104671325714548E-6</v>
      </c>
    </row>
    <row r="949" spans="1:9" x14ac:dyDescent="0.25">
      <c r="A949" s="17">
        <v>0.21370851754909381</v>
      </c>
      <c r="B949" s="25">
        <f t="shared" si="85"/>
        <v>0.14274170350981877</v>
      </c>
      <c r="C949" s="17">
        <v>0.16394096746807918</v>
      </c>
      <c r="D949" s="20">
        <f t="shared" si="84"/>
        <v>-0.01</v>
      </c>
      <c r="E949" s="17">
        <v>-0.28880776881123893</v>
      </c>
      <c r="F949" s="20">
        <f t="shared" si="86"/>
        <v>0</v>
      </c>
      <c r="G949" s="21">
        <f t="shared" si="87"/>
        <v>0.13274170350981876</v>
      </c>
      <c r="H949" s="20">
        <f t="shared" si="88"/>
        <v>1.6197070832296654E-29</v>
      </c>
      <c r="I949" s="21">
        <f t="shared" si="89"/>
        <v>2.0375193920885007E-2</v>
      </c>
    </row>
    <row r="950" spans="1:9" x14ac:dyDescent="0.25">
      <c r="A950" s="17">
        <v>1.0850453691091388</v>
      </c>
      <c r="B950" s="25">
        <f t="shared" si="85"/>
        <v>0.31700907382182775</v>
      </c>
      <c r="C950" s="17">
        <v>0.1350076672679279</v>
      </c>
      <c r="D950" s="20">
        <f t="shared" si="84"/>
        <v>-0.01</v>
      </c>
      <c r="E950" s="17">
        <v>-3.8679672798025422E-2</v>
      </c>
      <c r="F950" s="20">
        <f t="shared" si="86"/>
        <v>0</v>
      </c>
      <c r="G950" s="21">
        <f t="shared" si="87"/>
        <v>0.30700907382182774</v>
      </c>
      <c r="H950" s="20">
        <f t="shared" si="88"/>
        <v>1.5974433330725489E-29</v>
      </c>
      <c r="I950" s="21">
        <f t="shared" si="89"/>
        <v>0.10049475288537303</v>
      </c>
    </row>
    <row r="951" spans="1:9" x14ac:dyDescent="0.25">
      <c r="A951" s="17">
        <v>9.6422354545211419E-2</v>
      </c>
      <c r="B951" s="25">
        <f t="shared" si="85"/>
        <v>0.11928447090904229</v>
      </c>
      <c r="C951" s="17">
        <v>-0.30183286980900448</v>
      </c>
      <c r="D951" s="20">
        <f t="shared" si="84"/>
        <v>-0.01</v>
      </c>
      <c r="E951" s="17">
        <v>-0.34398567549942527</v>
      </c>
      <c r="F951" s="20">
        <f t="shared" si="86"/>
        <v>0</v>
      </c>
      <c r="G951" s="21">
        <f t="shared" si="87"/>
        <v>0.10928447090904229</v>
      </c>
      <c r="H951" s="20">
        <f t="shared" si="88"/>
        <v>1.5974433330725489E-29</v>
      </c>
      <c r="I951" s="21">
        <f t="shared" si="89"/>
        <v>1.4228785000050157E-2</v>
      </c>
    </row>
    <row r="952" spans="1:9" x14ac:dyDescent="0.25">
      <c r="A952" s="17">
        <v>1.4148599802865647</v>
      </c>
      <c r="B952" s="25">
        <f t="shared" si="85"/>
        <v>0.38297199605731291</v>
      </c>
      <c r="C952" s="17">
        <v>-0.99404587672324851</v>
      </c>
      <c r="D952" s="20">
        <f t="shared" si="84"/>
        <v>-0.01</v>
      </c>
      <c r="E952" s="17">
        <v>-8.5299234342528507E-3</v>
      </c>
      <c r="F952" s="20">
        <f t="shared" si="86"/>
        <v>0</v>
      </c>
      <c r="G952" s="21">
        <f t="shared" si="87"/>
        <v>0.3729719960573129</v>
      </c>
      <c r="H952" s="20">
        <f t="shared" si="88"/>
        <v>1.5533780559449689E-29</v>
      </c>
      <c r="I952" s="21">
        <f t="shared" si="89"/>
        <v>0.1466675497641225</v>
      </c>
    </row>
    <row r="953" spans="1:9" x14ac:dyDescent="0.25">
      <c r="A953" s="17">
        <v>-0.76568994700210169</v>
      </c>
      <c r="B953" s="25">
        <f t="shared" si="85"/>
        <v>-5.3137989400420332E-2</v>
      </c>
      <c r="C953" s="17">
        <v>0.2849014890671242</v>
      </c>
      <c r="D953" s="20">
        <f t="shared" si="84"/>
        <v>-0.01</v>
      </c>
      <c r="E953" s="17">
        <v>-0.30311412047012709</v>
      </c>
      <c r="F953" s="20">
        <f t="shared" si="86"/>
        <v>0</v>
      </c>
      <c r="G953" s="21">
        <f t="shared" si="87"/>
        <v>-6.3137989400420327E-2</v>
      </c>
      <c r="H953" s="20">
        <f t="shared" si="88"/>
        <v>1.6308967362065552E-29</v>
      </c>
      <c r="I953" s="21">
        <f t="shared" si="89"/>
        <v>2.8236459175191835E-3</v>
      </c>
    </row>
    <row r="954" spans="1:9" x14ac:dyDescent="0.25">
      <c r="A954" s="17">
        <v>-0.28649537853198126</v>
      </c>
      <c r="B954" s="25">
        <f t="shared" si="85"/>
        <v>4.2700924293603754E-2</v>
      </c>
      <c r="C954" s="17">
        <v>0.44034322854713537</v>
      </c>
      <c r="D954" s="20">
        <f t="shared" si="84"/>
        <v>-0.01</v>
      </c>
      <c r="E954" s="17">
        <v>0.24646510610182304</v>
      </c>
      <c r="F954" s="20">
        <f t="shared" si="86"/>
        <v>0</v>
      </c>
      <c r="G954" s="21">
        <f t="shared" si="87"/>
        <v>3.2700924293603752E-2</v>
      </c>
      <c r="H954" s="20">
        <f t="shared" si="88"/>
        <v>1.6197070832296654E-29</v>
      </c>
      <c r="I954" s="21">
        <f t="shared" si="89"/>
        <v>1.8233689355280792E-3</v>
      </c>
    </row>
    <row r="955" spans="1:9" x14ac:dyDescent="0.25">
      <c r="A955" s="17">
        <v>1.5916930351522751</v>
      </c>
      <c r="B955" s="25">
        <f t="shared" si="85"/>
        <v>0.418338607030455</v>
      </c>
      <c r="C955" s="17">
        <v>-0.20831066649407148</v>
      </c>
      <c r="D955" s="20">
        <f t="shared" si="84"/>
        <v>-0.01</v>
      </c>
      <c r="E955" s="17">
        <v>0.61901687331555877</v>
      </c>
      <c r="F955" s="20">
        <f t="shared" si="86"/>
        <v>0</v>
      </c>
      <c r="G955" s="21">
        <f t="shared" si="87"/>
        <v>0.40833860703045499</v>
      </c>
      <c r="H955" s="20">
        <f t="shared" si="88"/>
        <v>1.5533780559449689E-29</v>
      </c>
      <c r="I955" s="21">
        <f t="shared" si="89"/>
        <v>0.17500719013218147</v>
      </c>
    </row>
    <row r="956" spans="1:9" x14ac:dyDescent="0.25">
      <c r="A956" s="17">
        <v>1.0540088624111377</v>
      </c>
      <c r="B956" s="25">
        <f t="shared" si="85"/>
        <v>0.31080177248222751</v>
      </c>
      <c r="C956" s="17">
        <v>-0.19995241018477827</v>
      </c>
      <c r="D956" s="20">
        <f t="shared" si="84"/>
        <v>-0.01</v>
      </c>
      <c r="E956" s="17">
        <v>-0.52563791541615501</v>
      </c>
      <c r="F956" s="20">
        <f t="shared" si="86"/>
        <v>0</v>
      </c>
      <c r="G956" s="21">
        <f t="shared" si="87"/>
        <v>0.3008017724822275</v>
      </c>
      <c r="H956" s="20">
        <f t="shared" si="88"/>
        <v>1.5974433330725489E-29</v>
      </c>
      <c r="I956" s="21">
        <f t="shared" si="89"/>
        <v>9.6597741778094312E-2</v>
      </c>
    </row>
    <row r="957" spans="1:9" x14ac:dyDescent="0.25">
      <c r="A957" s="17">
        <v>0.42053784454765264</v>
      </c>
      <c r="B957" s="25">
        <f t="shared" si="85"/>
        <v>0.18410756890953053</v>
      </c>
      <c r="C957" s="17">
        <v>-1.0478947842784692</v>
      </c>
      <c r="D957" s="20">
        <f t="shared" si="84"/>
        <v>-0.01</v>
      </c>
      <c r="E957" s="17">
        <v>-0.80314976003137417</v>
      </c>
      <c r="F957" s="20">
        <f t="shared" si="86"/>
        <v>0</v>
      </c>
      <c r="G957" s="21">
        <f t="shared" si="87"/>
        <v>0.17410756890953052</v>
      </c>
      <c r="H957" s="20">
        <f t="shared" si="88"/>
        <v>1.6197070832296654E-29</v>
      </c>
      <c r="I957" s="21">
        <f t="shared" si="89"/>
        <v>3.3895596929777533E-2</v>
      </c>
    </row>
    <row r="958" spans="1:9" x14ac:dyDescent="0.25">
      <c r="A958" s="17">
        <v>-0.58554178394842893</v>
      </c>
      <c r="B958" s="25">
        <f t="shared" si="85"/>
        <v>-1.710835678968578E-2</v>
      </c>
      <c r="C958" s="17">
        <v>1.0017242857429665</v>
      </c>
      <c r="D958" s="20">
        <f t="shared" si="84"/>
        <v>-0.01</v>
      </c>
      <c r="E958" s="17">
        <v>0.12135615179431625</v>
      </c>
      <c r="F958" s="20">
        <f t="shared" si="86"/>
        <v>0</v>
      </c>
      <c r="G958" s="21">
        <f t="shared" si="87"/>
        <v>-2.7108356789685782E-2</v>
      </c>
      <c r="H958" s="20">
        <f t="shared" si="88"/>
        <v>1.628095711843687E-29</v>
      </c>
      <c r="I958" s="21">
        <f t="shared" si="89"/>
        <v>2.9269587204318754E-4</v>
      </c>
    </row>
    <row r="959" spans="1:9" x14ac:dyDescent="0.25">
      <c r="A959" s="17">
        <v>0.95084033091552556</v>
      </c>
      <c r="B959" s="25">
        <f t="shared" si="85"/>
        <v>0.29016806618310509</v>
      </c>
      <c r="C959" s="17">
        <v>-0.29136117518646643</v>
      </c>
      <c r="D959" s="20">
        <f t="shared" si="84"/>
        <v>-0.01</v>
      </c>
      <c r="E959" s="17">
        <v>-1.3979979485156946</v>
      </c>
      <c r="F959" s="20">
        <f t="shared" si="86"/>
        <v>0</v>
      </c>
      <c r="G959" s="21">
        <f t="shared" si="87"/>
        <v>0.28016806618310508</v>
      </c>
      <c r="H959" s="20">
        <f t="shared" si="88"/>
        <v>1.5974433330725489E-29</v>
      </c>
      <c r="I959" s="21">
        <f t="shared" si="89"/>
        <v>8.4197506632442853E-2</v>
      </c>
    </row>
    <row r="960" spans="1:9" x14ac:dyDescent="0.25">
      <c r="A960" s="17">
        <v>1.2983741726202425</v>
      </c>
      <c r="B960" s="25">
        <f t="shared" si="85"/>
        <v>0.35967483452404847</v>
      </c>
      <c r="C960" s="17">
        <v>0.32013872441893909</v>
      </c>
      <c r="D960" s="20">
        <f t="shared" si="84"/>
        <v>-0.01</v>
      </c>
      <c r="E960" s="17">
        <v>-1.4720944818691351</v>
      </c>
      <c r="F960" s="20">
        <f t="shared" si="86"/>
        <v>0</v>
      </c>
      <c r="G960" s="21">
        <f t="shared" si="87"/>
        <v>0.34967483452404846</v>
      </c>
      <c r="H960" s="20">
        <f t="shared" si="88"/>
        <v>1.5974433330725489E-29</v>
      </c>
      <c r="I960" s="21">
        <f t="shared" si="89"/>
        <v>0.12936598658990164</v>
      </c>
    </row>
    <row r="961" spans="1:9" x14ac:dyDescent="0.25">
      <c r="A961" s="17">
        <v>-0.66986331148655154</v>
      </c>
      <c r="B961" s="25">
        <f t="shared" si="85"/>
        <v>-3.3972662297310302E-2</v>
      </c>
      <c r="C961" s="17">
        <v>9.3579046733793803E-2</v>
      </c>
      <c r="D961" s="20">
        <f t="shared" si="84"/>
        <v>-0.01</v>
      </c>
      <c r="E961" s="17">
        <v>-0.94424876806442626</v>
      </c>
      <c r="F961" s="20">
        <f t="shared" si="86"/>
        <v>0</v>
      </c>
      <c r="G961" s="21">
        <f t="shared" si="87"/>
        <v>-4.3972662297310304E-2</v>
      </c>
      <c r="H961" s="20">
        <f t="shared" si="88"/>
        <v>1.6308967362065552E-29</v>
      </c>
      <c r="I961" s="21">
        <f t="shared" si="89"/>
        <v>1.1541417835670888E-3</v>
      </c>
    </row>
    <row r="962" spans="1:9" x14ac:dyDescent="0.25">
      <c r="A962" s="17">
        <v>0.74311628850409761</v>
      </c>
      <c r="B962" s="25">
        <f t="shared" si="85"/>
        <v>0.24862325770081953</v>
      </c>
      <c r="C962" s="17">
        <v>0.43638578972604591</v>
      </c>
      <c r="D962" s="20">
        <f t="shared" si="84"/>
        <v>-0.01</v>
      </c>
      <c r="E962" s="17">
        <v>0.39915448724059388</v>
      </c>
      <c r="F962" s="20">
        <f t="shared" si="86"/>
        <v>0</v>
      </c>
      <c r="G962" s="21">
        <f t="shared" si="87"/>
        <v>0.23862325770081952</v>
      </c>
      <c r="H962" s="20">
        <f t="shared" si="88"/>
        <v>1.5753336573109834E-29</v>
      </c>
      <c r="I962" s="21">
        <f t="shared" si="89"/>
        <v>6.1813524269768119E-2</v>
      </c>
    </row>
    <row r="963" spans="1:9" x14ac:dyDescent="0.25">
      <c r="A963" s="17">
        <v>-0.87595481090829708</v>
      </c>
      <c r="B963" s="25">
        <f t="shared" si="85"/>
        <v>-7.519096218165941E-2</v>
      </c>
      <c r="C963" s="17">
        <v>1.2019654604955576</v>
      </c>
      <c r="D963" s="20">
        <f t="shared" si="84"/>
        <v>-0.01</v>
      </c>
      <c r="E963" s="17">
        <v>-0.40454551708535291</v>
      </c>
      <c r="F963" s="20">
        <f t="shared" si="86"/>
        <v>0</v>
      </c>
      <c r="G963" s="21">
        <f t="shared" si="87"/>
        <v>-8.5190962181659405E-2</v>
      </c>
      <c r="H963" s="20">
        <f t="shared" si="88"/>
        <v>1.6308967362065552E-29</v>
      </c>
      <c r="I963" s="21">
        <f t="shared" si="89"/>
        <v>5.6536807938037358E-3</v>
      </c>
    </row>
    <row r="964" spans="1:9" x14ac:dyDescent="0.25">
      <c r="A964" s="17">
        <v>-7.3466708272462711E-2</v>
      </c>
      <c r="B964" s="25">
        <f t="shared" si="85"/>
        <v>8.5306658345507463E-2</v>
      </c>
      <c r="C964" s="17">
        <v>-0.60839738580398262</v>
      </c>
      <c r="D964" s="20">
        <f t="shared" si="84"/>
        <v>-0.01</v>
      </c>
      <c r="E964" s="17">
        <v>1.1193083082616795</v>
      </c>
      <c r="F964" s="20">
        <f t="shared" si="86"/>
        <v>0</v>
      </c>
      <c r="G964" s="21">
        <f t="shared" si="87"/>
        <v>7.5306658345507468E-2</v>
      </c>
      <c r="H964" s="20">
        <f t="shared" si="88"/>
        <v>1.6085559488516633E-29</v>
      </c>
      <c r="I964" s="21">
        <f t="shared" si="89"/>
        <v>7.2772259580771385E-3</v>
      </c>
    </row>
    <row r="965" spans="1:9" x14ac:dyDescent="0.25">
      <c r="A965" s="17">
        <v>-1.3158091860532295</v>
      </c>
      <c r="B965" s="25">
        <f t="shared" si="85"/>
        <v>-0.16316183721064589</v>
      </c>
      <c r="C965" s="17">
        <v>1.2768191481882241</v>
      </c>
      <c r="D965" s="20">
        <f t="shared" si="84"/>
        <v>-0.01</v>
      </c>
      <c r="E965" s="17">
        <v>-1.7751744962879457</v>
      </c>
      <c r="F965" s="20">
        <f t="shared" si="86"/>
        <v>0</v>
      </c>
      <c r="G965" s="21">
        <f t="shared" si="87"/>
        <v>-0.1731618372106459</v>
      </c>
      <c r="H965" s="20">
        <f t="shared" si="88"/>
        <v>1.6646968067305512E-29</v>
      </c>
      <c r="I965" s="21">
        <f t="shared" si="89"/>
        <v>2.6621785121953311E-2</v>
      </c>
    </row>
    <row r="966" spans="1:9" x14ac:dyDescent="0.25">
      <c r="A966" s="17">
        <v>-1.2865575627074577</v>
      </c>
      <c r="B966" s="25">
        <f t="shared" si="85"/>
        <v>-0.15731151254149153</v>
      </c>
      <c r="C966" s="17">
        <v>-6.1888840718893334E-2</v>
      </c>
      <c r="D966" s="20">
        <f t="shared" si="84"/>
        <v>-0.01</v>
      </c>
      <c r="E966" s="17">
        <v>-0.66976781454286538</v>
      </c>
      <c r="F966" s="20">
        <f t="shared" si="86"/>
        <v>0</v>
      </c>
      <c r="G966" s="21">
        <f t="shared" si="87"/>
        <v>-0.16731151254149154</v>
      </c>
      <c r="H966" s="20">
        <f t="shared" si="88"/>
        <v>1.6646968067305512E-29</v>
      </c>
      <c r="I966" s="21">
        <f t="shared" si="89"/>
        <v>2.4746911978091847E-2</v>
      </c>
    </row>
    <row r="967" spans="1:9" x14ac:dyDescent="0.25">
      <c r="A967" s="17">
        <v>-1.0064104571938515</v>
      </c>
      <c r="B967" s="25">
        <f t="shared" si="85"/>
        <v>-0.10128209143877029</v>
      </c>
      <c r="C967" s="17">
        <v>-0.21355162971303798</v>
      </c>
      <c r="D967" s="20">
        <f t="shared" si="84"/>
        <v>-0.01</v>
      </c>
      <c r="E967" s="17">
        <v>-1.5264595276676118</v>
      </c>
      <c r="F967" s="20">
        <f t="shared" si="86"/>
        <v>0</v>
      </c>
      <c r="G967" s="21">
        <f t="shared" si="87"/>
        <v>-0.11128209143877028</v>
      </c>
      <c r="H967" s="20">
        <f t="shared" si="88"/>
        <v>1.6421249077823328E-29</v>
      </c>
      <c r="I967" s="21">
        <f t="shared" si="89"/>
        <v>1.0258062046211425E-2</v>
      </c>
    </row>
    <row r="968" spans="1:9" x14ac:dyDescent="0.25">
      <c r="A968" s="17">
        <v>-0.96268877314287238</v>
      </c>
      <c r="B968" s="25">
        <f t="shared" si="85"/>
        <v>-9.253775462857447E-2</v>
      </c>
      <c r="C968" s="17">
        <v>1.6452531781396829</v>
      </c>
      <c r="D968" s="20">
        <f t="shared" si="84"/>
        <v>-0.01</v>
      </c>
      <c r="E968" s="17">
        <v>1.3632757145387586</v>
      </c>
      <c r="F968" s="20">
        <f t="shared" si="86"/>
        <v>0</v>
      </c>
      <c r="G968" s="21">
        <f t="shared" si="87"/>
        <v>-0.10253775462857447</v>
      </c>
      <c r="H968" s="20">
        <f t="shared" si="88"/>
        <v>1.6308967362065552E-29</v>
      </c>
      <c r="I968" s="21">
        <f t="shared" si="89"/>
        <v>8.5632360316982552E-3</v>
      </c>
    </row>
    <row r="969" spans="1:9" x14ac:dyDescent="0.25">
      <c r="A969" s="17">
        <v>1.1270708455413114</v>
      </c>
      <c r="B969" s="25">
        <f t="shared" si="85"/>
        <v>0.32541416910826226</v>
      </c>
      <c r="C969" s="17">
        <v>0.52151563068036921</v>
      </c>
      <c r="D969" s="20">
        <f t="shared" si="84"/>
        <v>-0.01</v>
      </c>
      <c r="E969" s="17">
        <v>-1.4527040548273362</v>
      </c>
      <c r="F969" s="20">
        <f t="shared" si="86"/>
        <v>0</v>
      </c>
      <c r="G969" s="21">
        <f t="shared" si="87"/>
        <v>0.31541416910826225</v>
      </c>
      <c r="H969" s="20">
        <f t="shared" si="88"/>
        <v>1.5974433330725489E-29</v>
      </c>
      <c r="I969" s="21">
        <f t="shared" si="89"/>
        <v>0.10589438145642072</v>
      </c>
    </row>
    <row r="970" spans="1:9" x14ac:dyDescent="0.25">
      <c r="A970" s="17">
        <v>-0.86233967522275634</v>
      </c>
      <c r="B970" s="25">
        <f t="shared" si="85"/>
        <v>-7.2467935044551263E-2</v>
      </c>
      <c r="C970" s="17">
        <v>0.36287701732362621</v>
      </c>
      <c r="D970" s="20">
        <f t="shared" si="84"/>
        <v>-0.01</v>
      </c>
      <c r="E970" s="17">
        <v>-0.64056393966893665</v>
      </c>
      <c r="F970" s="20">
        <f t="shared" si="86"/>
        <v>0</v>
      </c>
      <c r="G970" s="21">
        <f t="shared" si="87"/>
        <v>-8.2467935044551258E-2</v>
      </c>
      <c r="H970" s="20">
        <f t="shared" si="88"/>
        <v>1.6308967362065552E-29</v>
      </c>
      <c r="I970" s="21">
        <f t="shared" si="89"/>
        <v>5.2516016096213012E-3</v>
      </c>
    </row>
    <row r="971" spans="1:9" x14ac:dyDescent="0.25">
      <c r="A971" s="17">
        <v>6.5797394199762493E-2</v>
      </c>
      <c r="B971" s="25">
        <f t="shared" si="85"/>
        <v>0.1131594788399525</v>
      </c>
      <c r="C971" s="17">
        <v>-2.8396607376635075</v>
      </c>
      <c r="D971" s="20">
        <f t="shared" si="84"/>
        <v>-0.01</v>
      </c>
      <c r="E971" s="17">
        <v>0.87494527178932913</v>
      </c>
      <c r="F971" s="20">
        <f t="shared" si="86"/>
        <v>0</v>
      </c>
      <c r="G971" s="21">
        <f t="shared" si="87"/>
        <v>0.10315947883995251</v>
      </c>
      <c r="H971" s="20">
        <f t="shared" si="88"/>
        <v>1.5974433330725489E-29</v>
      </c>
      <c r="I971" s="21">
        <f t="shared" si="89"/>
        <v>1.2805067651329658E-2</v>
      </c>
    </row>
    <row r="972" spans="1:9" x14ac:dyDescent="0.25">
      <c r="A972" s="17">
        <v>-0.45217575461720116</v>
      </c>
      <c r="B972" s="25">
        <f t="shared" si="85"/>
        <v>9.5648490765597727E-3</v>
      </c>
      <c r="C972" s="17">
        <v>0.20846755433012731</v>
      </c>
      <c r="D972" s="20">
        <f t="shared" ref="D972:D1011" si="90">B$6+C972*B$7</f>
        <v>-0.01</v>
      </c>
      <c r="E972" s="17">
        <v>2.7802161639556289</v>
      </c>
      <c r="F972" s="20">
        <f t="shared" si="86"/>
        <v>0</v>
      </c>
      <c r="G972" s="21">
        <f t="shared" si="87"/>
        <v>-4.3515092344022753E-4</v>
      </c>
      <c r="H972" s="20">
        <f t="shared" si="88"/>
        <v>1.6225008853552421E-29</v>
      </c>
      <c r="I972" s="21">
        <f t="shared" si="89"/>
        <v>9.1486337857366336E-5</v>
      </c>
    </row>
    <row r="973" spans="1:9" x14ac:dyDescent="0.25">
      <c r="A973" s="17">
        <v>1.3805265552946366</v>
      </c>
      <c r="B973" s="25">
        <f t="shared" ref="B973:B1011" si="91">B$4+A973*B$5</f>
        <v>0.37610531105892731</v>
      </c>
      <c r="C973" s="17">
        <v>0.44354919737088494</v>
      </c>
      <c r="D973" s="20">
        <f t="shared" si="90"/>
        <v>-0.01</v>
      </c>
      <c r="E973" s="17">
        <v>1.4904253475833684</v>
      </c>
      <c r="F973" s="20">
        <f t="shared" ref="F973:F1011" si="92">E973*$B$9*B973</f>
        <v>0</v>
      </c>
      <c r="G973" s="21">
        <f t="shared" ref="G973:G1011" si="93">$B$8*B973+D973+F973</f>
        <v>0.3661053110589273</v>
      </c>
      <c r="H973" s="20">
        <f t="shared" ref="H973:H1011" si="94">(G973-($E$4+$E$5*B973))^2</f>
        <v>1.5533780559449689E-29</v>
      </c>
      <c r="I973" s="21">
        <f t="shared" ref="I973:I1011" si="95">B973^2</f>
        <v>0.14145520500673248</v>
      </c>
    </row>
    <row r="974" spans="1:9" x14ac:dyDescent="0.25">
      <c r="A974" s="17">
        <v>0.13709268387174234</v>
      </c>
      <c r="B974" s="25">
        <f t="shared" si="91"/>
        <v>0.12741853677434847</v>
      </c>
      <c r="C974" s="17">
        <v>1.8571063264971599</v>
      </c>
      <c r="D974" s="20">
        <f t="shared" si="90"/>
        <v>-0.01</v>
      </c>
      <c r="E974" s="17">
        <v>-1.0865619515243452</v>
      </c>
      <c r="F974" s="20">
        <f t="shared" si="92"/>
        <v>0</v>
      </c>
      <c r="G974" s="21">
        <f t="shared" si="93"/>
        <v>0.11741853677434848</v>
      </c>
      <c r="H974" s="20">
        <f t="shared" si="94"/>
        <v>1.5974433330725489E-29</v>
      </c>
      <c r="I974" s="21">
        <f t="shared" si="95"/>
        <v>1.6235483513715995E-2</v>
      </c>
    </row>
    <row r="975" spans="1:9" x14ac:dyDescent="0.25">
      <c r="A975" s="17">
        <v>0.77041477197781205</v>
      </c>
      <c r="B975" s="25">
        <f t="shared" si="91"/>
        <v>0.25408295439556239</v>
      </c>
      <c r="C975" s="17">
        <v>0.61466835177270696</v>
      </c>
      <c r="D975" s="20">
        <f t="shared" si="90"/>
        <v>-0.01</v>
      </c>
      <c r="E975" s="17">
        <v>-8.9046352513832971E-2</v>
      </c>
      <c r="F975" s="20">
        <f t="shared" si="92"/>
        <v>0</v>
      </c>
      <c r="G975" s="21">
        <f t="shared" si="93"/>
        <v>0.24408295439556238</v>
      </c>
      <c r="H975" s="20">
        <f t="shared" si="94"/>
        <v>1.5974433330725489E-29</v>
      </c>
      <c r="I975" s="21">
        <f t="shared" si="95"/>
        <v>6.4558147714377442E-2</v>
      </c>
    </row>
    <row r="976" spans="1:9" x14ac:dyDescent="0.25">
      <c r="A976" s="17">
        <v>-1.4483248378382996</v>
      </c>
      <c r="B976" s="25">
        <f t="shared" si="91"/>
        <v>-0.18966496756765991</v>
      </c>
      <c r="C976" s="17">
        <v>1.6843978301039897</v>
      </c>
      <c r="D976" s="20">
        <f t="shared" si="90"/>
        <v>-0.01</v>
      </c>
      <c r="E976" s="17">
        <v>-0.79043502410058863</v>
      </c>
      <c r="F976" s="20">
        <f t="shared" si="92"/>
        <v>0</v>
      </c>
      <c r="G976" s="21">
        <f t="shared" si="93"/>
        <v>-0.19966496756765992</v>
      </c>
      <c r="H976" s="20">
        <f t="shared" si="94"/>
        <v>1.6646968067305512E-29</v>
      </c>
      <c r="I976" s="21">
        <f t="shared" si="95"/>
        <v>3.5972799922441484E-2</v>
      </c>
    </row>
    <row r="977" spans="1:9" x14ac:dyDescent="0.25">
      <c r="A977" s="17">
        <v>0.30223304747778457</v>
      </c>
      <c r="B977" s="25">
        <f t="shared" si="91"/>
        <v>0.16044660949555692</v>
      </c>
      <c r="C977" s="17">
        <v>1.0067901712318417</v>
      </c>
      <c r="D977" s="20">
        <f t="shared" si="90"/>
        <v>-0.01</v>
      </c>
      <c r="E977" s="17">
        <v>0.20971810954506509</v>
      </c>
      <c r="F977" s="20">
        <f t="shared" si="92"/>
        <v>0</v>
      </c>
      <c r="G977" s="21">
        <f t="shared" si="93"/>
        <v>0.15044660949555691</v>
      </c>
      <c r="H977" s="20">
        <f t="shared" si="94"/>
        <v>1.6197070832296654E-29</v>
      </c>
      <c r="I977" s="21">
        <f t="shared" si="95"/>
        <v>2.5743114498619737E-2</v>
      </c>
    </row>
    <row r="978" spans="1:9" x14ac:dyDescent="0.25">
      <c r="A978" s="17">
        <v>-0.86433828982990235</v>
      </c>
      <c r="B978" s="25">
        <f t="shared" si="91"/>
        <v>-7.2867657965980465E-2</v>
      </c>
      <c r="C978" s="17">
        <v>0.6156847121019382</v>
      </c>
      <c r="D978" s="20">
        <f t="shared" si="90"/>
        <v>-0.01</v>
      </c>
      <c r="E978" s="17">
        <v>0.56774524637148716</v>
      </c>
      <c r="F978" s="20">
        <f t="shared" si="92"/>
        <v>0</v>
      </c>
      <c r="G978" s="21">
        <f t="shared" si="93"/>
        <v>-8.286765796598046E-2</v>
      </c>
      <c r="H978" s="20">
        <f t="shared" si="94"/>
        <v>1.6308967362065552E-29</v>
      </c>
      <c r="I978" s="21">
        <f t="shared" si="95"/>
        <v>5.3096955774471159E-3</v>
      </c>
    </row>
    <row r="979" spans="1:9" x14ac:dyDescent="0.25">
      <c r="A979" s="17">
        <v>1.0724534149630927</v>
      </c>
      <c r="B979" s="25">
        <f t="shared" si="91"/>
        <v>0.31449068299261851</v>
      </c>
      <c r="C979" s="17">
        <v>-0.82048700278392062</v>
      </c>
      <c r="D979" s="20">
        <f t="shared" si="90"/>
        <v>-0.01</v>
      </c>
      <c r="E979" s="17">
        <v>0.94735923994448967</v>
      </c>
      <c r="F979" s="20">
        <f t="shared" si="92"/>
        <v>0</v>
      </c>
      <c r="G979" s="21">
        <f t="shared" si="93"/>
        <v>0.3044906829926185</v>
      </c>
      <c r="H979" s="20">
        <f t="shared" si="94"/>
        <v>1.5974433330725489E-29</v>
      </c>
      <c r="I979" s="21">
        <f t="shared" si="95"/>
        <v>9.8904389689163666E-2</v>
      </c>
    </row>
    <row r="980" spans="1:9" x14ac:dyDescent="0.25">
      <c r="A980" s="17">
        <v>-1.082705693988828</v>
      </c>
      <c r="B980" s="25">
        <f t="shared" si="91"/>
        <v>-0.11654113879776559</v>
      </c>
      <c r="C980" s="17">
        <v>-0.1221269485540688</v>
      </c>
      <c r="D980" s="20">
        <f t="shared" si="90"/>
        <v>-0.01</v>
      </c>
      <c r="E980" s="17">
        <v>0.84439307102002203</v>
      </c>
      <c r="F980" s="20">
        <f t="shared" si="92"/>
        <v>0</v>
      </c>
      <c r="G980" s="21">
        <f t="shared" si="93"/>
        <v>-0.1265411387977656</v>
      </c>
      <c r="H980" s="20">
        <f t="shared" si="94"/>
        <v>1.6646968067305512E-29</v>
      </c>
      <c r="I980" s="21">
        <f t="shared" si="95"/>
        <v>1.3581837032280065E-2</v>
      </c>
    </row>
    <row r="981" spans="1:9" x14ac:dyDescent="0.25">
      <c r="A981" s="17">
        <v>0.36582036955223884</v>
      </c>
      <c r="B981" s="25">
        <f t="shared" si="91"/>
        <v>0.17316407391044777</v>
      </c>
      <c r="C981" s="17">
        <v>1.5656314644729719</v>
      </c>
      <c r="D981" s="20">
        <f t="shared" si="90"/>
        <v>-0.01</v>
      </c>
      <c r="E981" s="17">
        <v>1.4566739992005751</v>
      </c>
      <c r="F981" s="20">
        <f t="shared" si="92"/>
        <v>0</v>
      </c>
      <c r="G981" s="21">
        <f t="shared" si="93"/>
        <v>0.16316407391044777</v>
      </c>
      <c r="H981" s="20">
        <f t="shared" si="94"/>
        <v>1.6197070832296654E-29</v>
      </c>
      <c r="I981" s="21">
        <f t="shared" si="95"/>
        <v>2.9985796493263019E-2</v>
      </c>
    </row>
    <row r="982" spans="1:9" x14ac:dyDescent="0.25">
      <c r="A982" s="17">
        <v>-1.4198758435668424</v>
      </c>
      <c r="B982" s="25">
        <f t="shared" si="91"/>
        <v>-0.18397516871336847</v>
      </c>
      <c r="C982" s="17">
        <v>0.20174866222077981</v>
      </c>
      <c r="D982" s="20">
        <f t="shared" si="90"/>
        <v>-0.01</v>
      </c>
      <c r="E982" s="17">
        <v>1.8732225726125762</v>
      </c>
      <c r="F982" s="20">
        <f t="shared" si="92"/>
        <v>0</v>
      </c>
      <c r="G982" s="21">
        <f t="shared" si="93"/>
        <v>-0.19397516871336848</v>
      </c>
      <c r="H982" s="20">
        <f t="shared" si="94"/>
        <v>1.6646968067305512E-29</v>
      </c>
      <c r="I982" s="21">
        <f t="shared" si="95"/>
        <v>3.3846862703112393E-2</v>
      </c>
    </row>
    <row r="983" spans="1:9" x14ac:dyDescent="0.25">
      <c r="A983" s="17">
        <v>-4.9399204726796597E-2</v>
      </c>
      <c r="B983" s="25">
        <f t="shared" si="91"/>
        <v>9.0120159054640686E-2</v>
      </c>
      <c r="C983" s="17">
        <v>-5.200377017899882E-2</v>
      </c>
      <c r="D983" s="20">
        <f t="shared" si="90"/>
        <v>-0.01</v>
      </c>
      <c r="E983" s="17">
        <v>-0.21503865355043672</v>
      </c>
      <c r="F983" s="20">
        <f t="shared" si="92"/>
        <v>0</v>
      </c>
      <c r="G983" s="21">
        <f t="shared" si="93"/>
        <v>8.0120159054640691E-2</v>
      </c>
      <c r="H983" s="20">
        <f t="shared" si="94"/>
        <v>1.6085559488516633E-29</v>
      </c>
      <c r="I983" s="21">
        <f t="shared" si="95"/>
        <v>8.1216430680337362E-3</v>
      </c>
    </row>
    <row r="984" spans="1:9" x14ac:dyDescent="0.25">
      <c r="A984" s="17">
        <v>-2.0105380826862529</v>
      </c>
      <c r="B984" s="25">
        <f t="shared" si="91"/>
        <v>-0.3021076165372506</v>
      </c>
      <c r="C984" s="17">
        <v>-0.21503865355043672</v>
      </c>
      <c r="D984" s="20">
        <f t="shared" si="90"/>
        <v>-0.01</v>
      </c>
      <c r="E984" s="17">
        <v>-0.38148755265865475</v>
      </c>
      <c r="F984" s="20">
        <f t="shared" si="92"/>
        <v>0</v>
      </c>
      <c r="G984" s="21">
        <f t="shared" si="93"/>
        <v>-0.31210761653725061</v>
      </c>
      <c r="H984" s="20">
        <f t="shared" si="94"/>
        <v>1.6874227800743206E-29</v>
      </c>
      <c r="I984" s="21">
        <f t="shared" si="95"/>
        <v>9.1269011969818459E-2</v>
      </c>
    </row>
    <row r="985" spans="1:9" x14ac:dyDescent="0.25">
      <c r="A985" s="17">
        <v>-1.8657647160580382</v>
      </c>
      <c r="B985" s="25">
        <f t="shared" si="91"/>
        <v>-0.27315294321160766</v>
      </c>
      <c r="C985" s="17">
        <v>1.8583978089736775</v>
      </c>
      <c r="D985" s="20">
        <f t="shared" si="90"/>
        <v>-0.01</v>
      </c>
      <c r="E985" s="17">
        <v>-0.64281948652933352</v>
      </c>
      <c r="F985" s="20">
        <f t="shared" si="92"/>
        <v>0</v>
      </c>
      <c r="G985" s="21">
        <f t="shared" si="93"/>
        <v>-0.28315294321160767</v>
      </c>
      <c r="H985" s="20">
        <f t="shared" si="94"/>
        <v>1.6874227800743206E-29</v>
      </c>
      <c r="I985" s="21">
        <f t="shared" si="95"/>
        <v>7.4612530385163758E-2</v>
      </c>
    </row>
    <row r="986" spans="1:9" x14ac:dyDescent="0.25">
      <c r="A986" s="17">
        <v>1.6828198567964137</v>
      </c>
      <c r="B986" s="25">
        <f t="shared" si="91"/>
        <v>0.43656397135928271</v>
      </c>
      <c r="C986" s="17">
        <v>1.578528099344112</v>
      </c>
      <c r="D986" s="20">
        <f t="shared" si="90"/>
        <v>-0.01</v>
      </c>
      <c r="E986" s="17">
        <v>-0.61614741753146518</v>
      </c>
      <c r="F986" s="20">
        <f t="shared" si="92"/>
        <v>0</v>
      </c>
      <c r="G986" s="21">
        <f t="shared" si="93"/>
        <v>0.4265639713592827</v>
      </c>
      <c r="H986" s="20">
        <f t="shared" si="94"/>
        <v>1.5533780559449689E-29</v>
      </c>
      <c r="I986" s="21">
        <f t="shared" si="95"/>
        <v>0.1905881010889886</v>
      </c>
    </row>
    <row r="987" spans="1:9" x14ac:dyDescent="0.25">
      <c r="A987" s="17">
        <v>-0.58717660067486577</v>
      </c>
      <c r="B987" s="25">
        <f t="shared" si="91"/>
        <v>-1.7435320134973148E-2</v>
      </c>
      <c r="C987" s="17">
        <v>-8.559140951547306E-2</v>
      </c>
      <c r="D987" s="20">
        <f t="shared" si="90"/>
        <v>-0.01</v>
      </c>
      <c r="E987" s="17">
        <v>1.1134602573292796</v>
      </c>
      <c r="F987" s="20">
        <f t="shared" si="92"/>
        <v>0</v>
      </c>
      <c r="G987" s="21">
        <f t="shared" si="93"/>
        <v>-2.743532013497315E-2</v>
      </c>
      <c r="H987" s="20">
        <f t="shared" si="94"/>
        <v>1.628095711843687E-29</v>
      </c>
      <c r="I987" s="21">
        <f t="shared" si="95"/>
        <v>3.0399038820900007E-4</v>
      </c>
    </row>
    <row r="988" spans="1:9" x14ac:dyDescent="0.25">
      <c r="A988" s="17">
        <v>0.53206122174742632</v>
      </c>
      <c r="B988" s="25">
        <f t="shared" si="91"/>
        <v>0.20641224434948527</v>
      </c>
      <c r="C988" s="17">
        <v>-2.592714736238122</v>
      </c>
      <c r="D988" s="20">
        <f t="shared" si="90"/>
        <v>-0.01</v>
      </c>
      <c r="E988" s="17">
        <v>-0.80695826909504831</v>
      </c>
      <c r="F988" s="20">
        <f t="shared" si="92"/>
        <v>0</v>
      </c>
      <c r="G988" s="21">
        <f t="shared" si="93"/>
        <v>0.19641224434948526</v>
      </c>
      <c r="H988" s="20">
        <f t="shared" si="94"/>
        <v>1.5753336573109834E-29</v>
      </c>
      <c r="I988" s="21">
        <f t="shared" si="95"/>
        <v>4.2606014617391615E-2</v>
      </c>
    </row>
    <row r="989" spans="1:9" x14ac:dyDescent="0.25">
      <c r="A989" s="17">
        <v>0.53444182412931696</v>
      </c>
      <c r="B989" s="25">
        <f t="shared" si="91"/>
        <v>0.2068883648258634</v>
      </c>
      <c r="C989" s="17">
        <v>-0.76159267337061465</v>
      </c>
      <c r="D989" s="20">
        <f t="shared" si="90"/>
        <v>-0.01</v>
      </c>
      <c r="E989" s="17">
        <v>-0.72031980380415916</v>
      </c>
      <c r="F989" s="20">
        <f t="shared" si="92"/>
        <v>0</v>
      </c>
      <c r="G989" s="21">
        <f t="shared" si="93"/>
        <v>0.19688836482586339</v>
      </c>
      <c r="H989" s="20">
        <f t="shared" si="94"/>
        <v>1.5753336573109834E-29</v>
      </c>
      <c r="I989" s="21">
        <f t="shared" si="95"/>
        <v>4.2802795500319547E-2</v>
      </c>
    </row>
    <row r="990" spans="1:9" x14ac:dyDescent="0.25">
      <c r="A990" s="17">
        <v>1.9935123418690637</v>
      </c>
      <c r="B990" s="25">
        <f t="shared" si="91"/>
        <v>0.49870246837381271</v>
      </c>
      <c r="C990" s="17">
        <v>-1.3787439456791617</v>
      </c>
      <c r="D990" s="20">
        <f t="shared" si="90"/>
        <v>-0.01</v>
      </c>
      <c r="E990" s="17">
        <v>-1.2914733815705404</v>
      </c>
      <c r="F990" s="20">
        <f t="shared" si="92"/>
        <v>0</v>
      </c>
      <c r="G990" s="21">
        <f t="shared" si="93"/>
        <v>0.4887024683738127</v>
      </c>
      <c r="H990" s="20">
        <f t="shared" si="94"/>
        <v>1.5533780559449689E-29</v>
      </c>
      <c r="I990" s="21">
        <f t="shared" si="95"/>
        <v>0.24870415196213366</v>
      </c>
    </row>
    <row r="991" spans="1:9" x14ac:dyDescent="0.25">
      <c r="A991" s="17">
        <v>0.1088801582227461</v>
      </c>
      <c r="B991" s="25">
        <f t="shared" si="91"/>
        <v>0.12177603164454923</v>
      </c>
      <c r="C991" s="17">
        <v>-0.27837586458190344</v>
      </c>
      <c r="D991" s="20">
        <f t="shared" si="90"/>
        <v>-0.01</v>
      </c>
      <c r="E991" s="17">
        <v>1.2105147106922232</v>
      </c>
      <c r="F991" s="20">
        <f t="shared" si="92"/>
        <v>0</v>
      </c>
      <c r="G991" s="21">
        <f t="shared" si="93"/>
        <v>0.11177603164454923</v>
      </c>
      <c r="H991" s="20">
        <f t="shared" si="94"/>
        <v>1.5974433330725489E-29</v>
      </c>
      <c r="I991" s="21">
        <f t="shared" si="95"/>
        <v>1.4829401883094255E-2</v>
      </c>
    </row>
    <row r="992" spans="1:9" x14ac:dyDescent="0.25">
      <c r="A992" s="17">
        <v>0.10226585800410248</v>
      </c>
      <c r="B992" s="25">
        <f t="shared" si="91"/>
        <v>0.1204531716008205</v>
      </c>
      <c r="C992" s="17">
        <v>2.482083800714463</v>
      </c>
      <c r="D992" s="20">
        <f t="shared" si="90"/>
        <v>-0.01</v>
      </c>
      <c r="E992" s="17">
        <v>-0.52160203267703764</v>
      </c>
      <c r="F992" s="20">
        <f t="shared" si="92"/>
        <v>0</v>
      </c>
      <c r="G992" s="21">
        <f t="shared" si="93"/>
        <v>0.11045317160082051</v>
      </c>
      <c r="H992" s="20">
        <f t="shared" si="94"/>
        <v>1.5974433330725489E-29</v>
      </c>
      <c r="I992" s="21">
        <f t="shared" si="95"/>
        <v>1.4508966548696711E-2</v>
      </c>
    </row>
    <row r="993" spans="1:9" x14ac:dyDescent="0.25">
      <c r="A993" s="17">
        <v>-0.28617705538636073</v>
      </c>
      <c r="B993" s="25">
        <f t="shared" si="91"/>
        <v>4.2764588922727859E-2</v>
      </c>
      <c r="C993" s="17">
        <v>0.12760096979036462</v>
      </c>
      <c r="D993" s="20">
        <f t="shared" si="90"/>
        <v>-0.01</v>
      </c>
      <c r="E993" s="17">
        <v>-2.574438440205995E-2</v>
      </c>
      <c r="F993" s="20">
        <f t="shared" si="92"/>
        <v>0</v>
      </c>
      <c r="G993" s="21">
        <f t="shared" si="93"/>
        <v>3.2764588922727857E-2</v>
      </c>
      <c r="H993" s="20">
        <f t="shared" si="94"/>
        <v>1.6197070832296654E-29</v>
      </c>
      <c r="I993" s="21">
        <f t="shared" si="95"/>
        <v>1.8288100657298982E-3</v>
      </c>
    </row>
    <row r="994" spans="1:9" x14ac:dyDescent="0.25">
      <c r="A994" s="17">
        <v>-1.7112279238062911</v>
      </c>
      <c r="B994" s="25">
        <f t="shared" si="91"/>
        <v>-0.24224558476125821</v>
      </c>
      <c r="C994" s="17">
        <v>-5.0395101425237954E-2</v>
      </c>
      <c r="D994" s="20">
        <f t="shared" si="90"/>
        <v>-0.01</v>
      </c>
      <c r="E994" s="17">
        <v>0.90783714767894708</v>
      </c>
      <c r="F994" s="20">
        <f t="shared" si="92"/>
        <v>0</v>
      </c>
      <c r="G994" s="21">
        <f t="shared" si="93"/>
        <v>-0.25224558476125819</v>
      </c>
      <c r="H994" s="20">
        <f t="shared" si="94"/>
        <v>1.6421249077823328E-29</v>
      </c>
      <c r="I994" s="21">
        <f t="shared" si="95"/>
        <v>5.8682923336323939E-2</v>
      </c>
    </row>
    <row r="995" spans="1:9" x14ac:dyDescent="0.25">
      <c r="A995" s="17">
        <v>1.0346093404223211</v>
      </c>
      <c r="B995" s="25">
        <f t="shared" si="91"/>
        <v>0.3069218680844642</v>
      </c>
      <c r="C995" s="17">
        <v>-0.56146518545574509</v>
      </c>
      <c r="D995" s="20">
        <f t="shared" si="90"/>
        <v>-0.01</v>
      </c>
      <c r="E995" s="17">
        <v>-1.3498356565833092</v>
      </c>
      <c r="F995" s="20">
        <f t="shared" si="92"/>
        <v>0</v>
      </c>
      <c r="G995" s="21">
        <f t="shared" si="93"/>
        <v>0.29692186808446419</v>
      </c>
      <c r="H995" s="20">
        <f t="shared" si="94"/>
        <v>1.5974433330725489E-29</v>
      </c>
      <c r="I995" s="21">
        <f t="shared" si="95"/>
        <v>9.4201033108457247E-2</v>
      </c>
    </row>
    <row r="996" spans="1:9" x14ac:dyDescent="0.25">
      <c r="A996" s="17">
        <v>4.8557922127656639E-2</v>
      </c>
      <c r="B996" s="25">
        <f t="shared" si="91"/>
        <v>0.10971158442553133</v>
      </c>
      <c r="C996" s="17">
        <v>-0.28673412089119665</v>
      </c>
      <c r="D996" s="20">
        <f t="shared" si="90"/>
        <v>-0.01</v>
      </c>
      <c r="E996" s="17">
        <v>-0.86322643255698495</v>
      </c>
      <c r="F996" s="20">
        <f t="shared" si="92"/>
        <v>0</v>
      </c>
      <c r="G996" s="21">
        <f t="shared" si="93"/>
        <v>9.9711584425531338E-2</v>
      </c>
      <c r="H996" s="20">
        <f t="shared" si="94"/>
        <v>1.5974433330725489E-29</v>
      </c>
      <c r="I996" s="21">
        <f t="shared" si="95"/>
        <v>1.203663175716049E-2</v>
      </c>
    </row>
    <row r="997" spans="1:9" x14ac:dyDescent="0.25">
      <c r="A997" s="17">
        <v>2.880597094190307E-2</v>
      </c>
      <c r="B997" s="25">
        <f t="shared" si="91"/>
        <v>0.10576119418838062</v>
      </c>
      <c r="C997" s="17">
        <v>-1.2643022273550741</v>
      </c>
      <c r="D997" s="20">
        <f t="shared" si="90"/>
        <v>-0.01</v>
      </c>
      <c r="E997" s="17">
        <v>0.19433628040133044</v>
      </c>
      <c r="F997" s="20">
        <f t="shared" si="92"/>
        <v>0</v>
      </c>
      <c r="G997" s="21">
        <f t="shared" si="93"/>
        <v>9.5761194188380624E-2</v>
      </c>
      <c r="H997" s="20">
        <f t="shared" si="94"/>
        <v>1.5974433330725489E-29</v>
      </c>
      <c r="I997" s="21">
        <f t="shared" si="95"/>
        <v>1.1185430196152354E-2</v>
      </c>
    </row>
    <row r="998" spans="1:9" x14ac:dyDescent="0.25">
      <c r="A998" s="17">
        <v>-0.7215112418634817</v>
      </c>
      <c r="B998" s="25">
        <f t="shared" si="91"/>
        <v>-4.4302248372696335E-2</v>
      </c>
      <c r="C998" s="17">
        <v>0.42279452827642672</v>
      </c>
      <c r="D998" s="20">
        <f t="shared" si="90"/>
        <v>-0.01</v>
      </c>
      <c r="E998" s="17">
        <v>-5.6294311434612609E-2</v>
      </c>
      <c r="F998" s="20">
        <f t="shared" si="92"/>
        <v>0</v>
      </c>
      <c r="G998" s="21">
        <f t="shared" si="93"/>
        <v>-5.4302248372696336E-2</v>
      </c>
      <c r="H998" s="20">
        <f t="shared" si="94"/>
        <v>1.6308967362065552E-29</v>
      </c>
      <c r="I998" s="21">
        <f t="shared" si="95"/>
        <v>1.9626892108760749E-3</v>
      </c>
    </row>
    <row r="999" spans="1:9" x14ac:dyDescent="0.25">
      <c r="A999" s="17">
        <v>-0.3860986907966435</v>
      </c>
      <c r="B999" s="25">
        <f t="shared" si="91"/>
        <v>2.2780261840671306E-2</v>
      </c>
      <c r="C999" s="17">
        <v>-1.3400085663306527</v>
      </c>
      <c r="D999" s="20">
        <f t="shared" si="90"/>
        <v>-0.01</v>
      </c>
      <c r="E999" s="17">
        <v>0.47748699216754176</v>
      </c>
      <c r="F999" s="20">
        <f t="shared" si="92"/>
        <v>0</v>
      </c>
      <c r="G999" s="21">
        <f t="shared" si="93"/>
        <v>1.2780261840671306E-2</v>
      </c>
      <c r="H999" s="20">
        <f t="shared" si="94"/>
        <v>1.6211036833658999E-29</v>
      </c>
      <c r="I999" s="21">
        <f t="shared" si="95"/>
        <v>5.1894032952954521E-4</v>
      </c>
    </row>
    <row r="1000" spans="1:9" x14ac:dyDescent="0.25">
      <c r="A1000" s="17">
        <v>-2.4597284209448844E-2</v>
      </c>
      <c r="B1000" s="25">
        <f t="shared" si="91"/>
        <v>9.5080543158110237E-2</v>
      </c>
      <c r="C1000" s="17">
        <v>-0.57134457165375352</v>
      </c>
      <c r="D1000" s="20">
        <f t="shared" si="90"/>
        <v>-0.01</v>
      </c>
      <c r="E1000" s="17">
        <v>0.45319211494643241</v>
      </c>
      <c r="F1000" s="20">
        <f t="shared" si="92"/>
        <v>0</v>
      </c>
      <c r="G1000" s="21">
        <f t="shared" si="93"/>
        <v>8.5080543158110242E-2</v>
      </c>
      <c r="H1000" s="20">
        <f t="shared" si="94"/>
        <v>1.5974433330725489E-29</v>
      </c>
      <c r="I1000" s="21">
        <f t="shared" si="95"/>
        <v>9.0403096872412637E-3</v>
      </c>
    </row>
    <row r="1001" spans="1:9" x14ac:dyDescent="0.25">
      <c r="A1001" s="17">
        <v>-1.3185399438953027</v>
      </c>
      <c r="B1001" s="25">
        <f t="shared" si="91"/>
        <v>-0.16370798877906054</v>
      </c>
      <c r="C1001" s="17">
        <v>-0.28123849915573373</v>
      </c>
      <c r="D1001" s="20">
        <f t="shared" si="90"/>
        <v>-0.01</v>
      </c>
      <c r="E1001" s="17">
        <v>-0.30856540433887858</v>
      </c>
      <c r="F1001" s="20">
        <f t="shared" si="92"/>
        <v>0</v>
      </c>
      <c r="G1001" s="21">
        <f t="shared" si="93"/>
        <v>-0.17370798877906055</v>
      </c>
      <c r="H1001" s="20">
        <f t="shared" si="94"/>
        <v>1.6646968067305512E-29</v>
      </c>
      <c r="I1001" s="21">
        <f t="shared" si="95"/>
        <v>2.6800305590085012E-2</v>
      </c>
    </row>
    <row r="1002" spans="1:9" x14ac:dyDescent="0.25">
      <c r="A1002" s="17">
        <v>-0.58218574849888682</v>
      </c>
      <c r="B1002" s="25">
        <f t="shared" si="91"/>
        <v>-1.6437149699777359E-2</v>
      </c>
      <c r="C1002" s="17">
        <v>-0.84734665506402962</v>
      </c>
      <c r="D1002" s="20">
        <f t="shared" si="90"/>
        <v>-0.01</v>
      </c>
      <c r="E1002" s="17">
        <v>-0.78292941907420754</v>
      </c>
      <c r="F1002" s="20">
        <f t="shared" si="92"/>
        <v>0</v>
      </c>
      <c r="G1002" s="21">
        <f t="shared" si="93"/>
        <v>-2.6437149699777361E-2</v>
      </c>
      <c r="H1002" s="20">
        <f t="shared" si="94"/>
        <v>1.628095711843687E-29</v>
      </c>
      <c r="I1002" s="21">
        <f t="shared" si="95"/>
        <v>2.7017989025289094E-4</v>
      </c>
    </row>
    <row r="1003" spans="1:9" x14ac:dyDescent="0.25">
      <c r="A1003" s="17">
        <v>-2.1919549908488989</v>
      </c>
      <c r="B1003" s="25">
        <f t="shared" si="91"/>
        <v>-0.3383909981697798</v>
      </c>
      <c r="C1003" s="17">
        <v>-0.41269458961323835</v>
      </c>
      <c r="D1003" s="20">
        <f t="shared" si="90"/>
        <v>-0.01</v>
      </c>
      <c r="E1003" s="17">
        <v>-0.25096255740209017</v>
      </c>
      <c r="F1003" s="20">
        <f t="shared" si="92"/>
        <v>0</v>
      </c>
      <c r="G1003" s="21">
        <f t="shared" si="93"/>
        <v>-0.34839099816977981</v>
      </c>
      <c r="H1003" s="20">
        <f t="shared" si="94"/>
        <v>1.6874227800743206E-29</v>
      </c>
      <c r="I1003" s="21">
        <f t="shared" si="95"/>
        <v>0.11450846764233992</v>
      </c>
    </row>
    <row r="1004" spans="1:9" x14ac:dyDescent="0.25">
      <c r="A1004" s="17">
        <v>0.19535036699380726</v>
      </c>
      <c r="B1004" s="25">
        <f t="shared" si="91"/>
        <v>0.13907007339876146</v>
      </c>
      <c r="C1004" s="17">
        <v>1.1457473192422185</v>
      </c>
      <c r="D1004" s="20">
        <f t="shared" si="90"/>
        <v>-0.01</v>
      </c>
      <c r="E1004" s="17">
        <v>0.27726173357223161</v>
      </c>
      <c r="F1004" s="20">
        <f t="shared" si="92"/>
        <v>0</v>
      </c>
      <c r="G1004" s="21">
        <f t="shared" si="93"/>
        <v>0.12907007339876145</v>
      </c>
      <c r="H1004" s="20">
        <f t="shared" si="94"/>
        <v>1.6197070832296654E-29</v>
      </c>
      <c r="I1004" s="21">
        <f t="shared" si="95"/>
        <v>1.93404853151369E-2</v>
      </c>
    </row>
    <row r="1005" spans="1:9" x14ac:dyDescent="0.25">
      <c r="A1005" s="17">
        <v>-1.0186704457737505</v>
      </c>
      <c r="B1005" s="25">
        <f t="shared" si="91"/>
        <v>-0.1037340891547501</v>
      </c>
      <c r="C1005" s="17">
        <v>1.2766463441948872</v>
      </c>
      <c r="D1005" s="20">
        <f t="shared" si="90"/>
        <v>-0.01</v>
      </c>
      <c r="E1005" s="17">
        <v>0.35235757422924507</v>
      </c>
      <c r="F1005" s="20">
        <f t="shared" si="92"/>
        <v>0</v>
      </c>
      <c r="G1005" s="21">
        <f t="shared" si="93"/>
        <v>-0.1137340891547501</v>
      </c>
      <c r="H1005" s="20">
        <f t="shared" si="94"/>
        <v>1.6421249077823328E-29</v>
      </c>
      <c r="I1005" s="21">
        <f t="shared" si="95"/>
        <v>1.0760761252765642E-2</v>
      </c>
    </row>
    <row r="1006" spans="1:9" x14ac:dyDescent="0.25">
      <c r="A1006" s="17">
        <v>-0.15495402294618543</v>
      </c>
      <c r="B1006" s="25">
        <f t="shared" si="91"/>
        <v>6.9009195410762919E-2</v>
      </c>
      <c r="C1006" s="17">
        <v>1.4857960195513442</v>
      </c>
      <c r="D1006" s="20">
        <f t="shared" si="90"/>
        <v>-0.01</v>
      </c>
      <c r="E1006" s="17">
        <v>-0.56236103773699142</v>
      </c>
      <c r="F1006" s="20">
        <f t="shared" si="92"/>
        <v>0</v>
      </c>
      <c r="G1006" s="21">
        <f t="shared" si="93"/>
        <v>5.9009195410762917E-2</v>
      </c>
      <c r="H1006" s="20">
        <f t="shared" si="94"/>
        <v>1.6141267012158033E-29</v>
      </c>
      <c r="I1006" s="21">
        <f t="shared" si="95"/>
        <v>4.7622690512408618E-3</v>
      </c>
    </row>
    <row r="1007" spans="1:9" x14ac:dyDescent="0.25">
      <c r="A1007" s="17">
        <v>0.25420035854040179</v>
      </c>
      <c r="B1007" s="25">
        <f t="shared" si="91"/>
        <v>0.15084007170808036</v>
      </c>
      <c r="C1007" s="17">
        <v>-1.7152115106000565</v>
      </c>
      <c r="D1007" s="20">
        <f t="shared" si="90"/>
        <v>-0.01</v>
      </c>
      <c r="E1007" s="17">
        <v>0.12729287846013904</v>
      </c>
      <c r="F1007" s="20">
        <f t="shared" si="92"/>
        <v>0</v>
      </c>
      <c r="G1007" s="21">
        <f t="shared" si="93"/>
        <v>0.14084007170808036</v>
      </c>
      <c r="H1007" s="20">
        <f t="shared" si="94"/>
        <v>1.6197070832296654E-29</v>
      </c>
      <c r="I1007" s="21">
        <f t="shared" si="95"/>
        <v>2.2752727232898826E-2</v>
      </c>
    </row>
    <row r="1008" spans="1:9" x14ac:dyDescent="0.25">
      <c r="A1008" s="17">
        <v>-0.26250518203596584</v>
      </c>
      <c r="B1008" s="25">
        <f t="shared" si="91"/>
        <v>4.7498963592806837E-2</v>
      </c>
      <c r="C1008" s="17">
        <v>2.3236862034536898</v>
      </c>
      <c r="D1008" s="20">
        <f t="shared" si="90"/>
        <v>-0.01</v>
      </c>
      <c r="E1008" s="17">
        <v>-0.3084051058976911</v>
      </c>
      <c r="F1008" s="20">
        <f t="shared" si="92"/>
        <v>0</v>
      </c>
      <c r="G1008" s="21">
        <f t="shared" si="93"/>
        <v>3.7498963592806835E-2</v>
      </c>
      <c r="H1008" s="20">
        <f t="shared" si="94"/>
        <v>1.6141267012158033E-29</v>
      </c>
      <c r="I1008" s="21">
        <f t="shared" si="95"/>
        <v>2.2561515423907895E-3</v>
      </c>
    </row>
    <row r="1009" spans="1:9" x14ac:dyDescent="0.25">
      <c r="A1009" s="17">
        <v>0.48306787903129589</v>
      </c>
      <c r="B1009" s="25">
        <f t="shared" si="91"/>
        <v>0.19661357580625918</v>
      </c>
      <c r="C1009" s="17">
        <v>-1.4074066712055355</v>
      </c>
      <c r="D1009" s="20">
        <f t="shared" si="90"/>
        <v>-0.01</v>
      </c>
      <c r="E1009" s="17">
        <v>0.75802063292940147</v>
      </c>
      <c r="F1009" s="20">
        <f t="shared" si="92"/>
        <v>0</v>
      </c>
      <c r="G1009" s="21">
        <f t="shared" si="93"/>
        <v>0.18661357580625917</v>
      </c>
      <c r="H1009" s="20">
        <f t="shared" si="94"/>
        <v>1.5753336573109834E-29</v>
      </c>
      <c r="I1009" s="21">
        <f t="shared" si="95"/>
        <v>3.8656898191323626E-2</v>
      </c>
    </row>
    <row r="1010" spans="1:9" x14ac:dyDescent="0.25">
      <c r="A1010" s="17">
        <v>0.5753111054218607</v>
      </c>
      <c r="B1010" s="25">
        <f t="shared" si="91"/>
        <v>0.21506222108437215</v>
      </c>
      <c r="C1010" s="17">
        <v>-0.87820353655843064</v>
      </c>
      <c r="D1010" s="20">
        <f t="shared" si="90"/>
        <v>-0.01</v>
      </c>
      <c r="E1010" s="17">
        <v>-0.76876858656760305</v>
      </c>
      <c r="F1010" s="20">
        <f t="shared" si="92"/>
        <v>0</v>
      </c>
      <c r="G1010" s="21">
        <f t="shared" si="93"/>
        <v>0.20506222108437214</v>
      </c>
      <c r="H1010" s="20">
        <f t="shared" si="94"/>
        <v>1.5753336573109834E-29</v>
      </c>
      <c r="I1010" s="21">
        <f t="shared" si="95"/>
        <v>4.6251758937743366E-2</v>
      </c>
    </row>
    <row r="1011" spans="1:9" x14ac:dyDescent="0.25">
      <c r="A1011" s="17">
        <v>0.33434389479225501</v>
      </c>
      <c r="B1011" s="25">
        <f t="shared" si="91"/>
        <v>0.16686877895845101</v>
      </c>
      <c r="C1011" s="17">
        <v>0.56039084483927581</v>
      </c>
      <c r="D1011" s="20">
        <f t="shared" si="90"/>
        <v>-0.01</v>
      </c>
      <c r="E1011" s="17">
        <v>0.34536583370936569</v>
      </c>
      <c r="F1011" s="20">
        <f t="shared" si="92"/>
        <v>0</v>
      </c>
      <c r="G1011" s="21">
        <f t="shared" si="93"/>
        <v>0.156868778958451</v>
      </c>
      <c r="H1011" s="20">
        <f t="shared" si="94"/>
        <v>1.6197070832296654E-29</v>
      </c>
      <c r="I1011" s="21">
        <f t="shared" si="95"/>
        <v>2.7845189391084383E-2</v>
      </c>
    </row>
  </sheetData>
  <mergeCells count="4">
    <mergeCell ref="A3:B3"/>
    <mergeCell ref="D3:E3"/>
    <mergeCell ref="G3:H3"/>
    <mergeCell ref="G6:H6"/>
  </mergeCells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11"/>
  <sheetViews>
    <sheetView workbookViewId="0">
      <pane ySplit="11" topLeftCell="A12" activePane="bottomLeft" state="frozen"/>
      <selection pane="bottomLeft" activeCell="F12" sqref="F12"/>
    </sheetView>
  </sheetViews>
  <sheetFormatPr defaultRowHeight="15" x14ac:dyDescent="0.25"/>
  <cols>
    <col min="1" max="6" width="11.28515625" style="1" customWidth="1"/>
    <col min="7" max="7" width="11.28515625" customWidth="1"/>
    <col min="8" max="8" width="11.28515625" style="2" customWidth="1"/>
    <col min="9" max="9" width="11.28515625" customWidth="1"/>
    <col min="11" max="11" width="14.42578125" bestFit="1" customWidth="1"/>
  </cols>
  <sheetData>
    <row r="1" spans="1:12" s="5" customFormat="1" x14ac:dyDescent="0.25">
      <c r="A1" s="18" t="s">
        <v>14</v>
      </c>
      <c r="B1" s="4"/>
      <c r="C1" s="4"/>
      <c r="D1" s="4"/>
      <c r="E1" s="4"/>
      <c r="F1" s="4"/>
      <c r="H1" s="13"/>
    </row>
    <row r="2" spans="1:12" s="5" customFormat="1" x14ac:dyDescent="0.25">
      <c r="A2" s="4"/>
      <c r="B2" s="4"/>
      <c r="C2" s="4"/>
      <c r="D2" s="4"/>
      <c r="E2" s="4"/>
      <c r="F2" s="4"/>
      <c r="H2" s="13"/>
    </row>
    <row r="3" spans="1:12" s="5" customFormat="1" x14ac:dyDescent="0.25">
      <c r="A3" s="28" t="s">
        <v>21</v>
      </c>
      <c r="B3" s="28"/>
      <c r="C3" s="4"/>
      <c r="D3" s="28" t="s">
        <v>22</v>
      </c>
      <c r="E3" s="28"/>
      <c r="F3" s="4"/>
      <c r="G3" s="29" t="s">
        <v>23</v>
      </c>
      <c r="H3" s="29"/>
    </row>
    <row r="4" spans="1:12" s="5" customFormat="1" x14ac:dyDescent="0.25">
      <c r="A4" s="3" t="s">
        <v>2</v>
      </c>
      <c r="B4" s="16">
        <v>0.1</v>
      </c>
      <c r="C4" s="4"/>
      <c r="D4" s="15" t="s">
        <v>7</v>
      </c>
      <c r="E4" s="22">
        <f>INTERCEPT(G12:G1011,B12:B1011)</f>
        <v>-9.8429656009847016E-3</v>
      </c>
      <c r="G4" s="26" t="s">
        <v>8</v>
      </c>
      <c r="H4" s="22">
        <f>IF(INTERCEPT(H12:H1011,I12:I1011)&gt;0, SQRT(INTERCEPT(H12:H1011,I12:I1011)),"N/A")</f>
        <v>5.0270328353376935E-2</v>
      </c>
    </row>
    <row r="5" spans="1:12" s="5" customFormat="1" x14ac:dyDescent="0.25">
      <c r="A5" s="6" t="s">
        <v>3</v>
      </c>
      <c r="B5" s="16">
        <v>0.2</v>
      </c>
      <c r="C5" s="4"/>
      <c r="D5" s="15" t="s">
        <v>13</v>
      </c>
      <c r="E5" s="23">
        <f>SLOPE(G12:G1011,B12:B1011)</f>
        <v>0.98872189535364308</v>
      </c>
      <c r="G5" s="26" t="s">
        <v>9</v>
      </c>
      <c r="H5" s="27">
        <f>IF(SLOPE(H12:H1011,I12:I1011)&gt;0, SQRT(SLOPE(H12:H1011,I12:I1011)),"N/A")</f>
        <v>4.1636170868099905E-2</v>
      </c>
    </row>
    <row r="6" spans="1:12" s="5" customFormat="1" x14ac:dyDescent="0.25">
      <c r="A6" s="3" t="s">
        <v>5</v>
      </c>
      <c r="B6" s="16">
        <v>-0.01</v>
      </c>
      <c r="G6" s="30"/>
      <c r="H6" s="30"/>
    </row>
    <row r="7" spans="1:12" s="5" customFormat="1" x14ac:dyDescent="0.25">
      <c r="A7" s="6" t="s">
        <v>6</v>
      </c>
      <c r="B7" s="16">
        <v>0.05</v>
      </c>
      <c r="D7" s="12" t="s">
        <v>1</v>
      </c>
      <c r="E7" s="24">
        <f>SQRT(AVERAGE(H12:H1011))</f>
        <v>5.1170776176118052E-2</v>
      </c>
      <c r="G7" s="26" t="s">
        <v>10</v>
      </c>
      <c r="H7" s="22">
        <f>IF(ISNUMBER(H4)=TRUE,H4^2/_xlfn.VAR.P(G12:G1011),"N/A")</f>
        <v>5.8299928914250038E-2</v>
      </c>
    </row>
    <row r="8" spans="1:12" s="5" customFormat="1" x14ac:dyDescent="0.25">
      <c r="A8" s="3" t="s">
        <v>4</v>
      </c>
      <c r="B8" s="17">
        <v>1</v>
      </c>
      <c r="C8" s="6"/>
      <c r="D8" s="26" t="s">
        <v>12</v>
      </c>
      <c r="E8" s="22">
        <f>1-AVERAGE(H12:H1011)/_xlfn.VAR.P(G12:G1011)</f>
        <v>0.9395928160373288</v>
      </c>
      <c r="F8" s="7"/>
      <c r="G8" s="26" t="s">
        <v>11</v>
      </c>
      <c r="H8" s="22">
        <f>IF(ISNUMBER(H5)=TRUE,H5^2*AVERAGE(I12:I1011)/_xlfn.VAR.P(G12:G1011),"N/A")</f>
        <v>2.1072550484211197E-3</v>
      </c>
      <c r="J8" s="14"/>
      <c r="L8" s="11"/>
    </row>
    <row r="9" spans="1:12" s="5" customFormat="1" x14ac:dyDescent="0.25">
      <c r="A9" s="3" t="s">
        <v>20</v>
      </c>
      <c r="B9" s="17">
        <v>0</v>
      </c>
      <c r="C9" s="6"/>
      <c r="F9" s="7"/>
      <c r="J9" s="14"/>
      <c r="L9" s="11"/>
    </row>
    <row r="10" spans="1:12" s="5" customFormat="1" x14ac:dyDescent="0.25">
      <c r="C10" s="6"/>
      <c r="D10" s="15"/>
      <c r="E10" s="15"/>
      <c r="F10" s="13"/>
      <c r="J10" s="14"/>
      <c r="L10" s="11"/>
    </row>
    <row r="11" spans="1:12" s="9" customFormat="1" x14ac:dyDescent="0.25">
      <c r="A11" s="19" t="s">
        <v>19</v>
      </c>
      <c r="B11" s="8" t="s">
        <v>16</v>
      </c>
      <c r="C11" s="19" t="s">
        <v>19</v>
      </c>
      <c r="D11" s="8" t="s">
        <v>7</v>
      </c>
      <c r="E11" s="19" t="s">
        <v>19</v>
      </c>
      <c r="F11" s="8" t="s">
        <v>15</v>
      </c>
      <c r="G11" s="9" t="s">
        <v>17</v>
      </c>
      <c r="H11" s="10" t="s">
        <v>0</v>
      </c>
      <c r="I11" s="9" t="s">
        <v>18</v>
      </c>
    </row>
    <row r="12" spans="1:12" x14ac:dyDescent="0.25">
      <c r="A12" s="17">
        <v>-0.30023215913388412</v>
      </c>
      <c r="B12" s="25">
        <f>B$4+A12*B$5</f>
        <v>3.9953568173223181E-2</v>
      </c>
      <c r="C12" s="17">
        <v>-0.15448904377990402</v>
      </c>
      <c r="D12" s="20">
        <f>B$6+C12*B$7</f>
        <v>-1.7724452188995203E-2</v>
      </c>
      <c r="E12" s="17">
        <v>-1.6818739823065698</v>
      </c>
      <c r="F12" s="20">
        <f>E12*$B$9*B12</f>
        <v>0</v>
      </c>
      <c r="G12" s="21">
        <f>$B$8*B12+D12+F12</f>
        <v>2.2229115984227978E-2</v>
      </c>
      <c r="H12" s="20">
        <f>(G12-($E$4+$E$5*B12))^2</f>
        <v>5.5218067713352461E-5</v>
      </c>
      <c r="I12" s="21">
        <f>B12^2</f>
        <v>1.5962876097723924E-3</v>
      </c>
    </row>
    <row r="13" spans="1:12" x14ac:dyDescent="0.25">
      <c r="A13" s="17">
        <v>-1.2776831681549083</v>
      </c>
      <c r="B13" s="25">
        <f t="shared" ref="B13:B76" si="0">B$4+A13*B$5</f>
        <v>-0.15553663363098166</v>
      </c>
      <c r="C13" s="17">
        <v>-0.92225491243880242</v>
      </c>
      <c r="D13" s="20">
        <f t="shared" ref="D13:D76" si="1">B$6+C13*B$7</f>
        <v>-5.6112745621940123E-2</v>
      </c>
      <c r="E13" s="17">
        <v>0.9405516721017193</v>
      </c>
      <c r="F13" s="20">
        <f t="shared" ref="F13:F76" si="2">E13*$B$9*B13</f>
        <v>0</v>
      </c>
      <c r="G13" s="21">
        <f t="shared" ref="G13:G76" si="3">$B$8*B13+D13+F13</f>
        <v>-0.21164937925292179</v>
      </c>
      <c r="H13" s="20">
        <f t="shared" ref="H13:H76" si="4">(G13-($E$4+$E$5*B13))^2</f>
        <v>2.3062986643826761E-3</v>
      </c>
      <c r="I13" s="21">
        <f t="shared" ref="I13:I76" si="5">B13^2</f>
        <v>2.4191644401258216E-2</v>
      </c>
    </row>
    <row r="14" spans="1:12" x14ac:dyDescent="0.25">
      <c r="A14" s="17">
        <v>0.24425730771326926</v>
      </c>
      <c r="B14" s="25">
        <f t="shared" si="0"/>
        <v>0.14885146154265386</v>
      </c>
      <c r="C14" s="17">
        <v>0.3282013949501561</v>
      </c>
      <c r="D14" s="20">
        <f t="shared" si="1"/>
        <v>6.4100697475078048E-3</v>
      </c>
      <c r="E14" s="17">
        <v>0.28123849915573373</v>
      </c>
      <c r="F14" s="20">
        <f t="shared" si="2"/>
        <v>0</v>
      </c>
      <c r="G14" s="21">
        <f t="shared" si="3"/>
        <v>0.15526153129016165</v>
      </c>
      <c r="H14" s="20">
        <f t="shared" si="4"/>
        <v>3.2154936905977555E-4</v>
      </c>
      <c r="I14" s="21">
        <f t="shared" si="5"/>
        <v>2.2156757603384161E-2</v>
      </c>
    </row>
    <row r="15" spans="1:12" x14ac:dyDescent="0.25">
      <c r="A15" s="17">
        <v>1.2764735402015503</v>
      </c>
      <c r="B15" s="25">
        <f t="shared" si="0"/>
        <v>0.35529470804031005</v>
      </c>
      <c r="C15" s="17">
        <v>2.265223884023726</v>
      </c>
      <c r="D15" s="20">
        <f t="shared" si="1"/>
        <v>0.1032611942011863</v>
      </c>
      <c r="E15" s="17">
        <v>0.63344259615405463</v>
      </c>
      <c r="F15" s="20">
        <f t="shared" si="2"/>
        <v>0</v>
      </c>
      <c r="G15" s="21">
        <f t="shared" si="3"/>
        <v>0.45855590224149634</v>
      </c>
      <c r="H15" s="20">
        <f t="shared" si="4"/>
        <v>1.3715035671560407E-2</v>
      </c>
      <c r="I15" s="21">
        <f t="shared" si="5"/>
        <v>0.12623432956144914</v>
      </c>
    </row>
    <row r="16" spans="1:12" x14ac:dyDescent="0.25">
      <c r="A16" s="17">
        <v>1.1983502190560102</v>
      </c>
      <c r="B16" s="25">
        <f t="shared" si="0"/>
        <v>0.33967004381120203</v>
      </c>
      <c r="C16" s="17">
        <v>-1.1649831321847159</v>
      </c>
      <c r="D16" s="20">
        <f t="shared" si="1"/>
        <v>-6.8249156609235792E-2</v>
      </c>
      <c r="E16" s="17">
        <v>1.0971143638016656</v>
      </c>
      <c r="F16" s="20">
        <f t="shared" si="2"/>
        <v>0</v>
      </c>
      <c r="G16" s="21">
        <f t="shared" si="3"/>
        <v>0.27142088720196622</v>
      </c>
      <c r="H16" s="20">
        <f t="shared" si="4"/>
        <v>2.9784695599053925E-3</v>
      </c>
      <c r="I16" s="21">
        <f t="shared" si="5"/>
        <v>0.11537573866270391</v>
      </c>
    </row>
    <row r="17" spans="1:9" x14ac:dyDescent="0.25">
      <c r="A17" s="17">
        <v>1.7331331036984921</v>
      </c>
      <c r="B17" s="25">
        <f t="shared" si="0"/>
        <v>0.44662662073969839</v>
      </c>
      <c r="C17" s="17">
        <v>0.11812062439275905</v>
      </c>
      <c r="D17" s="20">
        <f t="shared" si="1"/>
        <v>-4.0939687803620475E-3</v>
      </c>
      <c r="E17" s="17">
        <v>0.37171503208810464</v>
      </c>
      <c r="F17" s="20">
        <f t="shared" si="2"/>
        <v>0</v>
      </c>
      <c r="G17" s="21">
        <f t="shared" si="3"/>
        <v>0.44253265195933633</v>
      </c>
      <c r="H17" s="20">
        <f t="shared" si="4"/>
        <v>1.1633992273223093E-4</v>
      </c>
      <c r="I17" s="21">
        <f t="shared" si="5"/>
        <v>0.19947533835336237</v>
      </c>
    </row>
    <row r="18" spans="1:9" x14ac:dyDescent="0.25">
      <c r="A18" s="17">
        <v>-2.1835876395925879</v>
      </c>
      <c r="B18" s="25">
        <f t="shared" si="0"/>
        <v>-0.33671752791851761</v>
      </c>
      <c r="C18" s="17">
        <v>1.2804571269953158</v>
      </c>
      <c r="D18" s="20">
        <f t="shared" si="1"/>
        <v>5.4022856349765787E-2</v>
      </c>
      <c r="E18" s="17">
        <v>-0.57323632063344121</v>
      </c>
      <c r="F18" s="20">
        <f t="shared" si="2"/>
        <v>0</v>
      </c>
      <c r="G18" s="21">
        <f t="shared" si="3"/>
        <v>-0.28269467156875183</v>
      </c>
      <c r="H18" s="20">
        <f t="shared" si="4"/>
        <v>3.6081990351918905E-3</v>
      </c>
      <c r="I18" s="21">
        <f t="shared" si="5"/>
        <v>0.11337869360755769</v>
      </c>
    </row>
    <row r="19" spans="1:9" x14ac:dyDescent="0.25">
      <c r="A19" s="17">
        <v>-0.23418124328600243</v>
      </c>
      <c r="B19" s="25">
        <f t="shared" si="0"/>
        <v>5.316375134279952E-2</v>
      </c>
      <c r="C19" s="17">
        <v>-1.0914072845480405</v>
      </c>
      <c r="D19" s="20">
        <f t="shared" si="1"/>
        <v>-6.4570364227402019E-2</v>
      </c>
      <c r="E19" s="17">
        <v>4.3349928091629408E-2</v>
      </c>
      <c r="F19" s="20">
        <f t="shared" si="2"/>
        <v>0</v>
      </c>
      <c r="G19" s="21">
        <f t="shared" si="3"/>
        <v>-1.1406612884602499E-2</v>
      </c>
      <c r="H19" s="20">
        <f t="shared" si="4"/>
        <v>2.9298200617188133E-3</v>
      </c>
      <c r="I19" s="21">
        <f t="shared" si="5"/>
        <v>2.8263844568390179E-3</v>
      </c>
    </row>
    <row r="20" spans="1:9" x14ac:dyDescent="0.25">
      <c r="A20" s="17">
        <v>1.0950225259875879</v>
      </c>
      <c r="B20" s="25">
        <f t="shared" si="0"/>
        <v>0.31900450519751755</v>
      </c>
      <c r="C20" s="17">
        <v>-3.78690856450703E-3</v>
      </c>
      <c r="D20" s="20">
        <f t="shared" si="1"/>
        <v>-1.0189345428225352E-2</v>
      </c>
      <c r="E20" s="17">
        <v>0.20901438801956829</v>
      </c>
      <c r="F20" s="20">
        <f t="shared" si="2"/>
        <v>0</v>
      </c>
      <c r="G20" s="21">
        <f t="shared" si="3"/>
        <v>0.30881515976929219</v>
      </c>
      <c r="H20" s="20">
        <f t="shared" si="4"/>
        <v>1.0571513294743614E-5</v>
      </c>
      <c r="I20" s="21">
        <f t="shared" si="5"/>
        <v>0.10176387433631301</v>
      </c>
    </row>
    <row r="21" spans="1:9" x14ac:dyDescent="0.25">
      <c r="A21" s="17">
        <v>-1.0867006494663656</v>
      </c>
      <c r="B21" s="25">
        <f t="shared" si="0"/>
        <v>-0.11734012989327311</v>
      </c>
      <c r="C21" s="17">
        <v>0.86245108832372352</v>
      </c>
      <c r="D21" s="20">
        <f t="shared" si="1"/>
        <v>3.3122554416186174E-2</v>
      </c>
      <c r="E21" s="17">
        <v>1.5588921087328345</v>
      </c>
      <c r="F21" s="20">
        <f t="shared" si="2"/>
        <v>0</v>
      </c>
      <c r="G21" s="21">
        <f t="shared" si="3"/>
        <v>-8.4217575477086942E-2</v>
      </c>
      <c r="H21" s="20">
        <f t="shared" si="4"/>
        <v>1.7340683029155467E-3</v>
      </c>
      <c r="I21" s="21">
        <f t="shared" si="5"/>
        <v>1.3768706083370205E-2</v>
      </c>
    </row>
    <row r="22" spans="1:9" x14ac:dyDescent="0.25">
      <c r="A22" s="17">
        <v>-0.69020416049170308</v>
      </c>
      <c r="B22" s="25">
        <f t="shared" si="0"/>
        <v>-3.804083209834061E-2</v>
      </c>
      <c r="C22" s="17">
        <v>-0.31764329833094962</v>
      </c>
      <c r="D22" s="20">
        <f t="shared" si="1"/>
        <v>-2.5882164916547483E-2</v>
      </c>
      <c r="E22" s="17">
        <v>-1.1080737749580294</v>
      </c>
      <c r="F22" s="20">
        <f t="shared" si="2"/>
        <v>0</v>
      </c>
      <c r="G22" s="21">
        <f t="shared" si="3"/>
        <v>-6.39229970148881E-2</v>
      </c>
      <c r="H22" s="20">
        <f t="shared" si="4"/>
        <v>2.7120252689911989E-4</v>
      </c>
      <c r="I22" s="21">
        <f t="shared" si="5"/>
        <v>1.4471049067341412E-3</v>
      </c>
    </row>
    <row r="23" spans="1:9" x14ac:dyDescent="0.25">
      <c r="A23" s="17">
        <v>-1.6904323274502531</v>
      </c>
      <c r="B23" s="25">
        <f t="shared" si="0"/>
        <v>-0.23808646549005061</v>
      </c>
      <c r="C23" s="17">
        <v>0.54550582717638463</v>
      </c>
      <c r="D23" s="20">
        <f t="shared" si="1"/>
        <v>1.7275291358819229E-2</v>
      </c>
      <c r="E23" s="17">
        <v>-8.4055500337854028E-2</v>
      </c>
      <c r="F23" s="20">
        <f t="shared" si="2"/>
        <v>0</v>
      </c>
      <c r="G23" s="21">
        <f t="shared" si="3"/>
        <v>-0.22081117413123139</v>
      </c>
      <c r="H23" s="20">
        <f t="shared" si="4"/>
        <v>5.9697602803092181E-4</v>
      </c>
      <c r="I23" s="21">
        <f t="shared" si="5"/>
        <v>5.6685165049545058E-2</v>
      </c>
    </row>
    <row r="24" spans="1:9" x14ac:dyDescent="0.25">
      <c r="A24" s="17">
        <v>-1.8469108908902854</v>
      </c>
      <c r="B24" s="25">
        <f t="shared" si="0"/>
        <v>-0.2693821781780571</v>
      </c>
      <c r="C24" s="17">
        <v>0.10988060239469633</v>
      </c>
      <c r="D24" s="20">
        <f t="shared" si="1"/>
        <v>-4.505969880265184E-3</v>
      </c>
      <c r="E24" s="17">
        <v>-1.322932803304866</v>
      </c>
      <c r="F24" s="20">
        <f t="shared" si="2"/>
        <v>0</v>
      </c>
      <c r="G24" s="21">
        <f t="shared" si="3"/>
        <v>-0.27388814805832229</v>
      </c>
      <c r="H24" s="20">
        <f t="shared" si="4"/>
        <v>5.284827761566632E-6</v>
      </c>
      <c r="I24" s="21">
        <f t="shared" si="5"/>
        <v>7.2566757919954497E-2</v>
      </c>
    </row>
    <row r="25" spans="1:9" x14ac:dyDescent="0.25">
      <c r="A25" s="17">
        <v>-0.97762949735624716</v>
      </c>
      <c r="B25" s="25">
        <f t="shared" si="0"/>
        <v>-9.5525899471249426E-2</v>
      </c>
      <c r="C25" s="17">
        <v>-0.93841208581579849</v>
      </c>
      <c r="D25" s="20">
        <f t="shared" si="1"/>
        <v>-5.6920604290789927E-2</v>
      </c>
      <c r="E25" s="17">
        <v>0.68294184529804625</v>
      </c>
      <c r="F25" s="20">
        <f t="shared" si="2"/>
        <v>0</v>
      </c>
      <c r="G25" s="21">
        <f t="shared" si="3"/>
        <v>-0.15244650376203936</v>
      </c>
      <c r="H25" s="20">
        <f t="shared" si="4"/>
        <v>2.3189030407580712E-3</v>
      </c>
      <c r="I25" s="21">
        <f t="shared" si="5"/>
        <v>9.1251974697912509E-3</v>
      </c>
    </row>
    <row r="26" spans="1:9" x14ac:dyDescent="0.25">
      <c r="A26" s="17">
        <v>-0.77350705396384001</v>
      </c>
      <c r="B26" s="25">
        <f t="shared" si="0"/>
        <v>-5.4701410792767996E-2</v>
      </c>
      <c r="C26" s="17">
        <v>-0.11149722922709771</v>
      </c>
      <c r="D26" s="20">
        <f t="shared" si="1"/>
        <v>-1.5574861461354885E-2</v>
      </c>
      <c r="E26" s="17">
        <v>-0.19807998796750326</v>
      </c>
      <c r="F26" s="20">
        <f t="shared" si="2"/>
        <v>0</v>
      </c>
      <c r="G26" s="21">
        <f t="shared" si="3"/>
        <v>-7.0276272254122876E-2</v>
      </c>
      <c r="H26" s="20">
        <f t="shared" si="4"/>
        <v>4.0307567396799831E-5</v>
      </c>
      <c r="I26" s="21">
        <f t="shared" si="5"/>
        <v>2.9922443427191549E-3</v>
      </c>
    </row>
    <row r="27" spans="1:9" x14ac:dyDescent="0.25">
      <c r="A27" s="17">
        <v>-2.1179312170716003</v>
      </c>
      <c r="B27" s="25">
        <f t="shared" si="0"/>
        <v>-0.32358624341432007</v>
      </c>
      <c r="C27" s="17">
        <v>0.91386027634143829</v>
      </c>
      <c r="D27" s="20">
        <f t="shared" si="1"/>
        <v>3.5693013817071913E-2</v>
      </c>
      <c r="E27" s="17">
        <v>-0.93201379058882594</v>
      </c>
      <c r="F27" s="20">
        <f t="shared" si="2"/>
        <v>0</v>
      </c>
      <c r="G27" s="21">
        <f t="shared" si="3"/>
        <v>-0.28789322959724817</v>
      </c>
      <c r="H27" s="20">
        <f t="shared" si="4"/>
        <v>1.7544822250211791E-3</v>
      </c>
      <c r="I27" s="21">
        <f t="shared" si="5"/>
        <v>0.1047080569269916</v>
      </c>
    </row>
    <row r="28" spans="1:9" x14ac:dyDescent="0.25">
      <c r="A28" s="17">
        <v>-0.56792487157508731</v>
      </c>
      <c r="B28" s="25">
        <f t="shared" si="0"/>
        <v>-1.3584974315017456E-2</v>
      </c>
      <c r="C28" s="17">
        <v>-0.19371327653061599</v>
      </c>
      <c r="D28" s="20">
        <f t="shared" si="1"/>
        <v>-1.9685663826530801E-2</v>
      </c>
      <c r="E28" s="17">
        <v>-2.1129199012648314</v>
      </c>
      <c r="F28" s="20">
        <f t="shared" si="2"/>
        <v>0</v>
      </c>
      <c r="G28" s="21">
        <f t="shared" si="3"/>
        <v>-3.3270638141548257E-2</v>
      </c>
      <c r="H28" s="20">
        <f t="shared" si="4"/>
        <v>9.9918236469802074E-5</v>
      </c>
      <c r="I28" s="21">
        <f t="shared" si="5"/>
        <v>1.8455152713968401E-4</v>
      </c>
    </row>
    <row r="29" spans="1:9" x14ac:dyDescent="0.25">
      <c r="A29" s="17">
        <v>-0.40404756873613223</v>
      </c>
      <c r="B29" s="25">
        <f t="shared" si="0"/>
        <v>1.9190486252773559E-2</v>
      </c>
      <c r="C29" s="17">
        <v>-1.5504383554798551</v>
      </c>
      <c r="D29" s="20">
        <f t="shared" si="1"/>
        <v>-8.752191777399275E-2</v>
      </c>
      <c r="E29" s="17">
        <v>5.2616542234318331E-2</v>
      </c>
      <c r="F29" s="20">
        <f t="shared" si="2"/>
        <v>0</v>
      </c>
      <c r="G29" s="21">
        <f t="shared" si="3"/>
        <v>-6.8331431521219191E-2</v>
      </c>
      <c r="H29" s="20">
        <f t="shared" si="4"/>
        <v>6.0004419831902259E-3</v>
      </c>
      <c r="I29" s="21">
        <f t="shared" si="5"/>
        <v>3.6827476261789096E-4</v>
      </c>
    </row>
    <row r="30" spans="1:9" x14ac:dyDescent="0.25">
      <c r="A30" s="17">
        <v>0.1348530531686265</v>
      </c>
      <c r="B30" s="25">
        <f t="shared" si="0"/>
        <v>0.12697061063372531</v>
      </c>
      <c r="C30" s="17">
        <v>0.52467271416389849</v>
      </c>
      <c r="D30" s="20">
        <f t="shared" si="1"/>
        <v>1.6233635708194923E-2</v>
      </c>
      <c r="E30" s="17">
        <v>-0.25293616090493742</v>
      </c>
      <c r="F30" s="20">
        <f t="shared" si="2"/>
        <v>0</v>
      </c>
      <c r="G30" s="21">
        <f t="shared" si="3"/>
        <v>0.14320424634192022</v>
      </c>
      <c r="H30" s="20">
        <f t="shared" si="4"/>
        <v>7.5672247663389949E-4</v>
      </c>
      <c r="I30" s="21">
        <f t="shared" si="5"/>
        <v>1.6121535964701079E-2</v>
      </c>
    </row>
    <row r="31" spans="1:9" x14ac:dyDescent="0.25">
      <c r="A31" s="17">
        <v>-0.36549295145960059</v>
      </c>
      <c r="B31" s="25">
        <f t="shared" si="0"/>
        <v>2.6901409708079888E-2</v>
      </c>
      <c r="C31" s="17">
        <v>1.5446130419149995</v>
      </c>
      <c r="D31" s="20">
        <f t="shared" si="1"/>
        <v>6.7230652095749979E-2</v>
      </c>
      <c r="E31" s="17">
        <v>0.42321289583924226</v>
      </c>
      <c r="F31" s="20">
        <f t="shared" si="2"/>
        <v>0</v>
      </c>
      <c r="G31" s="21">
        <f t="shared" si="3"/>
        <v>9.4132061803829867E-2</v>
      </c>
      <c r="H31" s="20">
        <f t="shared" si="4"/>
        <v>5.9872023900423409E-3</v>
      </c>
      <c r="I31" s="21">
        <f t="shared" si="5"/>
        <v>7.236858442819748E-4</v>
      </c>
    </row>
    <row r="32" spans="1:9" x14ac:dyDescent="0.25">
      <c r="A32" s="17">
        <v>-0.32699063012842089</v>
      </c>
      <c r="B32" s="25">
        <f t="shared" si="0"/>
        <v>3.4601873974315828E-2</v>
      </c>
      <c r="C32" s="17">
        <v>0.8952042662713211</v>
      </c>
      <c r="D32" s="20">
        <f t="shared" si="1"/>
        <v>3.4760213313566053E-2</v>
      </c>
      <c r="E32" s="17">
        <v>-0.1171179064840544</v>
      </c>
      <c r="F32" s="20">
        <f t="shared" si="2"/>
        <v>0</v>
      </c>
      <c r="G32" s="21">
        <f t="shared" si="3"/>
        <v>6.9362087287881874E-2</v>
      </c>
      <c r="H32" s="20">
        <f t="shared" si="4"/>
        <v>2.0244080655812801E-3</v>
      </c>
      <c r="I32" s="21">
        <f t="shared" si="5"/>
        <v>1.197289682534435E-3</v>
      </c>
    </row>
    <row r="33" spans="1:9" x14ac:dyDescent="0.25">
      <c r="A33" s="17">
        <v>-0.37024051380285528</v>
      </c>
      <c r="B33" s="25">
        <f t="shared" si="0"/>
        <v>2.595189723942895E-2</v>
      </c>
      <c r="C33" s="17">
        <v>0.58100795286009088</v>
      </c>
      <c r="D33" s="20">
        <f t="shared" si="1"/>
        <v>1.9050397643004542E-2</v>
      </c>
      <c r="E33" s="17">
        <v>2.2876702132634819</v>
      </c>
      <c r="F33" s="20">
        <f t="shared" si="2"/>
        <v>0</v>
      </c>
      <c r="G33" s="21">
        <f t="shared" si="3"/>
        <v>4.5002294882433493E-2</v>
      </c>
      <c r="H33" s="20">
        <f t="shared" si="4"/>
        <v>8.5182559964055494E-4</v>
      </c>
      <c r="I33" s="21">
        <f t="shared" si="5"/>
        <v>6.7350097032588003E-4</v>
      </c>
    </row>
    <row r="34" spans="1:9" x14ac:dyDescent="0.25">
      <c r="A34" s="17">
        <v>1.3426415534922853</v>
      </c>
      <c r="B34" s="25">
        <f t="shared" si="0"/>
        <v>0.36852831069845704</v>
      </c>
      <c r="C34" s="17">
        <v>2.1355481294449419</v>
      </c>
      <c r="D34" s="20">
        <f t="shared" si="1"/>
        <v>9.6777406472247099E-2</v>
      </c>
      <c r="E34" s="17">
        <v>-0.7296716830751393</v>
      </c>
      <c r="F34" s="20">
        <f t="shared" si="2"/>
        <v>0</v>
      </c>
      <c r="G34" s="21">
        <f t="shared" si="3"/>
        <v>0.46530571717070413</v>
      </c>
      <c r="H34" s="20">
        <f t="shared" si="4"/>
        <v>1.2271471264650162E-2</v>
      </c>
      <c r="I34" s="21">
        <f t="shared" si="5"/>
        <v>0.13581311578625849</v>
      </c>
    </row>
    <row r="35" spans="1:9" x14ac:dyDescent="0.25">
      <c r="A35" s="17">
        <v>-8.5284455053624697E-2</v>
      </c>
      <c r="B35" s="25">
        <f t="shared" si="0"/>
        <v>8.2943108989275066E-2</v>
      </c>
      <c r="C35" s="17">
        <v>-1.9009075913345441</v>
      </c>
      <c r="D35" s="20">
        <f t="shared" si="1"/>
        <v>-0.1050453795667272</v>
      </c>
      <c r="E35" s="17">
        <v>0.71813929025665857</v>
      </c>
      <c r="F35" s="20">
        <f t="shared" si="2"/>
        <v>0</v>
      </c>
      <c r="G35" s="21">
        <f t="shared" si="3"/>
        <v>-2.2102270577452135E-2</v>
      </c>
      <c r="H35" s="20">
        <f t="shared" si="4"/>
        <v>8.8862621802699125E-3</v>
      </c>
      <c r="I35" s="21">
        <f t="shared" si="5"/>
        <v>6.8795593288067626E-3</v>
      </c>
    </row>
    <row r="36" spans="1:9" x14ac:dyDescent="0.25">
      <c r="A36" s="17">
        <v>-0.18615764929563738</v>
      </c>
      <c r="B36" s="25">
        <f t="shared" si="0"/>
        <v>6.2768470140872529E-2</v>
      </c>
      <c r="C36" s="17">
        <v>0.15441173673025332</v>
      </c>
      <c r="D36" s="20">
        <f t="shared" si="1"/>
        <v>-2.279413163487334E-3</v>
      </c>
      <c r="E36" s="17">
        <v>-0.14698343875352293</v>
      </c>
      <c r="F36" s="20">
        <f t="shared" si="2"/>
        <v>0</v>
      </c>
      <c r="G36" s="21">
        <f t="shared" si="3"/>
        <v>6.0489056977385193E-2</v>
      </c>
      <c r="H36" s="20">
        <f t="shared" si="4"/>
        <v>6.8417080511309133E-5</v>
      </c>
      <c r="I36" s="21">
        <f t="shared" si="5"/>
        <v>3.9398808438256064E-3</v>
      </c>
    </row>
    <row r="37" spans="1:9" x14ac:dyDescent="0.25">
      <c r="A37" s="17">
        <v>-0.51320739657967351</v>
      </c>
      <c r="B37" s="25">
        <f t="shared" si="0"/>
        <v>-2.6414793159346972E-3</v>
      </c>
      <c r="C37" s="17">
        <v>1.3805265552946366</v>
      </c>
      <c r="D37" s="20">
        <f t="shared" si="1"/>
        <v>5.902632776473183E-2</v>
      </c>
      <c r="E37" s="17">
        <v>1.4194552022672724</v>
      </c>
      <c r="F37" s="20">
        <f t="shared" si="2"/>
        <v>0</v>
      </c>
      <c r="G37" s="21">
        <f t="shared" si="3"/>
        <v>5.6384848448797133E-2</v>
      </c>
      <c r="H37" s="20">
        <f t="shared" si="4"/>
        <v>4.7388771024608305E-3</v>
      </c>
      <c r="I37" s="21">
        <f t="shared" si="5"/>
        <v>6.9774129765108362E-6</v>
      </c>
    </row>
    <row r="38" spans="1:9" x14ac:dyDescent="0.25">
      <c r="A38" s="17">
        <v>1.9722119759535417</v>
      </c>
      <c r="B38" s="25">
        <f t="shared" si="0"/>
        <v>0.49444239519070832</v>
      </c>
      <c r="C38" s="17">
        <v>0.31306171877076849</v>
      </c>
      <c r="D38" s="20">
        <f t="shared" si="1"/>
        <v>5.6530859385384245E-3</v>
      </c>
      <c r="E38" s="17">
        <v>-9.888253771350719E-2</v>
      </c>
      <c r="F38" s="20">
        <f t="shared" si="2"/>
        <v>0</v>
      </c>
      <c r="G38" s="21">
        <f t="shared" si="3"/>
        <v>0.50009548112924673</v>
      </c>
      <c r="H38" s="20">
        <f t="shared" si="4"/>
        <v>4.440470791160537E-4</v>
      </c>
      <c r="I38" s="21">
        <f t="shared" si="5"/>
        <v>0.24447328216192457</v>
      </c>
    </row>
    <row r="39" spans="1:9" x14ac:dyDescent="0.25">
      <c r="A39" s="17">
        <v>0.86567297330475412</v>
      </c>
      <c r="B39" s="25">
        <f t="shared" si="0"/>
        <v>0.2731345946609508</v>
      </c>
      <c r="C39" s="17">
        <v>0.83449094745446928</v>
      </c>
      <c r="D39" s="20">
        <f t="shared" si="1"/>
        <v>3.1724547372723462E-2</v>
      </c>
      <c r="E39" s="17">
        <v>0.97762949735624716</v>
      </c>
      <c r="F39" s="20">
        <f t="shared" si="2"/>
        <v>0</v>
      </c>
      <c r="G39" s="21">
        <f t="shared" si="3"/>
        <v>0.30485914203367426</v>
      </c>
      <c r="H39" s="20">
        <f t="shared" si="4"/>
        <v>1.9934397530628348E-3</v>
      </c>
      <c r="I39" s="21">
        <f t="shared" si="5"/>
        <v>7.4602506800601889E-2</v>
      </c>
    </row>
    <row r="40" spans="1:9" x14ac:dyDescent="0.25">
      <c r="A40" s="17">
        <v>2.3756547307129949</v>
      </c>
      <c r="B40" s="25">
        <f t="shared" si="0"/>
        <v>0.57513094614259896</v>
      </c>
      <c r="C40" s="17">
        <v>-1.5443583833985031</v>
      </c>
      <c r="D40" s="20">
        <f t="shared" si="1"/>
        <v>-8.7217919169925148E-2</v>
      </c>
      <c r="E40" s="17">
        <v>-0.14049192031961866</v>
      </c>
      <c r="F40" s="20">
        <f t="shared" si="2"/>
        <v>0</v>
      </c>
      <c r="G40" s="21">
        <f t="shared" si="3"/>
        <v>0.4879130269726738</v>
      </c>
      <c r="H40" s="20">
        <f t="shared" si="4"/>
        <v>5.025188870772657E-3</v>
      </c>
      <c r="I40" s="21">
        <f t="shared" si="5"/>
        <v>0.33077560521088106</v>
      </c>
    </row>
    <row r="41" spans="1:9" x14ac:dyDescent="0.25">
      <c r="A41" s="17">
        <v>-0.65490667111589573</v>
      </c>
      <c r="B41" s="25">
        <f t="shared" si="0"/>
        <v>-3.0981334223179141E-2</v>
      </c>
      <c r="C41" s="17">
        <v>-0.29072225515847094</v>
      </c>
      <c r="D41" s="20">
        <f t="shared" si="1"/>
        <v>-2.4536112757923549E-2</v>
      </c>
      <c r="E41" s="17">
        <v>0.83329950939514674</v>
      </c>
      <c r="F41" s="20">
        <f t="shared" si="2"/>
        <v>0</v>
      </c>
      <c r="G41" s="21">
        <f t="shared" si="3"/>
        <v>-5.551744698110269E-2</v>
      </c>
      <c r="H41" s="20">
        <f t="shared" si="4"/>
        <v>2.2627854776544266E-4</v>
      </c>
      <c r="I41" s="21">
        <f t="shared" si="5"/>
        <v>9.5984307024833107E-4</v>
      </c>
    </row>
    <row r="42" spans="1:9" x14ac:dyDescent="0.25">
      <c r="A42" s="17">
        <v>1.6614558262517676</v>
      </c>
      <c r="B42" s="25">
        <f t="shared" si="0"/>
        <v>0.43229116525035349</v>
      </c>
      <c r="C42" s="17">
        <v>-1.1267820809734985</v>
      </c>
      <c r="D42" s="20">
        <f t="shared" si="1"/>
        <v>-6.6339104048674921E-2</v>
      </c>
      <c r="E42" s="17">
        <v>0.15379214346467052</v>
      </c>
      <c r="F42" s="20">
        <f t="shared" si="2"/>
        <v>0</v>
      </c>
      <c r="G42" s="21">
        <f t="shared" si="3"/>
        <v>0.36595206120167856</v>
      </c>
      <c r="H42" s="20">
        <f t="shared" si="4"/>
        <v>2.6646980569116257E-3</v>
      </c>
      <c r="I42" s="21">
        <f t="shared" si="5"/>
        <v>0.18687565155350844</v>
      </c>
    </row>
    <row r="43" spans="1:9" x14ac:dyDescent="0.25">
      <c r="A43" s="17">
        <v>-1.6123976820381358</v>
      </c>
      <c r="B43" s="25">
        <f t="shared" si="0"/>
        <v>-0.22247953640762716</v>
      </c>
      <c r="C43" s="17">
        <v>-1.5176874512690119</v>
      </c>
      <c r="D43" s="20">
        <f t="shared" si="1"/>
        <v>-8.5884372563450592E-2</v>
      </c>
      <c r="E43" s="17">
        <v>-0.76497144618770108</v>
      </c>
      <c r="F43" s="20">
        <f t="shared" si="2"/>
        <v>0</v>
      </c>
      <c r="G43" s="21">
        <f t="shared" si="3"/>
        <v>-0.30836390897107774</v>
      </c>
      <c r="H43" s="20">
        <f t="shared" si="4"/>
        <v>6.170189605304811E-3</v>
      </c>
      <c r="I43" s="21">
        <f t="shared" si="5"/>
        <v>4.94971441201527E-2</v>
      </c>
    </row>
    <row r="44" spans="1:9" x14ac:dyDescent="0.25">
      <c r="A44" s="17">
        <v>0.53894837037660182</v>
      </c>
      <c r="B44" s="25">
        <f t="shared" si="0"/>
        <v>0.20778967407532037</v>
      </c>
      <c r="C44" s="17">
        <v>-0.52783548198931385</v>
      </c>
      <c r="D44" s="20">
        <f t="shared" si="1"/>
        <v>-3.6391774099465694E-2</v>
      </c>
      <c r="E44" s="17">
        <v>0.29159991754568182</v>
      </c>
      <c r="F44" s="20">
        <f t="shared" si="2"/>
        <v>0</v>
      </c>
      <c r="G44" s="21">
        <f t="shared" si="3"/>
        <v>0.17139789997585467</v>
      </c>
      <c r="H44" s="20">
        <f t="shared" si="4"/>
        <v>5.8589823325582975E-4</v>
      </c>
      <c r="I44" s="21">
        <f t="shared" si="5"/>
        <v>4.3176548652327867E-2</v>
      </c>
    </row>
    <row r="45" spans="1:9" x14ac:dyDescent="0.25">
      <c r="A45" s="17">
        <v>0.90219145931769162</v>
      </c>
      <c r="B45" s="25">
        <f t="shared" si="0"/>
        <v>0.2804382918635383</v>
      </c>
      <c r="C45" s="17">
        <v>-0.35830566957884002</v>
      </c>
      <c r="D45" s="20">
        <f t="shared" si="1"/>
        <v>-2.7915283478942003E-2</v>
      </c>
      <c r="E45" s="17">
        <v>-1.1748397810151801</v>
      </c>
      <c r="F45" s="20">
        <f t="shared" si="2"/>
        <v>0</v>
      </c>
      <c r="G45" s="21">
        <f t="shared" si="3"/>
        <v>0.25252300838459629</v>
      </c>
      <c r="H45" s="20">
        <f t="shared" si="4"/>
        <v>2.2229335352321185E-4</v>
      </c>
      <c r="I45" s="21">
        <f t="shared" si="5"/>
        <v>7.8645635543339087E-2</v>
      </c>
    </row>
    <row r="46" spans="1:9" x14ac:dyDescent="0.25">
      <c r="A46" s="17">
        <v>1.9189155864296481</v>
      </c>
      <c r="B46" s="25">
        <f t="shared" si="0"/>
        <v>0.4837831172859296</v>
      </c>
      <c r="C46" s="17">
        <v>0.67120481617166661</v>
      </c>
      <c r="D46" s="20">
        <f t="shared" si="1"/>
        <v>2.3560240808583328E-2</v>
      </c>
      <c r="E46" s="17">
        <v>0.31812646739126649</v>
      </c>
      <c r="F46" s="20">
        <f t="shared" si="2"/>
        <v>0</v>
      </c>
      <c r="G46" s="21">
        <f t="shared" si="3"/>
        <v>0.50734335809451292</v>
      </c>
      <c r="H46" s="20">
        <f t="shared" si="4"/>
        <v>1.5100500952884811E-3</v>
      </c>
      <c r="I46" s="21">
        <f t="shared" si="5"/>
        <v>0.23404610457089151</v>
      </c>
    </row>
    <row r="47" spans="1:9" x14ac:dyDescent="0.25">
      <c r="A47" s="17">
        <v>-8.4517068899003789E-2</v>
      </c>
      <c r="B47" s="25">
        <f t="shared" si="0"/>
        <v>8.3096586220199248E-2</v>
      </c>
      <c r="C47" s="17">
        <v>0.73928958954638802</v>
      </c>
      <c r="D47" s="20">
        <f t="shared" si="1"/>
        <v>2.6964479477319399E-2</v>
      </c>
      <c r="E47" s="17">
        <v>-0.41569592212908901</v>
      </c>
      <c r="F47" s="20">
        <f t="shared" si="2"/>
        <v>0</v>
      </c>
      <c r="G47" s="21">
        <f t="shared" si="3"/>
        <v>0.11006106569751864</v>
      </c>
      <c r="H47" s="20">
        <f t="shared" si="4"/>
        <v>1.4246561180214124E-3</v>
      </c>
      <c r="I47" s="21">
        <f t="shared" si="5"/>
        <v>6.9050426414510079E-3</v>
      </c>
    </row>
    <row r="48" spans="1:9" x14ac:dyDescent="0.25">
      <c r="A48" s="17">
        <v>-0.52379505177668761</v>
      </c>
      <c r="B48" s="25">
        <f t="shared" si="0"/>
        <v>-4.7590103553375174E-3</v>
      </c>
      <c r="C48" s="17">
        <v>1.4450552043854259</v>
      </c>
      <c r="D48" s="20">
        <f t="shared" si="1"/>
        <v>6.2252760219271293E-2</v>
      </c>
      <c r="E48" s="17">
        <v>-1.0795497473736759</v>
      </c>
      <c r="F48" s="20">
        <f t="shared" si="2"/>
        <v>0</v>
      </c>
      <c r="G48" s="21">
        <f t="shared" si="3"/>
        <v>5.7493749863933775E-2</v>
      </c>
      <c r="H48" s="20">
        <f t="shared" si="4"/>
        <v>5.1900574297694983E-3</v>
      </c>
      <c r="I48" s="21">
        <f t="shared" si="5"/>
        <v>2.2648179562209723E-5</v>
      </c>
    </row>
    <row r="49" spans="1:9" x14ac:dyDescent="0.25">
      <c r="A49" s="17">
        <v>0.67513838075683452</v>
      </c>
      <c r="B49" s="25">
        <f t="shared" si="0"/>
        <v>0.23502767615136691</v>
      </c>
      <c r="C49" s="17">
        <v>1.6765488908276893</v>
      </c>
      <c r="D49" s="20">
        <f t="shared" si="1"/>
        <v>7.3827444541384471E-2</v>
      </c>
      <c r="E49" s="17">
        <v>5.1238657761132345E-2</v>
      </c>
      <c r="F49" s="20">
        <f t="shared" si="2"/>
        <v>0</v>
      </c>
      <c r="G49" s="21">
        <f t="shared" si="3"/>
        <v>0.30885512069275139</v>
      </c>
      <c r="H49" s="20">
        <f t="shared" si="4"/>
        <v>7.4513283117883062E-3</v>
      </c>
      <c r="I49" s="21">
        <f t="shared" si="5"/>
        <v>5.5238008557111799E-2</v>
      </c>
    </row>
    <row r="50" spans="1:9" x14ac:dyDescent="0.25">
      <c r="A50" s="17">
        <v>-0.38132384361233562</v>
      </c>
      <c r="B50" s="25">
        <f t="shared" si="0"/>
        <v>2.3735231277532881E-2</v>
      </c>
      <c r="C50" s="17">
        <v>-0.1701471319393022</v>
      </c>
      <c r="D50" s="20">
        <f t="shared" si="1"/>
        <v>-1.8507356596965112E-2</v>
      </c>
      <c r="E50" s="17">
        <v>0.47491766963503323</v>
      </c>
      <c r="F50" s="20">
        <f t="shared" si="2"/>
        <v>0</v>
      </c>
      <c r="G50" s="21">
        <f t="shared" si="3"/>
        <v>5.2278746805677692E-3</v>
      </c>
      <c r="H50" s="20">
        <f t="shared" si="4"/>
        <v>7.0504614113311488E-5</v>
      </c>
      <c r="I50" s="21">
        <f t="shared" si="5"/>
        <v>5.633612037979752E-4</v>
      </c>
    </row>
    <row r="51" spans="1:9" x14ac:dyDescent="0.25">
      <c r="A51" s="17">
        <v>0.75761136031360365</v>
      </c>
      <c r="B51" s="25">
        <f t="shared" si="0"/>
        <v>0.25152227206272071</v>
      </c>
      <c r="C51" s="17">
        <v>0.45896399569755886</v>
      </c>
      <c r="D51" s="20">
        <f t="shared" si="1"/>
        <v>1.2948199784877943E-2</v>
      </c>
      <c r="E51" s="17">
        <v>0.91676838565035723</v>
      </c>
      <c r="F51" s="20">
        <f t="shared" si="2"/>
        <v>0</v>
      </c>
      <c r="G51" s="21">
        <f t="shared" si="3"/>
        <v>0.26447047184759864</v>
      </c>
      <c r="H51" s="20">
        <f t="shared" si="4"/>
        <v>6.567872025965946E-4</v>
      </c>
      <c r="I51" s="21">
        <f t="shared" si="5"/>
        <v>6.326345334359329E-2</v>
      </c>
    </row>
    <row r="52" spans="1:9" x14ac:dyDescent="0.25">
      <c r="A52" s="17">
        <v>-1.4441866369452327</v>
      </c>
      <c r="B52" s="25">
        <f t="shared" si="0"/>
        <v>-0.18883732738904654</v>
      </c>
      <c r="C52" s="17">
        <v>-0.53347093853517435</v>
      </c>
      <c r="D52" s="20">
        <f t="shared" si="1"/>
        <v>-3.667354692675872E-2</v>
      </c>
      <c r="E52" s="17">
        <v>-0.1605303623364307</v>
      </c>
      <c r="F52" s="20">
        <f t="shared" si="2"/>
        <v>0</v>
      </c>
      <c r="G52" s="21">
        <f t="shared" si="3"/>
        <v>-0.22551087431580527</v>
      </c>
      <c r="H52" s="20">
        <f t="shared" si="4"/>
        <v>8.3869946639988566E-4</v>
      </c>
      <c r="I52" s="21">
        <f t="shared" si="5"/>
        <v>3.5659536215437951E-2</v>
      </c>
    </row>
    <row r="53" spans="1:9" x14ac:dyDescent="0.25">
      <c r="A53" s="17">
        <v>-0.84723751569981687</v>
      </c>
      <c r="B53" s="25">
        <f t="shared" si="0"/>
        <v>-6.9447503139963368E-2</v>
      </c>
      <c r="C53" s="17">
        <v>0.46049535740166903</v>
      </c>
      <c r="D53" s="20">
        <f t="shared" si="1"/>
        <v>1.3024767870083451E-2</v>
      </c>
      <c r="E53" s="17">
        <v>-0.53797521104570478</v>
      </c>
      <c r="F53" s="20">
        <f t="shared" si="2"/>
        <v>0</v>
      </c>
      <c r="G53" s="21">
        <f t="shared" si="3"/>
        <v>-5.6422735269879919E-2</v>
      </c>
      <c r="H53" s="20">
        <f t="shared" si="4"/>
        <v>4.8772501936950036E-4</v>
      </c>
      <c r="I53" s="21">
        <f t="shared" si="5"/>
        <v>4.8229556923752217E-3</v>
      </c>
    </row>
    <row r="54" spans="1:9" x14ac:dyDescent="0.25">
      <c r="A54" s="17">
        <v>-1.5215709936455823</v>
      </c>
      <c r="B54" s="25">
        <f t="shared" si="0"/>
        <v>-0.20431419872911646</v>
      </c>
      <c r="C54" s="17">
        <v>-0.21950313566776458</v>
      </c>
      <c r="D54" s="20">
        <f t="shared" si="1"/>
        <v>-2.0975156783388231E-2</v>
      </c>
      <c r="E54" s="17">
        <v>0.56684712035348639</v>
      </c>
      <c r="F54" s="20">
        <f t="shared" si="2"/>
        <v>0</v>
      </c>
      <c r="G54" s="21">
        <f t="shared" si="3"/>
        <v>-0.2252893555125047</v>
      </c>
      <c r="H54" s="20">
        <f t="shared" si="4"/>
        <v>1.8053867490576466E-4</v>
      </c>
      <c r="I54" s="21">
        <f t="shared" si="5"/>
        <v>4.1744291802320893E-2</v>
      </c>
    </row>
    <row r="55" spans="1:9" x14ac:dyDescent="0.25">
      <c r="A55" s="17">
        <v>-0.36287701732362621</v>
      </c>
      <c r="B55" s="25">
        <f t="shared" si="0"/>
        <v>2.7424596535274764E-2</v>
      </c>
      <c r="C55" s="17">
        <v>-0.59327703638700768</v>
      </c>
      <c r="D55" s="20">
        <f t="shared" si="1"/>
        <v>-3.9663851819350386E-2</v>
      </c>
      <c r="E55" s="17">
        <v>0.29855186767235864</v>
      </c>
      <c r="F55" s="20">
        <f t="shared" si="2"/>
        <v>0</v>
      </c>
      <c r="G55" s="21">
        <f t="shared" si="3"/>
        <v>-1.2239255284075622E-2</v>
      </c>
      <c r="H55" s="20">
        <f t="shared" si="4"/>
        <v>8.7093387047574536E-4</v>
      </c>
      <c r="I55" s="21">
        <f t="shared" si="5"/>
        <v>7.5210849512260462E-4</v>
      </c>
    </row>
    <row r="56" spans="1:9" x14ac:dyDescent="0.25">
      <c r="A56" s="17">
        <v>-3.2479192668688484E-2</v>
      </c>
      <c r="B56" s="25">
        <f t="shared" si="0"/>
        <v>9.3504161466262309E-2</v>
      </c>
      <c r="C56" s="17">
        <v>1.1121801435365342</v>
      </c>
      <c r="D56" s="20">
        <f t="shared" si="1"/>
        <v>4.5609007176826706E-2</v>
      </c>
      <c r="E56" s="17">
        <v>-5.6523958846810274E-2</v>
      </c>
      <c r="F56" s="20">
        <f t="shared" si="2"/>
        <v>0</v>
      </c>
      <c r="G56" s="21">
        <f t="shared" si="3"/>
        <v>0.13911316864308901</v>
      </c>
      <c r="H56" s="20">
        <f t="shared" si="4"/>
        <v>3.1929870845567973E-3</v>
      </c>
      <c r="I56" s="21">
        <f t="shared" si="5"/>
        <v>8.7430282115088537E-3</v>
      </c>
    </row>
    <row r="57" spans="1:9" x14ac:dyDescent="0.25">
      <c r="A57" s="17">
        <v>2.8117028705310076E-2</v>
      </c>
      <c r="B57" s="25">
        <f t="shared" si="0"/>
        <v>0.10562340574106202</v>
      </c>
      <c r="C57" s="17">
        <v>1.1636257113423198</v>
      </c>
      <c r="D57" s="20">
        <f t="shared" si="1"/>
        <v>4.818128556711599E-2</v>
      </c>
      <c r="E57" s="17">
        <v>0.10272628969687503</v>
      </c>
      <c r="F57" s="20">
        <f t="shared" si="2"/>
        <v>0</v>
      </c>
      <c r="G57" s="21">
        <f t="shared" si="3"/>
        <v>0.153804691308178</v>
      </c>
      <c r="H57" s="20">
        <f t="shared" si="4"/>
        <v>3.5064734258755293E-3</v>
      </c>
      <c r="I57" s="21">
        <f t="shared" si="5"/>
        <v>1.1156303840341013E-2</v>
      </c>
    </row>
    <row r="58" spans="1:9" x14ac:dyDescent="0.25">
      <c r="A58" s="17">
        <v>-0.32271600503008813</v>
      </c>
      <c r="B58" s="25">
        <f t="shared" si="0"/>
        <v>3.545679899398238E-2</v>
      </c>
      <c r="C58" s="17">
        <v>-1.9141225493513048</v>
      </c>
      <c r="D58" s="20">
        <f t="shared" si="1"/>
        <v>-0.10570612746756523</v>
      </c>
      <c r="E58" s="17">
        <v>1.1359225027263165</v>
      </c>
      <c r="F58" s="20">
        <f t="shared" si="2"/>
        <v>0</v>
      </c>
      <c r="G58" s="21">
        <f t="shared" si="3"/>
        <v>-7.0249328473582853E-2</v>
      </c>
      <c r="H58" s="20">
        <f t="shared" si="4"/>
        <v>9.1132371366508761E-3</v>
      </c>
      <c r="I58" s="21">
        <f t="shared" si="5"/>
        <v>1.2571845948996698E-3</v>
      </c>
    </row>
    <row r="59" spans="1:9" x14ac:dyDescent="0.25">
      <c r="A59" s="17">
        <v>2.1945015760138631</v>
      </c>
      <c r="B59" s="25">
        <f t="shared" si="0"/>
        <v>0.5389003152027726</v>
      </c>
      <c r="C59" s="17">
        <v>1.5887144400039688</v>
      </c>
      <c r="D59" s="20">
        <f t="shared" si="1"/>
        <v>6.9435722000198444E-2</v>
      </c>
      <c r="E59" s="17">
        <v>-0.10934286365227308</v>
      </c>
      <c r="F59" s="20">
        <f t="shared" si="2"/>
        <v>0</v>
      </c>
      <c r="G59" s="21">
        <f t="shared" si="3"/>
        <v>0.60833603720297103</v>
      </c>
      <c r="H59" s="20">
        <f t="shared" si="4"/>
        <v>7.2857255624783224E-3</v>
      </c>
      <c r="I59" s="21">
        <f t="shared" si="5"/>
        <v>0.29041354972564765</v>
      </c>
    </row>
    <row r="60" spans="1:9" x14ac:dyDescent="0.25">
      <c r="A60" s="17">
        <v>-1.7424827092327178</v>
      </c>
      <c r="B60" s="25">
        <f t="shared" si="0"/>
        <v>-0.24849654184654354</v>
      </c>
      <c r="C60" s="17">
        <v>1.0611006473482121</v>
      </c>
      <c r="D60" s="20">
        <f t="shared" si="1"/>
        <v>4.3055032367410602E-2</v>
      </c>
      <c r="E60" s="17">
        <v>-1.710895958240144</v>
      </c>
      <c r="F60" s="20">
        <f t="shared" si="2"/>
        <v>0</v>
      </c>
      <c r="G60" s="21">
        <f t="shared" si="3"/>
        <v>-0.20544150947913295</v>
      </c>
      <c r="H60" s="20">
        <f t="shared" si="4"/>
        <v>2.5095519030157555E-3</v>
      </c>
      <c r="I60" s="21">
        <f t="shared" si="5"/>
        <v>6.1750531309690965E-2</v>
      </c>
    </row>
    <row r="61" spans="1:9" x14ac:dyDescent="0.25">
      <c r="A61" s="17">
        <v>-0.73647697718115523</v>
      </c>
      <c r="B61" s="25">
        <f t="shared" si="0"/>
        <v>-4.7295395436231041E-2</v>
      </c>
      <c r="C61" s="17">
        <v>-0.35186872082704213</v>
      </c>
      <c r="D61" s="20">
        <f t="shared" si="1"/>
        <v>-2.7593436041352108E-2</v>
      </c>
      <c r="E61" s="17">
        <v>9.9420276455930434E-2</v>
      </c>
      <c r="F61" s="20">
        <f t="shared" si="2"/>
        <v>0</v>
      </c>
      <c r="G61" s="21">
        <f t="shared" si="3"/>
        <v>-7.4888831477583157E-2</v>
      </c>
      <c r="H61" s="20">
        <f t="shared" si="4"/>
        <v>3.3430000673826733E-4</v>
      </c>
      <c r="I61" s="21">
        <f t="shared" si="5"/>
        <v>2.2368544294694638E-3</v>
      </c>
    </row>
    <row r="62" spans="1:9" x14ac:dyDescent="0.25">
      <c r="A62" s="17">
        <v>-2.5775807444006205</v>
      </c>
      <c r="B62" s="25">
        <f t="shared" si="0"/>
        <v>-0.41551614888012411</v>
      </c>
      <c r="C62" s="17">
        <v>1.6393596524721943</v>
      </c>
      <c r="D62" s="20">
        <f t="shared" si="1"/>
        <v>7.1967982623609719E-2</v>
      </c>
      <c r="E62" s="17">
        <v>1.5811929188203067</v>
      </c>
      <c r="F62" s="20">
        <f t="shared" si="2"/>
        <v>0</v>
      </c>
      <c r="G62" s="21">
        <f t="shared" si="3"/>
        <v>-0.34354816625651441</v>
      </c>
      <c r="H62" s="20">
        <f t="shared" si="4"/>
        <v>5.9482214502378956E-3</v>
      </c>
      <c r="I62" s="21">
        <f t="shared" si="5"/>
        <v>0.17265366998016946</v>
      </c>
    </row>
    <row r="63" spans="1:9" x14ac:dyDescent="0.25">
      <c r="A63" s="17">
        <v>1.4476700016530231</v>
      </c>
      <c r="B63" s="25">
        <f t="shared" si="0"/>
        <v>0.38953400033060459</v>
      </c>
      <c r="C63" s="17">
        <v>1.1073666428274009</v>
      </c>
      <c r="D63" s="20">
        <f t="shared" si="1"/>
        <v>4.5368332141370045E-2</v>
      </c>
      <c r="E63" s="17">
        <v>0.16944795788731426</v>
      </c>
      <c r="F63" s="20">
        <f t="shared" si="2"/>
        <v>0</v>
      </c>
      <c r="G63" s="21">
        <f t="shared" si="3"/>
        <v>0.43490233247197463</v>
      </c>
      <c r="H63" s="20">
        <f t="shared" si="4"/>
        <v>3.5526967732752192E-3</v>
      </c>
      <c r="I63" s="21">
        <f t="shared" si="5"/>
        <v>0.15173673741356344</v>
      </c>
    </row>
    <row r="64" spans="1:9" x14ac:dyDescent="0.25">
      <c r="A64" s="17">
        <v>-1.2797636372852139</v>
      </c>
      <c r="B64" s="25">
        <f t="shared" si="0"/>
        <v>-0.15595272745704278</v>
      </c>
      <c r="C64" s="17">
        <v>0.21699634089600295</v>
      </c>
      <c r="D64" s="20">
        <f t="shared" si="1"/>
        <v>8.4981704480014721E-4</v>
      </c>
      <c r="E64" s="17">
        <v>-0.98245436674915254</v>
      </c>
      <c r="F64" s="20">
        <f t="shared" si="2"/>
        <v>0</v>
      </c>
      <c r="G64" s="21">
        <f t="shared" si="3"/>
        <v>-0.15510291041224264</v>
      </c>
      <c r="H64" s="20">
        <f t="shared" si="4"/>
        <v>7.9815131432743643E-5</v>
      </c>
      <c r="I64" s="21">
        <f t="shared" si="5"/>
        <v>2.4321253201290666E-2</v>
      </c>
    </row>
    <row r="65" spans="1:9" x14ac:dyDescent="0.25">
      <c r="A65" s="17">
        <v>-0.65357994571968447</v>
      </c>
      <c r="B65" s="25">
        <f t="shared" si="0"/>
        <v>-3.0715989143936889E-2</v>
      </c>
      <c r="C65" s="17">
        <v>-2.2243693820200861</v>
      </c>
      <c r="D65" s="20">
        <f t="shared" si="1"/>
        <v>-0.1212184691010043</v>
      </c>
      <c r="E65" s="17">
        <v>0.13678345567313954</v>
      </c>
      <c r="F65" s="20">
        <f t="shared" si="2"/>
        <v>0</v>
      </c>
      <c r="G65" s="21">
        <f t="shared" si="3"/>
        <v>-0.15193445824494117</v>
      </c>
      <c r="H65" s="20">
        <f t="shared" si="4"/>
        <v>1.248178777491224E-2</v>
      </c>
      <c r="I65" s="21">
        <f t="shared" si="5"/>
        <v>9.4347198909044885E-4</v>
      </c>
    </row>
    <row r="66" spans="1:9" x14ac:dyDescent="0.25">
      <c r="A66" s="17">
        <v>0.75771367846755311</v>
      </c>
      <c r="B66" s="25">
        <f t="shared" si="0"/>
        <v>0.2515427356935106</v>
      </c>
      <c r="C66" s="17">
        <v>-4.1435441744397394E-2</v>
      </c>
      <c r="D66" s="20">
        <f t="shared" si="1"/>
        <v>-1.207177208721987E-2</v>
      </c>
      <c r="E66" s="17">
        <v>0.23858660824771505</v>
      </c>
      <c r="F66" s="20">
        <f t="shared" si="2"/>
        <v>0</v>
      </c>
      <c r="G66" s="21">
        <f t="shared" si="3"/>
        <v>0.23947096360629072</v>
      </c>
      <c r="H66" s="20">
        <f t="shared" si="4"/>
        <v>3.6980848701154492E-7</v>
      </c>
      <c r="I66" s="21">
        <f t="shared" si="5"/>
        <v>6.3273747880175327E-2</v>
      </c>
    </row>
    <row r="67" spans="1:9" x14ac:dyDescent="0.25">
      <c r="A67" s="17">
        <v>0.46671175368828699</v>
      </c>
      <c r="B67" s="25">
        <f t="shared" si="0"/>
        <v>0.1933423507376574</v>
      </c>
      <c r="C67" s="17">
        <v>0.76118340075481683</v>
      </c>
      <c r="D67" s="20">
        <f t="shared" si="1"/>
        <v>2.805917003774084E-2</v>
      </c>
      <c r="E67" s="17">
        <v>-1.3819180821883492</v>
      </c>
      <c r="F67" s="20">
        <f t="shared" si="2"/>
        <v>0</v>
      </c>
      <c r="G67" s="21">
        <f t="shared" si="3"/>
        <v>0.22140152077539824</v>
      </c>
      <c r="H67" s="20">
        <f t="shared" si="4"/>
        <v>1.6066205067115874E-3</v>
      </c>
      <c r="I67" s="21">
        <f t="shared" si="5"/>
        <v>3.7381264588763334E-2</v>
      </c>
    </row>
    <row r="68" spans="1:9" x14ac:dyDescent="0.25">
      <c r="A68" s="17">
        <v>0.87460875874967314</v>
      </c>
      <c r="B68" s="25">
        <f t="shared" si="0"/>
        <v>0.27492175174993461</v>
      </c>
      <c r="C68" s="17">
        <v>-0.24717451196920592</v>
      </c>
      <c r="D68" s="20">
        <f t="shared" si="1"/>
        <v>-2.2358725598460298E-2</v>
      </c>
      <c r="E68" s="17">
        <v>8.6896534412517212E-2</v>
      </c>
      <c r="F68" s="20">
        <f t="shared" si="2"/>
        <v>0</v>
      </c>
      <c r="G68" s="21">
        <f t="shared" si="3"/>
        <v>0.2525630261514743</v>
      </c>
      <c r="H68" s="20">
        <f t="shared" si="4"/>
        <v>8.8645307717737944E-5</v>
      </c>
      <c r="I68" s="21">
        <f t="shared" si="5"/>
        <v>7.5581969585252679E-2</v>
      </c>
    </row>
    <row r="69" spans="1:9" x14ac:dyDescent="0.25">
      <c r="A69" s="17">
        <v>0.59574176702881232</v>
      </c>
      <c r="B69" s="25">
        <f t="shared" si="0"/>
        <v>0.21914835340576247</v>
      </c>
      <c r="C69" s="17">
        <v>0.39394080886268057</v>
      </c>
      <c r="D69" s="20">
        <f t="shared" si="1"/>
        <v>9.6970404431340283E-3</v>
      </c>
      <c r="E69" s="17">
        <v>0.49004256652551703</v>
      </c>
      <c r="F69" s="20">
        <f t="shared" si="2"/>
        <v>0</v>
      </c>
      <c r="G69" s="21">
        <f t="shared" si="3"/>
        <v>0.22884539384889649</v>
      </c>
      <c r="H69" s="20">
        <f t="shared" si="4"/>
        <v>4.8450983489538394E-4</v>
      </c>
      <c r="I69" s="21">
        <f t="shared" si="5"/>
        <v>4.8026000800456964E-2</v>
      </c>
    </row>
    <row r="70" spans="1:9" x14ac:dyDescent="0.25">
      <c r="A70" s="17">
        <v>-1.3718499758397229</v>
      </c>
      <c r="B70" s="25">
        <f t="shared" si="0"/>
        <v>-0.17436999516794457</v>
      </c>
      <c r="C70" s="17">
        <v>-1.3695034795091487</v>
      </c>
      <c r="D70" s="20">
        <f t="shared" si="1"/>
        <v>-7.8475173975457432E-2</v>
      </c>
      <c r="E70" s="17">
        <v>-0.20573224901454523</v>
      </c>
      <c r="F70" s="20">
        <f t="shared" si="2"/>
        <v>0</v>
      </c>
      <c r="G70" s="21">
        <f t="shared" si="3"/>
        <v>-0.25284516914340199</v>
      </c>
      <c r="H70" s="20">
        <f t="shared" si="4"/>
        <v>4.9841865270246E-3</v>
      </c>
      <c r="I70" s="21">
        <f t="shared" si="5"/>
        <v>3.0404895214869013E-2</v>
      </c>
    </row>
    <row r="71" spans="1:9" x14ac:dyDescent="0.25">
      <c r="A71" s="17">
        <v>-1.1157385415572207</v>
      </c>
      <c r="B71" s="25">
        <f t="shared" si="0"/>
        <v>-0.12314770831144414</v>
      </c>
      <c r="C71" s="17">
        <v>-1.8622813513502479</v>
      </c>
      <c r="D71" s="20">
        <f t="shared" si="1"/>
        <v>-0.10311406756751239</v>
      </c>
      <c r="E71" s="17">
        <v>-1.9775870896410197</v>
      </c>
      <c r="F71" s="20">
        <f t="shared" si="2"/>
        <v>0</v>
      </c>
      <c r="G71" s="21">
        <f t="shared" si="3"/>
        <v>-0.22626177587895652</v>
      </c>
      <c r="H71" s="20">
        <f t="shared" si="4"/>
        <v>8.9605108116857218E-3</v>
      </c>
      <c r="I71" s="21">
        <f t="shared" si="5"/>
        <v>1.5165358062360529E-2</v>
      </c>
    </row>
    <row r="72" spans="1:9" x14ac:dyDescent="0.25">
      <c r="A72" s="17">
        <v>0.69399447966134176</v>
      </c>
      <c r="B72" s="25">
        <f t="shared" si="0"/>
        <v>0.23879889593226836</v>
      </c>
      <c r="C72" s="17">
        <v>0.19347908164490946</v>
      </c>
      <c r="D72" s="20">
        <f t="shared" si="1"/>
        <v>-3.2604591775452739E-4</v>
      </c>
      <c r="E72" s="17">
        <v>-0.80642848843126558</v>
      </c>
      <c r="F72" s="20">
        <f t="shared" si="2"/>
        <v>0</v>
      </c>
      <c r="G72" s="21">
        <f t="shared" si="3"/>
        <v>0.23847285001451382</v>
      </c>
      <c r="H72" s="20">
        <f t="shared" si="4"/>
        <v>1.4908699673861695E-4</v>
      </c>
      <c r="I72" s="21">
        <f t="shared" si="5"/>
        <v>5.7024912698470334E-2</v>
      </c>
    </row>
    <row r="73" spans="1:9" x14ac:dyDescent="0.25">
      <c r="A73" s="17">
        <v>0.322636424243683</v>
      </c>
      <c r="B73" s="25">
        <f t="shared" si="0"/>
        <v>0.1645272848487366</v>
      </c>
      <c r="C73" s="17">
        <v>1.7376169125782326</v>
      </c>
      <c r="D73" s="20">
        <f t="shared" si="1"/>
        <v>7.6880845628911634E-2</v>
      </c>
      <c r="E73" s="17">
        <v>1.7785123418434523</v>
      </c>
      <c r="F73" s="20">
        <f t="shared" si="2"/>
        <v>0</v>
      </c>
      <c r="G73" s="21">
        <f t="shared" si="3"/>
        <v>0.24140813047764825</v>
      </c>
      <c r="H73" s="20">
        <f t="shared" si="4"/>
        <v>7.84630428745842E-3</v>
      </c>
      <c r="I73" s="21">
        <f t="shared" si="5"/>
        <v>2.7069227459697313E-2</v>
      </c>
    </row>
    <row r="74" spans="1:9" x14ac:dyDescent="0.25">
      <c r="A74" s="17">
        <v>-0.93983771876082756</v>
      </c>
      <c r="B74" s="25">
        <f t="shared" si="0"/>
        <v>-8.7967543752165506E-2</v>
      </c>
      <c r="C74" s="17">
        <v>0.68932990870962385</v>
      </c>
      <c r="D74" s="20">
        <f t="shared" si="1"/>
        <v>2.4466495435481191E-2</v>
      </c>
      <c r="E74" s="17">
        <v>-0.46560444388887845</v>
      </c>
      <c r="F74" s="20">
        <f t="shared" si="2"/>
        <v>0</v>
      </c>
      <c r="G74" s="21">
        <f t="shared" si="3"/>
        <v>-6.3501048316684322E-2</v>
      </c>
      <c r="H74" s="20">
        <f t="shared" si="4"/>
        <v>1.1100460690684551E-3</v>
      </c>
      <c r="I74" s="21">
        <f t="shared" si="5"/>
        <v>7.7382887537891529E-3</v>
      </c>
    </row>
    <row r="75" spans="1:9" x14ac:dyDescent="0.25">
      <c r="A75" s="17">
        <v>-0.24094788386719301</v>
      </c>
      <c r="B75" s="25">
        <f t="shared" si="0"/>
        <v>5.1810423226561403E-2</v>
      </c>
      <c r="C75" s="17">
        <v>-1.666649040998891</v>
      </c>
      <c r="D75" s="20">
        <f t="shared" si="1"/>
        <v>-9.3332452049944545E-2</v>
      </c>
      <c r="E75" s="17">
        <v>-0.6430082066799514</v>
      </c>
      <c r="F75" s="20">
        <f t="shared" si="2"/>
        <v>0</v>
      </c>
      <c r="G75" s="21">
        <f t="shared" si="3"/>
        <v>-4.1522028823383142E-2</v>
      </c>
      <c r="H75" s="20">
        <f t="shared" si="4"/>
        <v>6.8732660643329403E-3</v>
      </c>
      <c r="I75" s="21">
        <f t="shared" si="5"/>
        <v>2.6843199549154134E-3</v>
      </c>
    </row>
    <row r="76" spans="1:9" x14ac:dyDescent="0.25">
      <c r="A76" s="17">
        <v>0.13153567124390975</v>
      </c>
      <c r="B76" s="25">
        <f t="shared" si="0"/>
        <v>0.12630713424878195</v>
      </c>
      <c r="C76" s="17">
        <v>-1.255671122635249</v>
      </c>
      <c r="D76" s="20">
        <f t="shared" si="1"/>
        <v>-7.2783556131762447E-2</v>
      </c>
      <c r="E76" s="17">
        <v>-0.47989033191697672</v>
      </c>
      <c r="F76" s="20">
        <f t="shared" si="2"/>
        <v>0</v>
      </c>
      <c r="G76" s="21">
        <f t="shared" si="3"/>
        <v>5.3523578117019507E-2</v>
      </c>
      <c r="H76" s="20">
        <f t="shared" si="4"/>
        <v>3.7842287694778414E-3</v>
      </c>
      <c r="I76" s="21">
        <f t="shared" si="5"/>
        <v>1.5953492162139829E-2</v>
      </c>
    </row>
    <row r="77" spans="1:9" x14ac:dyDescent="0.25">
      <c r="A77" s="17">
        <v>0.55779764807084575</v>
      </c>
      <c r="B77" s="25">
        <f t="shared" ref="B77:B140" si="6">B$4+A77*B$5</f>
        <v>0.21155952961416916</v>
      </c>
      <c r="C77" s="17">
        <v>0.49964000936597586</v>
      </c>
      <c r="D77" s="20">
        <f t="shared" ref="D77:D140" si="7">B$6+C77*B$7</f>
        <v>1.4982000468298793E-2</v>
      </c>
      <c r="E77" s="17">
        <v>-0.59574176702881232</v>
      </c>
      <c r="F77" s="20">
        <f t="shared" ref="F77:F140" si="8">E77*$B$9*B77</f>
        <v>0</v>
      </c>
      <c r="G77" s="21">
        <f t="shared" ref="G77:G140" si="9">$B$8*B77+D77+F77</f>
        <v>0.22654153008246794</v>
      </c>
      <c r="H77" s="20">
        <f t="shared" ref="H77:H140" si="10">(G77-($E$4+$E$5*B77))^2</f>
        <v>7.4043615817312902E-4</v>
      </c>
      <c r="I77" s="21">
        <f t="shared" ref="I77:I140" si="11">B77^2</f>
        <v>4.4757434570568515E-2</v>
      </c>
    </row>
    <row r="78" spans="1:9" x14ac:dyDescent="0.25">
      <c r="A78" s="17">
        <v>0.1387149950460298</v>
      </c>
      <c r="B78" s="25">
        <f t="shared" si="6"/>
        <v>0.12774299900920597</v>
      </c>
      <c r="C78" s="17">
        <v>-9.5346877060364932E-2</v>
      </c>
      <c r="D78" s="20">
        <f t="shared" si="7"/>
        <v>-1.4767343853018247E-2</v>
      </c>
      <c r="E78" s="17">
        <v>-0.60315869632177055</v>
      </c>
      <c r="F78" s="20">
        <f t="shared" si="8"/>
        <v>0</v>
      </c>
      <c r="G78" s="21">
        <f t="shared" si="9"/>
        <v>0.11297565515618772</v>
      </c>
      <c r="H78" s="20">
        <f t="shared" si="10"/>
        <v>1.2136021753475969E-5</v>
      </c>
      <c r="I78" s="21">
        <f t="shared" si="11"/>
        <v>1.6318273795865996E-2</v>
      </c>
    </row>
    <row r="79" spans="1:9" x14ac:dyDescent="0.25">
      <c r="A79" s="17">
        <v>-0.91096126197953708</v>
      </c>
      <c r="B79" s="25">
        <f t="shared" si="6"/>
        <v>-8.2192252395907411E-2</v>
      </c>
      <c r="C79" s="17">
        <v>0.38733560359105468</v>
      </c>
      <c r="D79" s="20">
        <f t="shared" si="7"/>
        <v>9.3667801795527337E-3</v>
      </c>
      <c r="E79" s="17">
        <v>-0.31651779863750562</v>
      </c>
      <c r="F79" s="20">
        <f t="shared" si="8"/>
        <v>0</v>
      </c>
      <c r="G79" s="21">
        <f t="shared" si="9"/>
        <v>-7.2825472216354672E-2</v>
      </c>
      <c r="H79" s="20">
        <f t="shared" si="10"/>
        <v>3.3425978699343038E-4</v>
      </c>
      <c r="I79" s="21">
        <f t="shared" si="11"/>
        <v>6.7555663539125479E-3</v>
      </c>
    </row>
    <row r="80" spans="1:9" x14ac:dyDescent="0.25">
      <c r="A80" s="17">
        <v>1.8848459149012342</v>
      </c>
      <c r="B80" s="25">
        <f t="shared" si="6"/>
        <v>0.47696918298024682</v>
      </c>
      <c r="C80" s="17">
        <v>0.85052761278348044</v>
      </c>
      <c r="D80" s="20">
        <f t="shared" si="7"/>
        <v>3.252638063917402E-2</v>
      </c>
      <c r="E80" s="17">
        <v>-1.2911232261103578</v>
      </c>
      <c r="F80" s="20">
        <f t="shared" si="8"/>
        <v>0</v>
      </c>
      <c r="G80" s="21">
        <f t="shared" si="9"/>
        <v>0.50949556361942083</v>
      </c>
      <c r="H80" s="20">
        <f t="shared" si="10"/>
        <v>2.2799340160047929E-3</v>
      </c>
      <c r="I80" s="21">
        <f t="shared" si="11"/>
        <v>0.22749960151284418</v>
      </c>
    </row>
    <row r="81" spans="1:9" x14ac:dyDescent="0.25">
      <c r="A81" s="17">
        <v>0.4871981218457222</v>
      </c>
      <c r="B81" s="25">
        <f t="shared" si="6"/>
        <v>0.19743962436914445</v>
      </c>
      <c r="C81" s="17">
        <v>-1.8393802747596055</v>
      </c>
      <c r="D81" s="20">
        <f t="shared" si="7"/>
        <v>-0.10196901373798027</v>
      </c>
      <c r="E81" s="17">
        <v>-0.27424221116234548</v>
      </c>
      <c r="F81" s="20">
        <f t="shared" si="8"/>
        <v>0</v>
      </c>
      <c r="G81" s="21">
        <f t="shared" si="9"/>
        <v>9.5470610631164174E-2</v>
      </c>
      <c r="H81" s="20">
        <f t="shared" si="10"/>
        <v>8.081884750370992E-3</v>
      </c>
      <c r="I81" s="21">
        <f t="shared" si="11"/>
        <v>3.8982405271028857E-2</v>
      </c>
    </row>
    <row r="82" spans="1:9" x14ac:dyDescent="0.25">
      <c r="A82" s="17">
        <v>7.2238890425069258E-2</v>
      </c>
      <c r="B82" s="25">
        <f t="shared" si="6"/>
        <v>0.11444777808501386</v>
      </c>
      <c r="C82" s="17">
        <v>-0.62346998674911447</v>
      </c>
      <c r="D82" s="20">
        <f t="shared" si="7"/>
        <v>-4.1173499337455725E-2</v>
      </c>
      <c r="E82" s="17">
        <v>1.8903028831118718</v>
      </c>
      <c r="F82" s="20">
        <f t="shared" si="8"/>
        <v>0</v>
      </c>
      <c r="G82" s="21">
        <f t="shared" si="9"/>
        <v>7.3274278747558125E-2</v>
      </c>
      <c r="H82" s="20">
        <f t="shared" si="10"/>
        <v>9.0238836554713136E-4</v>
      </c>
      <c r="I82" s="21">
        <f t="shared" si="11"/>
        <v>1.3098293908596579E-2</v>
      </c>
    </row>
    <row r="83" spans="1:9" x14ac:dyDescent="0.25">
      <c r="A83" s="17">
        <v>0.82984115579165518</v>
      </c>
      <c r="B83" s="25">
        <f t="shared" si="6"/>
        <v>0.26596823115833101</v>
      </c>
      <c r="C83" s="17">
        <v>-0.39840870158514008</v>
      </c>
      <c r="D83" s="20">
        <f t="shared" si="7"/>
        <v>-2.9920435079257006E-2</v>
      </c>
      <c r="E83" s="17">
        <v>0.93959897640161216</v>
      </c>
      <c r="F83" s="20">
        <f t="shared" si="8"/>
        <v>0</v>
      </c>
      <c r="G83" s="21">
        <f t="shared" si="9"/>
        <v>0.236047796079074</v>
      </c>
      <c r="H83" s="20">
        <f t="shared" si="10"/>
        <v>2.9165302670224589E-4</v>
      </c>
      <c r="I83" s="21">
        <f t="shared" si="11"/>
        <v>7.0739099985491397E-2</v>
      </c>
    </row>
    <row r="84" spans="1:9" x14ac:dyDescent="0.25">
      <c r="A84" s="17">
        <v>0.86200770965660922</v>
      </c>
      <c r="B84" s="25">
        <f t="shared" si="6"/>
        <v>0.27240154193132182</v>
      </c>
      <c r="C84" s="17">
        <v>0.27559281079447828</v>
      </c>
      <c r="D84" s="20">
        <f t="shared" si="7"/>
        <v>3.7796405397239139E-3</v>
      </c>
      <c r="E84" s="17">
        <v>-1.4489796740235761</v>
      </c>
      <c r="F84" s="20">
        <f t="shared" si="8"/>
        <v>0</v>
      </c>
      <c r="G84" s="21">
        <f t="shared" si="9"/>
        <v>0.27618118247104573</v>
      </c>
      <c r="H84" s="20">
        <f t="shared" si="10"/>
        <v>2.7871565375343568E-4</v>
      </c>
      <c r="I84" s="21">
        <f t="shared" si="11"/>
        <v>7.4202600046561679E-2</v>
      </c>
    </row>
    <row r="85" spans="1:9" x14ac:dyDescent="0.25">
      <c r="A85" s="17">
        <v>-0.63653146753495093</v>
      </c>
      <c r="B85" s="25">
        <f t="shared" si="6"/>
        <v>-2.7306293506990181E-2</v>
      </c>
      <c r="C85" s="17">
        <v>-0.50172161536465865</v>
      </c>
      <c r="D85" s="20">
        <f t="shared" si="7"/>
        <v>-3.5086080768232934E-2</v>
      </c>
      <c r="E85" s="17">
        <v>0.30664068617625162</v>
      </c>
      <c r="F85" s="20">
        <f t="shared" si="8"/>
        <v>0</v>
      </c>
      <c r="G85" s="21">
        <f t="shared" si="9"/>
        <v>-6.2392374275223116E-2</v>
      </c>
      <c r="H85" s="20">
        <f t="shared" si="10"/>
        <v>6.5285760755237978E-4</v>
      </c>
      <c r="I85" s="21">
        <f t="shared" si="11"/>
        <v>7.4563366508989418E-4</v>
      </c>
    </row>
    <row r="86" spans="1:9" x14ac:dyDescent="0.25">
      <c r="A86" s="17">
        <v>-0.92319169198162854</v>
      </c>
      <c r="B86" s="25">
        <f t="shared" si="6"/>
        <v>-8.4638338396325702E-2</v>
      </c>
      <c r="C86" s="17">
        <v>-0.5893593879591208</v>
      </c>
      <c r="D86" s="20">
        <f t="shared" si="7"/>
        <v>-3.9467969397956042E-2</v>
      </c>
      <c r="E86" s="17">
        <v>-0.20854486137977801</v>
      </c>
      <c r="F86" s="20">
        <f t="shared" si="8"/>
        <v>0</v>
      </c>
      <c r="G86" s="21">
        <f t="shared" si="9"/>
        <v>-0.12410630779428175</v>
      </c>
      <c r="H86" s="20">
        <f t="shared" si="10"/>
        <v>9.351097243081916E-4</v>
      </c>
      <c r="I86" s="21">
        <f t="shared" si="11"/>
        <v>7.1636483264909418E-3</v>
      </c>
    </row>
    <row r="87" spans="1:9" x14ac:dyDescent="0.25">
      <c r="A87" s="17">
        <v>1.1111887943116017</v>
      </c>
      <c r="B87" s="25">
        <f t="shared" si="6"/>
        <v>0.32223775886232031</v>
      </c>
      <c r="C87" s="17">
        <v>-1.6043077266658656</v>
      </c>
      <c r="D87" s="20">
        <f t="shared" si="7"/>
        <v>-9.0215386333293276E-2</v>
      </c>
      <c r="E87" s="17">
        <v>-0.51853703553206287</v>
      </c>
      <c r="F87" s="20">
        <f t="shared" si="8"/>
        <v>0</v>
      </c>
      <c r="G87" s="21">
        <f t="shared" si="9"/>
        <v>0.23202237252902702</v>
      </c>
      <c r="H87" s="20">
        <f t="shared" si="10"/>
        <v>5.8887497379980823E-3</v>
      </c>
      <c r="I87" s="21">
        <f t="shared" si="11"/>
        <v>0.10383717323661089</v>
      </c>
    </row>
    <row r="88" spans="1:9" x14ac:dyDescent="0.25">
      <c r="A88" s="17">
        <v>-1.2011787475785241</v>
      </c>
      <c r="B88" s="25">
        <f t="shared" si="6"/>
        <v>-0.14023574951570481</v>
      </c>
      <c r="C88" s="17">
        <v>-1.036596586345695E-2</v>
      </c>
      <c r="D88" s="20">
        <f t="shared" si="7"/>
        <v>-1.0518298293172848E-2</v>
      </c>
      <c r="E88" s="17">
        <v>0.14922761693014763</v>
      </c>
      <c r="F88" s="20">
        <f t="shared" si="8"/>
        <v>0</v>
      </c>
      <c r="G88" s="21">
        <f t="shared" si="9"/>
        <v>-0.15075404780887766</v>
      </c>
      <c r="H88" s="20">
        <f t="shared" si="10"/>
        <v>5.0937156482986825E-6</v>
      </c>
      <c r="I88" s="21">
        <f t="shared" si="11"/>
        <v>1.9666065442231501E-2</v>
      </c>
    </row>
    <row r="89" spans="1:9" x14ac:dyDescent="0.25">
      <c r="A89" s="17">
        <v>-1.5588921087328345</v>
      </c>
      <c r="B89" s="25">
        <f t="shared" si="6"/>
        <v>-0.21177842174656689</v>
      </c>
      <c r="C89" s="17">
        <v>1.1233260011067614</v>
      </c>
      <c r="D89" s="20">
        <f t="shared" si="7"/>
        <v>4.6166300055338068E-2</v>
      </c>
      <c r="E89" s="17">
        <v>-0.41069597500609234</v>
      </c>
      <c r="F89" s="20">
        <f t="shared" si="8"/>
        <v>0</v>
      </c>
      <c r="G89" s="21">
        <f t="shared" si="9"/>
        <v>-0.16561212169122883</v>
      </c>
      <c r="H89" s="20">
        <f t="shared" si="10"/>
        <v>2.8751908847799708E-3</v>
      </c>
      <c r="I89" s="21">
        <f t="shared" si="11"/>
        <v>4.4850099917466753E-2</v>
      </c>
    </row>
    <row r="90" spans="1:9" x14ac:dyDescent="0.25">
      <c r="A90" s="17">
        <v>0.7113249012036249</v>
      </c>
      <c r="B90" s="25">
        <f t="shared" si="6"/>
        <v>0.24226498024072499</v>
      </c>
      <c r="C90" s="17">
        <v>-1.1702763913490344</v>
      </c>
      <c r="D90" s="20">
        <f t="shared" si="7"/>
        <v>-6.8513819567451714E-2</v>
      </c>
      <c r="E90" s="17">
        <v>2.0042352844029665</v>
      </c>
      <c r="F90" s="20">
        <f t="shared" si="8"/>
        <v>0</v>
      </c>
      <c r="G90" s="21">
        <f t="shared" si="9"/>
        <v>0.17375116067327329</v>
      </c>
      <c r="H90" s="20">
        <f t="shared" si="10"/>
        <v>3.1291229610839835E-3</v>
      </c>
      <c r="I90" s="21">
        <f t="shared" si="11"/>
        <v>5.8692320651038868E-2</v>
      </c>
    </row>
    <row r="91" spans="1:9" x14ac:dyDescent="0.25">
      <c r="A91" s="17">
        <v>0.63840616348898038</v>
      </c>
      <c r="B91" s="25">
        <f t="shared" si="6"/>
        <v>0.22768123269779608</v>
      </c>
      <c r="C91" s="17">
        <v>-0.38222879084059969</v>
      </c>
      <c r="D91" s="20">
        <f t="shared" si="7"/>
        <v>-2.9111439542029986E-2</v>
      </c>
      <c r="E91" s="17">
        <v>0.53620851758751087</v>
      </c>
      <c r="F91" s="20">
        <f t="shared" si="8"/>
        <v>0</v>
      </c>
      <c r="G91" s="21">
        <f t="shared" si="9"/>
        <v>0.19856979315576609</v>
      </c>
      <c r="H91" s="20">
        <f t="shared" si="10"/>
        <v>2.7891208360426129E-4</v>
      </c>
      <c r="I91" s="21">
        <f t="shared" si="11"/>
        <v>5.1838743722787968E-2</v>
      </c>
    </row>
    <row r="92" spans="1:9" x14ac:dyDescent="0.25">
      <c r="A92" s="17">
        <v>2.2056883608456701</v>
      </c>
      <c r="B92" s="25">
        <f t="shared" si="6"/>
        <v>0.541137672169134</v>
      </c>
      <c r="C92" s="17">
        <v>1.2950067684869282</v>
      </c>
      <c r="D92" s="20">
        <f t="shared" si="7"/>
        <v>5.4750338424346408E-2</v>
      </c>
      <c r="E92" s="17">
        <v>-0.32038087738328613</v>
      </c>
      <c r="F92" s="20">
        <f t="shared" si="8"/>
        <v>0</v>
      </c>
      <c r="G92" s="21">
        <f t="shared" si="9"/>
        <v>0.5958880105934804</v>
      </c>
      <c r="H92" s="20">
        <f t="shared" si="10"/>
        <v>4.997968434274247E-3</v>
      </c>
      <c r="I92" s="21">
        <f t="shared" si="11"/>
        <v>0.29282998024062912</v>
      </c>
    </row>
    <row r="93" spans="1:9" x14ac:dyDescent="0.25">
      <c r="A93" s="17">
        <v>1.4437546269618906</v>
      </c>
      <c r="B93" s="25">
        <f t="shared" si="6"/>
        <v>0.3887509253923781</v>
      </c>
      <c r="C93" s="17">
        <v>-0.16843955563672353</v>
      </c>
      <c r="D93" s="20">
        <f t="shared" si="7"/>
        <v>-1.8421977781836178E-2</v>
      </c>
      <c r="E93" s="17">
        <v>-1.8907576304627582</v>
      </c>
      <c r="F93" s="20">
        <f t="shared" si="8"/>
        <v>0</v>
      </c>
      <c r="G93" s="21">
        <f t="shared" si="9"/>
        <v>0.37032894761054191</v>
      </c>
      <c r="H93" s="20">
        <f t="shared" si="10"/>
        <v>1.7594992673436043E-5</v>
      </c>
      <c r="I93" s="21">
        <f t="shared" si="11"/>
        <v>0.15112728199343031</v>
      </c>
    </row>
    <row r="94" spans="1:9" x14ac:dyDescent="0.25">
      <c r="A94" s="17">
        <v>1.3039039004070219</v>
      </c>
      <c r="B94" s="25">
        <f t="shared" si="6"/>
        <v>0.36078078008140435</v>
      </c>
      <c r="C94" s="17">
        <v>-1.5661498764529824</v>
      </c>
      <c r="D94" s="20">
        <f t="shared" si="7"/>
        <v>-8.8307493822649116E-2</v>
      </c>
      <c r="E94" s="17">
        <v>1.3935368770034984</v>
      </c>
      <c r="F94" s="20">
        <f t="shared" si="8"/>
        <v>0</v>
      </c>
      <c r="G94" s="21">
        <f t="shared" si="9"/>
        <v>0.27247328625875522</v>
      </c>
      <c r="H94" s="20">
        <f t="shared" si="10"/>
        <v>5.5347060179489205E-3</v>
      </c>
      <c r="I94" s="21">
        <f t="shared" si="11"/>
        <v>0.13016277127614664</v>
      </c>
    </row>
    <row r="95" spans="1:9" x14ac:dyDescent="0.25">
      <c r="A95" s="17">
        <v>0.1129603788285749</v>
      </c>
      <c r="B95" s="25">
        <f t="shared" si="6"/>
        <v>0.12259207576571499</v>
      </c>
      <c r="C95" s="17">
        <v>0.56864450925786514</v>
      </c>
      <c r="D95" s="20">
        <f t="shared" si="7"/>
        <v>1.8432225462893255E-2</v>
      </c>
      <c r="E95" s="17">
        <v>0.34942786442115903</v>
      </c>
      <c r="F95" s="20">
        <f t="shared" si="8"/>
        <v>0</v>
      </c>
      <c r="G95" s="21">
        <f t="shared" si="9"/>
        <v>0.14102430122860823</v>
      </c>
      <c r="H95" s="20">
        <f t="shared" si="10"/>
        <v>8.7958494206269249E-4</v>
      </c>
      <c r="I95" s="21">
        <f t="shared" si="11"/>
        <v>1.5028817040546804E-2</v>
      </c>
    </row>
    <row r="96" spans="1:9" x14ac:dyDescent="0.25">
      <c r="A96" s="17">
        <v>1.9508661353029311E-3</v>
      </c>
      <c r="B96" s="25">
        <f t="shared" si="6"/>
        <v>0.10039017322706059</v>
      </c>
      <c r="C96" s="17">
        <v>-1.3722410585614853</v>
      </c>
      <c r="D96" s="20">
        <f t="shared" si="7"/>
        <v>-7.8612052928074258E-2</v>
      </c>
      <c r="E96" s="17">
        <v>2.1962114260531962</v>
      </c>
      <c r="F96" s="20">
        <f t="shared" si="8"/>
        <v>0</v>
      </c>
      <c r="G96" s="21">
        <f t="shared" si="9"/>
        <v>2.1778120298986334E-2</v>
      </c>
      <c r="H96" s="20">
        <f t="shared" si="10"/>
        <v>4.5747470556378057E-3</v>
      </c>
      <c r="I96" s="21">
        <f t="shared" si="11"/>
        <v>1.0078186880559233E-2</v>
      </c>
    </row>
    <row r="97" spans="1:9" x14ac:dyDescent="0.25">
      <c r="A97" s="17">
        <v>0.45370143197942525</v>
      </c>
      <c r="B97" s="25">
        <f t="shared" si="6"/>
        <v>0.19074028639588506</v>
      </c>
      <c r="C97" s="17">
        <v>0.36034634831594303</v>
      </c>
      <c r="D97" s="20">
        <f t="shared" si="7"/>
        <v>8.0173174157971514E-3</v>
      </c>
      <c r="E97" s="17">
        <v>1.6040303307818249</v>
      </c>
      <c r="F97" s="20">
        <f t="shared" si="8"/>
        <v>0</v>
      </c>
      <c r="G97" s="21">
        <f t="shared" si="9"/>
        <v>0.1987576038116822</v>
      </c>
      <c r="H97" s="20">
        <f t="shared" si="10"/>
        <v>4.0045900868633798E-4</v>
      </c>
      <c r="I97" s="21">
        <f t="shared" si="11"/>
        <v>3.6381856854384255E-2</v>
      </c>
    </row>
    <row r="98" spans="1:9" x14ac:dyDescent="0.25">
      <c r="A98" s="17">
        <v>-2.5514736989862286E-2</v>
      </c>
      <c r="B98" s="25">
        <f t="shared" si="6"/>
        <v>9.4897052602027548E-2</v>
      </c>
      <c r="C98" s="17">
        <v>-0.17923525774676818</v>
      </c>
      <c r="D98" s="20">
        <f t="shared" si="7"/>
        <v>-1.8961762887338411E-2</v>
      </c>
      <c r="E98" s="17">
        <v>2.0622246665880084</v>
      </c>
      <c r="F98" s="20">
        <f t="shared" si="8"/>
        <v>0</v>
      </c>
      <c r="G98" s="21">
        <f t="shared" si="9"/>
        <v>7.593528971468913E-2</v>
      </c>
      <c r="H98" s="20">
        <f t="shared" si="10"/>
        <v>6.4778970319567881E-5</v>
      </c>
      <c r="I98" s="21">
        <f t="shared" si="11"/>
        <v>9.0054505925519831E-3</v>
      </c>
    </row>
    <row r="99" spans="1:9" x14ac:dyDescent="0.25">
      <c r="A99" s="17">
        <v>-1.0546750672801863</v>
      </c>
      <c r="B99" s="25">
        <f t="shared" si="6"/>
        <v>-0.11093501345603726</v>
      </c>
      <c r="C99" s="17">
        <v>1.0208577805315144</v>
      </c>
      <c r="D99" s="20">
        <f t="shared" si="7"/>
        <v>4.104288902657572E-2</v>
      </c>
      <c r="E99" s="17">
        <v>0.92941945695201866</v>
      </c>
      <c r="F99" s="20">
        <f t="shared" si="8"/>
        <v>0</v>
      </c>
      <c r="G99" s="21">
        <f t="shared" si="9"/>
        <v>-6.989212442946155E-2</v>
      </c>
      <c r="H99" s="20">
        <f t="shared" si="10"/>
        <v>2.4636052246714744E-3</v>
      </c>
      <c r="I99" s="21">
        <f t="shared" si="11"/>
        <v>1.2306577210491169E-2</v>
      </c>
    </row>
    <row r="100" spans="1:9" x14ac:dyDescent="0.25">
      <c r="A100" s="17">
        <v>-1.7748061509337276</v>
      </c>
      <c r="B100" s="25">
        <f t="shared" si="6"/>
        <v>-0.25496123018674555</v>
      </c>
      <c r="C100" s="17">
        <v>-0.5123342816659715</v>
      </c>
      <c r="D100" s="20">
        <f t="shared" si="7"/>
        <v>-3.5616714083298577E-2</v>
      </c>
      <c r="E100" s="17">
        <v>1.1975657798757311</v>
      </c>
      <c r="F100" s="20">
        <f t="shared" si="8"/>
        <v>0</v>
      </c>
      <c r="G100" s="21">
        <f t="shared" si="9"/>
        <v>-0.29057794427004413</v>
      </c>
      <c r="H100" s="20">
        <f t="shared" si="10"/>
        <v>8.2077826024731326E-4</v>
      </c>
      <c r="I100" s="21">
        <f t="shared" si="11"/>
        <v>6.5005228898338652E-2</v>
      </c>
    </row>
    <row r="101" spans="1:9" x14ac:dyDescent="0.25">
      <c r="A101" s="17">
        <v>0.82833139458671212</v>
      </c>
      <c r="B101" s="25">
        <f t="shared" si="6"/>
        <v>0.2656662789173424</v>
      </c>
      <c r="C101" s="17">
        <v>-1.1194515536772087</v>
      </c>
      <c r="D101" s="20">
        <f t="shared" si="7"/>
        <v>-6.5972577683860431E-2</v>
      </c>
      <c r="E101" s="17">
        <v>-1.1226075002923608</v>
      </c>
      <c r="F101" s="20">
        <f t="shared" si="8"/>
        <v>0</v>
      </c>
      <c r="G101" s="21">
        <f t="shared" si="9"/>
        <v>0.19969370123348196</v>
      </c>
      <c r="H101" s="20">
        <f t="shared" si="10"/>
        <v>2.8231581943100621E-3</v>
      </c>
      <c r="I101" s="21">
        <f t="shared" si="11"/>
        <v>7.0578571753787164E-2</v>
      </c>
    </row>
    <row r="102" spans="1:9" x14ac:dyDescent="0.25">
      <c r="A102" s="17">
        <v>0.44422449718695134</v>
      </c>
      <c r="B102" s="25">
        <f t="shared" si="6"/>
        <v>0.18884489943739027</v>
      </c>
      <c r="C102" s="17">
        <v>0.13138105714460835</v>
      </c>
      <c r="D102" s="20">
        <f t="shared" si="7"/>
        <v>-3.4309471427695828E-3</v>
      </c>
      <c r="E102" s="17">
        <v>-2.6902125682681799</v>
      </c>
      <c r="F102" s="20">
        <f t="shared" si="8"/>
        <v>0</v>
      </c>
      <c r="G102" s="21">
        <f t="shared" si="9"/>
        <v>0.18541395229462068</v>
      </c>
      <c r="H102" s="20">
        <f t="shared" si="10"/>
        <v>7.2962876764238763E-5</v>
      </c>
      <c r="I102" s="21">
        <f t="shared" si="11"/>
        <v>3.5662396043518042E-2</v>
      </c>
    </row>
    <row r="103" spans="1:9" x14ac:dyDescent="0.25">
      <c r="A103" s="17">
        <v>0.61790615291101858</v>
      </c>
      <c r="B103" s="25">
        <f t="shared" si="6"/>
        <v>0.22358123058220372</v>
      </c>
      <c r="C103" s="17">
        <v>0.16650005818519276</v>
      </c>
      <c r="D103" s="20">
        <f t="shared" si="7"/>
        <v>-1.6749970907403624E-3</v>
      </c>
      <c r="E103" s="17">
        <v>-0.3692571226565633</v>
      </c>
      <c r="F103" s="20">
        <f t="shared" si="8"/>
        <v>0</v>
      </c>
      <c r="G103" s="21">
        <f t="shared" si="9"/>
        <v>0.22190623349146335</v>
      </c>
      <c r="H103" s="20">
        <f t="shared" si="10"/>
        <v>1.142662873403737E-4</v>
      </c>
      <c r="I103" s="21">
        <f t="shared" si="11"/>
        <v>4.9988566668652548E-2</v>
      </c>
    </row>
    <row r="104" spans="1:9" x14ac:dyDescent="0.25">
      <c r="A104" s="17">
        <v>0.21347318579501007</v>
      </c>
      <c r="B104" s="25">
        <f t="shared" si="6"/>
        <v>0.14269463715900202</v>
      </c>
      <c r="C104" s="17">
        <v>-0.69292354965000413</v>
      </c>
      <c r="D104" s="20">
        <f t="shared" si="7"/>
        <v>-4.4646177482500209E-2</v>
      </c>
      <c r="E104" s="17">
        <v>-7.9680830822326243E-2</v>
      </c>
      <c r="F104" s="20">
        <f t="shared" si="8"/>
        <v>0</v>
      </c>
      <c r="G104" s="21">
        <f t="shared" si="9"/>
        <v>9.8048459676501803E-2</v>
      </c>
      <c r="H104" s="20">
        <f t="shared" si="10"/>
        <v>1.1018341229600125E-3</v>
      </c>
      <c r="I104" s="21">
        <f t="shared" si="11"/>
        <v>2.0361759473939239E-2</v>
      </c>
    </row>
    <row r="105" spans="1:9" x14ac:dyDescent="0.25">
      <c r="A105" s="17">
        <v>-1.0269309314026032</v>
      </c>
      <c r="B105" s="25">
        <f t="shared" si="6"/>
        <v>-0.10538618628052063</v>
      </c>
      <c r="C105" s="17">
        <v>1.317084752372466</v>
      </c>
      <c r="D105" s="20">
        <f t="shared" si="7"/>
        <v>5.5854237618623299E-2</v>
      </c>
      <c r="E105" s="17">
        <v>1.1670954336295836</v>
      </c>
      <c r="F105" s="20">
        <f t="shared" si="8"/>
        <v>0</v>
      </c>
      <c r="G105" s="21">
        <f t="shared" si="9"/>
        <v>-4.9531948661897328E-2</v>
      </c>
      <c r="H105" s="20">
        <f t="shared" si="10"/>
        <v>4.1613655097036484E-3</v>
      </c>
      <c r="I105" s="21">
        <f t="shared" si="11"/>
        <v>1.1106248258752595E-2</v>
      </c>
    </row>
    <row r="106" spans="1:9" x14ac:dyDescent="0.25">
      <c r="A106" s="17">
        <v>1.2381951819406822</v>
      </c>
      <c r="B106" s="25">
        <f t="shared" si="6"/>
        <v>0.34763903638813642</v>
      </c>
      <c r="C106" s="17">
        <v>0.72957163865794428</v>
      </c>
      <c r="D106" s="20">
        <f t="shared" si="7"/>
        <v>2.6478581932897212E-2</v>
      </c>
      <c r="E106" s="17">
        <v>-1.0770872904686257</v>
      </c>
      <c r="F106" s="20">
        <f t="shared" si="8"/>
        <v>0</v>
      </c>
      <c r="G106" s="21">
        <f t="shared" si="9"/>
        <v>0.37411761832103363</v>
      </c>
      <c r="H106" s="20">
        <f t="shared" si="10"/>
        <v>1.6194392456713768E-3</v>
      </c>
      <c r="I106" s="21">
        <f t="shared" si="11"/>
        <v>0.12085289962087203</v>
      </c>
    </row>
    <row r="107" spans="1:9" x14ac:dyDescent="0.25">
      <c r="A107" s="17">
        <v>-0.31121317078941502</v>
      </c>
      <c r="B107" s="25">
        <f t="shared" si="6"/>
        <v>3.7757365842117002E-2</v>
      </c>
      <c r="C107" s="17">
        <v>-0.41652924664958846</v>
      </c>
      <c r="D107" s="20">
        <f t="shared" si="7"/>
        <v>-3.0826462332479425E-2</v>
      </c>
      <c r="E107" s="17">
        <v>-0.9393625077791512</v>
      </c>
      <c r="F107" s="20">
        <f t="shared" si="8"/>
        <v>0</v>
      </c>
      <c r="G107" s="21">
        <f t="shared" si="9"/>
        <v>6.9309035096375773E-3</v>
      </c>
      <c r="H107" s="20">
        <f t="shared" si="10"/>
        <v>4.2261759881887309E-4</v>
      </c>
      <c r="I107" s="21">
        <f t="shared" si="11"/>
        <v>1.4256186753354638E-3</v>
      </c>
    </row>
    <row r="108" spans="1:9" x14ac:dyDescent="0.25">
      <c r="A108" s="17">
        <v>-0.83992176769243088</v>
      </c>
      <c r="B108" s="25">
        <f t="shared" si="6"/>
        <v>-6.798435353848617E-2</v>
      </c>
      <c r="C108" s="17">
        <v>0.1918431280500954</v>
      </c>
      <c r="D108" s="20">
        <f t="shared" si="7"/>
        <v>-4.0784359749523012E-4</v>
      </c>
      <c r="E108" s="17">
        <v>-0.77330014391918667</v>
      </c>
      <c r="F108" s="20">
        <f t="shared" si="8"/>
        <v>0</v>
      </c>
      <c r="G108" s="21">
        <f t="shared" si="9"/>
        <v>-6.8392197135981395E-2</v>
      </c>
      <c r="H108" s="20">
        <f t="shared" si="10"/>
        <v>7.5140939249076561E-5</v>
      </c>
      <c r="I108" s="21">
        <f t="shared" si="11"/>
        <v>4.6218723260458769E-3</v>
      </c>
    </row>
    <row r="109" spans="1:9" x14ac:dyDescent="0.25">
      <c r="A109" s="17">
        <v>-0.82112819654867053</v>
      </c>
      <c r="B109" s="25">
        <f t="shared" si="6"/>
        <v>-6.4225639309734101E-2</v>
      </c>
      <c r="C109" s="17">
        <v>-0.63681227402412333</v>
      </c>
      <c r="D109" s="20">
        <f t="shared" si="7"/>
        <v>-4.1840613701206168E-2</v>
      </c>
      <c r="E109" s="17">
        <v>-0.43503973756742198</v>
      </c>
      <c r="F109" s="20">
        <f t="shared" si="8"/>
        <v>0</v>
      </c>
      <c r="G109" s="21">
        <f t="shared" si="9"/>
        <v>-0.10606625301094028</v>
      </c>
      <c r="H109" s="20">
        <f t="shared" si="10"/>
        <v>1.0707287330490132E-3</v>
      </c>
      <c r="I109" s="21">
        <f t="shared" si="11"/>
        <v>4.124932744744062E-3</v>
      </c>
    </row>
    <row r="110" spans="1:9" x14ac:dyDescent="0.25">
      <c r="A110" s="17">
        <v>-0.42899273466900922</v>
      </c>
      <c r="B110" s="25">
        <f t="shared" si="6"/>
        <v>1.4201453066198161E-2</v>
      </c>
      <c r="C110" s="17">
        <v>0.66689835875877179</v>
      </c>
      <c r="D110" s="20">
        <f t="shared" si="7"/>
        <v>2.3344917937938588E-2</v>
      </c>
      <c r="E110" s="17">
        <v>0.49860091166920029</v>
      </c>
      <c r="F110" s="20">
        <f t="shared" si="8"/>
        <v>0</v>
      </c>
      <c r="G110" s="21">
        <f t="shared" si="9"/>
        <v>3.7546371004136748E-2</v>
      </c>
      <c r="H110" s="20">
        <f t="shared" si="10"/>
        <v>1.1120923729557224E-3</v>
      </c>
      <c r="I110" s="21">
        <f t="shared" si="11"/>
        <v>2.0168126919142915E-4</v>
      </c>
    </row>
    <row r="111" spans="1:9" x14ac:dyDescent="0.25">
      <c r="A111" s="17">
        <v>-0.45336150833463762</v>
      </c>
      <c r="B111" s="25">
        <f t="shared" si="6"/>
        <v>9.3276983330724816E-3</v>
      </c>
      <c r="C111" s="17">
        <v>1.5622526916558854</v>
      </c>
      <c r="D111" s="20">
        <f t="shared" si="7"/>
        <v>6.8112634582794276E-2</v>
      </c>
      <c r="E111" s="17">
        <v>0.50337121137999929</v>
      </c>
      <c r="F111" s="20">
        <f t="shared" si="8"/>
        <v>0</v>
      </c>
      <c r="G111" s="21">
        <f t="shared" si="9"/>
        <v>7.7440332915866758E-2</v>
      </c>
      <c r="H111" s="20">
        <f t="shared" si="10"/>
        <v>6.0934883314147977E-3</v>
      </c>
      <c r="I111" s="21">
        <f t="shared" si="11"/>
        <v>8.7005956192803157E-5</v>
      </c>
    </row>
    <row r="112" spans="1:9" x14ac:dyDescent="0.25">
      <c r="A112" s="17">
        <v>-0.52379505177668761</v>
      </c>
      <c r="B112" s="25">
        <f t="shared" si="6"/>
        <v>-4.7590103553375174E-3</v>
      </c>
      <c r="C112" s="17">
        <v>-1.4773149814573117</v>
      </c>
      <c r="D112" s="20">
        <f t="shared" si="7"/>
        <v>-8.3865749072865578E-2</v>
      </c>
      <c r="E112" s="17">
        <v>-0.1175044417323079</v>
      </c>
      <c r="F112" s="20">
        <f t="shared" si="8"/>
        <v>0</v>
      </c>
      <c r="G112" s="21">
        <f t="shared" si="9"/>
        <v>-8.8624759428203095E-2</v>
      </c>
      <c r="H112" s="20">
        <f t="shared" si="10"/>
        <v>5.4873213466583529E-3</v>
      </c>
      <c r="I112" s="21">
        <f t="shared" si="11"/>
        <v>2.2648179562209723E-5</v>
      </c>
    </row>
    <row r="113" spans="1:9" x14ac:dyDescent="0.25">
      <c r="A113" s="17">
        <v>0.84942939793108962</v>
      </c>
      <c r="B113" s="25">
        <f t="shared" si="6"/>
        <v>0.2698858795862179</v>
      </c>
      <c r="C113" s="17">
        <v>-1.3821158972859848</v>
      </c>
      <c r="D113" s="20">
        <f t="shared" si="7"/>
        <v>-7.9105794864299236E-2</v>
      </c>
      <c r="E113" s="17">
        <v>-0.34699041862040758</v>
      </c>
      <c r="F113" s="20">
        <f t="shared" si="8"/>
        <v>0</v>
      </c>
      <c r="G113" s="21">
        <f t="shared" si="9"/>
        <v>0.19078008472191865</v>
      </c>
      <c r="H113" s="20">
        <f t="shared" si="10"/>
        <v>4.3849596786370449E-3</v>
      </c>
      <c r="I113" s="21">
        <f t="shared" si="11"/>
        <v>7.283838800002651E-2</v>
      </c>
    </row>
    <row r="114" spans="1:9" x14ac:dyDescent="0.25">
      <c r="A114" s="17">
        <v>0.51320739657967351</v>
      </c>
      <c r="B114" s="25">
        <f t="shared" si="6"/>
        <v>0.20264147931593471</v>
      </c>
      <c r="C114" s="17">
        <v>0.70827582021593116</v>
      </c>
      <c r="D114" s="20">
        <f t="shared" si="7"/>
        <v>2.5413791010796556E-2</v>
      </c>
      <c r="E114" s="17">
        <v>-1.3837097867508419</v>
      </c>
      <c r="F114" s="20">
        <f t="shared" si="8"/>
        <v>0</v>
      </c>
      <c r="G114" s="21">
        <f t="shared" si="9"/>
        <v>0.22805527032673126</v>
      </c>
      <c r="H114" s="20">
        <f t="shared" si="10"/>
        <v>1.4094144097656657E-3</v>
      </c>
      <c r="I114" s="21">
        <f t="shared" si="11"/>
        <v>4.1063569139350393E-2</v>
      </c>
    </row>
    <row r="115" spans="1:9" x14ac:dyDescent="0.25">
      <c r="A115" s="17">
        <v>-0.60830416259705089</v>
      </c>
      <c r="B115" s="25">
        <f t="shared" si="6"/>
        <v>-2.1660832519410173E-2</v>
      </c>
      <c r="C115" s="17">
        <v>-0.47731646191095933</v>
      </c>
      <c r="D115" s="20">
        <f t="shared" si="7"/>
        <v>-3.3865823095547969E-2</v>
      </c>
      <c r="E115" s="17">
        <v>2.0088100427528843</v>
      </c>
      <c r="F115" s="20">
        <f t="shared" si="8"/>
        <v>0</v>
      </c>
      <c r="G115" s="21">
        <f t="shared" si="9"/>
        <v>-5.5526655614958141E-2</v>
      </c>
      <c r="H115" s="20">
        <f t="shared" si="10"/>
        <v>5.8889459972067738E-4</v>
      </c>
      <c r="I115" s="21">
        <f t="shared" si="11"/>
        <v>4.6919166543393722E-4</v>
      </c>
    </row>
    <row r="116" spans="1:9" x14ac:dyDescent="0.25">
      <c r="A116" s="17">
        <v>1.3049793778918684</v>
      </c>
      <c r="B116" s="25">
        <f t="shared" si="6"/>
        <v>0.36099587557837365</v>
      </c>
      <c r="C116" s="17">
        <v>-0.98891860034200363</v>
      </c>
      <c r="D116" s="20">
        <f t="shared" si="7"/>
        <v>-5.9445930017100183E-2</v>
      </c>
      <c r="E116" s="17">
        <v>-0.2090928319375962</v>
      </c>
      <c r="F116" s="20">
        <f t="shared" si="8"/>
        <v>0</v>
      </c>
      <c r="G116" s="21">
        <f t="shared" si="9"/>
        <v>0.30154994556127346</v>
      </c>
      <c r="H116" s="20">
        <f t="shared" si="10"/>
        <v>2.0731279785719736E-3</v>
      </c>
      <c r="I116" s="21">
        <f t="shared" si="11"/>
        <v>0.13031802218459662</v>
      </c>
    </row>
    <row r="117" spans="1:9" x14ac:dyDescent="0.25">
      <c r="A117" s="17">
        <v>-1.7609363567316905</v>
      </c>
      <c r="B117" s="25">
        <f t="shared" si="6"/>
        <v>-0.25218727134633812</v>
      </c>
      <c r="C117" s="17">
        <v>0.71913063948159106</v>
      </c>
      <c r="D117" s="20">
        <f t="shared" si="7"/>
        <v>2.5956531974079551E-2</v>
      </c>
      <c r="E117" s="17">
        <v>-0.25443796403123997</v>
      </c>
      <c r="F117" s="20">
        <f t="shared" si="8"/>
        <v>0</v>
      </c>
      <c r="G117" s="21">
        <f t="shared" si="9"/>
        <v>-0.22623073937225857</v>
      </c>
      <c r="H117" s="20">
        <f t="shared" si="10"/>
        <v>1.0860520049399516E-3</v>
      </c>
      <c r="I117" s="21">
        <f t="shared" si="11"/>
        <v>6.3598419829111574E-2</v>
      </c>
    </row>
    <row r="118" spans="1:9" x14ac:dyDescent="0.25">
      <c r="A118" s="17">
        <v>0.55057171266525984</v>
      </c>
      <c r="B118" s="25">
        <f t="shared" si="6"/>
        <v>0.21011434253305197</v>
      </c>
      <c r="C118" s="17">
        <v>-2.0648076315410435</v>
      </c>
      <c r="D118" s="20">
        <f t="shared" si="7"/>
        <v>-0.11324038157705217</v>
      </c>
      <c r="E118" s="17">
        <v>-1.7334787116851658</v>
      </c>
      <c r="F118" s="20">
        <f t="shared" si="8"/>
        <v>0</v>
      </c>
      <c r="G118" s="21">
        <f t="shared" si="9"/>
        <v>9.6873960955999802E-2</v>
      </c>
      <c r="H118" s="20">
        <f t="shared" si="10"/>
        <v>1.0206601104166609E-2</v>
      </c>
      <c r="I118" s="21">
        <f t="shared" si="11"/>
        <v>4.4148036938096692E-2</v>
      </c>
    </row>
    <row r="119" spans="1:9" x14ac:dyDescent="0.25">
      <c r="A119" s="17">
        <v>-0.11627207641140558</v>
      </c>
      <c r="B119" s="25">
        <f t="shared" si="6"/>
        <v>7.674558471771889E-2</v>
      </c>
      <c r="C119" s="17">
        <v>-1.0773601388791576</v>
      </c>
      <c r="D119" s="20">
        <f t="shared" si="7"/>
        <v>-6.3868006943957875E-2</v>
      </c>
      <c r="E119" s="17">
        <v>-0.32295815799443517</v>
      </c>
      <c r="F119" s="20">
        <f t="shared" si="8"/>
        <v>0</v>
      </c>
      <c r="G119" s="21">
        <f t="shared" si="9"/>
        <v>1.2877577773761015E-2</v>
      </c>
      <c r="H119" s="20">
        <f t="shared" si="10"/>
        <v>2.825932079550141E-3</v>
      </c>
      <c r="I119" s="21">
        <f t="shared" si="11"/>
        <v>5.8898847736645671E-3</v>
      </c>
    </row>
    <row r="120" spans="1:9" x14ac:dyDescent="0.25">
      <c r="A120" s="17">
        <v>4.1741259337868541E-2</v>
      </c>
      <c r="B120" s="25">
        <f t="shared" si="6"/>
        <v>0.10834825186757371</v>
      </c>
      <c r="C120" s="17">
        <v>-0.30303453968372196</v>
      </c>
      <c r="D120" s="20">
        <f t="shared" si="7"/>
        <v>-2.51517269841861E-2</v>
      </c>
      <c r="E120" s="17">
        <v>-1.879006958915852</v>
      </c>
      <c r="F120" s="20">
        <f t="shared" si="8"/>
        <v>0</v>
      </c>
      <c r="G120" s="21">
        <f t="shared" si="9"/>
        <v>8.3196524883387607E-2</v>
      </c>
      <c r="H120" s="20">
        <f t="shared" si="10"/>
        <v>1.9843789086361992E-4</v>
      </c>
      <c r="I120" s="21">
        <f t="shared" si="11"/>
        <v>1.1739343682759191E-2</v>
      </c>
    </row>
    <row r="121" spans="1:9" x14ac:dyDescent="0.25">
      <c r="A121" s="17">
        <v>-0.65405401983298361</v>
      </c>
      <c r="B121" s="25">
        <f t="shared" si="6"/>
        <v>-3.0810803966596717E-2</v>
      </c>
      <c r="C121" s="17">
        <v>0.11958377399423625</v>
      </c>
      <c r="D121" s="20">
        <f t="shared" si="7"/>
        <v>-4.0208113002881875E-3</v>
      </c>
      <c r="E121" s="17">
        <v>-0.4482808435568586</v>
      </c>
      <c r="F121" s="20">
        <f t="shared" si="8"/>
        <v>0</v>
      </c>
      <c r="G121" s="21">
        <f t="shared" si="9"/>
        <v>-3.4831615266884906E-2</v>
      </c>
      <c r="H121" s="20">
        <f t="shared" si="10"/>
        <v>2.9971976892087827E-5</v>
      </c>
      <c r="I121" s="21">
        <f t="shared" si="11"/>
        <v>9.4930564106805195E-4</v>
      </c>
    </row>
    <row r="122" spans="1:9" x14ac:dyDescent="0.25">
      <c r="A122" s="17">
        <v>-0.54959400586085394</v>
      </c>
      <c r="B122" s="25">
        <f t="shared" si="6"/>
        <v>-9.9188011721707825E-3</v>
      </c>
      <c r="C122" s="17">
        <v>0.80283371062250808</v>
      </c>
      <c r="D122" s="20">
        <f t="shared" si="7"/>
        <v>3.0141685531125402E-2</v>
      </c>
      <c r="E122" s="17">
        <v>-9.3656353783444501E-2</v>
      </c>
      <c r="F122" s="20">
        <f t="shared" si="8"/>
        <v>0</v>
      </c>
      <c r="G122" s="21">
        <f t="shared" si="9"/>
        <v>2.0222884358954619E-2</v>
      </c>
      <c r="H122" s="20">
        <f t="shared" si="10"/>
        <v>1.5898390518007254E-3</v>
      </c>
      <c r="I122" s="21">
        <f t="shared" si="11"/>
        <v>9.8382616693056492E-5</v>
      </c>
    </row>
    <row r="123" spans="1:9" x14ac:dyDescent="0.25">
      <c r="A123" s="17">
        <v>0.84932025856687687</v>
      </c>
      <c r="B123" s="25">
        <f t="shared" si="6"/>
        <v>0.26986405171337535</v>
      </c>
      <c r="C123" s="17">
        <v>-1.1293832358205691</v>
      </c>
      <c r="D123" s="20">
        <f t="shared" si="7"/>
        <v>-6.646916179102845E-2</v>
      </c>
      <c r="E123" s="17">
        <v>2.5150438887067139</v>
      </c>
      <c r="F123" s="20">
        <f t="shared" si="8"/>
        <v>0</v>
      </c>
      <c r="G123" s="21">
        <f t="shared" si="9"/>
        <v>0.20339488992234689</v>
      </c>
      <c r="H123" s="20">
        <f t="shared" si="10"/>
        <v>2.8710994352384839E-3</v>
      </c>
      <c r="I123" s="21">
        <f t="shared" si="11"/>
        <v>7.2826606407159322E-2</v>
      </c>
    </row>
    <row r="124" spans="1:9" x14ac:dyDescent="0.25">
      <c r="A124" s="17">
        <v>0.80304516814067028</v>
      </c>
      <c r="B124" s="25">
        <f t="shared" si="6"/>
        <v>0.26060903362813403</v>
      </c>
      <c r="C124" s="17">
        <v>0.12266582416486926</v>
      </c>
      <c r="D124" s="20">
        <f t="shared" si="7"/>
        <v>-3.866708791756537E-3</v>
      </c>
      <c r="E124" s="17">
        <v>-1.8340097085456364</v>
      </c>
      <c r="F124" s="20">
        <f t="shared" si="8"/>
        <v>0</v>
      </c>
      <c r="G124" s="21">
        <f t="shared" si="9"/>
        <v>0.25674232483637749</v>
      </c>
      <c r="H124" s="20">
        <f t="shared" si="10"/>
        <v>7.9484941338596346E-5</v>
      </c>
      <c r="I124" s="21">
        <f t="shared" si="11"/>
        <v>6.7917068408589895E-2</v>
      </c>
    </row>
    <row r="125" spans="1:9" x14ac:dyDescent="0.25">
      <c r="A125" s="17">
        <v>0.45641627366421744</v>
      </c>
      <c r="B125" s="25">
        <f t="shared" si="6"/>
        <v>0.19128325473284349</v>
      </c>
      <c r="C125" s="17">
        <v>0.16533704183530062</v>
      </c>
      <c r="D125" s="20">
        <f t="shared" si="7"/>
        <v>-1.733147908234969E-3</v>
      </c>
      <c r="E125" s="17">
        <v>-0.95747282102820463</v>
      </c>
      <c r="F125" s="20">
        <f t="shared" si="8"/>
        <v>0</v>
      </c>
      <c r="G125" s="21">
        <f t="shared" si="9"/>
        <v>0.18955010682460852</v>
      </c>
      <c r="H125" s="20">
        <f t="shared" si="10"/>
        <v>1.0541396370850585E-4</v>
      </c>
      <c r="I125" s="21">
        <f t="shared" si="11"/>
        <v>3.6589283541189892E-2</v>
      </c>
    </row>
    <row r="126" spans="1:9" x14ac:dyDescent="0.25">
      <c r="A126" s="17">
        <v>0.69136831370997243</v>
      </c>
      <c r="B126" s="25">
        <f t="shared" si="6"/>
        <v>0.23827366274199449</v>
      </c>
      <c r="C126" s="17">
        <v>-0.25783720047911629</v>
      </c>
      <c r="D126" s="20">
        <f t="shared" si="7"/>
        <v>-2.2891860023955816E-2</v>
      </c>
      <c r="E126" s="17">
        <v>-1.7641878002905287</v>
      </c>
      <c r="F126" s="20">
        <f t="shared" si="8"/>
        <v>0</v>
      </c>
      <c r="G126" s="21">
        <f t="shared" si="9"/>
        <v>0.21538180271803867</v>
      </c>
      <c r="H126" s="20">
        <f t="shared" si="10"/>
        <v>1.0736315078994257E-4</v>
      </c>
      <c r="I126" s="21">
        <f t="shared" si="11"/>
        <v>5.677433835648573E-2</v>
      </c>
    </row>
    <row r="127" spans="1:9" x14ac:dyDescent="0.25">
      <c r="A127" s="17">
        <v>1.6306239558616653</v>
      </c>
      <c r="B127" s="25">
        <f t="shared" si="6"/>
        <v>0.42612479117233304</v>
      </c>
      <c r="C127" s="17">
        <v>0.31981699066818692</v>
      </c>
      <c r="D127" s="20">
        <f t="shared" si="7"/>
        <v>5.9908495334093457E-3</v>
      </c>
      <c r="E127" s="17">
        <v>2.1086543711135164</v>
      </c>
      <c r="F127" s="20">
        <f t="shared" si="8"/>
        <v>0</v>
      </c>
      <c r="G127" s="21">
        <f t="shared" si="9"/>
        <v>0.43211564070574238</v>
      </c>
      <c r="H127" s="20">
        <f t="shared" si="10"/>
        <v>4.2599701471435729E-4</v>
      </c>
      <c r="I127" s="21">
        <f t="shared" si="11"/>
        <v>0.18158233765166445</v>
      </c>
    </row>
    <row r="128" spans="1:9" x14ac:dyDescent="0.25">
      <c r="A128" s="17">
        <v>0.30391447580768727</v>
      </c>
      <c r="B128" s="25">
        <f t="shared" si="6"/>
        <v>0.16078289516153746</v>
      </c>
      <c r="C128" s="17">
        <v>-1.0570806807663757</v>
      </c>
      <c r="D128" s="20">
        <f t="shared" si="7"/>
        <v>-6.2854034038318782E-2</v>
      </c>
      <c r="E128" s="17">
        <v>0.99680846687988378</v>
      </c>
      <c r="F128" s="20">
        <f t="shared" si="8"/>
        <v>0</v>
      </c>
      <c r="G128" s="21">
        <f t="shared" si="9"/>
        <v>9.7928861123218677E-2</v>
      </c>
      <c r="H128" s="20">
        <f t="shared" si="10"/>
        <v>2.6212087982226801E-3</v>
      </c>
      <c r="I128" s="21">
        <f t="shared" si="11"/>
        <v>2.5851139376525945E-2</v>
      </c>
    </row>
    <row r="129" spans="1:9" x14ac:dyDescent="0.25">
      <c r="A129" s="17">
        <v>0.58899559007841162</v>
      </c>
      <c r="B129" s="25">
        <f t="shared" si="6"/>
        <v>0.21779911801568233</v>
      </c>
      <c r="C129" s="17">
        <v>-0.37869199331908021</v>
      </c>
      <c r="D129" s="20">
        <f t="shared" si="7"/>
        <v>-2.8934599665954013E-2</v>
      </c>
      <c r="E129" s="17">
        <v>0.4071193870913703</v>
      </c>
      <c r="F129" s="20">
        <f t="shared" si="8"/>
        <v>0</v>
      </c>
      <c r="G129" s="21">
        <f t="shared" si="9"/>
        <v>0.18886451834972831</v>
      </c>
      <c r="H129" s="20">
        <f t="shared" si="10"/>
        <v>2.7673230179929797E-4</v>
      </c>
      <c r="I129" s="21">
        <f t="shared" si="11"/>
        <v>4.743645580840912E-2</v>
      </c>
    </row>
    <row r="130" spans="1:9" x14ac:dyDescent="0.25">
      <c r="A130" s="17">
        <v>1.852836248872336</v>
      </c>
      <c r="B130" s="25">
        <f t="shared" si="6"/>
        <v>0.47056724977446718</v>
      </c>
      <c r="C130" s="17">
        <v>0.91212086772429757</v>
      </c>
      <c r="D130" s="20">
        <f t="shared" si="7"/>
        <v>3.5606043386214876E-2</v>
      </c>
      <c r="E130" s="17">
        <v>-1.0152075446967501</v>
      </c>
      <c r="F130" s="20">
        <f t="shared" si="8"/>
        <v>0</v>
      </c>
      <c r="G130" s="21">
        <f t="shared" si="9"/>
        <v>0.50617329316068205</v>
      </c>
      <c r="H130" s="20">
        <f t="shared" si="10"/>
        <v>2.5761832782418511E-3</v>
      </c>
      <c r="I130" s="21">
        <f t="shared" si="11"/>
        <v>0.22143353656030579</v>
      </c>
    </row>
    <row r="131" spans="1:9" x14ac:dyDescent="0.25">
      <c r="A131" s="17">
        <v>-0.33555693335074466</v>
      </c>
      <c r="B131" s="25">
        <f t="shared" si="6"/>
        <v>3.2888613329851074E-2</v>
      </c>
      <c r="C131" s="17">
        <v>-2.5974031814257614E-2</v>
      </c>
      <c r="D131" s="20">
        <f t="shared" si="7"/>
        <v>-1.1298701590712881E-2</v>
      </c>
      <c r="E131" s="17">
        <v>1.5748173609608784</v>
      </c>
      <c r="F131" s="20">
        <f t="shared" si="8"/>
        <v>0</v>
      </c>
      <c r="G131" s="21">
        <f t="shared" si="9"/>
        <v>2.1589911739138191E-2</v>
      </c>
      <c r="H131" s="20">
        <f t="shared" si="10"/>
        <v>1.1768230785288901E-6</v>
      </c>
      <c r="I131" s="21">
        <f t="shared" si="11"/>
        <v>1.0816608867604577E-3</v>
      </c>
    </row>
    <row r="132" spans="1:9" x14ac:dyDescent="0.25">
      <c r="A132" s="17">
        <v>1.038274604070466</v>
      </c>
      <c r="B132" s="25">
        <f t="shared" si="6"/>
        <v>0.30765492081409318</v>
      </c>
      <c r="C132" s="17">
        <v>0.70719352152082138</v>
      </c>
      <c r="D132" s="20">
        <f t="shared" si="7"/>
        <v>2.5359676076041067E-2</v>
      </c>
      <c r="E132" s="17">
        <v>1.1090628504462074</v>
      </c>
      <c r="F132" s="20">
        <f t="shared" si="8"/>
        <v>0</v>
      </c>
      <c r="G132" s="21">
        <f t="shared" si="9"/>
        <v>0.33301459689013424</v>
      </c>
      <c r="H132" s="20">
        <f t="shared" si="10"/>
        <v>1.4955549911605031E-3</v>
      </c>
      <c r="I132" s="21">
        <f t="shared" si="11"/>
        <v>9.4651550301125945E-2</v>
      </c>
    </row>
    <row r="133" spans="1:9" x14ac:dyDescent="0.25">
      <c r="A133" s="17">
        <v>0.14350462151924148</v>
      </c>
      <c r="B133" s="25">
        <f t="shared" si="6"/>
        <v>0.1287009243038483</v>
      </c>
      <c r="C133" s="17">
        <v>-1.1702763913490344</v>
      </c>
      <c r="D133" s="20">
        <f t="shared" si="7"/>
        <v>-6.8513819567451714E-2</v>
      </c>
      <c r="E133" s="17">
        <v>-0.31885065254755318</v>
      </c>
      <c r="F133" s="20">
        <f t="shared" si="8"/>
        <v>0</v>
      </c>
      <c r="G133" s="21">
        <f t="shared" si="9"/>
        <v>6.0187104736396588E-2</v>
      </c>
      <c r="H133" s="20">
        <f t="shared" si="10"/>
        <v>3.2740541831149141E-3</v>
      </c>
      <c r="I133" s="21">
        <f t="shared" si="11"/>
        <v>1.6563927916664889E-2</v>
      </c>
    </row>
    <row r="134" spans="1:9" x14ac:dyDescent="0.25">
      <c r="A134" s="17">
        <v>1.1410406841605436</v>
      </c>
      <c r="B134" s="25">
        <f t="shared" si="6"/>
        <v>0.3282081368321087</v>
      </c>
      <c r="C134" s="17">
        <v>1.8005130186793394</v>
      </c>
      <c r="D134" s="20">
        <f t="shared" si="7"/>
        <v>8.0025650933966977E-2</v>
      </c>
      <c r="E134" s="17">
        <v>-1.3223825590102933</v>
      </c>
      <c r="F134" s="20">
        <f t="shared" si="8"/>
        <v>0</v>
      </c>
      <c r="G134" s="21">
        <f t="shared" si="9"/>
        <v>0.40823378776607566</v>
      </c>
      <c r="H134" s="20">
        <f t="shared" si="10"/>
        <v>8.7553790059108367E-3</v>
      </c>
      <c r="I134" s="21">
        <f t="shared" si="11"/>
        <v>0.10772058108280419</v>
      </c>
    </row>
    <row r="135" spans="1:9" x14ac:dyDescent="0.25">
      <c r="A135" s="17">
        <v>-0.14829879546596203</v>
      </c>
      <c r="B135" s="25">
        <f t="shared" si="6"/>
        <v>7.03402409068076E-2</v>
      </c>
      <c r="C135" s="17">
        <v>0.95602217697887681</v>
      </c>
      <c r="D135" s="20">
        <f t="shared" si="7"/>
        <v>3.7801108848943839E-2</v>
      </c>
      <c r="E135" s="17">
        <v>-0.12528744264272973</v>
      </c>
      <c r="F135" s="20">
        <f t="shared" si="8"/>
        <v>0</v>
      </c>
      <c r="G135" s="21">
        <f t="shared" si="9"/>
        <v>0.10814134975575143</v>
      </c>
      <c r="H135" s="20">
        <f t="shared" si="10"/>
        <v>2.346179689013034E-3</v>
      </c>
      <c r="I135" s="21">
        <f t="shared" si="11"/>
        <v>4.9477494908277296E-3</v>
      </c>
    </row>
    <row r="136" spans="1:9" x14ac:dyDescent="0.25">
      <c r="A136" s="17">
        <v>-0.7798166734573897</v>
      </c>
      <c r="B136" s="25">
        <f t="shared" si="6"/>
        <v>-5.5963334691477934E-2</v>
      </c>
      <c r="C136" s="17">
        <v>-1.8844002624973655</v>
      </c>
      <c r="D136" s="20">
        <f t="shared" si="7"/>
        <v>-0.10422001312486827</v>
      </c>
      <c r="E136" s="17">
        <v>0.28888734959764406</v>
      </c>
      <c r="F136" s="20">
        <f t="shared" si="8"/>
        <v>0</v>
      </c>
      <c r="G136" s="21">
        <f t="shared" si="9"/>
        <v>-0.16018334781634619</v>
      </c>
      <c r="H136" s="20">
        <f t="shared" si="10"/>
        <v>9.0265595624588069E-3</v>
      </c>
      <c r="I136" s="21">
        <f t="shared" si="11"/>
        <v>3.1318948297903776E-3</v>
      </c>
    </row>
    <row r="137" spans="1:9" x14ac:dyDescent="0.25">
      <c r="A137" s="17">
        <v>1.0759936230897438</v>
      </c>
      <c r="B137" s="25">
        <f t="shared" si="6"/>
        <v>0.31519872461794873</v>
      </c>
      <c r="C137" s="17">
        <v>0.19956246433139313</v>
      </c>
      <c r="D137" s="20">
        <f t="shared" si="7"/>
        <v>-2.1876783430343702E-5</v>
      </c>
      <c r="E137" s="17">
        <v>0.28330873647064436</v>
      </c>
      <c r="F137" s="20">
        <f t="shared" si="8"/>
        <v>0</v>
      </c>
      <c r="G137" s="21">
        <f t="shared" si="9"/>
        <v>0.31517684783451838</v>
      </c>
      <c r="H137" s="20">
        <f t="shared" si="10"/>
        <v>1.7891558410720673E-4</v>
      </c>
      <c r="I137" s="21">
        <f t="shared" si="11"/>
        <v>9.9350236000781481E-2</v>
      </c>
    </row>
    <row r="138" spans="1:9" x14ac:dyDescent="0.25">
      <c r="A138" s="17">
        <v>-0.58182195061817765</v>
      </c>
      <c r="B138" s="25">
        <f t="shared" si="6"/>
        <v>-1.6364390123635525E-2</v>
      </c>
      <c r="C138" s="17">
        <v>-0.35308971746417228</v>
      </c>
      <c r="D138" s="20">
        <f t="shared" si="7"/>
        <v>-2.7654485873208616E-2</v>
      </c>
      <c r="E138" s="17">
        <v>-1.4467968867393211</v>
      </c>
      <c r="F138" s="20">
        <f t="shared" si="8"/>
        <v>0</v>
      </c>
      <c r="G138" s="21">
        <f t="shared" si="9"/>
        <v>-4.4018875996844141E-2</v>
      </c>
      <c r="H138" s="20">
        <f t="shared" si="10"/>
        <v>3.2385888012415542E-4</v>
      </c>
      <c r="I138" s="21">
        <f t="shared" si="11"/>
        <v>2.6779326411853992E-4</v>
      </c>
    </row>
    <row r="139" spans="1:9" x14ac:dyDescent="0.25">
      <c r="A139" s="17">
        <v>0.53391204346553423</v>
      </c>
      <c r="B139" s="25">
        <f t="shared" si="6"/>
        <v>0.20678240869310685</v>
      </c>
      <c r="C139" s="17">
        <v>0.26092266125488095</v>
      </c>
      <c r="D139" s="20">
        <f t="shared" si="7"/>
        <v>3.0461330627440473E-3</v>
      </c>
      <c r="E139" s="17">
        <v>-1.6059721019701101</v>
      </c>
      <c r="F139" s="20">
        <f t="shared" si="8"/>
        <v>0</v>
      </c>
      <c r="G139" s="21">
        <f t="shared" si="9"/>
        <v>0.20982854175585089</v>
      </c>
      <c r="H139" s="20">
        <f t="shared" si="10"/>
        <v>2.3168530412506953E-4</v>
      </c>
      <c r="I139" s="21">
        <f t="shared" si="11"/>
        <v>4.2758964544923068E-2</v>
      </c>
    </row>
    <row r="140" spans="1:9" x14ac:dyDescent="0.25">
      <c r="A140" s="17">
        <v>0.54577185437665321</v>
      </c>
      <c r="B140" s="25">
        <f t="shared" si="6"/>
        <v>0.20915437087533065</v>
      </c>
      <c r="C140" s="17">
        <v>1.8032278603641316</v>
      </c>
      <c r="D140" s="20">
        <f t="shared" si="7"/>
        <v>8.0161393018206586E-2</v>
      </c>
      <c r="E140" s="17">
        <v>-0.51399183575995266</v>
      </c>
      <c r="F140" s="20">
        <f t="shared" si="8"/>
        <v>0</v>
      </c>
      <c r="G140" s="21">
        <f t="shared" si="9"/>
        <v>0.28931576389353725</v>
      </c>
      <c r="H140" s="20">
        <f t="shared" si="10"/>
        <v>8.5309650555263836E-3</v>
      </c>
      <c r="I140" s="21">
        <f t="shared" si="11"/>
        <v>4.3745550856255359E-2</v>
      </c>
    </row>
    <row r="141" spans="1:9" x14ac:dyDescent="0.25">
      <c r="A141" s="17">
        <v>-0.31643708098272327</v>
      </c>
      <c r="B141" s="25">
        <f t="shared" ref="B141:B204" si="12">B$4+A141*B$5</f>
        <v>3.6712583803455351E-2</v>
      </c>
      <c r="C141" s="17">
        <v>0.17325191947747953</v>
      </c>
      <c r="D141" s="20">
        <f t="shared" ref="D141:D204" si="13">B$6+C141*B$7</f>
        <v>-1.3374040261260236E-3</v>
      </c>
      <c r="E141" s="17">
        <v>0.27384544409869704</v>
      </c>
      <c r="F141" s="20">
        <f t="shared" ref="F141:F204" si="14">E141*$B$9*B141</f>
        <v>0</v>
      </c>
      <c r="G141" s="21">
        <f t="shared" ref="G141:G204" si="15">$B$8*B141+D141+F141</f>
        <v>3.5375179777329326E-2</v>
      </c>
      <c r="H141" s="20">
        <f t="shared" ref="H141:H204" si="16">(G141-($E$4+$E$5*B141))^2</f>
        <v>7.9559441425235667E-5</v>
      </c>
      <c r="I141" s="21">
        <f t="shared" ref="I141:I204" si="17">B141^2</f>
        <v>1.3478138095257323E-3</v>
      </c>
    </row>
    <row r="142" spans="1:9" x14ac:dyDescent="0.25">
      <c r="A142" s="17">
        <v>-0.44076614358345978</v>
      </c>
      <c r="B142" s="25">
        <f t="shared" si="12"/>
        <v>1.184677128330805E-2</v>
      </c>
      <c r="C142" s="17">
        <v>-0.3408217708056327</v>
      </c>
      <c r="D142" s="20">
        <f t="shared" si="13"/>
        <v>-2.7041088540281637E-2</v>
      </c>
      <c r="E142" s="17">
        <v>-0.95699078883626498</v>
      </c>
      <c r="F142" s="20">
        <f t="shared" si="14"/>
        <v>0</v>
      </c>
      <c r="G142" s="21">
        <f t="shared" si="15"/>
        <v>-1.5194317256973587E-2</v>
      </c>
      <c r="H142" s="20">
        <f t="shared" si="16"/>
        <v>2.911976316755125E-4</v>
      </c>
      <c r="I142" s="21">
        <f t="shared" si="17"/>
        <v>1.4034598983901224E-4</v>
      </c>
    </row>
    <row r="143" spans="1:9" x14ac:dyDescent="0.25">
      <c r="A143" s="17">
        <v>-1.3659928299603052</v>
      </c>
      <c r="B143" s="25">
        <f t="shared" si="12"/>
        <v>-0.17319856599206104</v>
      </c>
      <c r="C143" s="17">
        <v>0.27297119231661782</v>
      </c>
      <c r="D143" s="20">
        <f t="shared" si="13"/>
        <v>3.6485596158308906E-3</v>
      </c>
      <c r="E143" s="17">
        <v>0.42765122998389415</v>
      </c>
      <c r="F143" s="20">
        <f t="shared" si="14"/>
        <v>0</v>
      </c>
      <c r="G143" s="21">
        <f t="shared" si="15"/>
        <v>-0.16955000637623016</v>
      </c>
      <c r="H143" s="20">
        <f t="shared" si="16"/>
        <v>1.3312945152273395E-4</v>
      </c>
      <c r="I143" s="21">
        <f t="shared" si="17"/>
        <v>2.9997743261706324E-2</v>
      </c>
    </row>
    <row r="144" spans="1:9" x14ac:dyDescent="0.25">
      <c r="A144" s="17">
        <v>1.9929575501009822</v>
      </c>
      <c r="B144" s="25">
        <f t="shared" si="12"/>
        <v>0.49859151002019642</v>
      </c>
      <c r="C144" s="17">
        <v>-1.4283114069257863</v>
      </c>
      <c r="D144" s="20">
        <f t="shared" si="13"/>
        <v>-8.1415570346289309E-2</v>
      </c>
      <c r="E144" s="17">
        <v>-0.45048182073514909</v>
      </c>
      <c r="F144" s="20">
        <f t="shared" si="14"/>
        <v>0</v>
      </c>
      <c r="G144" s="21">
        <f t="shared" si="15"/>
        <v>0.41717593967390709</v>
      </c>
      <c r="H144" s="20">
        <f t="shared" si="16"/>
        <v>4.3493283091399866E-3</v>
      </c>
      <c r="I144" s="21">
        <f t="shared" si="17"/>
        <v>0.24859349386421961</v>
      </c>
    </row>
    <row r="145" spans="1:9" x14ac:dyDescent="0.25">
      <c r="A145" s="17">
        <v>-0.56648786994628608</v>
      </c>
      <c r="B145" s="25">
        <f t="shared" si="12"/>
        <v>-1.3297573989257211E-2</v>
      </c>
      <c r="C145" s="17">
        <v>-0.50128733164456207</v>
      </c>
      <c r="D145" s="20">
        <f t="shared" si="13"/>
        <v>-3.5064366582228106E-2</v>
      </c>
      <c r="E145" s="17">
        <v>-0.45819888327969238</v>
      </c>
      <c r="F145" s="20">
        <f t="shared" si="14"/>
        <v>0</v>
      </c>
      <c r="G145" s="21">
        <f t="shared" si="15"/>
        <v>-4.8361940571485316E-2</v>
      </c>
      <c r="H145" s="20">
        <f t="shared" si="16"/>
        <v>6.4370653808041678E-4</v>
      </c>
      <c r="I145" s="21">
        <f t="shared" si="17"/>
        <v>1.7682547399976994E-4</v>
      </c>
    </row>
    <row r="146" spans="1:9" x14ac:dyDescent="0.25">
      <c r="A146" s="17">
        <v>8.6129148257896304E-2</v>
      </c>
      <c r="B146" s="25">
        <f t="shared" si="12"/>
        <v>0.11722582965157927</v>
      </c>
      <c r="C146" s="17">
        <v>0.13732460502069443</v>
      </c>
      <c r="D146" s="20">
        <f t="shared" si="13"/>
        <v>-3.1337697489652785E-3</v>
      </c>
      <c r="E146" s="17">
        <v>0.28569843379955273</v>
      </c>
      <c r="F146" s="20">
        <f t="shared" si="14"/>
        <v>0</v>
      </c>
      <c r="G146" s="21">
        <f t="shared" si="15"/>
        <v>0.11409205990261399</v>
      </c>
      <c r="H146" s="20">
        <f t="shared" si="16"/>
        <v>6.4501474919968259E-5</v>
      </c>
      <c r="I146" s="21">
        <f t="shared" si="17"/>
        <v>1.374189513750108E-2</v>
      </c>
    </row>
    <row r="147" spans="1:9" x14ac:dyDescent="0.25">
      <c r="A147" s="17">
        <v>-0.23426082407240756</v>
      </c>
      <c r="B147" s="25">
        <f t="shared" si="12"/>
        <v>5.3147835185518494E-2</v>
      </c>
      <c r="C147" s="17">
        <v>1.4148599802865647</v>
      </c>
      <c r="D147" s="20">
        <f t="shared" si="13"/>
        <v>6.0742999014328232E-2</v>
      </c>
      <c r="E147" s="17">
        <v>0.66976781454286538</v>
      </c>
      <c r="F147" s="20">
        <f t="shared" si="14"/>
        <v>0</v>
      </c>
      <c r="G147" s="21">
        <f t="shared" si="15"/>
        <v>0.11389083419984672</v>
      </c>
      <c r="H147" s="20">
        <f t="shared" si="16"/>
        <v>5.0673571102203005E-3</v>
      </c>
      <c r="I147" s="21">
        <f t="shared" si="17"/>
        <v>2.8246923849070378E-3</v>
      </c>
    </row>
    <row r="148" spans="1:9" x14ac:dyDescent="0.25">
      <c r="A148" s="17">
        <v>2.8353679226711392</v>
      </c>
      <c r="B148" s="25">
        <f t="shared" si="12"/>
        <v>0.66707358453422783</v>
      </c>
      <c r="C148" s="17">
        <v>-0.7914809430076275</v>
      </c>
      <c r="D148" s="20">
        <f t="shared" si="13"/>
        <v>-4.9574047150381377E-2</v>
      </c>
      <c r="E148" s="17">
        <v>-0.53832877711101901</v>
      </c>
      <c r="F148" s="20">
        <f t="shared" si="14"/>
        <v>0</v>
      </c>
      <c r="G148" s="21">
        <f t="shared" si="15"/>
        <v>0.61749953738384644</v>
      </c>
      <c r="H148" s="20">
        <f t="shared" si="16"/>
        <v>1.037339537292532E-3</v>
      </c>
      <c r="I148" s="21">
        <f t="shared" si="17"/>
        <v>0.44498716718334358</v>
      </c>
    </row>
    <row r="149" spans="1:9" x14ac:dyDescent="0.25">
      <c r="A149" s="17">
        <v>1.251978574146051</v>
      </c>
      <c r="B149" s="25">
        <f t="shared" si="12"/>
        <v>0.35039571482921017</v>
      </c>
      <c r="C149" s="17">
        <v>4.6106833906378597E-2</v>
      </c>
      <c r="D149" s="20">
        <f t="shared" si="13"/>
        <v>-7.6946583046810704E-3</v>
      </c>
      <c r="E149" s="17">
        <v>-0.25957660909625702</v>
      </c>
      <c r="F149" s="20">
        <f t="shared" si="14"/>
        <v>0</v>
      </c>
      <c r="G149" s="21">
        <f t="shared" si="15"/>
        <v>0.34270105652452909</v>
      </c>
      <c r="H149" s="20">
        <f t="shared" si="16"/>
        <v>3.7211303407960296E-5</v>
      </c>
      <c r="I149" s="21">
        <f t="shared" si="17"/>
        <v>0.12277715697067318</v>
      </c>
    </row>
    <row r="150" spans="1:9" x14ac:dyDescent="0.25">
      <c r="A150" s="17">
        <v>0.88090700955945067</v>
      </c>
      <c r="B150" s="25">
        <f t="shared" si="12"/>
        <v>0.27618140191189011</v>
      </c>
      <c r="C150" s="17">
        <v>-7.661128620384261E-2</v>
      </c>
      <c r="D150" s="20">
        <f t="shared" si="13"/>
        <v>-1.3830564310192131E-2</v>
      </c>
      <c r="E150" s="17">
        <v>0.10595726962492336</v>
      </c>
      <c r="F150" s="20">
        <f t="shared" si="14"/>
        <v>0</v>
      </c>
      <c r="G150" s="21">
        <f t="shared" si="15"/>
        <v>0.26235083760169797</v>
      </c>
      <c r="H150" s="20">
        <f t="shared" si="16"/>
        <v>7.6177278267350184E-7</v>
      </c>
      <c r="I150" s="21">
        <f t="shared" si="17"/>
        <v>7.6276166762016984E-2</v>
      </c>
    </row>
    <row r="151" spans="1:9" x14ac:dyDescent="0.25">
      <c r="A151" s="17">
        <v>1.3321641745278612</v>
      </c>
      <c r="B151" s="25">
        <f t="shared" si="12"/>
        <v>0.36643283490557221</v>
      </c>
      <c r="C151" s="17">
        <v>-0.54879251365491655</v>
      </c>
      <c r="D151" s="20">
        <f t="shared" si="13"/>
        <v>-3.7439625682745829E-2</v>
      </c>
      <c r="E151" s="17">
        <v>-0.78813741311023477</v>
      </c>
      <c r="F151" s="20">
        <f t="shared" si="14"/>
        <v>0</v>
      </c>
      <c r="G151" s="21">
        <f t="shared" si="15"/>
        <v>0.32899320922282638</v>
      </c>
      <c r="H151" s="20">
        <f t="shared" si="16"/>
        <v>5.5055893108018391E-4</v>
      </c>
      <c r="I151" s="21">
        <f t="shared" si="17"/>
        <v>0.13427302249693435</v>
      </c>
    </row>
    <row r="152" spans="1:9" x14ac:dyDescent="0.25">
      <c r="A152" s="17">
        <v>0.18787090994010214</v>
      </c>
      <c r="B152" s="25">
        <f t="shared" si="12"/>
        <v>0.13757418198802043</v>
      </c>
      <c r="C152" s="17">
        <v>9.6008534455904737E-3</v>
      </c>
      <c r="D152" s="20">
        <f t="shared" si="13"/>
        <v>-9.5199573277204765E-3</v>
      </c>
      <c r="E152" s="17">
        <v>2.2534368326887488</v>
      </c>
      <c r="F152" s="20">
        <f t="shared" si="14"/>
        <v>0</v>
      </c>
      <c r="G152" s="21">
        <f t="shared" si="15"/>
        <v>0.12805422466029995</v>
      </c>
      <c r="H152" s="20">
        <f t="shared" si="16"/>
        <v>3.5140662766689587E-6</v>
      </c>
      <c r="I152" s="21">
        <f t="shared" si="17"/>
        <v>1.8926655549672967E-2</v>
      </c>
    </row>
    <row r="153" spans="1:9" x14ac:dyDescent="0.25">
      <c r="A153" s="17">
        <v>0.54195766097109299</v>
      </c>
      <c r="B153" s="25">
        <f t="shared" si="12"/>
        <v>0.2083915321942186</v>
      </c>
      <c r="C153" s="17">
        <v>-0.78106040746206418</v>
      </c>
      <c r="D153" s="20">
        <f t="shared" si="13"/>
        <v>-4.9053020373103211E-2</v>
      </c>
      <c r="E153" s="17">
        <v>-0.11018983059329912</v>
      </c>
      <c r="F153" s="20">
        <f t="shared" si="14"/>
        <v>0</v>
      </c>
      <c r="G153" s="21">
        <f t="shared" si="15"/>
        <v>0.15933851182111539</v>
      </c>
      <c r="H153" s="20">
        <f t="shared" si="16"/>
        <v>1.3586443595103373E-3</v>
      </c>
      <c r="I153" s="21">
        <f t="shared" si="17"/>
        <v>4.3427030690254047E-2</v>
      </c>
    </row>
    <row r="154" spans="1:9" x14ac:dyDescent="0.25">
      <c r="A154" s="17">
        <v>-0.24961991584859788</v>
      </c>
      <c r="B154" s="25">
        <f t="shared" si="12"/>
        <v>5.0076016830280429E-2</v>
      </c>
      <c r="C154" s="17">
        <v>-0.33960645851038862</v>
      </c>
      <c r="D154" s="20">
        <f t="shared" si="13"/>
        <v>-2.6980322925519433E-2</v>
      </c>
      <c r="E154" s="17">
        <v>0.54994870879454538</v>
      </c>
      <c r="F154" s="20">
        <f t="shared" si="14"/>
        <v>0</v>
      </c>
      <c r="G154" s="21">
        <f t="shared" si="15"/>
        <v>2.3095693904760996E-2</v>
      </c>
      <c r="H154" s="20">
        <f t="shared" si="16"/>
        <v>2.7465089729296929E-4</v>
      </c>
      <c r="I154" s="21">
        <f t="shared" si="17"/>
        <v>2.5076074615865288E-3</v>
      </c>
    </row>
    <row r="155" spans="1:9" x14ac:dyDescent="0.25">
      <c r="A155" s="17">
        <v>-1.2210875866003335</v>
      </c>
      <c r="B155" s="25">
        <f t="shared" si="12"/>
        <v>-0.14421751732006668</v>
      </c>
      <c r="C155" s="17">
        <v>5.7750639825826511E-2</v>
      </c>
      <c r="D155" s="20">
        <f t="shared" si="13"/>
        <v>-7.1124680087086747E-3</v>
      </c>
      <c r="E155" s="17">
        <v>-0.16898297872103285</v>
      </c>
      <c r="F155" s="20">
        <f t="shared" si="14"/>
        <v>0</v>
      </c>
      <c r="G155" s="21">
        <f t="shared" si="15"/>
        <v>-0.15132998532877537</v>
      </c>
      <c r="H155" s="20">
        <f t="shared" si="16"/>
        <v>1.2188101269533887E-6</v>
      </c>
      <c r="I155" s="21">
        <f t="shared" si="17"/>
        <v>2.0798692301963736E-2</v>
      </c>
    </row>
    <row r="156" spans="1:9" x14ac:dyDescent="0.25">
      <c r="A156" s="17">
        <v>1.2666851034737192</v>
      </c>
      <c r="B156" s="25">
        <f t="shared" si="12"/>
        <v>0.35333702069474382</v>
      </c>
      <c r="C156" s="17">
        <v>-0.49038817451219074</v>
      </c>
      <c r="D156" s="20">
        <f t="shared" si="13"/>
        <v>-3.4519408725609539E-2</v>
      </c>
      <c r="E156" s="17">
        <v>1.6500098354299553</v>
      </c>
      <c r="F156" s="20">
        <f t="shared" si="14"/>
        <v>0</v>
      </c>
      <c r="G156" s="21">
        <f t="shared" si="15"/>
        <v>0.31881761196913427</v>
      </c>
      <c r="H156" s="20">
        <f t="shared" si="16"/>
        <v>4.2813698165353897E-4</v>
      </c>
      <c r="I156" s="21">
        <f t="shared" si="17"/>
        <v>0.12484705019343782</v>
      </c>
    </row>
    <row r="157" spans="1:9" x14ac:dyDescent="0.25">
      <c r="A157" s="17">
        <v>-0.28888734959764406</v>
      </c>
      <c r="B157" s="25">
        <f t="shared" si="12"/>
        <v>4.2222530080471193E-2</v>
      </c>
      <c r="C157" s="17">
        <v>-0.10157236829400063</v>
      </c>
      <c r="D157" s="20">
        <f t="shared" si="13"/>
        <v>-1.5078618414700031E-2</v>
      </c>
      <c r="E157" s="17">
        <v>-0.20370066522445995</v>
      </c>
      <c r="F157" s="20">
        <f t="shared" si="14"/>
        <v>0</v>
      </c>
      <c r="G157" s="21">
        <f t="shared" si="15"/>
        <v>2.714391166577116E-2</v>
      </c>
      <c r="H157" s="20">
        <f t="shared" si="16"/>
        <v>2.2652485202532214E-5</v>
      </c>
      <c r="I157" s="21">
        <f t="shared" si="17"/>
        <v>1.7827420463962947E-3</v>
      </c>
    </row>
    <row r="158" spans="1:9" x14ac:dyDescent="0.25">
      <c r="A158" s="17">
        <v>-1.3058752301731147</v>
      </c>
      <c r="B158" s="25">
        <f t="shared" si="12"/>
        <v>-0.16117504603462293</v>
      </c>
      <c r="C158" s="17">
        <v>-1.1760630513890646</v>
      </c>
      <c r="D158" s="20">
        <f t="shared" si="13"/>
        <v>-6.8803152569453227E-2</v>
      </c>
      <c r="E158" s="17">
        <v>-0.93722292149323039</v>
      </c>
      <c r="F158" s="20">
        <f t="shared" si="14"/>
        <v>0</v>
      </c>
      <c r="G158" s="21">
        <f t="shared" si="15"/>
        <v>-0.22997819860407615</v>
      </c>
      <c r="H158" s="20">
        <f t="shared" si="16"/>
        <v>3.6939575049097675E-3</v>
      </c>
      <c r="I158" s="21">
        <f t="shared" si="17"/>
        <v>2.5977395464262823E-2</v>
      </c>
    </row>
    <row r="159" spans="1:9" x14ac:dyDescent="0.25">
      <c r="A159" s="17">
        <v>0.76425408224167768</v>
      </c>
      <c r="B159" s="25">
        <f t="shared" si="12"/>
        <v>0.25285081644833551</v>
      </c>
      <c r="C159" s="17">
        <v>-0.27448095352156088</v>
      </c>
      <c r="D159" s="20">
        <f t="shared" si="13"/>
        <v>-2.3724047676078046E-2</v>
      </c>
      <c r="E159" s="17">
        <v>-0.68458348323474638</v>
      </c>
      <c r="F159" s="20">
        <f t="shared" si="14"/>
        <v>0</v>
      </c>
      <c r="G159" s="21">
        <f t="shared" si="15"/>
        <v>0.22912676877225746</v>
      </c>
      <c r="H159" s="20">
        <f t="shared" si="16"/>
        <v>1.2164775496151313E-4</v>
      </c>
      <c r="I159" s="21">
        <f t="shared" si="17"/>
        <v>6.3933535378589854E-2</v>
      </c>
    </row>
    <row r="160" spans="1:9" x14ac:dyDescent="0.25">
      <c r="A160" s="17">
        <v>0.78428229244309478</v>
      </c>
      <c r="B160" s="25">
        <f t="shared" si="12"/>
        <v>0.25685645848861893</v>
      </c>
      <c r="C160" s="17">
        <v>0.33491005524410866</v>
      </c>
      <c r="D160" s="20">
        <f t="shared" si="13"/>
        <v>6.7455027622054329E-3</v>
      </c>
      <c r="E160" s="17">
        <v>-1.6326521290466189</v>
      </c>
      <c r="F160" s="20">
        <f t="shared" si="14"/>
        <v>0</v>
      </c>
      <c r="G160" s="21">
        <f t="shared" si="15"/>
        <v>0.26360196125082436</v>
      </c>
      <c r="H160" s="20">
        <f t="shared" si="16"/>
        <v>3.7967778829607417E-4</v>
      </c>
      <c r="I160" s="21">
        <f t="shared" si="17"/>
        <v>6.5975240267315619E-2</v>
      </c>
    </row>
    <row r="161" spans="1:9" x14ac:dyDescent="0.25">
      <c r="A161" s="17">
        <v>0.42815486267500091</v>
      </c>
      <c r="B161" s="25">
        <f t="shared" si="12"/>
        <v>0.18563097253500019</v>
      </c>
      <c r="C161" s="17">
        <v>0.85923602455295622</v>
      </c>
      <c r="D161" s="20">
        <f t="shared" si="13"/>
        <v>3.2961801227647809E-2</v>
      </c>
      <c r="E161" s="17">
        <v>1.8553964764578268</v>
      </c>
      <c r="F161" s="20">
        <f t="shared" si="14"/>
        <v>0</v>
      </c>
      <c r="G161" s="21">
        <f t="shared" si="15"/>
        <v>0.21859277376264799</v>
      </c>
      <c r="H161" s="20">
        <f t="shared" si="16"/>
        <v>2.0158602489323673E-3</v>
      </c>
      <c r="I161" s="21">
        <f t="shared" si="17"/>
        <v>3.4458857964289998E-2</v>
      </c>
    </row>
    <row r="162" spans="1:9" x14ac:dyDescent="0.25">
      <c r="A162" s="17">
        <v>0.40388158595305867</v>
      </c>
      <c r="B162" s="25">
        <f t="shared" si="12"/>
        <v>0.18077631719061174</v>
      </c>
      <c r="C162" s="17">
        <v>1.5119030649657361</v>
      </c>
      <c r="D162" s="20">
        <f t="shared" si="13"/>
        <v>6.5595153248286811E-2</v>
      </c>
      <c r="E162" s="17">
        <v>9.6345047495560721E-2</v>
      </c>
      <c r="F162" s="20">
        <f t="shared" si="14"/>
        <v>0</v>
      </c>
      <c r="G162" s="21">
        <f t="shared" si="15"/>
        <v>0.24637147043889857</v>
      </c>
      <c r="H162" s="20">
        <f t="shared" si="16"/>
        <v>6.0026751582633537E-3</v>
      </c>
      <c r="I162" s="21">
        <f t="shared" si="17"/>
        <v>3.2680076857000667E-2</v>
      </c>
    </row>
    <row r="163" spans="1:9" x14ac:dyDescent="0.25">
      <c r="A163" s="17">
        <v>-0.64809682953637093</v>
      </c>
      <c r="B163" s="25">
        <f t="shared" si="12"/>
        <v>-2.9619365907274181E-2</v>
      </c>
      <c r="C163" s="17">
        <v>-1.1997622095805127</v>
      </c>
      <c r="D163" s="20">
        <f t="shared" si="13"/>
        <v>-6.9988110479025631E-2</v>
      </c>
      <c r="E163" s="17">
        <v>-0.17876800484373234</v>
      </c>
      <c r="F163" s="20">
        <f t="shared" si="14"/>
        <v>0</v>
      </c>
      <c r="G163" s="21">
        <f t="shared" si="15"/>
        <v>-9.9607476386299812E-2</v>
      </c>
      <c r="H163" s="20">
        <f t="shared" si="16"/>
        <v>3.6577330503828032E-3</v>
      </c>
      <c r="I163" s="21">
        <f t="shared" si="17"/>
        <v>8.7730683674899605E-4</v>
      </c>
    </row>
    <row r="164" spans="1:9" x14ac:dyDescent="0.25">
      <c r="A164" s="17">
        <v>0.72309831011807546</v>
      </c>
      <c r="B164" s="25">
        <f t="shared" si="12"/>
        <v>0.2446196620236151</v>
      </c>
      <c r="C164" s="17">
        <v>0.82456381278461777</v>
      </c>
      <c r="D164" s="20">
        <f t="shared" si="13"/>
        <v>3.1228190639230886E-2</v>
      </c>
      <c r="E164" s="17">
        <v>0.71142494562081993</v>
      </c>
      <c r="F164" s="20">
        <f t="shared" si="14"/>
        <v>0</v>
      </c>
      <c r="G164" s="21">
        <f t="shared" si="15"/>
        <v>0.275847852662846</v>
      </c>
      <c r="H164" s="20">
        <f t="shared" si="16"/>
        <v>1.9210691092509482E-3</v>
      </c>
      <c r="I164" s="21">
        <f t="shared" si="17"/>
        <v>5.9838779048547681E-2</v>
      </c>
    </row>
    <row r="165" spans="1:9" x14ac:dyDescent="0.25">
      <c r="A165" s="17">
        <v>0.52528775995597243</v>
      </c>
      <c r="B165" s="25">
        <f t="shared" si="12"/>
        <v>0.20505755199119449</v>
      </c>
      <c r="C165" s="17">
        <v>0.83319264376768842</v>
      </c>
      <c r="D165" s="20">
        <f t="shared" si="13"/>
        <v>3.1659632188384419E-2</v>
      </c>
      <c r="E165" s="17">
        <v>0.93793687483412214</v>
      </c>
      <c r="F165" s="20">
        <f t="shared" si="14"/>
        <v>0</v>
      </c>
      <c r="G165" s="21">
        <f t="shared" si="15"/>
        <v>0.2367171841795789</v>
      </c>
      <c r="H165" s="20">
        <f t="shared" si="16"/>
        <v>1.9197768615827435E-3</v>
      </c>
      <c r="I165" s="21">
        <f t="shared" si="17"/>
        <v>4.2048599628621432E-2</v>
      </c>
    </row>
    <row r="166" spans="1:9" x14ac:dyDescent="0.25">
      <c r="A166" s="17">
        <v>1.0750386536528822</v>
      </c>
      <c r="B166" s="25">
        <f t="shared" si="12"/>
        <v>0.31500773073057642</v>
      </c>
      <c r="C166" s="17">
        <v>-1.7188858691952191</v>
      </c>
      <c r="D166" s="20">
        <f t="shared" si="13"/>
        <v>-9.5944293459760951E-2</v>
      </c>
      <c r="E166" s="17">
        <v>0.58381715462019201</v>
      </c>
      <c r="F166" s="20">
        <f t="shared" si="14"/>
        <v>0</v>
      </c>
      <c r="G166" s="21">
        <f t="shared" si="15"/>
        <v>0.21906343727081545</v>
      </c>
      <c r="H166" s="20">
        <f t="shared" si="16"/>
        <v>6.8142775873121517E-3</v>
      </c>
      <c r="I166" s="21">
        <f t="shared" si="17"/>
        <v>9.9229870420027344E-2</v>
      </c>
    </row>
    <row r="167" spans="1:9" x14ac:dyDescent="0.25">
      <c r="A167" s="17">
        <v>-2.7694477466866374</v>
      </c>
      <c r="B167" s="25">
        <f t="shared" si="12"/>
        <v>-0.4538895493373275</v>
      </c>
      <c r="C167" s="17">
        <v>1.3319800018507522</v>
      </c>
      <c r="D167" s="20">
        <f t="shared" si="13"/>
        <v>5.6599000092537606E-2</v>
      </c>
      <c r="E167" s="17">
        <v>-0.11003521649399772</v>
      </c>
      <c r="F167" s="20">
        <f t="shared" si="14"/>
        <v>0</v>
      </c>
      <c r="G167" s="21">
        <f t="shared" si="15"/>
        <v>-0.3972905492447899</v>
      </c>
      <c r="H167" s="20">
        <f t="shared" si="16"/>
        <v>3.7605044246041119E-3</v>
      </c>
      <c r="I167" s="21">
        <f t="shared" si="17"/>
        <v>0.20601572299764226</v>
      </c>
    </row>
    <row r="168" spans="1:9" x14ac:dyDescent="0.25">
      <c r="A168" s="17">
        <v>0.46381501306314021</v>
      </c>
      <c r="B168" s="25">
        <f t="shared" si="12"/>
        <v>0.19276300261262805</v>
      </c>
      <c r="C168" s="17">
        <v>1.4814258975093253</v>
      </c>
      <c r="D168" s="20">
        <f t="shared" si="13"/>
        <v>6.407129487546627E-2</v>
      </c>
      <c r="E168" s="17">
        <v>-0.1326930032519158</v>
      </c>
      <c r="F168" s="20">
        <f t="shared" si="14"/>
        <v>0</v>
      </c>
      <c r="G168" s="21">
        <f t="shared" si="15"/>
        <v>0.25683429748809433</v>
      </c>
      <c r="H168" s="20">
        <f t="shared" si="16"/>
        <v>5.7894235825069534E-3</v>
      </c>
      <c r="I168" s="21">
        <f t="shared" si="17"/>
        <v>3.7157575176236045E-2</v>
      </c>
    </row>
    <row r="169" spans="1:9" x14ac:dyDescent="0.25">
      <c r="A169" s="17">
        <v>1.4671377357444726</v>
      </c>
      <c r="B169" s="25">
        <f t="shared" si="12"/>
        <v>0.3934275471488945</v>
      </c>
      <c r="C169" s="17">
        <v>-0.71932845457922667</v>
      </c>
      <c r="D169" s="20">
        <f t="shared" si="13"/>
        <v>-4.5966422728961336E-2</v>
      </c>
      <c r="E169" s="17">
        <v>-2.3821485228836536</v>
      </c>
      <c r="F169" s="20">
        <f t="shared" si="14"/>
        <v>0</v>
      </c>
      <c r="G169" s="21">
        <f t="shared" si="15"/>
        <v>0.34746112441993315</v>
      </c>
      <c r="H169" s="20">
        <f t="shared" si="16"/>
        <v>1.0040241476953191E-3</v>
      </c>
      <c r="I169" s="21">
        <f t="shared" si="17"/>
        <v>0.15478523485559559</v>
      </c>
    </row>
    <row r="170" spans="1:9" x14ac:dyDescent="0.25">
      <c r="A170" s="17">
        <v>-1.7225829651579261</v>
      </c>
      <c r="B170" s="25">
        <f t="shared" si="12"/>
        <v>-0.24451659303158521</v>
      </c>
      <c r="C170" s="17">
        <v>-2.1696905605494976</v>
      </c>
      <c r="D170" s="20">
        <f t="shared" si="13"/>
        <v>-0.11848452802747488</v>
      </c>
      <c r="E170" s="17">
        <v>0.9533687261864543</v>
      </c>
      <c r="F170" s="20">
        <f t="shared" si="14"/>
        <v>0</v>
      </c>
      <c r="G170" s="21">
        <f t="shared" si="15"/>
        <v>-0.36300112105906007</v>
      </c>
      <c r="H170" s="20">
        <f t="shared" si="16"/>
        <v>1.2409792042893235E-2</v>
      </c>
      <c r="I170" s="21">
        <f t="shared" si="17"/>
        <v>5.9788364267773862E-2</v>
      </c>
    </row>
    <row r="171" spans="1:9" x14ac:dyDescent="0.25">
      <c r="A171" s="17">
        <v>4.5494061851059087E-2</v>
      </c>
      <c r="B171" s="25">
        <f t="shared" si="12"/>
        <v>0.10909881237021182</v>
      </c>
      <c r="C171" s="17">
        <v>0.42204192141070962</v>
      </c>
      <c r="D171" s="20">
        <f t="shared" si="13"/>
        <v>1.1102096070535481E-2</v>
      </c>
      <c r="E171" s="17">
        <v>-1.9857634470099583</v>
      </c>
      <c r="F171" s="20">
        <f t="shared" si="14"/>
        <v>0</v>
      </c>
      <c r="G171" s="21">
        <f t="shared" si="15"/>
        <v>0.12020090844074731</v>
      </c>
      <c r="H171" s="20">
        <f t="shared" si="16"/>
        <v>4.9175233430846983E-4</v>
      </c>
      <c r="I171" s="21">
        <f t="shared" si="17"/>
        <v>1.1902550860590685E-2</v>
      </c>
    </row>
    <row r="172" spans="1:9" x14ac:dyDescent="0.25">
      <c r="A172" s="17">
        <v>1.3540329746319912</v>
      </c>
      <c r="B172" s="25">
        <f t="shared" si="12"/>
        <v>0.37080659492639823</v>
      </c>
      <c r="C172" s="17">
        <v>-1.6274543668259867</v>
      </c>
      <c r="D172" s="20">
        <f t="shared" si="13"/>
        <v>-9.1372718341299328E-2</v>
      </c>
      <c r="E172" s="17">
        <v>-0.12428472473402508</v>
      </c>
      <c r="F172" s="20">
        <f t="shared" si="14"/>
        <v>0</v>
      </c>
      <c r="G172" s="21">
        <f t="shared" si="15"/>
        <v>0.27943387658509888</v>
      </c>
      <c r="H172" s="20">
        <f t="shared" si="16"/>
        <v>5.98267553755478E-3</v>
      </c>
      <c r="I172" s="21">
        <f t="shared" si="17"/>
        <v>0.13749753084090999</v>
      </c>
    </row>
    <row r="173" spans="1:9" x14ac:dyDescent="0.25">
      <c r="A173" s="17">
        <v>1.6882040654309094</v>
      </c>
      <c r="B173" s="25">
        <f t="shared" si="12"/>
        <v>0.43764081308618186</v>
      </c>
      <c r="C173" s="17">
        <v>3.4775666790665127E-2</v>
      </c>
      <c r="D173" s="20">
        <f t="shared" si="13"/>
        <v>-8.2612166604667438E-3</v>
      </c>
      <c r="E173" s="17">
        <v>0.53841745284444187</v>
      </c>
      <c r="F173" s="20">
        <f t="shared" si="14"/>
        <v>0</v>
      </c>
      <c r="G173" s="21">
        <f t="shared" si="15"/>
        <v>0.4293795964257151</v>
      </c>
      <c r="H173" s="20">
        <f t="shared" si="16"/>
        <v>4.2477908288310192E-5</v>
      </c>
      <c r="I173" s="21">
        <f t="shared" si="17"/>
        <v>0.19152948127873437</v>
      </c>
    </row>
    <row r="174" spans="1:9" x14ac:dyDescent="0.25">
      <c r="A174" s="17">
        <v>0.23866505216574296</v>
      </c>
      <c r="B174" s="25">
        <f t="shared" si="12"/>
        <v>0.1477330104331486</v>
      </c>
      <c r="C174" s="17">
        <v>1.0864255273190793</v>
      </c>
      <c r="D174" s="20">
        <f t="shared" si="13"/>
        <v>4.4321276365953961E-2</v>
      </c>
      <c r="E174" s="17">
        <v>-1.0120106708200183</v>
      </c>
      <c r="F174" s="20">
        <f t="shared" si="14"/>
        <v>0</v>
      </c>
      <c r="G174" s="21">
        <f t="shared" si="15"/>
        <v>0.19205428679910255</v>
      </c>
      <c r="H174" s="20">
        <f t="shared" si="16"/>
        <v>3.1170324830965255E-3</v>
      </c>
      <c r="I174" s="21">
        <f t="shared" si="17"/>
        <v>2.1825042371640794E-2</v>
      </c>
    </row>
    <row r="175" spans="1:9" x14ac:dyDescent="0.25">
      <c r="A175" s="17">
        <v>0.14505076251225546</v>
      </c>
      <c r="B175" s="25">
        <f t="shared" si="12"/>
        <v>0.1290101525024511</v>
      </c>
      <c r="C175" s="17">
        <v>-0.60059164752601646</v>
      </c>
      <c r="D175" s="20">
        <f t="shared" si="13"/>
        <v>-4.0029582376300825E-2</v>
      </c>
      <c r="E175" s="17">
        <v>-0.83449094745446928</v>
      </c>
      <c r="F175" s="20">
        <f t="shared" si="14"/>
        <v>0</v>
      </c>
      <c r="G175" s="21">
        <f t="shared" si="15"/>
        <v>8.8980570126150266E-2</v>
      </c>
      <c r="H175" s="20">
        <f t="shared" si="16"/>
        <v>8.2550637713508211E-4</v>
      </c>
      <c r="I175" s="21">
        <f t="shared" si="17"/>
        <v>1.6643619448705689E-2</v>
      </c>
    </row>
    <row r="176" spans="1:9" x14ac:dyDescent="0.25">
      <c r="A176" s="17">
        <v>1.8545415514381602</v>
      </c>
      <c r="B176" s="25">
        <f t="shared" si="12"/>
        <v>0.47090831028763203</v>
      </c>
      <c r="C176" s="17">
        <v>-0.83081204138579778</v>
      </c>
      <c r="D176" s="20">
        <f t="shared" si="13"/>
        <v>-5.1540602069289891E-2</v>
      </c>
      <c r="E176" s="17">
        <v>-0.69088287091290113</v>
      </c>
      <c r="F176" s="20">
        <f t="shared" si="14"/>
        <v>0</v>
      </c>
      <c r="G176" s="21">
        <f t="shared" si="15"/>
        <v>0.41936770821834213</v>
      </c>
      <c r="H176" s="20">
        <f t="shared" si="16"/>
        <v>1.3239907191032727E-3</v>
      </c>
      <c r="I176" s="21">
        <f t="shared" si="17"/>
        <v>0.22175463669795273</v>
      </c>
    </row>
    <row r="177" spans="1:9" x14ac:dyDescent="0.25">
      <c r="A177" s="17">
        <v>-4.2584815673762932E-2</v>
      </c>
      <c r="B177" s="25">
        <f t="shared" si="12"/>
        <v>9.1483036865247419E-2</v>
      </c>
      <c r="C177" s="17">
        <v>0.90196181190549396</v>
      </c>
      <c r="D177" s="20">
        <f t="shared" si="13"/>
        <v>3.5098090595274696E-2</v>
      </c>
      <c r="E177" s="17">
        <v>1.5267050912370905</v>
      </c>
      <c r="F177" s="20">
        <f t="shared" si="14"/>
        <v>0</v>
      </c>
      <c r="G177" s="21">
        <f t="shared" si="15"/>
        <v>0.12658112746052211</v>
      </c>
      <c r="H177" s="20">
        <f t="shared" si="16"/>
        <v>2.1134993934808209E-3</v>
      </c>
      <c r="I177" s="21">
        <f t="shared" si="17"/>
        <v>8.3691460340882175E-3</v>
      </c>
    </row>
    <row r="178" spans="1:9" x14ac:dyDescent="0.25">
      <c r="A178" s="17">
        <v>-0.65689846451277845</v>
      </c>
      <c r="B178" s="25">
        <f t="shared" si="12"/>
        <v>-3.1379692902555684E-2</v>
      </c>
      <c r="C178" s="17">
        <v>0.17558249965077266</v>
      </c>
      <c r="D178" s="20">
        <f t="shared" si="13"/>
        <v>-1.2208750174613672E-3</v>
      </c>
      <c r="E178" s="17">
        <v>0.86522732090088539</v>
      </c>
      <c r="F178" s="20">
        <f t="shared" si="14"/>
        <v>0</v>
      </c>
      <c r="G178" s="21">
        <f t="shared" si="15"/>
        <v>-3.2600567920017053E-2</v>
      </c>
      <c r="H178" s="20">
        <f t="shared" si="16"/>
        <v>6.8362918304213372E-5</v>
      </c>
      <c r="I178" s="21">
        <f t="shared" si="17"/>
        <v>9.8468512665870361E-4</v>
      </c>
    </row>
    <row r="179" spans="1:9" x14ac:dyDescent="0.25">
      <c r="A179" s="17">
        <v>0.90737557911779732</v>
      </c>
      <c r="B179" s="25">
        <f t="shared" si="12"/>
        <v>0.28147511582355944</v>
      </c>
      <c r="C179" s="17">
        <v>0.37524273466260638</v>
      </c>
      <c r="D179" s="20">
        <f t="shared" si="13"/>
        <v>8.7621367331303188E-3</v>
      </c>
      <c r="E179" s="17">
        <v>0.36868414099444635</v>
      </c>
      <c r="F179" s="20">
        <f t="shared" si="14"/>
        <v>0</v>
      </c>
      <c r="G179" s="21">
        <f t="shared" si="15"/>
        <v>0.29023725255668975</v>
      </c>
      <c r="H179" s="20">
        <f t="shared" si="16"/>
        <v>4.7435133098104999E-4</v>
      </c>
      <c r="I179" s="21">
        <f t="shared" si="17"/>
        <v>7.9228240827886195E-2</v>
      </c>
    </row>
    <row r="180" spans="1:9" x14ac:dyDescent="0.25">
      <c r="A180" s="17">
        <v>-9.9066710390616208E-3</v>
      </c>
      <c r="B180" s="25">
        <f t="shared" si="12"/>
        <v>9.8018665792187681E-2</v>
      </c>
      <c r="C180" s="17">
        <v>0.14512806956190616</v>
      </c>
      <c r="D180" s="20">
        <f t="shared" si="13"/>
        <v>-2.7435965219046923E-3</v>
      </c>
      <c r="E180" s="17">
        <v>-0.14520537661155686</v>
      </c>
      <c r="F180" s="20">
        <f t="shared" si="14"/>
        <v>0</v>
      </c>
      <c r="G180" s="21">
        <f t="shared" si="15"/>
        <v>9.5275069270282994E-2</v>
      </c>
      <c r="H180" s="20">
        <f t="shared" si="16"/>
        <v>6.7319298492659664E-5</v>
      </c>
      <c r="I180" s="21">
        <f t="shared" si="17"/>
        <v>9.6076588436805836E-3</v>
      </c>
    </row>
    <row r="181" spans="1:9" x14ac:dyDescent="0.25">
      <c r="A181" s="17">
        <v>1.0391931937192567</v>
      </c>
      <c r="B181" s="25">
        <f t="shared" si="12"/>
        <v>0.30783863874385131</v>
      </c>
      <c r="C181" s="17">
        <v>-0.12467125998227857</v>
      </c>
      <c r="D181" s="20">
        <f t="shared" si="13"/>
        <v>-1.623356299911393E-2</v>
      </c>
      <c r="E181" s="17">
        <v>0.41419525587116368</v>
      </c>
      <c r="F181" s="20">
        <f t="shared" si="14"/>
        <v>0</v>
      </c>
      <c r="G181" s="21">
        <f t="shared" si="15"/>
        <v>0.29160507574473737</v>
      </c>
      <c r="H181" s="20">
        <f t="shared" si="16"/>
        <v>8.5191658695957253E-6</v>
      </c>
      <c r="I181" s="21">
        <f t="shared" si="17"/>
        <v>9.476462750366739E-2</v>
      </c>
    </row>
    <row r="182" spans="1:9" x14ac:dyDescent="0.25">
      <c r="A182" s="17">
        <v>0.43470436139614321</v>
      </c>
      <c r="B182" s="25">
        <f t="shared" si="12"/>
        <v>0.18694087227922865</v>
      </c>
      <c r="C182" s="17">
        <v>-0.70552459874306805</v>
      </c>
      <c r="D182" s="20">
        <f t="shared" si="13"/>
        <v>-4.5276229937153405E-2</v>
      </c>
      <c r="E182" s="17">
        <v>-1.8657647160580382</v>
      </c>
      <c r="F182" s="20">
        <f t="shared" si="14"/>
        <v>0</v>
      </c>
      <c r="G182" s="21">
        <f t="shared" si="15"/>
        <v>0.14166464234207524</v>
      </c>
      <c r="H182" s="20">
        <f t="shared" si="16"/>
        <v>1.1105506673067575E-3</v>
      </c>
      <c r="I182" s="21">
        <f t="shared" si="17"/>
        <v>3.4946889728518879E-2</v>
      </c>
    </row>
    <row r="183" spans="1:9" x14ac:dyDescent="0.25">
      <c r="A183" s="17">
        <v>1.4533634384861216</v>
      </c>
      <c r="B183" s="25">
        <f t="shared" si="12"/>
        <v>0.3906726876972243</v>
      </c>
      <c r="C183" s="17">
        <v>1.4016632121638395</v>
      </c>
      <c r="D183" s="20">
        <f t="shared" si="13"/>
        <v>6.0083160608191973E-2</v>
      </c>
      <c r="E183" s="17">
        <v>0.65329572862538043</v>
      </c>
      <c r="F183" s="20">
        <f t="shared" si="14"/>
        <v>0</v>
      </c>
      <c r="G183" s="21">
        <f t="shared" si="15"/>
        <v>0.45075584830541626</v>
      </c>
      <c r="H183" s="20">
        <f t="shared" si="16"/>
        <v>5.5252720415406454E-3</v>
      </c>
      <c r="I183" s="21">
        <f t="shared" si="17"/>
        <v>0.15262514891257295</v>
      </c>
    </row>
    <row r="184" spans="1:9" x14ac:dyDescent="0.25">
      <c r="A184" s="17">
        <v>-0.12120153769501485</v>
      </c>
      <c r="B184" s="25">
        <f t="shared" si="12"/>
        <v>7.5759692460997036E-2</v>
      </c>
      <c r="C184" s="17">
        <v>1.1627253115875646</v>
      </c>
      <c r="D184" s="20">
        <f t="shared" si="13"/>
        <v>4.813626557937823E-2</v>
      </c>
      <c r="E184" s="17">
        <v>1.5271962183760479</v>
      </c>
      <c r="F184" s="20">
        <f t="shared" si="14"/>
        <v>0</v>
      </c>
      <c r="G184" s="21">
        <f t="shared" si="15"/>
        <v>0.12389595804037526</v>
      </c>
      <c r="H184" s="20">
        <f t="shared" si="16"/>
        <v>3.4613991865701287E-3</v>
      </c>
      <c r="I184" s="21">
        <f t="shared" si="17"/>
        <v>5.7395310017848509E-3</v>
      </c>
    </row>
    <row r="185" spans="1:9" x14ac:dyDescent="0.25">
      <c r="A185" s="17">
        <v>-0.96171788754872978</v>
      </c>
      <c r="B185" s="25">
        <f t="shared" si="12"/>
        <v>-9.234357750974595E-2</v>
      </c>
      <c r="C185" s="17">
        <v>-1.3411363397608511</v>
      </c>
      <c r="D185" s="20">
        <f t="shared" si="13"/>
        <v>-7.7056816988042551E-2</v>
      </c>
      <c r="E185" s="17">
        <v>-8.6051841208245605E-2</v>
      </c>
      <c r="F185" s="20">
        <f t="shared" si="14"/>
        <v>0</v>
      </c>
      <c r="G185" s="21">
        <f t="shared" si="15"/>
        <v>-0.16940039449778849</v>
      </c>
      <c r="H185" s="20">
        <f t="shared" si="16"/>
        <v>4.6587876049731984E-3</v>
      </c>
      <c r="I185" s="21">
        <f t="shared" si="17"/>
        <v>8.5273363072984575E-3</v>
      </c>
    </row>
    <row r="186" spans="1:9" x14ac:dyDescent="0.25">
      <c r="A186" s="17">
        <v>-1.5385876395157538</v>
      </c>
      <c r="B186" s="25">
        <f t="shared" si="12"/>
        <v>-0.20771752790315076</v>
      </c>
      <c r="C186" s="17">
        <v>-7.0858732215128839E-2</v>
      </c>
      <c r="D186" s="20">
        <f t="shared" si="13"/>
        <v>-1.3542936610756442E-2</v>
      </c>
      <c r="E186" s="17">
        <v>0.68448798629106022</v>
      </c>
      <c r="F186" s="20">
        <f t="shared" si="14"/>
        <v>0</v>
      </c>
      <c r="G186" s="21">
        <f t="shared" si="15"/>
        <v>-0.22126046451390721</v>
      </c>
      <c r="H186" s="20">
        <f t="shared" si="16"/>
        <v>3.6513389720559664E-5</v>
      </c>
      <c r="I186" s="21">
        <f t="shared" si="17"/>
        <v>4.3146571398196214E-2</v>
      </c>
    </row>
    <row r="187" spans="1:9" x14ac:dyDescent="0.25">
      <c r="A187" s="17">
        <v>-2.565066097304225</v>
      </c>
      <c r="B187" s="25">
        <f t="shared" si="12"/>
        <v>-0.41301321946084502</v>
      </c>
      <c r="C187" s="17">
        <v>1.4967281458666548</v>
      </c>
      <c r="D187" s="20">
        <f t="shared" si="13"/>
        <v>6.4836407293332746E-2</v>
      </c>
      <c r="E187" s="17">
        <v>-0.99983026302652434</v>
      </c>
      <c r="F187" s="20">
        <f t="shared" si="14"/>
        <v>0</v>
      </c>
      <c r="G187" s="21">
        <f t="shared" si="15"/>
        <v>-0.34817681216751228</v>
      </c>
      <c r="H187" s="20">
        <f t="shared" si="16"/>
        <v>4.9029917784182394E-3</v>
      </c>
      <c r="I187" s="21">
        <f t="shared" si="17"/>
        <v>0.17057991944941212</v>
      </c>
    </row>
    <row r="188" spans="1:9" x14ac:dyDescent="0.25">
      <c r="A188" s="17">
        <v>0.10318785825802479</v>
      </c>
      <c r="B188" s="25">
        <f t="shared" si="12"/>
        <v>0.12063757165160496</v>
      </c>
      <c r="C188" s="17">
        <v>-0.70690020947949961</v>
      </c>
      <c r="D188" s="20">
        <f t="shared" si="13"/>
        <v>-4.5345010473974982E-2</v>
      </c>
      <c r="E188" s="17">
        <v>1.7744332581060007</v>
      </c>
      <c r="F188" s="20">
        <f t="shared" si="14"/>
        <v>0</v>
      </c>
      <c r="G188" s="21">
        <f t="shared" si="15"/>
        <v>7.5292561177629974E-2</v>
      </c>
      <c r="H188" s="20">
        <f t="shared" si="16"/>
        <v>1.1656407737380902E-3</v>
      </c>
      <c r="I188" s="21">
        <f t="shared" si="17"/>
        <v>1.4553423693996122E-2</v>
      </c>
    </row>
    <row r="189" spans="1:9" x14ac:dyDescent="0.25">
      <c r="A189" s="17">
        <v>0.29919192456873134</v>
      </c>
      <c r="B189" s="25">
        <f t="shared" si="12"/>
        <v>0.15983838491374627</v>
      </c>
      <c r="C189" s="17">
        <v>-0.77041477197781205</v>
      </c>
      <c r="D189" s="20">
        <f t="shared" si="13"/>
        <v>-4.8520738598890605E-2</v>
      </c>
      <c r="E189" s="17">
        <v>5.307583705871366E-2</v>
      </c>
      <c r="F189" s="20">
        <f t="shared" si="14"/>
        <v>0</v>
      </c>
      <c r="G189" s="21">
        <f t="shared" si="15"/>
        <v>0.11131764631485566</v>
      </c>
      <c r="H189" s="20">
        <f t="shared" si="16"/>
        <v>1.3597729237776663E-3</v>
      </c>
      <c r="I189" s="21">
        <f t="shared" si="17"/>
        <v>2.5548309291834912E-2</v>
      </c>
    </row>
    <row r="190" spans="1:9" x14ac:dyDescent="0.25">
      <c r="A190" s="17">
        <v>-1.7787442629924044E-2</v>
      </c>
      <c r="B190" s="25">
        <f t="shared" si="12"/>
        <v>9.6442511474015197E-2</v>
      </c>
      <c r="C190" s="17">
        <v>-1.0106077752425335</v>
      </c>
      <c r="D190" s="20">
        <f t="shared" si="13"/>
        <v>-6.0530388762126679E-2</v>
      </c>
      <c r="E190" s="17">
        <v>-0.38469806895591319</v>
      </c>
      <c r="F190" s="20">
        <f t="shared" si="14"/>
        <v>0</v>
      </c>
      <c r="G190" s="21">
        <f t="shared" si="15"/>
        <v>3.5912122711888518E-2</v>
      </c>
      <c r="H190" s="20">
        <f t="shared" si="16"/>
        <v>2.4601336549690818E-3</v>
      </c>
      <c r="I190" s="21">
        <f t="shared" si="17"/>
        <v>9.3011580194155528E-3</v>
      </c>
    </row>
    <row r="191" spans="1:9" x14ac:dyDescent="0.25">
      <c r="A191" s="17">
        <v>0.20049924387421925</v>
      </c>
      <c r="B191" s="25">
        <f t="shared" si="12"/>
        <v>0.14009984877484385</v>
      </c>
      <c r="C191" s="17">
        <v>-8.5667579696746543E-2</v>
      </c>
      <c r="D191" s="20">
        <f t="shared" si="13"/>
        <v>-1.4283378984837327E-2</v>
      </c>
      <c r="E191" s="17">
        <v>0.2601314008643385</v>
      </c>
      <c r="F191" s="20">
        <f t="shared" si="14"/>
        <v>0</v>
      </c>
      <c r="G191" s="21">
        <f t="shared" si="15"/>
        <v>0.12581646979000652</v>
      </c>
      <c r="H191" s="20">
        <f t="shared" si="16"/>
        <v>8.1816171589731523E-6</v>
      </c>
      <c r="I191" s="21">
        <f t="shared" si="17"/>
        <v>1.9627967626734116E-2</v>
      </c>
    </row>
    <row r="192" spans="1:9" x14ac:dyDescent="0.25">
      <c r="A192" s="17">
        <v>0.25823283067438751</v>
      </c>
      <c r="B192" s="25">
        <f t="shared" si="12"/>
        <v>0.15164656613487751</v>
      </c>
      <c r="C192" s="17">
        <v>-0.15487557902815752</v>
      </c>
      <c r="D192" s="20">
        <f t="shared" si="13"/>
        <v>-1.7743778951407878E-2</v>
      </c>
      <c r="E192" s="17">
        <v>-0.38857251638546586</v>
      </c>
      <c r="F192" s="20">
        <f t="shared" si="14"/>
        <v>0</v>
      </c>
      <c r="G192" s="21">
        <f t="shared" si="15"/>
        <v>0.13390278718346962</v>
      </c>
      <c r="H192" s="20">
        <f t="shared" si="16"/>
        <v>3.8322630830936367E-5</v>
      </c>
      <c r="I192" s="21">
        <f t="shared" si="17"/>
        <v>2.2996681020499777E-2</v>
      </c>
    </row>
    <row r="193" spans="1:9" x14ac:dyDescent="0.25">
      <c r="A193" s="17">
        <v>1.4761735656065866</v>
      </c>
      <c r="B193" s="25">
        <f t="shared" si="12"/>
        <v>0.3952347131213173</v>
      </c>
      <c r="C193" s="17">
        <v>0.15263140085153282</v>
      </c>
      <c r="D193" s="20">
        <f t="shared" si="13"/>
        <v>-2.3684299574233594E-3</v>
      </c>
      <c r="E193" s="17">
        <v>1.5061732483445667</v>
      </c>
      <c r="F193" s="20">
        <f t="shared" si="14"/>
        <v>0</v>
      </c>
      <c r="G193" s="21">
        <f t="shared" si="15"/>
        <v>0.39286628316389394</v>
      </c>
      <c r="H193" s="20">
        <f t="shared" si="16"/>
        <v>1.4237343771622625E-4</v>
      </c>
      <c r="I193" s="21">
        <f t="shared" si="17"/>
        <v>0.15621047845608999</v>
      </c>
    </row>
    <row r="194" spans="1:9" x14ac:dyDescent="0.25">
      <c r="A194" s="17">
        <v>8.5284455053624697E-2</v>
      </c>
      <c r="B194" s="25">
        <f t="shared" si="12"/>
        <v>0.11705689101072494</v>
      </c>
      <c r="C194" s="17">
        <v>-0.41953512663894799</v>
      </c>
      <c r="D194" s="20">
        <f t="shared" si="13"/>
        <v>-3.0976756331947401E-2</v>
      </c>
      <c r="E194" s="17">
        <v>-0.81749021774157882</v>
      </c>
      <c r="F194" s="20">
        <f t="shared" si="14"/>
        <v>0</v>
      </c>
      <c r="G194" s="21">
        <f t="shared" si="15"/>
        <v>8.6080134678777537E-2</v>
      </c>
      <c r="H194" s="20">
        <f t="shared" si="16"/>
        <v>3.9257917549246973E-4</v>
      </c>
      <c r="I194" s="21">
        <f t="shared" si="17"/>
        <v>1.3702315733096739E-2</v>
      </c>
    </row>
    <row r="195" spans="1:9" x14ac:dyDescent="0.25">
      <c r="A195" s="17">
        <v>-1.1167367119924165</v>
      </c>
      <c r="B195" s="25">
        <f t="shared" si="12"/>
        <v>-0.1233473423984833</v>
      </c>
      <c r="C195" s="17">
        <v>-0.56074895837809891</v>
      </c>
      <c r="D195" s="20">
        <f t="shared" si="13"/>
        <v>-3.8037447918904947E-2</v>
      </c>
      <c r="E195" s="17">
        <v>-0.51146230362064671</v>
      </c>
      <c r="F195" s="20">
        <f t="shared" si="14"/>
        <v>0</v>
      </c>
      <c r="G195" s="21">
        <f t="shared" si="15"/>
        <v>-0.16138479031738825</v>
      </c>
      <c r="H195" s="20">
        <f t="shared" si="16"/>
        <v>8.7530811512905602E-4</v>
      </c>
      <c r="I195" s="21">
        <f t="shared" si="17"/>
        <v>1.5214566876768676E-2</v>
      </c>
    </row>
    <row r="196" spans="1:9" x14ac:dyDescent="0.25">
      <c r="A196" s="17">
        <v>-1.3899125406169333</v>
      </c>
      <c r="B196" s="25">
        <f t="shared" si="12"/>
        <v>-0.17798250812338665</v>
      </c>
      <c r="C196" s="17">
        <v>1.8106675270246342</v>
      </c>
      <c r="D196" s="20">
        <f t="shared" si="13"/>
        <v>8.0533376351231714E-2</v>
      </c>
      <c r="E196" s="17">
        <v>0.70033365773269907</v>
      </c>
      <c r="F196" s="20">
        <f t="shared" si="14"/>
        <v>0</v>
      </c>
      <c r="G196" s="21">
        <f t="shared" si="15"/>
        <v>-9.7449131772154932E-2</v>
      </c>
      <c r="H196" s="20">
        <f t="shared" si="16"/>
        <v>7.8090866296792643E-3</v>
      </c>
      <c r="I196" s="21">
        <f t="shared" si="17"/>
        <v>3.167777319789139E-2</v>
      </c>
    </row>
    <row r="197" spans="1:9" x14ac:dyDescent="0.25">
      <c r="A197" s="17">
        <v>0.19145318219671026</v>
      </c>
      <c r="B197" s="25">
        <f t="shared" si="12"/>
        <v>0.13829063643934206</v>
      </c>
      <c r="C197" s="17">
        <v>0.65509539126651362</v>
      </c>
      <c r="D197" s="20">
        <f t="shared" si="13"/>
        <v>2.2754769563325679E-2</v>
      </c>
      <c r="E197" s="17">
        <v>-0.95288669399451464</v>
      </c>
      <c r="F197" s="20">
        <f t="shared" si="14"/>
        <v>0</v>
      </c>
      <c r="G197" s="21">
        <f t="shared" si="15"/>
        <v>0.16104540600266773</v>
      </c>
      <c r="H197" s="20">
        <f t="shared" si="16"/>
        <v>1.1667273895539499E-3</v>
      </c>
      <c r="I197" s="21">
        <f t="shared" si="17"/>
        <v>1.9124300126798281E-2</v>
      </c>
    </row>
    <row r="198" spans="1:9" x14ac:dyDescent="0.25">
      <c r="A198" s="17">
        <v>0.95108134701149538</v>
      </c>
      <c r="B198" s="25">
        <f t="shared" si="12"/>
        <v>0.29021626940229905</v>
      </c>
      <c r="C198" s="17">
        <v>-0.54861402531969361</v>
      </c>
      <c r="D198" s="20">
        <f t="shared" si="13"/>
        <v>-3.7430701265984682E-2</v>
      </c>
      <c r="E198" s="17">
        <v>-1.4383522284333594</v>
      </c>
      <c r="F198" s="20">
        <f t="shared" si="14"/>
        <v>0</v>
      </c>
      <c r="G198" s="21">
        <f t="shared" si="15"/>
        <v>0.25278556813631436</v>
      </c>
      <c r="H198" s="20">
        <f t="shared" si="16"/>
        <v>5.9120202024965729E-4</v>
      </c>
      <c r="I198" s="21">
        <f t="shared" si="17"/>
        <v>8.422548302578782E-2</v>
      </c>
    </row>
    <row r="199" spans="1:9" x14ac:dyDescent="0.25">
      <c r="A199" s="17">
        <v>-1.5087925930856727</v>
      </c>
      <c r="B199" s="25">
        <f t="shared" si="12"/>
        <v>-0.20175851861713454</v>
      </c>
      <c r="C199" s="17">
        <v>0.10265011951560155</v>
      </c>
      <c r="D199" s="20">
        <f t="shared" si="13"/>
        <v>-4.8674940242199229E-3</v>
      </c>
      <c r="E199" s="17">
        <v>-1.5979685485945083</v>
      </c>
      <c r="F199" s="20">
        <f t="shared" si="14"/>
        <v>0</v>
      </c>
      <c r="G199" s="21">
        <f t="shared" si="15"/>
        <v>-0.20662601264135447</v>
      </c>
      <c r="H199" s="20">
        <f t="shared" si="16"/>
        <v>7.290096609056524E-6</v>
      </c>
      <c r="I199" s="21">
        <f t="shared" si="17"/>
        <v>4.070649983458062E-2</v>
      </c>
    </row>
    <row r="200" spans="1:9" x14ac:dyDescent="0.25">
      <c r="A200" s="17">
        <v>-0.60996171669103205</v>
      </c>
      <c r="B200" s="25">
        <f t="shared" si="12"/>
        <v>-2.1992343338206405E-2</v>
      </c>
      <c r="C200" s="17">
        <v>1.9722119759535417</v>
      </c>
      <c r="D200" s="20">
        <f t="shared" si="13"/>
        <v>8.861059879767709E-2</v>
      </c>
      <c r="E200" s="17">
        <v>-0.92965365183772519</v>
      </c>
      <c r="F200" s="20">
        <f t="shared" si="14"/>
        <v>0</v>
      </c>
      <c r="G200" s="21">
        <f t="shared" si="15"/>
        <v>6.6618255459470685E-2</v>
      </c>
      <c r="H200" s="20">
        <f t="shared" si="16"/>
        <v>9.6443266036063003E-3</v>
      </c>
      <c r="I200" s="21">
        <f t="shared" si="17"/>
        <v>4.8366316550555165E-4</v>
      </c>
    </row>
    <row r="201" spans="1:9" x14ac:dyDescent="0.25">
      <c r="A201" s="17">
        <v>0.52353243518155068</v>
      </c>
      <c r="B201" s="25">
        <f t="shared" si="12"/>
        <v>0.20470648703631014</v>
      </c>
      <c r="C201" s="17">
        <v>-1.7390084394719452</v>
      </c>
      <c r="D201" s="20">
        <f t="shared" si="13"/>
        <v>-9.6950421973597253E-2</v>
      </c>
      <c r="E201" s="17">
        <v>0.51836195780197158</v>
      </c>
      <c r="F201" s="20">
        <f t="shared" si="14"/>
        <v>0</v>
      </c>
      <c r="G201" s="21">
        <f t="shared" si="15"/>
        <v>0.10775606506271289</v>
      </c>
      <c r="H201" s="20">
        <f t="shared" si="16"/>
        <v>7.1908288817784626E-3</v>
      </c>
      <c r="I201" s="21">
        <f t="shared" si="17"/>
        <v>4.1904745834747015E-2</v>
      </c>
    </row>
    <row r="202" spans="1:9" x14ac:dyDescent="0.25">
      <c r="A202" s="17">
        <v>-0.2167610091419192</v>
      </c>
      <c r="B202" s="25">
        <f t="shared" si="12"/>
        <v>5.6647798171616165E-2</v>
      </c>
      <c r="C202" s="17">
        <v>-4.1970906750066206E-2</v>
      </c>
      <c r="D202" s="20">
        <f t="shared" si="13"/>
        <v>-1.2098545337503311E-2</v>
      </c>
      <c r="E202" s="17">
        <v>0.75090156315127388</v>
      </c>
      <c r="F202" s="20">
        <f t="shared" si="14"/>
        <v>0</v>
      </c>
      <c r="G202" s="21">
        <f t="shared" si="15"/>
        <v>4.4549252834112853E-2</v>
      </c>
      <c r="H202" s="20">
        <f t="shared" si="16"/>
        <v>2.6137186984321078E-6</v>
      </c>
      <c r="I202" s="21">
        <f t="shared" si="17"/>
        <v>3.2089730376921597E-3</v>
      </c>
    </row>
    <row r="203" spans="1:9" x14ac:dyDescent="0.25">
      <c r="A203" s="17">
        <v>-0.3435798134887591</v>
      </c>
      <c r="B203" s="25">
        <f t="shared" si="12"/>
        <v>3.1284037302248185E-2</v>
      </c>
      <c r="C203" s="17">
        <v>-2.4101609596982598E-3</v>
      </c>
      <c r="D203" s="20">
        <f t="shared" si="13"/>
        <v>-1.0120508047984913E-2</v>
      </c>
      <c r="E203" s="17">
        <v>-0.7207165708678076</v>
      </c>
      <c r="F203" s="20">
        <f t="shared" si="14"/>
        <v>0</v>
      </c>
      <c r="G203" s="21">
        <f t="shared" si="15"/>
        <v>2.1163529254263271E-2</v>
      </c>
      <c r="H203" s="20">
        <f t="shared" si="16"/>
        <v>5.6674095547939784E-9</v>
      </c>
      <c r="I203" s="21">
        <f t="shared" si="17"/>
        <v>9.7869098992845599E-4</v>
      </c>
    </row>
    <row r="204" spans="1:9" x14ac:dyDescent="0.25">
      <c r="A204" s="17">
        <v>-0.16347598830179777</v>
      </c>
      <c r="B204" s="25">
        <f t="shared" si="12"/>
        <v>6.7304802339640452E-2</v>
      </c>
      <c r="C204" s="17">
        <v>-1.0261555871693417</v>
      </c>
      <c r="D204" s="20">
        <f t="shared" si="13"/>
        <v>-6.1307779358467089E-2</v>
      </c>
      <c r="E204" s="17">
        <v>-0.12629016055143438</v>
      </c>
      <c r="F204" s="20">
        <f t="shared" si="14"/>
        <v>0</v>
      </c>
      <c r="G204" s="21">
        <f t="shared" si="15"/>
        <v>5.9970229811733625E-3</v>
      </c>
      <c r="H204" s="20">
        <f t="shared" si="16"/>
        <v>2.5710723887480587E-3</v>
      </c>
      <c r="I204" s="21">
        <f t="shared" si="17"/>
        <v>4.5299364179780706E-3</v>
      </c>
    </row>
    <row r="205" spans="1:9" x14ac:dyDescent="0.25">
      <c r="A205" s="17">
        <v>-0.4396702024678234</v>
      </c>
      <c r="B205" s="25">
        <f t="shared" ref="B205:B268" si="18">B$4+A205*B$5</f>
        <v>1.2065959506435325E-2</v>
      </c>
      <c r="C205" s="17">
        <v>-0.23732809495413676</v>
      </c>
      <c r="D205" s="20">
        <f t="shared" ref="D205:D268" si="19">B$6+C205*B$7</f>
        <v>-2.186640474770684E-2</v>
      </c>
      <c r="E205" s="17">
        <v>1.2048531061736867E-2</v>
      </c>
      <c r="F205" s="20">
        <f t="shared" ref="F205:F268" si="20">E205*$B$9*B205</f>
        <v>0</v>
      </c>
      <c r="G205" s="21">
        <f t="shared" ref="G205:G268" si="21">$B$8*B205+D205+F205</f>
        <v>-9.8004452412715146E-3</v>
      </c>
      <c r="H205" s="20">
        <f t="shared" ref="H205:H268" si="22">(G205-($E$4+$E$5*B205))^2</f>
        <v>1.4130928004779387E-4</v>
      </c>
      <c r="I205" s="21">
        <f t="shared" ref="I205:I268" si="23">B205^2</f>
        <v>1.4558737881093699E-4</v>
      </c>
    </row>
    <row r="206" spans="1:9" x14ac:dyDescent="0.25">
      <c r="A206" s="17">
        <v>-0.80262225310434587</v>
      </c>
      <c r="B206" s="25">
        <f t="shared" si="18"/>
        <v>-6.0524450620869169E-2</v>
      </c>
      <c r="C206" s="17">
        <v>0.13894577932660468</v>
      </c>
      <c r="D206" s="20">
        <f t="shared" si="19"/>
        <v>-3.0527110336697662E-3</v>
      </c>
      <c r="E206" s="17">
        <v>-0.66165171119791921</v>
      </c>
      <c r="F206" s="20">
        <f t="shared" si="20"/>
        <v>0</v>
      </c>
      <c r="G206" s="21">
        <f t="shared" si="21"/>
        <v>-6.357716165453893E-2</v>
      </c>
      <c r="H206" s="20">
        <f t="shared" si="22"/>
        <v>3.7303431026253309E-5</v>
      </c>
      <c r="I206" s="21">
        <f t="shared" si="23"/>
        <v>3.6632091229580302E-3</v>
      </c>
    </row>
    <row r="207" spans="1:9" x14ac:dyDescent="0.25">
      <c r="A207" s="17">
        <v>0.64479650063731242</v>
      </c>
      <c r="B207" s="25">
        <f t="shared" si="18"/>
        <v>0.22895930012746249</v>
      </c>
      <c r="C207" s="17">
        <v>-0.77227014116942883</v>
      </c>
      <c r="D207" s="20">
        <f t="shared" si="19"/>
        <v>-4.8613507058471443E-2</v>
      </c>
      <c r="E207" s="17">
        <v>0.64564460444671568</v>
      </c>
      <c r="F207" s="20">
        <f t="shared" si="20"/>
        <v>0</v>
      </c>
      <c r="G207" s="21">
        <f t="shared" si="21"/>
        <v>0.18034579306899104</v>
      </c>
      <c r="H207" s="20">
        <f t="shared" si="22"/>
        <v>1.3095941071392782E-3</v>
      </c>
      <c r="I207" s="21">
        <f t="shared" si="23"/>
        <v>5.2422361114857444E-2</v>
      </c>
    </row>
    <row r="208" spans="1:9" x14ac:dyDescent="0.25">
      <c r="A208" s="17">
        <v>5.882270670554135E-2</v>
      </c>
      <c r="B208" s="25">
        <f t="shared" si="18"/>
        <v>0.11176454134110828</v>
      </c>
      <c r="C208" s="17">
        <v>1.0824305718415417</v>
      </c>
      <c r="D208" s="20">
        <f t="shared" si="19"/>
        <v>4.4121528592077082E-2</v>
      </c>
      <c r="E208" s="17">
        <v>-1.0671647032722831</v>
      </c>
      <c r="F208" s="20">
        <f t="shared" si="20"/>
        <v>0</v>
      </c>
      <c r="G208" s="21">
        <f t="shared" si="21"/>
        <v>0.15588606993318535</v>
      </c>
      <c r="H208" s="20">
        <f t="shared" si="22"/>
        <v>3.0497991213403889E-3</v>
      </c>
      <c r="I208" s="21">
        <f t="shared" si="23"/>
        <v>1.2491312701188301E-2</v>
      </c>
    </row>
    <row r="209" spans="1:9" x14ac:dyDescent="0.25">
      <c r="A209" s="17">
        <v>1.2634518498089164</v>
      </c>
      <c r="B209" s="25">
        <f t="shared" si="18"/>
        <v>0.35269036996178327</v>
      </c>
      <c r="C209" s="17">
        <v>0.31708054848422762</v>
      </c>
      <c r="D209" s="20">
        <f t="shared" si="19"/>
        <v>5.8540274242113808E-3</v>
      </c>
      <c r="E209" s="17">
        <v>0.39129645301727578</v>
      </c>
      <c r="F209" s="20">
        <f t="shared" si="20"/>
        <v>0</v>
      </c>
      <c r="G209" s="21">
        <f t="shared" si="21"/>
        <v>0.35854439738599464</v>
      </c>
      <c r="H209" s="20">
        <f t="shared" si="22"/>
        <v>3.8709271537162756E-4</v>
      </c>
      <c r="I209" s="21">
        <f t="shared" si="23"/>
        <v>0.12439049706377955</v>
      </c>
    </row>
    <row r="210" spans="1:9" x14ac:dyDescent="0.25">
      <c r="A210" s="17">
        <v>0.26218913262709975</v>
      </c>
      <c r="B210" s="25">
        <f t="shared" si="18"/>
        <v>0.15243782652541996</v>
      </c>
      <c r="C210" s="17">
        <v>-2.3981192498467863</v>
      </c>
      <c r="D210" s="20">
        <f t="shared" si="19"/>
        <v>-0.12990596249233932</v>
      </c>
      <c r="E210" s="17">
        <v>0.17651473172008991</v>
      </c>
      <c r="F210" s="20">
        <f t="shared" si="20"/>
        <v>0</v>
      </c>
      <c r="G210" s="21">
        <f t="shared" si="21"/>
        <v>2.2531864033080634E-2</v>
      </c>
      <c r="H210" s="20">
        <f t="shared" si="22"/>
        <v>1.4005251952682055E-2</v>
      </c>
      <c r="I210" s="21">
        <f t="shared" si="23"/>
        <v>2.3237290955794028E-2</v>
      </c>
    </row>
    <row r="211" spans="1:9" x14ac:dyDescent="0.25">
      <c r="A211" s="17">
        <v>5.7136730902129784E-2</v>
      </c>
      <c r="B211" s="25">
        <f t="shared" si="18"/>
        <v>0.11142734618042596</v>
      </c>
      <c r="C211" s="17">
        <v>-1.108355718315579</v>
      </c>
      <c r="D211" s="20">
        <f t="shared" si="19"/>
        <v>-6.5417785915778945E-2</v>
      </c>
      <c r="E211" s="17">
        <v>-0.841773726278916</v>
      </c>
      <c r="F211" s="20">
        <f t="shared" si="20"/>
        <v>0</v>
      </c>
      <c r="G211" s="21">
        <f t="shared" si="21"/>
        <v>4.6009560264647018E-2</v>
      </c>
      <c r="H211" s="20">
        <f t="shared" si="22"/>
        <v>2.950459360124624E-3</v>
      </c>
      <c r="I211" s="21">
        <f t="shared" si="23"/>
        <v>1.2416053476812489E-2</v>
      </c>
    </row>
    <row r="212" spans="1:9" x14ac:dyDescent="0.25">
      <c r="A212" s="17">
        <v>0.2269541710120393</v>
      </c>
      <c r="B212" s="25">
        <f t="shared" si="18"/>
        <v>0.14539083420240786</v>
      </c>
      <c r="C212" s="17">
        <v>3.2632669899612665E-2</v>
      </c>
      <c r="D212" s="20">
        <f t="shared" si="19"/>
        <v>-8.3683665050193669E-3</v>
      </c>
      <c r="E212" s="17">
        <v>-1.7973889043787494E-3</v>
      </c>
      <c r="F212" s="20">
        <f t="shared" si="20"/>
        <v>0</v>
      </c>
      <c r="G212" s="21">
        <f t="shared" si="21"/>
        <v>0.13702246769738849</v>
      </c>
      <c r="H212" s="20">
        <f t="shared" si="22"/>
        <v>9.699064670271928E-6</v>
      </c>
      <c r="I212" s="21">
        <f t="shared" si="23"/>
        <v>2.1138494670072054E-2</v>
      </c>
    </row>
    <row r="213" spans="1:9" x14ac:dyDescent="0.25">
      <c r="A213" s="17">
        <v>0.21449068299261853</v>
      </c>
      <c r="B213" s="25">
        <f t="shared" si="18"/>
        <v>0.14289813659852371</v>
      </c>
      <c r="C213" s="17">
        <v>1.0167445907427464</v>
      </c>
      <c r="D213" s="20">
        <f t="shared" si="19"/>
        <v>4.0837229537137316E-2</v>
      </c>
      <c r="E213" s="17">
        <v>4.021103450213559E-2</v>
      </c>
      <c r="F213" s="20">
        <f t="shared" si="20"/>
        <v>0</v>
      </c>
      <c r="G213" s="21">
        <f t="shared" si="21"/>
        <v>0.18373536613566102</v>
      </c>
      <c r="H213" s="20">
        <f t="shared" si="22"/>
        <v>2.7344339449063251E-3</v>
      </c>
      <c r="I213" s="21">
        <f t="shared" si="23"/>
        <v>2.0419877443330341E-2</v>
      </c>
    </row>
    <row r="214" spans="1:9" x14ac:dyDescent="0.25">
      <c r="A214" s="17">
        <v>-7.4589934229152277E-3</v>
      </c>
      <c r="B214" s="25">
        <f t="shared" si="18"/>
        <v>9.850820131541696E-2</v>
      </c>
      <c r="C214" s="17">
        <v>0.59976628108415753</v>
      </c>
      <c r="D214" s="20">
        <f t="shared" si="19"/>
        <v>1.9988314054207874E-2</v>
      </c>
      <c r="E214" s="17">
        <v>0.7583253136544954</v>
      </c>
      <c r="F214" s="20">
        <f t="shared" si="20"/>
        <v>0</v>
      </c>
      <c r="G214" s="21">
        <f t="shared" si="21"/>
        <v>0.11849651536962483</v>
      </c>
      <c r="H214" s="20">
        <f t="shared" si="22"/>
        <v>9.574237916827609E-4</v>
      </c>
      <c r="I214" s="21">
        <f t="shared" si="23"/>
        <v>9.7038657263987162E-3</v>
      </c>
    </row>
    <row r="215" spans="1:9" x14ac:dyDescent="0.25">
      <c r="A215" s="17">
        <v>-1.2238342605996877</v>
      </c>
      <c r="B215" s="25">
        <f t="shared" si="18"/>
        <v>-0.14476685211993753</v>
      </c>
      <c r="C215" s="17">
        <v>-1.323116975981975</v>
      </c>
      <c r="D215" s="20">
        <f t="shared" si="19"/>
        <v>-7.6155848799098744E-2</v>
      </c>
      <c r="E215" s="17">
        <v>-0.24409928300883621</v>
      </c>
      <c r="F215" s="20">
        <f t="shared" si="20"/>
        <v>0</v>
      </c>
      <c r="G215" s="21">
        <f t="shared" si="21"/>
        <v>-0.22092270091903626</v>
      </c>
      <c r="H215" s="20">
        <f t="shared" si="22"/>
        <v>4.6166016928234129E-3</v>
      </c>
      <c r="I215" s="21">
        <f t="shared" si="23"/>
        <v>2.0957441472715863E-2</v>
      </c>
    </row>
    <row r="216" spans="1:9" x14ac:dyDescent="0.25">
      <c r="A216" s="17">
        <v>0.2353613126615528</v>
      </c>
      <c r="B216" s="25">
        <f t="shared" si="18"/>
        <v>0.14707226253231057</v>
      </c>
      <c r="C216" s="17">
        <v>0.11604015526245348</v>
      </c>
      <c r="D216" s="20">
        <f t="shared" si="19"/>
        <v>-4.1979922368773261E-3</v>
      </c>
      <c r="E216" s="17">
        <v>0.79546452980139293</v>
      </c>
      <c r="F216" s="20">
        <f t="shared" si="20"/>
        <v>0</v>
      </c>
      <c r="G216" s="21">
        <f t="shared" si="21"/>
        <v>0.14287427029543323</v>
      </c>
      <c r="H216" s="20">
        <f t="shared" si="22"/>
        <v>5.3343591547169214E-5</v>
      </c>
      <c r="I216" s="21">
        <f t="shared" si="23"/>
        <v>2.1630250406372883E-2</v>
      </c>
    </row>
    <row r="217" spans="1:9" x14ac:dyDescent="0.25">
      <c r="A217" s="17">
        <v>0.14822148841631133</v>
      </c>
      <c r="B217" s="25">
        <f t="shared" si="18"/>
        <v>0.12964429768326227</v>
      </c>
      <c r="C217" s="17">
        <v>-0.57495071814628318</v>
      </c>
      <c r="D217" s="20">
        <f t="shared" si="19"/>
        <v>-3.8747535907314161E-2</v>
      </c>
      <c r="E217" s="17">
        <v>1.1478141459519975</v>
      </c>
      <c r="F217" s="20">
        <f t="shared" si="20"/>
        <v>0</v>
      </c>
      <c r="G217" s="21">
        <f t="shared" si="21"/>
        <v>9.0896761775948104E-2</v>
      </c>
      <c r="H217" s="20">
        <f t="shared" si="22"/>
        <v>7.5308687375883496E-4</v>
      </c>
      <c r="I217" s="21">
        <f t="shared" si="23"/>
        <v>1.6807643921786325E-2</v>
      </c>
    </row>
    <row r="218" spans="1:9" x14ac:dyDescent="0.25">
      <c r="A218" s="17">
        <v>0.75242382990836632</v>
      </c>
      <c r="B218" s="25">
        <f t="shared" si="18"/>
        <v>0.25048476598167324</v>
      </c>
      <c r="C218" s="17">
        <v>-3.2066600397229195</v>
      </c>
      <c r="D218" s="20">
        <f t="shared" si="19"/>
        <v>-0.17033300198614598</v>
      </c>
      <c r="E218" s="17">
        <v>-0.55520786190754734</v>
      </c>
      <c r="F218" s="20">
        <f t="shared" si="20"/>
        <v>0</v>
      </c>
      <c r="G218" s="21">
        <f t="shared" si="21"/>
        <v>8.0151763995527259E-2</v>
      </c>
      <c r="H218" s="20">
        <f t="shared" si="22"/>
        <v>2.4858265778547998E-2</v>
      </c>
      <c r="I218" s="21">
        <f t="shared" si="23"/>
        <v>6.2742617988893606E-2</v>
      </c>
    </row>
    <row r="219" spans="1:9" x14ac:dyDescent="0.25">
      <c r="A219" s="17">
        <v>-0.73617684392957017</v>
      </c>
      <c r="B219" s="25">
        <f t="shared" si="18"/>
        <v>-4.7235368785914028E-2</v>
      </c>
      <c r="C219" s="17">
        <v>1.3747967386734672</v>
      </c>
      <c r="D219" s="20">
        <f t="shared" si="19"/>
        <v>5.8739836933673358E-2</v>
      </c>
      <c r="E219" s="17">
        <v>-0.41078010326600634</v>
      </c>
      <c r="F219" s="20">
        <f t="shared" si="20"/>
        <v>0</v>
      </c>
      <c r="G219" s="21">
        <f t="shared" si="21"/>
        <v>1.1504468147759329E-2</v>
      </c>
      <c r="H219" s="20">
        <f t="shared" si="22"/>
        <v>4.6308129936536444E-3</v>
      </c>
      <c r="I219" s="21">
        <f t="shared" si="23"/>
        <v>2.2311800643413011E-3</v>
      </c>
    </row>
    <row r="220" spans="1:9" x14ac:dyDescent="0.25">
      <c r="A220" s="17">
        <v>0.61642481341550592</v>
      </c>
      <c r="B220" s="25">
        <f t="shared" si="18"/>
        <v>0.22328496268310119</v>
      </c>
      <c r="C220" s="17">
        <v>1.3521230357582681</v>
      </c>
      <c r="D220" s="20">
        <f t="shared" si="19"/>
        <v>5.7606151787913402E-2</v>
      </c>
      <c r="E220" s="17">
        <v>0.87899024947546422</v>
      </c>
      <c r="F220" s="20">
        <f t="shared" si="20"/>
        <v>0</v>
      </c>
      <c r="G220" s="21">
        <f t="shared" si="21"/>
        <v>0.28089111447101461</v>
      </c>
      <c r="H220" s="20">
        <f t="shared" si="22"/>
        <v>4.8954298650757209E-3</v>
      </c>
      <c r="I220" s="21">
        <f t="shared" si="23"/>
        <v>4.9856174560393894E-2</v>
      </c>
    </row>
    <row r="221" spans="1:9" x14ac:dyDescent="0.25">
      <c r="A221" s="17">
        <v>0.21911091607762501</v>
      </c>
      <c r="B221" s="25">
        <f t="shared" si="18"/>
        <v>0.14382218321552501</v>
      </c>
      <c r="C221" s="17">
        <v>-0.35708239920495544</v>
      </c>
      <c r="D221" s="20">
        <f t="shared" si="19"/>
        <v>-2.7854119960247774E-2</v>
      </c>
      <c r="E221" s="17">
        <v>-6.3107563619269058E-3</v>
      </c>
      <c r="F221" s="20">
        <f t="shared" si="20"/>
        <v>0</v>
      </c>
      <c r="G221" s="21">
        <f t="shared" si="21"/>
        <v>0.11596806325527723</v>
      </c>
      <c r="H221" s="20">
        <f t="shared" si="22"/>
        <v>2.6860301596162527E-4</v>
      </c>
      <c r="I221" s="21">
        <f t="shared" si="23"/>
        <v>2.0684820384880044E-2</v>
      </c>
    </row>
    <row r="222" spans="1:9" x14ac:dyDescent="0.25">
      <c r="A222" s="17">
        <v>0.1143462213804014</v>
      </c>
      <c r="B222" s="25">
        <f t="shared" si="18"/>
        <v>0.12286924427608029</v>
      </c>
      <c r="C222" s="17">
        <v>-0.76774085755459964</v>
      </c>
      <c r="D222" s="20">
        <f t="shared" si="19"/>
        <v>-4.8387042877729984E-2</v>
      </c>
      <c r="E222" s="17">
        <v>0.66986331148655154</v>
      </c>
      <c r="F222" s="20">
        <f t="shared" si="20"/>
        <v>0</v>
      </c>
      <c r="G222" s="21">
        <f t="shared" si="21"/>
        <v>7.4482201398350295E-2</v>
      </c>
      <c r="H222" s="20">
        <f t="shared" si="22"/>
        <v>1.3807426092315713E-3</v>
      </c>
      <c r="I222" s="21">
        <f t="shared" si="23"/>
        <v>1.5096851188975089E-2</v>
      </c>
    </row>
    <row r="223" spans="1:9" x14ac:dyDescent="0.25">
      <c r="A223" s="17">
        <v>0.86812406152603216</v>
      </c>
      <c r="B223" s="25">
        <f t="shared" si="18"/>
        <v>0.27362481230520641</v>
      </c>
      <c r="C223" s="17">
        <v>1.6968533600447699</v>
      </c>
      <c r="D223" s="20">
        <f t="shared" si="19"/>
        <v>7.4842668002238502E-2</v>
      </c>
      <c r="E223" s="17">
        <v>0.68806912167929113</v>
      </c>
      <c r="F223" s="20">
        <f t="shared" si="20"/>
        <v>0</v>
      </c>
      <c r="G223" s="21">
        <f t="shared" si="21"/>
        <v>0.3484674803074449</v>
      </c>
      <c r="H223" s="20">
        <f t="shared" si="22"/>
        <v>7.7038542704113066E-3</v>
      </c>
      <c r="I223" s="21">
        <f t="shared" si="23"/>
        <v>7.487053790905944E-2</v>
      </c>
    </row>
    <row r="224" spans="1:9" x14ac:dyDescent="0.25">
      <c r="A224" s="17">
        <v>1.8028367776423693</v>
      </c>
      <c r="B224" s="25">
        <f t="shared" si="18"/>
        <v>0.46056735552847383</v>
      </c>
      <c r="C224" s="17">
        <v>-1.4649685908807442E-2</v>
      </c>
      <c r="D224" s="20">
        <f t="shared" si="19"/>
        <v>-1.0732484295440372E-2</v>
      </c>
      <c r="E224" s="17">
        <v>1.1267820809734985</v>
      </c>
      <c r="F224" s="20">
        <f t="shared" si="20"/>
        <v>0</v>
      </c>
      <c r="G224" s="21">
        <f t="shared" si="21"/>
        <v>0.44983487123303345</v>
      </c>
      <c r="H224" s="20">
        <f t="shared" si="22"/>
        <v>1.8531373104046583E-5</v>
      </c>
      <c r="I224" s="21">
        <f t="shared" si="23"/>
        <v>0.21212228897849161</v>
      </c>
    </row>
    <row r="225" spans="1:9" x14ac:dyDescent="0.25">
      <c r="A225" s="17">
        <v>-1.3083899830235168</v>
      </c>
      <c r="B225" s="25">
        <f t="shared" si="18"/>
        <v>-0.16167799660470336</v>
      </c>
      <c r="C225" s="17">
        <v>-1.3481258065439761</v>
      </c>
      <c r="D225" s="20">
        <f t="shared" si="19"/>
        <v>-7.7406290327198798E-2</v>
      </c>
      <c r="E225" s="17">
        <v>-0.26773477657116018</v>
      </c>
      <c r="F225" s="20">
        <f t="shared" si="20"/>
        <v>0</v>
      </c>
      <c r="G225" s="21">
        <f t="shared" si="21"/>
        <v>-0.23908428693190215</v>
      </c>
      <c r="H225" s="20">
        <f t="shared" si="22"/>
        <v>4.8145205330879194E-3</v>
      </c>
      <c r="I225" s="21">
        <f t="shared" si="23"/>
        <v>2.613977458611047E-2</v>
      </c>
    </row>
    <row r="226" spans="1:9" x14ac:dyDescent="0.25">
      <c r="A226" s="17">
        <v>-1.2342525224084966</v>
      </c>
      <c r="B226" s="25">
        <f t="shared" si="18"/>
        <v>-0.14685050448169931</v>
      </c>
      <c r="C226" s="17">
        <v>1.127505129261408</v>
      </c>
      <c r="D226" s="20">
        <f t="shared" si="19"/>
        <v>4.6375256463070398E-2</v>
      </c>
      <c r="E226" s="17">
        <v>1.2431496543285903</v>
      </c>
      <c r="F226" s="20">
        <f t="shared" si="20"/>
        <v>0</v>
      </c>
      <c r="G226" s="21">
        <f t="shared" si="21"/>
        <v>-0.10047524801862892</v>
      </c>
      <c r="H226" s="20">
        <f t="shared" si="22"/>
        <v>2.9770147583906797E-3</v>
      </c>
      <c r="I226" s="21">
        <f t="shared" si="23"/>
        <v>2.1565070666529591E-2</v>
      </c>
    </row>
    <row r="227" spans="1:9" x14ac:dyDescent="0.25">
      <c r="A227" s="17">
        <v>0.56003273130045272</v>
      </c>
      <c r="B227" s="25">
        <f t="shared" si="18"/>
        <v>0.21200654626009055</v>
      </c>
      <c r="C227" s="17">
        <v>0.6058212420612108</v>
      </c>
      <c r="D227" s="20">
        <f t="shared" si="19"/>
        <v>2.0291062103060538E-2</v>
      </c>
      <c r="E227" s="17">
        <v>0.30760247682337649</v>
      </c>
      <c r="F227" s="20">
        <f t="shared" si="20"/>
        <v>0</v>
      </c>
      <c r="G227" s="21">
        <f t="shared" si="21"/>
        <v>0.23229760836315108</v>
      </c>
      <c r="H227" s="20">
        <f t="shared" si="22"/>
        <v>1.0578795096906428E-3</v>
      </c>
      <c r="I227" s="21">
        <f t="shared" si="23"/>
        <v>4.4946775657131913E-2</v>
      </c>
    </row>
    <row r="228" spans="1:9" x14ac:dyDescent="0.25">
      <c r="A228" s="17">
        <v>1.1906990948773455</v>
      </c>
      <c r="B228" s="25">
        <f t="shared" si="18"/>
        <v>0.33813981897546908</v>
      </c>
      <c r="C228" s="17">
        <v>-0.36770188671653159</v>
      </c>
      <c r="D228" s="20">
        <f t="shared" si="19"/>
        <v>-2.8385094335826581E-2</v>
      </c>
      <c r="E228" s="17">
        <v>1.6440708350273781</v>
      </c>
      <c r="F228" s="20">
        <f t="shared" si="20"/>
        <v>0</v>
      </c>
      <c r="G228" s="21">
        <f t="shared" si="21"/>
        <v>0.30975472463964249</v>
      </c>
      <c r="H228" s="20">
        <f t="shared" si="22"/>
        <v>2.1693025790090853E-4</v>
      </c>
      <c r="I228" s="21">
        <f t="shared" si="23"/>
        <v>0.114338537176763</v>
      </c>
    </row>
    <row r="229" spans="1:9" x14ac:dyDescent="0.25">
      <c r="A229" s="17">
        <v>-0.87820353655843064</v>
      </c>
      <c r="B229" s="25">
        <f t="shared" si="18"/>
        <v>-7.5640707311686123E-2</v>
      </c>
      <c r="C229" s="17">
        <v>1.6254443835350685</v>
      </c>
      <c r="D229" s="20">
        <f t="shared" si="19"/>
        <v>7.1272219176753429E-2</v>
      </c>
      <c r="E229" s="17">
        <v>-0.3149898475385271</v>
      </c>
      <c r="F229" s="20">
        <f t="shared" si="20"/>
        <v>0</v>
      </c>
      <c r="G229" s="21">
        <f t="shared" si="21"/>
        <v>-4.3684881349326937E-3</v>
      </c>
      <c r="H229" s="20">
        <f t="shared" si="22"/>
        <v>6.4420048513403301E-3</v>
      </c>
      <c r="I229" s="21">
        <f t="shared" si="23"/>
        <v>5.7215166026121662E-3</v>
      </c>
    </row>
    <row r="230" spans="1:9" x14ac:dyDescent="0.25">
      <c r="A230" s="17">
        <v>-2.1453797671711072</v>
      </c>
      <c r="B230" s="25">
        <f t="shared" si="18"/>
        <v>-0.32907595343422147</v>
      </c>
      <c r="C230" s="17">
        <v>2.5733606889843941</v>
      </c>
      <c r="D230" s="20">
        <f t="shared" si="19"/>
        <v>0.11866803444921971</v>
      </c>
      <c r="E230" s="17">
        <v>8.7584339780732989E-3</v>
      </c>
      <c r="F230" s="20">
        <f t="shared" si="20"/>
        <v>0</v>
      </c>
      <c r="G230" s="21">
        <f t="shared" si="21"/>
        <v>-0.21040791898500177</v>
      </c>
      <c r="H230" s="20">
        <f t="shared" si="22"/>
        <v>1.5574951894013683E-2</v>
      </c>
      <c r="I230" s="21">
        <f t="shared" si="23"/>
        <v>0.1082909831286419</v>
      </c>
    </row>
    <row r="231" spans="1:9" x14ac:dyDescent="0.25">
      <c r="A231" s="17">
        <v>-0.89817831394611858</v>
      </c>
      <c r="B231" s="25">
        <f t="shared" si="18"/>
        <v>-7.963566278922371E-2</v>
      </c>
      <c r="C231" s="17">
        <v>-1.1544921107997652</v>
      </c>
      <c r="D231" s="20">
        <f t="shared" si="19"/>
        <v>-6.7724605539988256E-2</v>
      </c>
      <c r="E231" s="17">
        <v>-0.10334133548894897</v>
      </c>
      <c r="F231" s="20">
        <f t="shared" si="20"/>
        <v>0</v>
      </c>
      <c r="G231" s="21">
        <f t="shared" si="21"/>
        <v>-0.14736026832921195</v>
      </c>
      <c r="H231" s="20">
        <f t="shared" si="22"/>
        <v>3.4550624519142517E-3</v>
      </c>
      <c r="I231" s="21">
        <f t="shared" si="23"/>
        <v>6.3418387878789503E-3</v>
      </c>
    </row>
    <row r="232" spans="1:9" x14ac:dyDescent="0.25">
      <c r="A232" s="17">
        <v>0.20198285710648634</v>
      </c>
      <c r="B232" s="25">
        <f t="shared" si="18"/>
        <v>0.14039657142129727</v>
      </c>
      <c r="C232" s="17">
        <v>-0.75740899774245918</v>
      </c>
      <c r="D232" s="20">
        <f t="shared" si="19"/>
        <v>-4.7870449887122961E-2</v>
      </c>
      <c r="E232" s="17">
        <v>-0.21652567738783546</v>
      </c>
      <c r="F232" s="20">
        <f t="shared" si="20"/>
        <v>0</v>
      </c>
      <c r="G232" s="21">
        <f t="shared" si="21"/>
        <v>9.2526121534174305E-2</v>
      </c>
      <c r="H232" s="20">
        <f t="shared" si="22"/>
        <v>1.3281707528761521E-3</v>
      </c>
      <c r="I232" s="21">
        <f t="shared" si="23"/>
        <v>1.9711197266855426E-2</v>
      </c>
    </row>
    <row r="233" spans="1:9" x14ac:dyDescent="0.25">
      <c r="A233" s="17">
        <v>0.42907686292892322</v>
      </c>
      <c r="B233" s="25">
        <f t="shared" si="18"/>
        <v>0.18581537258578465</v>
      </c>
      <c r="C233" s="17">
        <v>-1.5155137589317746</v>
      </c>
      <c r="D233" s="20">
        <f t="shared" si="19"/>
        <v>-8.5775687946588727E-2</v>
      </c>
      <c r="E233" s="17">
        <v>-1.3488852346199565</v>
      </c>
      <c r="F233" s="20">
        <f t="shared" si="20"/>
        <v>0</v>
      </c>
      <c r="G233" s="21">
        <f t="shared" si="21"/>
        <v>0.10003968463919592</v>
      </c>
      <c r="H233" s="20">
        <f t="shared" si="22"/>
        <v>5.4519139589065983E-3</v>
      </c>
      <c r="I233" s="21">
        <f t="shared" si="23"/>
        <v>3.452735268919397E-2</v>
      </c>
    </row>
    <row r="234" spans="1:9" x14ac:dyDescent="0.25">
      <c r="A234" s="17">
        <v>-0.9849350135482382</v>
      </c>
      <c r="B234" s="25">
        <f t="shared" si="18"/>
        <v>-9.6987002709647635E-2</v>
      </c>
      <c r="C234" s="17">
        <v>0.86001136878621764</v>
      </c>
      <c r="D234" s="20">
        <f t="shared" si="19"/>
        <v>3.300056843931088E-2</v>
      </c>
      <c r="E234" s="17">
        <v>1.4553461369359866</v>
      </c>
      <c r="F234" s="20">
        <f t="shared" si="20"/>
        <v>0</v>
      </c>
      <c r="G234" s="21">
        <f t="shared" si="21"/>
        <v>-6.3986434270336762E-2</v>
      </c>
      <c r="H234" s="20">
        <f t="shared" si="22"/>
        <v>1.7430378236997078E-3</v>
      </c>
      <c r="I234" s="21">
        <f t="shared" si="23"/>
        <v>9.4064786946011971E-3</v>
      </c>
    </row>
    <row r="235" spans="1:9" x14ac:dyDescent="0.25">
      <c r="A235" s="17">
        <v>-0.85923602455295622</v>
      </c>
      <c r="B235" s="25">
        <f t="shared" si="18"/>
        <v>-7.1847204910591239E-2</v>
      </c>
      <c r="C235" s="17">
        <v>-0.69175712269498035</v>
      </c>
      <c r="D235" s="20">
        <f t="shared" si="19"/>
        <v>-4.458785613474902E-2</v>
      </c>
      <c r="E235" s="17">
        <v>1.1503311725391541</v>
      </c>
      <c r="F235" s="20">
        <f t="shared" si="20"/>
        <v>0</v>
      </c>
      <c r="G235" s="21">
        <f t="shared" si="21"/>
        <v>-0.11643506104534027</v>
      </c>
      <c r="H235" s="20">
        <f t="shared" si="22"/>
        <v>1.2641715949075277E-3</v>
      </c>
      <c r="I235" s="21">
        <f t="shared" si="23"/>
        <v>5.1620208534644855E-3</v>
      </c>
    </row>
    <row r="236" spans="1:9" x14ac:dyDescent="0.25">
      <c r="A236" s="17">
        <v>0.46168565859261435</v>
      </c>
      <c r="B236" s="25">
        <f t="shared" si="18"/>
        <v>0.19233713171852287</v>
      </c>
      <c r="C236" s="17">
        <v>-1.2215718925290275</v>
      </c>
      <c r="D236" s="20">
        <f t="shared" si="19"/>
        <v>-7.1078594626451372E-2</v>
      </c>
      <c r="E236" s="17">
        <v>2.7229543775320053</v>
      </c>
      <c r="F236" s="20">
        <f t="shared" si="20"/>
        <v>0</v>
      </c>
      <c r="G236" s="21">
        <f t="shared" si="21"/>
        <v>0.1212585370920715</v>
      </c>
      <c r="H236" s="20">
        <f t="shared" si="22"/>
        <v>3.4888432387761075E-3</v>
      </c>
      <c r="I236" s="21">
        <f t="shared" si="23"/>
        <v>3.6993572237708418E-2</v>
      </c>
    </row>
    <row r="237" spans="1:9" x14ac:dyDescent="0.25">
      <c r="A237" s="17">
        <v>0.12158693607489113</v>
      </c>
      <c r="B237" s="25">
        <f t="shared" si="18"/>
        <v>0.12431738721497823</v>
      </c>
      <c r="C237" s="17">
        <v>1.7616548575460911</v>
      </c>
      <c r="D237" s="20">
        <f t="shared" si="19"/>
        <v>7.8082742877304559E-2</v>
      </c>
      <c r="E237" s="17">
        <v>-0.95024006441235542</v>
      </c>
      <c r="F237" s="20">
        <f t="shared" si="20"/>
        <v>0</v>
      </c>
      <c r="G237" s="21">
        <f t="shared" si="21"/>
        <v>0.2024001300922828</v>
      </c>
      <c r="H237" s="20">
        <f t="shared" si="22"/>
        <v>7.9794510256845936E-3</v>
      </c>
      <c r="I237" s="21">
        <f t="shared" si="23"/>
        <v>1.5454812763958834E-2</v>
      </c>
    </row>
    <row r="238" spans="1:9" x14ac:dyDescent="0.25">
      <c r="A238" s="17">
        <v>-0.54009888117434457</v>
      </c>
      <c r="B238" s="25">
        <f t="shared" si="18"/>
        <v>-8.0197762348689083E-3</v>
      </c>
      <c r="C238" s="17">
        <v>0.13354110706131905</v>
      </c>
      <c r="D238" s="20">
        <f t="shared" si="19"/>
        <v>-3.3229446469340475E-3</v>
      </c>
      <c r="E238" s="17">
        <v>-0.75771367846755311</v>
      </c>
      <c r="F238" s="20">
        <f t="shared" si="20"/>
        <v>0</v>
      </c>
      <c r="G238" s="21">
        <f t="shared" si="21"/>
        <v>-1.1342720881802956E-2</v>
      </c>
      <c r="H238" s="20">
        <f t="shared" si="22"/>
        <v>4.1339409970916012E-5</v>
      </c>
      <c r="I238" s="21">
        <f t="shared" si="23"/>
        <v>6.4316810857368119E-5</v>
      </c>
    </row>
    <row r="239" spans="1:9" x14ac:dyDescent="0.25">
      <c r="A239" s="17">
        <v>0.10249550541630015</v>
      </c>
      <c r="B239" s="25">
        <f t="shared" si="18"/>
        <v>0.12049910108326004</v>
      </c>
      <c r="C239" s="17">
        <v>-0.302713942801347</v>
      </c>
      <c r="D239" s="20">
        <f t="shared" si="19"/>
        <v>-2.5135697140067352E-2</v>
      </c>
      <c r="E239" s="17">
        <v>-0.66909706220030785</v>
      </c>
      <c r="F239" s="20">
        <f t="shared" si="20"/>
        <v>0</v>
      </c>
      <c r="G239" s="21">
        <f t="shared" si="21"/>
        <v>9.5363403943192676E-2</v>
      </c>
      <c r="H239" s="20">
        <f t="shared" si="22"/>
        <v>1.9414883358764731E-4</v>
      </c>
      <c r="I239" s="21">
        <f t="shared" si="23"/>
        <v>1.452003336187372E-2</v>
      </c>
    </row>
    <row r="240" spans="1:9" x14ac:dyDescent="0.25">
      <c r="A240" s="17">
        <v>-0.94150436780182645</v>
      </c>
      <c r="B240" s="25">
        <f t="shared" si="18"/>
        <v>-8.8300873560365284E-2</v>
      </c>
      <c r="C240" s="17">
        <v>-2.130605025740806E-2</v>
      </c>
      <c r="D240" s="20">
        <f t="shared" si="19"/>
        <v>-1.1065302512870403E-2</v>
      </c>
      <c r="E240" s="17">
        <v>-0.35667426345753483</v>
      </c>
      <c r="F240" s="20">
        <f t="shared" si="20"/>
        <v>0</v>
      </c>
      <c r="G240" s="21">
        <f t="shared" si="21"/>
        <v>-9.9366176073235682E-2</v>
      </c>
      <c r="H240" s="20">
        <f t="shared" si="22"/>
        <v>4.9204263426893802E-6</v>
      </c>
      <c r="I240" s="21">
        <f t="shared" si="23"/>
        <v>7.7970442715236165E-3</v>
      </c>
    </row>
    <row r="241" spans="1:9" x14ac:dyDescent="0.25">
      <c r="A241" s="17">
        <v>-0.89531795310904272</v>
      </c>
      <c r="B241" s="25">
        <f t="shared" si="18"/>
        <v>-7.9063590621808538E-2</v>
      </c>
      <c r="C241" s="17">
        <v>0.39642259253014345</v>
      </c>
      <c r="D241" s="20">
        <f t="shared" si="19"/>
        <v>9.8211296265071722E-3</v>
      </c>
      <c r="E241" s="17">
        <v>0.52476025302894413</v>
      </c>
      <c r="F241" s="20">
        <f t="shared" si="20"/>
        <v>0</v>
      </c>
      <c r="G241" s="21">
        <f t="shared" si="21"/>
        <v>-6.9242460995301361E-2</v>
      </c>
      <c r="H241" s="20">
        <f t="shared" si="22"/>
        <v>3.5240329381138797E-4</v>
      </c>
      <c r="I241" s="21">
        <f t="shared" si="23"/>
        <v>6.2510513620129314E-3</v>
      </c>
    </row>
    <row r="242" spans="1:9" x14ac:dyDescent="0.25">
      <c r="A242" s="17">
        <v>1.0465714694873895</v>
      </c>
      <c r="B242" s="25">
        <f t="shared" si="18"/>
        <v>0.30931429389747789</v>
      </c>
      <c r="C242" s="17">
        <v>-0.37475047065527178</v>
      </c>
      <c r="D242" s="20">
        <f t="shared" si="19"/>
        <v>-2.8737523532763591E-2</v>
      </c>
      <c r="E242" s="17">
        <v>-9.0967660071328282E-2</v>
      </c>
      <c r="F242" s="20">
        <f t="shared" si="20"/>
        <v>0</v>
      </c>
      <c r="G242" s="21">
        <f t="shared" si="21"/>
        <v>0.28057677036471429</v>
      </c>
      <c r="H242" s="20">
        <f t="shared" si="22"/>
        <v>2.3734726881665844E-4</v>
      </c>
      <c r="I242" s="21">
        <f t="shared" si="23"/>
        <v>9.5675332409295322E-2</v>
      </c>
    </row>
    <row r="243" spans="1:9" x14ac:dyDescent="0.25">
      <c r="A243" s="17">
        <v>1.6265903468593024</v>
      </c>
      <c r="B243" s="25">
        <f t="shared" si="18"/>
        <v>0.42531806937186045</v>
      </c>
      <c r="C243" s="17">
        <v>-0.90253706730436534</v>
      </c>
      <c r="D243" s="20">
        <f t="shared" si="19"/>
        <v>-5.5126853365218269E-2</v>
      </c>
      <c r="E243" s="17">
        <v>2.1609230316244066</v>
      </c>
      <c r="F243" s="20">
        <f t="shared" si="20"/>
        <v>0</v>
      </c>
      <c r="G243" s="21">
        <f t="shared" si="21"/>
        <v>0.37019121600664218</v>
      </c>
      <c r="H243" s="20">
        <f t="shared" si="22"/>
        <v>1.639205757913007E-3</v>
      </c>
      <c r="I243" s="21">
        <f t="shared" si="23"/>
        <v>0.18089546013420671</v>
      </c>
    </row>
    <row r="244" spans="1:9" x14ac:dyDescent="0.25">
      <c r="A244" s="17">
        <v>-0.67206656240159646</v>
      </c>
      <c r="B244" s="25">
        <f t="shared" si="18"/>
        <v>-3.4413312480319286E-2</v>
      </c>
      <c r="C244" s="17">
        <v>1.4993111108196899</v>
      </c>
      <c r="D244" s="20">
        <f t="shared" si="19"/>
        <v>6.4965555540984501E-2</v>
      </c>
      <c r="E244" s="17">
        <v>-2.2153835743665695</v>
      </c>
      <c r="F244" s="20">
        <f t="shared" si="20"/>
        <v>0</v>
      </c>
      <c r="G244" s="21">
        <f t="shared" si="21"/>
        <v>3.0552243060665216E-2</v>
      </c>
      <c r="H244" s="20">
        <f t="shared" si="22"/>
        <v>5.538396561676635E-3</v>
      </c>
      <c r="I244" s="21">
        <f t="shared" si="23"/>
        <v>1.1842760758680991E-3</v>
      </c>
    </row>
    <row r="245" spans="1:9" x14ac:dyDescent="0.25">
      <c r="A245" s="17">
        <v>-0.17193201529153157</v>
      </c>
      <c r="B245" s="25">
        <f t="shared" si="18"/>
        <v>6.5613596941693691E-2</v>
      </c>
      <c r="C245" s="17">
        <v>-0.26654561224859208</v>
      </c>
      <c r="D245" s="20">
        <f t="shared" si="19"/>
        <v>-2.3327280612429606E-2</v>
      </c>
      <c r="E245" s="17">
        <v>0.18281184566149022</v>
      </c>
      <c r="F245" s="20">
        <f t="shared" si="20"/>
        <v>0</v>
      </c>
      <c r="G245" s="21">
        <f t="shared" si="21"/>
        <v>4.2286316329264086E-2</v>
      </c>
      <c r="H245" s="20">
        <f t="shared" si="22"/>
        <v>1.6241764125740776E-4</v>
      </c>
      <c r="I245" s="21">
        <f t="shared" si="23"/>
        <v>4.3051441036270361E-3</v>
      </c>
    </row>
    <row r="246" spans="1:9" x14ac:dyDescent="0.25">
      <c r="A246" s="17">
        <v>0.11272959454800002</v>
      </c>
      <c r="B246" s="25">
        <f t="shared" si="18"/>
        <v>0.12254591890960001</v>
      </c>
      <c r="C246" s="17">
        <v>-1.2771647561748978</v>
      </c>
      <c r="D246" s="20">
        <f t="shared" si="19"/>
        <v>-7.3858237808744884E-2</v>
      </c>
      <c r="E246" s="17">
        <v>-0.83915892901131883</v>
      </c>
      <c r="F246" s="20">
        <f t="shared" si="20"/>
        <v>0</v>
      </c>
      <c r="G246" s="21">
        <f t="shared" si="21"/>
        <v>4.8687681100855126E-2</v>
      </c>
      <c r="H246" s="20">
        <f t="shared" si="22"/>
        <v>3.9229160524357478E-3</v>
      </c>
      <c r="I246" s="21">
        <f t="shared" si="23"/>
        <v>1.5017502241398261E-2</v>
      </c>
    </row>
    <row r="247" spans="1:9" x14ac:dyDescent="0.25">
      <c r="A247" s="17">
        <v>1.8448099581291899</v>
      </c>
      <c r="B247" s="25">
        <f t="shared" si="18"/>
        <v>0.46896199162583796</v>
      </c>
      <c r="C247" s="17">
        <v>9.2272784968372434E-2</v>
      </c>
      <c r="D247" s="20">
        <f t="shared" si="19"/>
        <v>-5.3863607515813785E-3</v>
      </c>
      <c r="E247" s="17">
        <v>-0.93781636678613722</v>
      </c>
      <c r="F247" s="20">
        <f t="shared" si="20"/>
        <v>0</v>
      </c>
      <c r="G247" s="21">
        <f t="shared" si="21"/>
        <v>0.46357563087425657</v>
      </c>
      <c r="H247" s="20">
        <f t="shared" si="22"/>
        <v>9.4976860985518104E-5</v>
      </c>
      <c r="I247" s="21">
        <f t="shared" si="23"/>
        <v>0.21992534958967253</v>
      </c>
    </row>
    <row r="248" spans="1:9" x14ac:dyDescent="0.25">
      <c r="A248" s="17">
        <v>0.59501189753063954</v>
      </c>
      <c r="B248" s="25">
        <f t="shared" si="18"/>
        <v>0.21900237950612791</v>
      </c>
      <c r="C248" s="17">
        <v>0.21535242922254838</v>
      </c>
      <c r="D248" s="20">
        <f t="shared" si="19"/>
        <v>7.6762146112741882E-4</v>
      </c>
      <c r="E248" s="17">
        <v>1.058685938915005</v>
      </c>
      <c r="F248" s="20">
        <f t="shared" si="20"/>
        <v>0</v>
      </c>
      <c r="G248" s="21">
        <f t="shared" si="21"/>
        <v>0.21977000096725532</v>
      </c>
      <c r="H248" s="20">
        <f t="shared" si="22"/>
        <v>1.710999724952959E-4</v>
      </c>
      <c r="I248" s="21">
        <f t="shared" si="23"/>
        <v>4.7962042229346073E-2</v>
      </c>
    </row>
    <row r="249" spans="1:9" x14ac:dyDescent="0.25">
      <c r="A249" s="17">
        <v>1.6548028725082986</v>
      </c>
      <c r="B249" s="25">
        <f t="shared" si="18"/>
        <v>0.4309605745016597</v>
      </c>
      <c r="C249" s="17">
        <v>0.91246874944772571</v>
      </c>
      <c r="D249" s="20">
        <f t="shared" si="19"/>
        <v>3.5623437472386284E-2</v>
      </c>
      <c r="E249" s="17">
        <v>2.1086543711135164</v>
      </c>
      <c r="F249" s="20">
        <f t="shared" si="20"/>
        <v>0</v>
      </c>
      <c r="G249" s="21">
        <f t="shared" si="21"/>
        <v>0.46658401197404598</v>
      </c>
      <c r="H249" s="20">
        <f t="shared" si="22"/>
        <v>2.5327889654186389E-3</v>
      </c>
      <c r="I249" s="21">
        <f t="shared" si="23"/>
        <v>0.18572701677480058</v>
      </c>
    </row>
    <row r="250" spans="1:9" x14ac:dyDescent="0.25">
      <c r="A250" s="17">
        <v>0.17705815480439924</v>
      </c>
      <c r="B250" s="25">
        <f t="shared" si="18"/>
        <v>0.13541163096087985</v>
      </c>
      <c r="C250" s="17">
        <v>-1.1133170119137503</v>
      </c>
      <c r="D250" s="20">
        <f t="shared" si="19"/>
        <v>-6.5665850595687511E-2</v>
      </c>
      <c r="E250" s="17">
        <v>0.43243517211521976</v>
      </c>
      <c r="F250" s="20">
        <f t="shared" si="20"/>
        <v>0</v>
      </c>
      <c r="G250" s="21">
        <f t="shared" si="21"/>
        <v>6.9745780365192342E-2</v>
      </c>
      <c r="H250" s="20">
        <f t="shared" si="22"/>
        <v>2.9480228702159156E-3</v>
      </c>
      <c r="I250" s="21">
        <f t="shared" si="23"/>
        <v>1.8336309799485515E-2</v>
      </c>
    </row>
    <row r="251" spans="1:9" x14ac:dyDescent="0.25">
      <c r="A251" s="17">
        <v>1.560183591209352</v>
      </c>
      <c r="B251" s="25">
        <f t="shared" si="18"/>
        <v>0.41203671824187038</v>
      </c>
      <c r="C251" s="17">
        <v>-0.90001094577019103</v>
      </c>
      <c r="D251" s="20">
        <f t="shared" si="19"/>
        <v>-5.5000547288509553E-2</v>
      </c>
      <c r="E251" s="17">
        <v>-0.91886704467469826</v>
      </c>
      <c r="F251" s="20">
        <f t="shared" si="20"/>
        <v>0</v>
      </c>
      <c r="G251" s="21">
        <f t="shared" si="21"/>
        <v>0.35703617095336082</v>
      </c>
      <c r="H251" s="20">
        <f t="shared" si="22"/>
        <v>1.6411077774606871E-3</v>
      </c>
      <c r="I251" s="21">
        <f t="shared" si="23"/>
        <v>0.16977425717953049</v>
      </c>
    </row>
    <row r="252" spans="1:9" x14ac:dyDescent="0.25">
      <c r="A252" s="17">
        <v>-0.6437608135456685</v>
      </c>
      <c r="B252" s="25">
        <f t="shared" si="18"/>
        <v>-2.8752162709133694E-2</v>
      </c>
      <c r="C252" s="17">
        <v>-0.15479827197850682</v>
      </c>
      <c r="D252" s="20">
        <f t="shared" si="19"/>
        <v>-1.7739913598925343E-2</v>
      </c>
      <c r="E252" s="17">
        <v>-1.0625808499753475</v>
      </c>
      <c r="F252" s="20">
        <f t="shared" si="20"/>
        <v>0</v>
      </c>
      <c r="G252" s="21">
        <f t="shared" si="21"/>
        <v>-4.6492076308059037E-2</v>
      </c>
      <c r="H252" s="20">
        <f t="shared" si="22"/>
        <v>6.7588423722832948E-5</v>
      </c>
      <c r="I252" s="21">
        <f t="shared" si="23"/>
        <v>8.2668686045249819E-4</v>
      </c>
    </row>
    <row r="253" spans="1:9" x14ac:dyDescent="0.25">
      <c r="A253" s="17">
        <v>-0.96609937827452086</v>
      </c>
      <c r="B253" s="25">
        <f t="shared" si="18"/>
        <v>-9.3219875654904166E-2</v>
      </c>
      <c r="C253" s="17">
        <v>0.83384065874270163</v>
      </c>
      <c r="D253" s="20">
        <f t="shared" si="19"/>
        <v>3.169203293713508E-2</v>
      </c>
      <c r="E253" s="17">
        <v>0.39129645301727578</v>
      </c>
      <c r="F253" s="20">
        <f t="shared" si="20"/>
        <v>0</v>
      </c>
      <c r="G253" s="21">
        <f t="shared" si="21"/>
        <v>-6.1527842717769086E-2</v>
      </c>
      <c r="H253" s="20">
        <f t="shared" si="22"/>
        <v>1.6389263242126307E-3</v>
      </c>
      <c r="I253" s="21">
        <f t="shared" si="23"/>
        <v>8.6899452171157951E-3</v>
      </c>
    </row>
    <row r="254" spans="1:9" x14ac:dyDescent="0.25">
      <c r="A254" s="17">
        <v>1.1939710020669736</v>
      </c>
      <c r="B254" s="25">
        <f t="shared" si="18"/>
        <v>0.3387942004133947</v>
      </c>
      <c r="C254" s="17">
        <v>0.88090700955945067</v>
      </c>
      <c r="D254" s="20">
        <f t="shared" si="19"/>
        <v>3.4045350477972532E-2</v>
      </c>
      <c r="E254" s="17">
        <v>0.54541715144296177</v>
      </c>
      <c r="F254" s="20">
        <f t="shared" si="20"/>
        <v>0</v>
      </c>
      <c r="G254" s="21">
        <f t="shared" si="21"/>
        <v>0.37283955089136722</v>
      </c>
      <c r="H254" s="20">
        <f t="shared" si="22"/>
        <v>2.2761746848454726E-3</v>
      </c>
      <c r="I254" s="21">
        <f t="shared" si="23"/>
        <v>0.11478151023375145</v>
      </c>
    </row>
    <row r="255" spans="1:9" x14ac:dyDescent="0.25">
      <c r="A255" s="17">
        <v>0.91875108410022222</v>
      </c>
      <c r="B255" s="25">
        <f t="shared" si="18"/>
        <v>0.28375021682004442</v>
      </c>
      <c r="C255" s="17">
        <v>0.31482841222896241</v>
      </c>
      <c r="D255" s="20">
        <f t="shared" si="19"/>
        <v>5.7414206114481201E-3</v>
      </c>
      <c r="E255" s="17">
        <v>1.5333625924540684</v>
      </c>
      <c r="F255" s="20">
        <f t="shared" si="20"/>
        <v>0</v>
      </c>
      <c r="G255" s="21">
        <f t="shared" si="21"/>
        <v>0.28949163743149253</v>
      </c>
      <c r="H255" s="20">
        <f t="shared" si="22"/>
        <v>3.5285935067965482E-4</v>
      </c>
      <c r="I255" s="21">
        <f t="shared" si="23"/>
        <v>8.0514185545422223E-2</v>
      </c>
    </row>
    <row r="256" spans="1:9" x14ac:dyDescent="0.25">
      <c r="A256" s="17">
        <v>-1.7293677956331521</v>
      </c>
      <c r="B256" s="25">
        <f t="shared" si="18"/>
        <v>-0.24587355912663042</v>
      </c>
      <c r="C256" s="17">
        <v>0.69516318035311997</v>
      </c>
      <c r="D256" s="20">
        <f t="shared" si="19"/>
        <v>2.4758159017655997E-2</v>
      </c>
      <c r="E256" s="17">
        <v>-1.0014719009632245</v>
      </c>
      <c r="F256" s="20">
        <f t="shared" si="20"/>
        <v>0</v>
      </c>
      <c r="G256" s="21">
        <f t="shared" si="21"/>
        <v>-0.22111540010897443</v>
      </c>
      <c r="H256" s="20">
        <f t="shared" si="22"/>
        <v>1.013030297827362E-3</v>
      </c>
      <c r="I256" s="21">
        <f t="shared" si="23"/>
        <v>6.0453807077596622E-2</v>
      </c>
    </row>
    <row r="257" spans="1:9" x14ac:dyDescent="0.25">
      <c r="A257" s="17">
        <v>1.2719942787953187</v>
      </c>
      <c r="B257" s="25">
        <f t="shared" si="18"/>
        <v>0.35439885575906371</v>
      </c>
      <c r="C257" s="17">
        <v>0.72121338234865107</v>
      </c>
      <c r="D257" s="20">
        <f t="shared" si="19"/>
        <v>2.6060669117432551E-2</v>
      </c>
      <c r="E257" s="17">
        <v>1.8812443158822134</v>
      </c>
      <c r="F257" s="20">
        <f t="shared" si="20"/>
        <v>0</v>
      </c>
      <c r="G257" s="21">
        <f t="shared" si="21"/>
        <v>0.38045952487649626</v>
      </c>
      <c r="H257" s="20">
        <f t="shared" si="22"/>
        <v>1.5920564519361676E-3</v>
      </c>
      <c r="I257" s="21">
        <f t="shared" si="23"/>
        <v>0.12559854896333364</v>
      </c>
    </row>
    <row r="258" spans="1:9" x14ac:dyDescent="0.25">
      <c r="A258" s="17">
        <v>-0.19979665921709966</v>
      </c>
      <c r="B258" s="25">
        <f t="shared" si="18"/>
        <v>6.0040668156580074E-2</v>
      </c>
      <c r="C258" s="17">
        <v>0.40554141378379427</v>
      </c>
      <c r="D258" s="20">
        <f t="shared" si="19"/>
        <v>1.0277070689189713E-2</v>
      </c>
      <c r="E258" s="17">
        <v>2.1987762011121958</v>
      </c>
      <c r="F258" s="20">
        <f t="shared" si="20"/>
        <v>0</v>
      </c>
      <c r="G258" s="21">
        <f t="shared" si="21"/>
        <v>7.0317738845769792E-2</v>
      </c>
      <c r="H258" s="20">
        <f t="shared" si="22"/>
        <v>4.325227470586231E-4</v>
      </c>
      <c r="I258" s="21">
        <f t="shared" si="23"/>
        <v>3.6048818326885686E-3</v>
      </c>
    </row>
    <row r="259" spans="1:9" x14ac:dyDescent="0.25">
      <c r="A259" s="17">
        <v>-1.1349015949235763</v>
      </c>
      <c r="B259" s="25">
        <f t="shared" si="18"/>
        <v>-0.12698031898471526</v>
      </c>
      <c r="C259" s="17">
        <v>-0.48780066208564676</v>
      </c>
      <c r="D259" s="20">
        <f t="shared" si="19"/>
        <v>-3.439003310428234E-2</v>
      </c>
      <c r="E259" s="17">
        <v>-9.7652446129359305E-2</v>
      </c>
      <c r="F259" s="20">
        <f t="shared" si="20"/>
        <v>0</v>
      </c>
      <c r="G259" s="21">
        <f t="shared" si="21"/>
        <v>-0.16137035208899761</v>
      </c>
      <c r="H259" s="20">
        <f t="shared" si="22"/>
        <v>6.7491700520377895E-4</v>
      </c>
      <c r="I259" s="21">
        <f t="shared" si="23"/>
        <v>1.6124001409460038E-2</v>
      </c>
    </row>
    <row r="260" spans="1:9" x14ac:dyDescent="0.25">
      <c r="A260" s="17">
        <v>-1.879006958915852</v>
      </c>
      <c r="B260" s="25">
        <f t="shared" si="18"/>
        <v>-0.27580139178317042</v>
      </c>
      <c r="C260" s="17">
        <v>0.22381527742254548</v>
      </c>
      <c r="D260" s="20">
        <f t="shared" si="19"/>
        <v>1.1907638711272737E-3</v>
      </c>
      <c r="E260" s="17">
        <v>-0.42020360524475109</v>
      </c>
      <c r="F260" s="20">
        <f t="shared" si="20"/>
        <v>0</v>
      </c>
      <c r="G260" s="21">
        <f t="shared" si="21"/>
        <v>-0.27461062791204316</v>
      </c>
      <c r="H260" s="20">
        <f t="shared" si="22"/>
        <v>6.277729654153857E-5</v>
      </c>
      <c r="I260" s="21">
        <f t="shared" si="23"/>
        <v>7.6066407709533865E-2</v>
      </c>
    </row>
    <row r="261" spans="1:9" x14ac:dyDescent="0.25">
      <c r="A261" s="17">
        <v>-0.82488668340374716</v>
      </c>
      <c r="B261" s="25">
        <f t="shared" si="18"/>
        <v>-6.4977336680749426E-2</v>
      </c>
      <c r="C261" s="17">
        <v>0.85934743765392341</v>
      </c>
      <c r="D261" s="20">
        <f t="shared" si="19"/>
        <v>3.2967371882696168E-2</v>
      </c>
      <c r="E261" s="17">
        <v>0.50519474825705402</v>
      </c>
      <c r="F261" s="20">
        <f t="shared" si="20"/>
        <v>0</v>
      </c>
      <c r="G261" s="21">
        <f t="shared" si="21"/>
        <v>-3.2009964798053257E-2</v>
      </c>
      <c r="H261" s="20">
        <f t="shared" si="22"/>
        <v>1.7705173763739336E-3</v>
      </c>
      <c r="I261" s="21">
        <f t="shared" si="23"/>
        <v>4.2220542821234646E-3</v>
      </c>
    </row>
    <row r="262" spans="1:9" x14ac:dyDescent="0.25">
      <c r="A262" s="17">
        <v>0.47337607611552812</v>
      </c>
      <c r="B262" s="25">
        <f t="shared" si="18"/>
        <v>0.19467521522310563</v>
      </c>
      <c r="C262" s="17">
        <v>-0.77753611549269408</v>
      </c>
      <c r="D262" s="20">
        <f t="shared" si="19"/>
        <v>-4.8876805774634706E-2</v>
      </c>
      <c r="E262" s="17">
        <v>1.8704895410337485E-2</v>
      </c>
      <c r="F262" s="20">
        <f t="shared" si="20"/>
        <v>0</v>
      </c>
      <c r="G262" s="21">
        <f t="shared" si="21"/>
        <v>0.14579840944847092</v>
      </c>
      <c r="H262" s="20">
        <f t="shared" si="22"/>
        <v>1.3570583373107713E-3</v>
      </c>
      <c r="I262" s="21">
        <f t="shared" si="23"/>
        <v>3.7898439422162498E-2</v>
      </c>
    </row>
    <row r="263" spans="1:9" x14ac:dyDescent="0.25">
      <c r="A263" s="17">
        <v>0.91770061771967448</v>
      </c>
      <c r="B263" s="25">
        <f t="shared" si="18"/>
        <v>0.28354012354393487</v>
      </c>
      <c r="C263" s="17">
        <v>0.55743953453202266</v>
      </c>
      <c r="D263" s="20">
        <f t="shared" si="19"/>
        <v>1.7871976726601131E-2</v>
      </c>
      <c r="E263" s="17">
        <v>-0.2249919361929642</v>
      </c>
      <c r="F263" s="20">
        <f t="shared" si="20"/>
        <v>0</v>
      </c>
      <c r="G263" s="21">
        <f t="shared" si="21"/>
        <v>0.301412100270536</v>
      </c>
      <c r="H263" s="20">
        <f t="shared" si="22"/>
        <v>9.5559734050777809E-4</v>
      </c>
      <c r="I263" s="21">
        <f t="shared" si="23"/>
        <v>8.039500165930985E-2</v>
      </c>
    </row>
    <row r="264" spans="1:9" x14ac:dyDescent="0.25">
      <c r="A264" s="17">
        <v>-6.947857400518842E-2</v>
      </c>
      <c r="B264" s="25">
        <f t="shared" si="18"/>
        <v>8.6104285198962321E-2</v>
      </c>
      <c r="C264" s="17">
        <v>0.73227056418545544</v>
      </c>
      <c r="D264" s="20">
        <f t="shared" si="19"/>
        <v>2.661352820927277E-2</v>
      </c>
      <c r="E264" s="17">
        <v>-0.91130914370296523</v>
      </c>
      <c r="F264" s="20">
        <f t="shared" si="20"/>
        <v>0</v>
      </c>
      <c r="G264" s="21">
        <f t="shared" si="21"/>
        <v>0.11271781340823508</v>
      </c>
      <c r="H264" s="20">
        <f t="shared" si="22"/>
        <v>1.4008242648422559E-3</v>
      </c>
      <c r="I264" s="21">
        <f t="shared" si="23"/>
        <v>7.4139479296242419E-3</v>
      </c>
    </row>
    <row r="265" spans="1:9" x14ac:dyDescent="0.25">
      <c r="A265" s="17">
        <v>-5.3842086344957352E-2</v>
      </c>
      <c r="B265" s="25">
        <f t="shared" si="18"/>
        <v>8.9231582731008535E-2</v>
      </c>
      <c r="C265" s="17">
        <v>-0.57053284763242118</v>
      </c>
      <c r="D265" s="20">
        <f t="shared" si="19"/>
        <v>-3.8526642381621061E-2</v>
      </c>
      <c r="E265" s="17">
        <v>-0.32723278309276793</v>
      </c>
      <c r="F265" s="20">
        <f t="shared" si="20"/>
        <v>0</v>
      </c>
      <c r="G265" s="21">
        <f t="shared" si="21"/>
        <v>5.0704940349387474E-2</v>
      </c>
      <c r="H265" s="20">
        <f t="shared" si="22"/>
        <v>7.6603369103746179E-4</v>
      </c>
      <c r="I265" s="21">
        <f t="shared" si="23"/>
        <v>7.9622753566808199E-3</v>
      </c>
    </row>
    <row r="266" spans="1:9" x14ac:dyDescent="0.25">
      <c r="A266" s="17">
        <v>0.21464757082867436</v>
      </c>
      <c r="B266" s="25">
        <f t="shared" si="18"/>
        <v>0.14292951416573488</v>
      </c>
      <c r="C266" s="17">
        <v>-0.52414634410524741</v>
      </c>
      <c r="D266" s="20">
        <f t="shared" si="19"/>
        <v>-3.6207317205262372E-2</v>
      </c>
      <c r="E266" s="17">
        <v>1.8588252714835107</v>
      </c>
      <c r="F266" s="20">
        <f t="shared" si="20"/>
        <v>0</v>
      </c>
      <c r="G266" s="21">
        <f t="shared" si="21"/>
        <v>0.1067221969604725</v>
      </c>
      <c r="H266" s="20">
        <f t="shared" si="22"/>
        <v>6.1268019618286379E-4</v>
      </c>
      <c r="I266" s="21">
        <f t="shared" si="23"/>
        <v>2.0428846019653005E-2</v>
      </c>
    </row>
    <row r="267" spans="1:9" x14ac:dyDescent="0.25">
      <c r="A267" s="17">
        <v>-0.35203129300498404</v>
      </c>
      <c r="B267" s="25">
        <f t="shared" si="18"/>
        <v>2.9593741399003198E-2</v>
      </c>
      <c r="C267" s="17">
        <v>-0.87315129349008203</v>
      </c>
      <c r="D267" s="20">
        <f t="shared" si="19"/>
        <v>-5.3657564674504103E-2</v>
      </c>
      <c r="E267" s="17">
        <v>-1.0032408681581728</v>
      </c>
      <c r="F267" s="20">
        <f t="shared" si="20"/>
        <v>0</v>
      </c>
      <c r="G267" s="21">
        <f t="shared" si="21"/>
        <v>-2.4063823275500905E-2</v>
      </c>
      <c r="H267" s="20">
        <f t="shared" si="22"/>
        <v>1.8905832524109449E-3</v>
      </c>
      <c r="I267" s="21">
        <f t="shared" si="23"/>
        <v>8.7578952999107574E-4</v>
      </c>
    </row>
    <row r="268" spans="1:9" x14ac:dyDescent="0.25">
      <c r="A268" s="17">
        <v>0.92812342700199224</v>
      </c>
      <c r="B268" s="25">
        <f t="shared" si="18"/>
        <v>0.28562468540039843</v>
      </c>
      <c r="C268" s="17">
        <v>-0.51373035603319295</v>
      </c>
      <c r="D268" s="20">
        <f t="shared" si="19"/>
        <v>-3.5686517801659649E-2</v>
      </c>
      <c r="E268" s="17">
        <v>0.50562903197715059</v>
      </c>
      <c r="F268" s="20">
        <f t="shared" si="20"/>
        <v>0</v>
      </c>
      <c r="G268" s="21">
        <f t="shared" si="21"/>
        <v>0.24993816759873877</v>
      </c>
      <c r="H268" s="20">
        <f t="shared" si="22"/>
        <v>5.1176606426728765E-4</v>
      </c>
      <c r="I268" s="21">
        <f t="shared" si="23"/>
        <v>8.1581460910076578E-2</v>
      </c>
    </row>
    <row r="269" spans="1:9" x14ac:dyDescent="0.25">
      <c r="A269" s="17">
        <v>-0.49427399062551558</v>
      </c>
      <c r="B269" s="25">
        <f t="shared" ref="B269:B332" si="24">B$4+A269*B$5</f>
        <v>1.1452018748968895E-3</v>
      </c>
      <c r="C269" s="17">
        <v>-0.52625409807660617</v>
      </c>
      <c r="D269" s="20">
        <f t="shared" ref="D269:D332" si="25">B$6+C269*B$7</f>
        <v>-3.631270490383031E-2</v>
      </c>
      <c r="E269" s="17">
        <v>-1.0448547982377931</v>
      </c>
      <c r="F269" s="20">
        <f t="shared" ref="F269:F332" si="26">E269*$B$9*B269</f>
        <v>0</v>
      </c>
      <c r="G269" s="21">
        <f t="shared" ref="G269:G332" si="27">$B$8*B269+D269+F269</f>
        <v>-3.5167503028933421E-2</v>
      </c>
      <c r="H269" s="20">
        <f t="shared" ref="H269:H332" si="28">(G269-($E$4+$E$5*B269))^2</f>
        <v>6.9996351480358383E-4</v>
      </c>
      <c r="I269" s="21">
        <f t="shared" ref="I269:I332" si="29">B269^2</f>
        <v>1.311487334267351E-6</v>
      </c>
    </row>
    <row r="270" spans="1:9" x14ac:dyDescent="0.25">
      <c r="A270" s="17">
        <v>2.3434768081642687</v>
      </c>
      <c r="B270" s="25">
        <f t="shared" si="24"/>
        <v>0.56869536163285372</v>
      </c>
      <c r="C270" s="17">
        <v>0.64602090787957422</v>
      </c>
      <c r="D270" s="20">
        <f t="shared" si="25"/>
        <v>2.2301045393978709E-2</v>
      </c>
      <c r="E270" s="17">
        <v>2.1129199012648314</v>
      </c>
      <c r="F270" s="20">
        <f t="shared" si="26"/>
        <v>0</v>
      </c>
      <c r="G270" s="21">
        <f t="shared" si="27"/>
        <v>0.59099640702683243</v>
      </c>
      <c r="H270" s="20">
        <f t="shared" si="28"/>
        <v>1.4867052360242777E-3</v>
      </c>
      <c r="I270" s="21">
        <f t="shared" si="29"/>
        <v>0.32341441434272228</v>
      </c>
    </row>
    <row r="271" spans="1:9" x14ac:dyDescent="0.25">
      <c r="A271" s="17">
        <v>0.74402350946911611</v>
      </c>
      <c r="B271" s="25">
        <f t="shared" si="24"/>
        <v>0.24880470189382323</v>
      </c>
      <c r="C271" s="17">
        <v>-0.38708776628482156</v>
      </c>
      <c r="D271" s="20">
        <f t="shared" si="25"/>
        <v>-2.935438831424108E-2</v>
      </c>
      <c r="E271" s="17">
        <v>-0.71863496486912481</v>
      </c>
      <c r="F271" s="20">
        <f t="shared" si="26"/>
        <v>0</v>
      </c>
      <c r="G271" s="21">
        <f t="shared" si="27"/>
        <v>0.21945031357958214</v>
      </c>
      <c r="H271" s="20">
        <f t="shared" si="28"/>
        <v>2.7906962902446414E-4</v>
      </c>
      <c r="I271" s="21">
        <f t="shared" si="29"/>
        <v>6.190377968447424E-2</v>
      </c>
    </row>
    <row r="272" spans="1:9" x14ac:dyDescent="0.25">
      <c r="A272" s="17">
        <v>0.61060745792929083</v>
      </c>
      <c r="B272" s="25">
        <f t="shared" si="24"/>
        <v>0.22212149158585817</v>
      </c>
      <c r="C272" s="17">
        <v>0.17651473172008991</v>
      </c>
      <c r="D272" s="20">
        <f t="shared" si="25"/>
        <v>-1.1742634139955046E-3</v>
      </c>
      <c r="E272" s="17">
        <v>0.37007680475653615</v>
      </c>
      <c r="F272" s="20">
        <f t="shared" si="26"/>
        <v>0</v>
      </c>
      <c r="G272" s="21">
        <f t="shared" si="27"/>
        <v>0.22094722817186266</v>
      </c>
      <c r="H272" s="20">
        <f t="shared" si="28"/>
        <v>1.2485406596950368E-4</v>
      </c>
      <c r="I272" s="21">
        <f t="shared" si="29"/>
        <v>4.9337957024326459E-2</v>
      </c>
    </row>
    <row r="273" spans="1:9" x14ac:dyDescent="0.25">
      <c r="A273" s="17">
        <v>-0.98109012469649315</v>
      </c>
      <c r="B273" s="25">
        <f t="shared" si="24"/>
        <v>-9.6218024939298624E-2</v>
      </c>
      <c r="C273" s="17">
        <v>0.62458639149554074</v>
      </c>
      <c r="D273" s="20">
        <f t="shared" si="25"/>
        <v>2.1229319574777035E-2</v>
      </c>
      <c r="E273" s="17">
        <v>-1.3330964065971784</v>
      </c>
      <c r="F273" s="20">
        <f t="shared" si="26"/>
        <v>0</v>
      </c>
      <c r="G273" s="21">
        <f t="shared" si="27"/>
        <v>-7.4988705364521596E-2</v>
      </c>
      <c r="H273" s="20">
        <f t="shared" si="28"/>
        <v>8.9922785898051047E-4</v>
      </c>
      <c r="I273" s="21">
        <f t="shared" si="29"/>
        <v>9.2579083232194916E-3</v>
      </c>
    </row>
    <row r="274" spans="1:9" x14ac:dyDescent="0.25">
      <c r="A274" s="17">
        <v>0.87169610196724534</v>
      </c>
      <c r="B274" s="25">
        <f t="shared" si="24"/>
        <v>0.27433922039344905</v>
      </c>
      <c r="C274" s="17">
        <v>-0.32771708902146202</v>
      </c>
      <c r="D274" s="20">
        <f t="shared" si="25"/>
        <v>-2.6385854451073103E-2</v>
      </c>
      <c r="E274" s="17">
        <v>0.5381525625125505</v>
      </c>
      <c r="F274" s="20">
        <f t="shared" si="26"/>
        <v>0</v>
      </c>
      <c r="G274" s="21">
        <f t="shared" si="27"/>
        <v>0.24795336594237594</v>
      </c>
      <c r="H274" s="20">
        <f t="shared" si="28"/>
        <v>1.8087190022777406E-4</v>
      </c>
      <c r="I274" s="21">
        <f t="shared" si="29"/>
        <v>7.5262007846085402E-2</v>
      </c>
    </row>
    <row r="275" spans="1:9" x14ac:dyDescent="0.25">
      <c r="A275" s="17">
        <v>1.4472334441961721</v>
      </c>
      <c r="B275" s="25">
        <f t="shared" si="24"/>
        <v>0.38944668883923439</v>
      </c>
      <c r="C275" s="17">
        <v>0.67484961618902162</v>
      </c>
      <c r="D275" s="20">
        <f t="shared" si="25"/>
        <v>2.3742480809451079E-2</v>
      </c>
      <c r="E275" s="17">
        <v>0.24480868887621909</v>
      </c>
      <c r="F275" s="20">
        <f t="shared" si="26"/>
        <v>0</v>
      </c>
      <c r="G275" s="21">
        <f t="shared" si="27"/>
        <v>0.41318916964868546</v>
      </c>
      <c r="H275" s="20">
        <f t="shared" si="28"/>
        <v>1.4423031847883834E-3</v>
      </c>
      <c r="I275" s="21">
        <f t="shared" si="29"/>
        <v>0.15166872344784346</v>
      </c>
    </row>
    <row r="276" spans="1:9" x14ac:dyDescent="0.25">
      <c r="A276" s="17">
        <v>-0.73137016443070024</v>
      </c>
      <c r="B276" s="25">
        <f t="shared" si="24"/>
        <v>-4.6274032886140043E-2</v>
      </c>
      <c r="C276" s="17">
        <v>-0.8348160918103531</v>
      </c>
      <c r="D276" s="20">
        <f t="shared" si="25"/>
        <v>-5.1740804590517657E-2</v>
      </c>
      <c r="E276" s="17">
        <v>-0.15626937965862453</v>
      </c>
      <c r="F276" s="20">
        <f t="shared" si="26"/>
        <v>0</v>
      </c>
      <c r="G276" s="21">
        <f t="shared" si="27"/>
        <v>-9.8014837476657707E-2</v>
      </c>
      <c r="H276" s="20">
        <f t="shared" si="28"/>
        <v>1.7994328463578067E-3</v>
      </c>
      <c r="I276" s="21">
        <f t="shared" si="29"/>
        <v>2.1412861195475703E-3</v>
      </c>
    </row>
    <row r="277" spans="1:9" x14ac:dyDescent="0.25">
      <c r="A277" s="17">
        <v>-0.30111209525784943</v>
      </c>
      <c r="B277" s="25">
        <f t="shared" si="24"/>
        <v>3.9777580948430119E-2</v>
      </c>
      <c r="C277" s="17">
        <v>-0.8523966243956238</v>
      </c>
      <c r="D277" s="20">
        <f t="shared" si="25"/>
        <v>-5.2619831219781192E-2</v>
      </c>
      <c r="E277" s="17">
        <v>0.58272917158319615</v>
      </c>
      <c r="F277" s="20">
        <f t="shared" si="26"/>
        <v>0</v>
      </c>
      <c r="G277" s="21">
        <f t="shared" si="27"/>
        <v>-1.2842250271351073E-2</v>
      </c>
      <c r="H277" s="20">
        <f t="shared" si="28"/>
        <v>1.7916807394513393E-3</v>
      </c>
      <c r="I277" s="21">
        <f t="shared" si="29"/>
        <v>1.5822559461089107E-3</v>
      </c>
    </row>
    <row r="278" spans="1:9" x14ac:dyDescent="0.25">
      <c r="A278" s="17">
        <v>-1.3396356735029258</v>
      </c>
      <c r="B278" s="25">
        <f t="shared" si="24"/>
        <v>-0.16792713470058515</v>
      </c>
      <c r="C278" s="17">
        <v>-0.46253717300714925</v>
      </c>
      <c r="D278" s="20">
        <f t="shared" si="25"/>
        <v>-3.3126858650357464E-2</v>
      </c>
      <c r="E278" s="17">
        <v>1.20528056868352</v>
      </c>
      <c r="F278" s="20">
        <f t="shared" si="26"/>
        <v>0</v>
      </c>
      <c r="G278" s="21">
        <f t="shared" si="27"/>
        <v>-0.20105399335094262</v>
      </c>
      <c r="H278" s="20">
        <f t="shared" si="28"/>
        <v>6.3392125267106123E-4</v>
      </c>
      <c r="I278" s="21">
        <f t="shared" si="29"/>
        <v>2.819952256874847E-2</v>
      </c>
    </row>
    <row r="279" spans="1:9" x14ac:dyDescent="0.25">
      <c r="A279" s="17">
        <v>1.3530780051951297</v>
      </c>
      <c r="B279" s="25">
        <f t="shared" si="24"/>
        <v>0.37061560103902591</v>
      </c>
      <c r="C279" s="17">
        <v>0.33749984140740708</v>
      </c>
      <c r="D279" s="20">
        <f t="shared" si="25"/>
        <v>6.8749920703703536E-3</v>
      </c>
      <c r="E279" s="17">
        <v>0.16122839952004142</v>
      </c>
      <c r="F279" s="20">
        <f t="shared" si="26"/>
        <v>0</v>
      </c>
      <c r="G279" s="21">
        <f t="shared" si="27"/>
        <v>0.37749059310939626</v>
      </c>
      <c r="H279" s="20">
        <f t="shared" si="28"/>
        <v>4.3671801154753339E-4</v>
      </c>
      <c r="I279" s="21">
        <f t="shared" si="29"/>
        <v>0.13735592373351843</v>
      </c>
    </row>
    <row r="280" spans="1:9" x14ac:dyDescent="0.25">
      <c r="A280" s="17">
        <v>1.0451185517013073</v>
      </c>
      <c r="B280" s="25">
        <f t="shared" si="24"/>
        <v>0.30902371034026144</v>
      </c>
      <c r="C280" s="17">
        <v>-1.2735426935250871</v>
      </c>
      <c r="D280" s="20">
        <f t="shared" si="25"/>
        <v>-7.3677134676254349E-2</v>
      </c>
      <c r="E280" s="17">
        <v>1.1003317013091873</v>
      </c>
      <c r="F280" s="20">
        <f t="shared" si="26"/>
        <v>0</v>
      </c>
      <c r="G280" s="21">
        <f t="shared" si="27"/>
        <v>0.23534657566400707</v>
      </c>
      <c r="H280" s="20">
        <f t="shared" si="28"/>
        <v>3.6419978580202995E-3</v>
      </c>
      <c r="I280" s="21">
        <f t="shared" si="29"/>
        <v>9.5495653552461798E-2</v>
      </c>
    </row>
    <row r="281" spans="1:9" x14ac:dyDescent="0.25">
      <c r="A281" s="17">
        <v>0.18436821846989915</v>
      </c>
      <c r="B281" s="25">
        <f t="shared" si="24"/>
        <v>0.13687364369397984</v>
      </c>
      <c r="C281" s="17">
        <v>0.3307059159851633</v>
      </c>
      <c r="D281" s="20">
        <f t="shared" si="25"/>
        <v>6.5352957992581649E-3</v>
      </c>
      <c r="E281" s="17">
        <v>1.1315569281578064</v>
      </c>
      <c r="F281" s="20">
        <f t="shared" si="26"/>
        <v>0</v>
      </c>
      <c r="G281" s="21">
        <f t="shared" si="27"/>
        <v>0.14340893949323799</v>
      </c>
      <c r="H281" s="20">
        <f t="shared" si="28"/>
        <v>3.2119581425983613E-4</v>
      </c>
      <c r="I281" s="21">
        <f t="shared" si="29"/>
        <v>1.8734394338066545E-2</v>
      </c>
    </row>
    <row r="282" spans="1:9" x14ac:dyDescent="0.25">
      <c r="A282" s="17">
        <v>-2.1911182557232678</v>
      </c>
      <c r="B282" s="25">
        <f t="shared" si="24"/>
        <v>-0.33822365114465358</v>
      </c>
      <c r="C282" s="17">
        <v>-0.44447688196669333</v>
      </c>
      <c r="D282" s="20">
        <f t="shared" si="25"/>
        <v>-3.2223844098334668E-2</v>
      </c>
      <c r="E282" s="17">
        <v>1.2428199624991976</v>
      </c>
      <c r="F282" s="20">
        <f t="shared" si="26"/>
        <v>0</v>
      </c>
      <c r="G282" s="21">
        <f t="shared" si="27"/>
        <v>-0.37044749524298826</v>
      </c>
      <c r="H282" s="20">
        <f t="shared" si="28"/>
        <v>6.8619899314870841E-4</v>
      </c>
      <c r="I282" s="21">
        <f t="shared" si="29"/>
        <v>0.11439523819362032</v>
      </c>
    </row>
    <row r="283" spans="1:9" x14ac:dyDescent="0.25">
      <c r="A283" s="17">
        <v>0.50554262998048216</v>
      </c>
      <c r="B283" s="25">
        <f t="shared" si="24"/>
        <v>0.20110852599609644</v>
      </c>
      <c r="C283" s="17">
        <v>0.27471969588077627</v>
      </c>
      <c r="D283" s="20">
        <f t="shared" si="25"/>
        <v>3.7359847940388134E-3</v>
      </c>
      <c r="E283" s="17">
        <v>1.3150838640285656</v>
      </c>
      <c r="F283" s="20">
        <f t="shared" si="26"/>
        <v>0</v>
      </c>
      <c r="G283" s="21">
        <f t="shared" si="27"/>
        <v>0.20484451079013524</v>
      </c>
      <c r="H283" s="20">
        <f t="shared" si="28"/>
        <v>2.511297352334903E-4</v>
      </c>
      <c r="I283" s="21">
        <f t="shared" si="29"/>
        <v>4.0444639228322594E-2</v>
      </c>
    </row>
    <row r="284" spans="1:9" x14ac:dyDescent="0.25">
      <c r="A284" s="17">
        <v>0.52625409807660617</v>
      </c>
      <c r="B284" s="25">
        <f t="shared" si="24"/>
        <v>0.20525081961532124</v>
      </c>
      <c r="C284" s="17">
        <v>-9.6191570264636539E-2</v>
      </c>
      <c r="D284" s="20">
        <f t="shared" si="25"/>
        <v>-1.4809578513231827E-2</v>
      </c>
      <c r="E284" s="17">
        <v>4.5417891669785604E-2</v>
      </c>
      <c r="F284" s="20">
        <f t="shared" si="26"/>
        <v>0</v>
      </c>
      <c r="G284" s="21">
        <f t="shared" si="27"/>
        <v>0.1904412411020894</v>
      </c>
      <c r="H284" s="20">
        <f t="shared" si="28"/>
        <v>7.0318983987669721E-6</v>
      </c>
      <c r="I284" s="21">
        <f t="shared" si="29"/>
        <v>4.2127898952761138E-2</v>
      </c>
    </row>
    <row r="285" spans="1:9" x14ac:dyDescent="0.25">
      <c r="A285" s="17">
        <v>1.2161058293713722</v>
      </c>
      <c r="B285" s="25">
        <f t="shared" si="24"/>
        <v>0.34322116587427443</v>
      </c>
      <c r="C285" s="17">
        <v>1.0659482541086618</v>
      </c>
      <c r="D285" s="20">
        <f t="shared" si="25"/>
        <v>4.3297412705433087E-2</v>
      </c>
      <c r="E285" s="17">
        <v>0.17775846572476439</v>
      </c>
      <c r="F285" s="20">
        <f t="shared" si="26"/>
        <v>0</v>
      </c>
      <c r="G285" s="21">
        <f t="shared" si="27"/>
        <v>0.38651857857970751</v>
      </c>
      <c r="H285" s="20">
        <f t="shared" si="28"/>
        <v>3.250284055491767E-3</v>
      </c>
      <c r="I285" s="21">
        <f t="shared" si="29"/>
        <v>0.1178007687040962</v>
      </c>
    </row>
    <row r="286" spans="1:9" x14ac:dyDescent="0.25">
      <c r="A286" s="17">
        <v>-0.95820041678962298</v>
      </c>
      <c r="B286" s="25">
        <f t="shared" si="24"/>
        <v>-9.164008335792459E-2</v>
      </c>
      <c r="C286" s="17">
        <v>-0.83752865975839086</v>
      </c>
      <c r="D286" s="20">
        <f t="shared" si="25"/>
        <v>-5.1876432987919545E-2</v>
      </c>
      <c r="E286" s="17">
        <v>0.58545083447825164</v>
      </c>
      <c r="F286" s="20">
        <f t="shared" si="26"/>
        <v>0</v>
      </c>
      <c r="G286" s="21">
        <f t="shared" si="27"/>
        <v>-0.14351651634584414</v>
      </c>
      <c r="H286" s="20">
        <f t="shared" si="28"/>
        <v>1.8547659581429653E-3</v>
      </c>
      <c r="I286" s="21">
        <f t="shared" si="29"/>
        <v>8.3979048778473672E-3</v>
      </c>
    </row>
    <row r="287" spans="1:9" x14ac:dyDescent="0.25">
      <c r="A287" s="17">
        <v>1.2055966180923861</v>
      </c>
      <c r="B287" s="25">
        <f t="shared" si="24"/>
        <v>0.34111932361847719</v>
      </c>
      <c r="C287" s="17">
        <v>1.233433977176901</v>
      </c>
      <c r="D287" s="20">
        <f t="shared" si="25"/>
        <v>5.1671698858845046E-2</v>
      </c>
      <c r="E287" s="17">
        <v>1.3971839507576078</v>
      </c>
      <c r="F287" s="20">
        <f t="shared" si="26"/>
        <v>0</v>
      </c>
      <c r="G287" s="21">
        <f t="shared" si="27"/>
        <v>0.39279102247732223</v>
      </c>
      <c r="H287" s="20">
        <f t="shared" si="28"/>
        <v>4.2721706365037851E-3</v>
      </c>
      <c r="I287" s="21">
        <f t="shared" si="29"/>
        <v>0.11636239294592737</v>
      </c>
    </row>
    <row r="288" spans="1:9" x14ac:dyDescent="0.25">
      <c r="A288" s="17">
        <v>-0.56191311159636825</v>
      </c>
      <c r="B288" s="25">
        <f t="shared" si="24"/>
        <v>-1.2382622319273645E-2</v>
      </c>
      <c r="C288" s="17">
        <v>-0.78918219514889643</v>
      </c>
      <c r="D288" s="20">
        <f t="shared" si="25"/>
        <v>-4.9459109757444823E-2</v>
      </c>
      <c r="E288" s="17">
        <v>-0.98220425570616499</v>
      </c>
      <c r="F288" s="20">
        <f t="shared" si="26"/>
        <v>0</v>
      </c>
      <c r="G288" s="21">
        <f t="shared" si="27"/>
        <v>-6.1841732076718468E-2</v>
      </c>
      <c r="H288" s="20">
        <f t="shared" si="28"/>
        <v>1.5805233686098153E-3</v>
      </c>
      <c r="I288" s="21">
        <f t="shared" si="29"/>
        <v>1.5332933550177383E-4</v>
      </c>
    </row>
    <row r="289" spans="1:9" x14ac:dyDescent="0.25">
      <c r="A289" s="17">
        <v>-0.73367118602618575</v>
      </c>
      <c r="B289" s="25">
        <f t="shared" si="24"/>
        <v>-4.6734237205237145E-2</v>
      </c>
      <c r="C289" s="17">
        <v>1.1241877473366912</v>
      </c>
      <c r="D289" s="20">
        <f t="shared" si="25"/>
        <v>4.620938736683456E-2</v>
      </c>
      <c r="E289" s="17">
        <v>-1.5360910765593871</v>
      </c>
      <c r="F289" s="20">
        <f t="shared" si="26"/>
        <v>0</v>
      </c>
      <c r="G289" s="21">
        <f t="shared" si="27"/>
        <v>-5.2484983840258431E-4</v>
      </c>
      <c r="H289" s="20">
        <f t="shared" si="28"/>
        <v>3.0830566469011922E-3</v>
      </c>
      <c r="I289" s="21">
        <f t="shared" si="29"/>
        <v>2.1840889271553718E-3</v>
      </c>
    </row>
    <row r="290" spans="1:9" x14ac:dyDescent="0.25">
      <c r="A290" s="17">
        <v>-1.7246111383428797</v>
      </c>
      <c r="B290" s="25">
        <f t="shared" si="24"/>
        <v>-0.24492222766857594</v>
      </c>
      <c r="C290" s="17">
        <v>-1.255839379155077</v>
      </c>
      <c r="D290" s="20">
        <f t="shared" si="25"/>
        <v>-7.2791968957753847E-2</v>
      </c>
      <c r="E290" s="17">
        <v>7.7378672358463518E-2</v>
      </c>
      <c r="F290" s="20">
        <f t="shared" si="26"/>
        <v>0</v>
      </c>
      <c r="G290" s="21">
        <f t="shared" si="27"/>
        <v>-0.31771419662632977</v>
      </c>
      <c r="H290" s="20">
        <f t="shared" si="28"/>
        <v>4.317969936631064E-3</v>
      </c>
      <c r="I290" s="21">
        <f t="shared" si="29"/>
        <v>5.9986897606137742E-2</v>
      </c>
    </row>
    <row r="291" spans="1:9" x14ac:dyDescent="0.25">
      <c r="A291" s="17">
        <v>1.374601197312586</v>
      </c>
      <c r="B291" s="25">
        <f t="shared" si="24"/>
        <v>0.37492023946251718</v>
      </c>
      <c r="C291" s="17">
        <v>-1.4289480532170273</v>
      </c>
      <c r="D291" s="20">
        <f t="shared" si="25"/>
        <v>-8.1447402660851362E-2</v>
      </c>
      <c r="E291" s="17">
        <v>1.5542673281743191</v>
      </c>
      <c r="F291" s="20">
        <f t="shared" si="26"/>
        <v>0</v>
      </c>
      <c r="G291" s="21">
        <f t="shared" si="27"/>
        <v>0.2934728368016658</v>
      </c>
      <c r="H291" s="20">
        <f t="shared" si="28"/>
        <v>4.5395317585537956E-3</v>
      </c>
      <c r="I291" s="21">
        <f t="shared" si="29"/>
        <v>0.14056518595863121</v>
      </c>
    </row>
    <row r="292" spans="1:9" x14ac:dyDescent="0.25">
      <c r="A292" s="17">
        <v>-0.96536723503959365</v>
      </c>
      <c r="B292" s="25">
        <f t="shared" si="24"/>
        <v>-9.3073447007918725E-2</v>
      </c>
      <c r="C292" s="17">
        <v>0.87989292296697386</v>
      </c>
      <c r="D292" s="20">
        <f t="shared" si="25"/>
        <v>3.3994646148348691E-2</v>
      </c>
      <c r="E292" s="17">
        <v>0.94007646112004295</v>
      </c>
      <c r="F292" s="20">
        <f t="shared" si="26"/>
        <v>0</v>
      </c>
      <c r="G292" s="21">
        <f t="shared" si="27"/>
        <v>-5.9078800859570034E-2</v>
      </c>
      <c r="H292" s="20">
        <f t="shared" si="28"/>
        <v>1.8308060700441599E-3</v>
      </c>
      <c r="I292" s="21">
        <f t="shared" si="29"/>
        <v>8.662666537935855E-3</v>
      </c>
    </row>
    <row r="293" spans="1:9" x14ac:dyDescent="0.25">
      <c r="A293" s="17">
        <v>1.545872692076955</v>
      </c>
      <c r="B293" s="25">
        <f t="shared" si="24"/>
        <v>0.40917453841539098</v>
      </c>
      <c r="C293" s="17">
        <v>-1.1969405022682622</v>
      </c>
      <c r="D293" s="20">
        <f t="shared" si="25"/>
        <v>-6.9847025113413105E-2</v>
      </c>
      <c r="E293" s="17">
        <v>0.38948087421886157</v>
      </c>
      <c r="F293" s="20">
        <f t="shared" si="26"/>
        <v>0</v>
      </c>
      <c r="G293" s="21">
        <f t="shared" si="27"/>
        <v>0.33932751330197786</v>
      </c>
      <c r="H293" s="20">
        <f t="shared" si="28"/>
        <v>3.0679796779530797E-3</v>
      </c>
      <c r="I293" s="21">
        <f t="shared" si="29"/>
        <v>0.16742380288744826</v>
      </c>
    </row>
    <row r="294" spans="1:9" x14ac:dyDescent="0.25">
      <c r="A294" s="17">
        <v>-1.1672477739921305</v>
      </c>
      <c r="B294" s="25">
        <f t="shared" si="24"/>
        <v>-0.1334495547984261</v>
      </c>
      <c r="C294" s="17">
        <v>0.87427224571001716</v>
      </c>
      <c r="D294" s="20">
        <f t="shared" si="25"/>
        <v>3.3713612285500856E-2</v>
      </c>
      <c r="E294" s="17">
        <v>0.66070015236618929</v>
      </c>
      <c r="F294" s="20">
        <f t="shared" si="26"/>
        <v>0</v>
      </c>
      <c r="G294" s="21">
        <f t="shared" si="27"/>
        <v>-9.9735942512925252E-2</v>
      </c>
      <c r="H294" s="20">
        <f t="shared" si="28"/>
        <v>1.7683303210607371E-3</v>
      </c>
      <c r="I294" s="21">
        <f t="shared" si="29"/>
        <v>1.7808783675898131E-2</v>
      </c>
    </row>
    <row r="295" spans="1:9" x14ac:dyDescent="0.25">
      <c r="A295" s="17">
        <v>-0.4090327365702251</v>
      </c>
      <c r="B295" s="25">
        <f t="shared" si="24"/>
        <v>1.8193452685954986E-2</v>
      </c>
      <c r="C295" s="17">
        <v>-2.2662061383016407</v>
      </c>
      <c r="D295" s="20">
        <f t="shared" si="25"/>
        <v>-0.12331030691508203</v>
      </c>
      <c r="E295" s="17">
        <v>-0.89212562670581974</v>
      </c>
      <c r="F295" s="20">
        <f t="shared" si="26"/>
        <v>0</v>
      </c>
      <c r="G295" s="21">
        <f t="shared" si="27"/>
        <v>-0.10511685422912705</v>
      </c>
      <c r="H295" s="20">
        <f t="shared" si="28"/>
        <v>1.2828315449623451E-2</v>
      </c>
      <c r="I295" s="21">
        <f t="shared" si="29"/>
        <v>3.3100172063608269E-4</v>
      </c>
    </row>
    <row r="296" spans="1:9" x14ac:dyDescent="0.25">
      <c r="A296" s="17">
        <v>-1.3078511074127164</v>
      </c>
      <c r="B296" s="25">
        <f t="shared" si="24"/>
        <v>-0.16157022148254327</v>
      </c>
      <c r="C296" s="17">
        <v>0.60904085330548696</v>
      </c>
      <c r="D296" s="20">
        <f t="shared" si="25"/>
        <v>2.0452042665274346E-2</v>
      </c>
      <c r="E296" s="17">
        <v>1.2967757356818765</v>
      </c>
      <c r="F296" s="20">
        <f t="shared" si="26"/>
        <v>0</v>
      </c>
      <c r="G296" s="21">
        <f t="shared" si="27"/>
        <v>-0.14111817881726893</v>
      </c>
      <c r="H296" s="20">
        <f t="shared" si="28"/>
        <v>8.1070047654610978E-4</v>
      </c>
      <c r="I296" s="21">
        <f t="shared" si="29"/>
        <v>2.6104936469918086E-2</v>
      </c>
    </row>
    <row r="297" spans="1:9" x14ac:dyDescent="0.25">
      <c r="A297" s="17">
        <v>1.5897967386990786</v>
      </c>
      <c r="B297" s="25">
        <f t="shared" si="24"/>
        <v>0.41795934773981569</v>
      </c>
      <c r="C297" s="17">
        <v>0.20721699911518954</v>
      </c>
      <c r="D297" s="20">
        <f t="shared" si="25"/>
        <v>3.6084995575947666E-4</v>
      </c>
      <c r="E297" s="17">
        <v>4.7562025429215282E-2</v>
      </c>
      <c r="F297" s="20">
        <f t="shared" si="26"/>
        <v>0</v>
      </c>
      <c r="G297" s="21">
        <f t="shared" si="27"/>
        <v>0.41832019769557516</v>
      </c>
      <c r="H297" s="20">
        <f t="shared" si="28"/>
        <v>2.2253493352024435E-4</v>
      </c>
      <c r="I297" s="21">
        <f t="shared" si="29"/>
        <v>0.17469001636309217</v>
      </c>
    </row>
    <row r="298" spans="1:9" x14ac:dyDescent="0.25">
      <c r="A298" s="17">
        <v>2.880597094190307E-2</v>
      </c>
      <c r="B298" s="25">
        <f t="shared" si="24"/>
        <v>0.10576119418838062</v>
      </c>
      <c r="C298" s="17">
        <v>0.17402953744749539</v>
      </c>
      <c r="D298" s="20">
        <f t="shared" si="25"/>
        <v>-1.2985231276252309E-3</v>
      </c>
      <c r="E298" s="17">
        <v>-0.73327100835740566</v>
      </c>
      <c r="F298" s="20">
        <f t="shared" si="26"/>
        <v>0</v>
      </c>
      <c r="G298" s="21">
        <f t="shared" si="27"/>
        <v>0.10446267106075539</v>
      </c>
      <c r="H298" s="20">
        <f t="shared" si="28"/>
        <v>9.4813614750927669E-5</v>
      </c>
      <c r="I298" s="21">
        <f t="shared" si="29"/>
        <v>1.1185430196152354E-2</v>
      </c>
    </row>
    <row r="299" spans="1:9" x14ac:dyDescent="0.25">
      <c r="A299" s="17">
        <v>0.33046262615243904</v>
      </c>
      <c r="B299" s="25">
        <f t="shared" si="24"/>
        <v>0.16609252523048781</v>
      </c>
      <c r="C299" s="17">
        <v>0.79525307228323072</v>
      </c>
      <c r="D299" s="20">
        <f t="shared" si="25"/>
        <v>2.9762653614161534E-2</v>
      </c>
      <c r="E299" s="17">
        <v>-0.43554450712690596</v>
      </c>
      <c r="F299" s="20">
        <f t="shared" si="26"/>
        <v>0</v>
      </c>
      <c r="G299" s="21">
        <f t="shared" si="27"/>
        <v>0.19585517884464934</v>
      </c>
      <c r="H299" s="20">
        <f t="shared" si="28"/>
        <v>1.7204931801904212E-3</v>
      </c>
      <c r="I299" s="21">
        <f t="shared" si="29"/>
        <v>2.7586726937440232E-2</v>
      </c>
    </row>
    <row r="300" spans="1:9" x14ac:dyDescent="0.25">
      <c r="A300" s="17">
        <v>0.97639713203534484</v>
      </c>
      <c r="B300" s="25">
        <f t="shared" si="24"/>
        <v>0.29527942640706895</v>
      </c>
      <c r="C300" s="17">
        <v>0.35357857086637523</v>
      </c>
      <c r="D300" s="20">
        <f t="shared" si="25"/>
        <v>7.6789285433187613E-3</v>
      </c>
      <c r="E300" s="17">
        <v>-1.6669582691974938</v>
      </c>
      <c r="F300" s="20">
        <f t="shared" si="26"/>
        <v>0</v>
      </c>
      <c r="G300" s="21">
        <f t="shared" si="27"/>
        <v>0.3029583549503877</v>
      </c>
      <c r="H300" s="20">
        <f t="shared" si="28"/>
        <v>4.3480950786857871E-4</v>
      </c>
      <c r="I300" s="21">
        <f t="shared" si="29"/>
        <v>8.7189939659287646E-2</v>
      </c>
    </row>
    <row r="301" spans="1:9" x14ac:dyDescent="0.25">
      <c r="A301" s="17">
        <v>1.9492017599986866</v>
      </c>
      <c r="B301" s="25">
        <f t="shared" si="24"/>
        <v>0.4898403519997373</v>
      </c>
      <c r="C301" s="17">
        <v>1.6358535503968596</v>
      </c>
      <c r="D301" s="20">
        <f t="shared" si="25"/>
        <v>7.1792677519842987E-2</v>
      </c>
      <c r="E301" s="17">
        <v>-0.98717464425135404</v>
      </c>
      <c r="F301" s="20">
        <f t="shared" si="26"/>
        <v>0</v>
      </c>
      <c r="G301" s="21">
        <f t="shared" si="27"/>
        <v>0.56163302951958027</v>
      </c>
      <c r="H301" s="20">
        <f t="shared" si="28"/>
        <v>7.5968854499514739E-3</v>
      </c>
      <c r="I301" s="21">
        <f t="shared" si="29"/>
        <v>0.23994357044722653</v>
      </c>
    </row>
    <row r="302" spans="1:9" x14ac:dyDescent="0.25">
      <c r="A302" s="17">
        <v>-6.0891807152074762E-2</v>
      </c>
      <c r="B302" s="25">
        <f t="shared" si="24"/>
        <v>8.7821638569585053E-2</v>
      </c>
      <c r="C302" s="17">
        <v>0.79189931057044305</v>
      </c>
      <c r="D302" s="20">
        <f t="shared" si="25"/>
        <v>2.9594965528522151E-2</v>
      </c>
      <c r="E302" s="17">
        <v>0.25775761969271116</v>
      </c>
      <c r="F302" s="20">
        <f t="shared" si="26"/>
        <v>0</v>
      </c>
      <c r="G302" s="21">
        <f t="shared" si="27"/>
        <v>0.1174166040981072</v>
      </c>
      <c r="H302" s="20">
        <f t="shared" si="28"/>
        <v>1.6344549411171324E-3</v>
      </c>
      <c r="I302" s="21">
        <f t="shared" si="29"/>
        <v>7.7126402010468291E-3</v>
      </c>
    </row>
    <row r="303" spans="1:9" x14ac:dyDescent="0.25">
      <c r="A303" s="17">
        <v>-1.0296571417711675</v>
      </c>
      <c r="B303" s="25">
        <f t="shared" si="24"/>
        <v>-0.1059314283542335</v>
      </c>
      <c r="C303" s="17">
        <v>-0.3235231815779116</v>
      </c>
      <c r="D303" s="20">
        <f t="shared" si="25"/>
        <v>-2.6176159078895582E-2</v>
      </c>
      <c r="E303" s="17">
        <v>0.6025152288202662</v>
      </c>
      <c r="F303" s="20">
        <f t="shared" si="26"/>
        <v>0</v>
      </c>
      <c r="G303" s="21">
        <f t="shared" si="27"/>
        <v>-0.13210758743312909</v>
      </c>
      <c r="H303" s="20">
        <f t="shared" si="28"/>
        <v>3.072272507940229E-4</v>
      </c>
      <c r="I303" s="21">
        <f t="shared" si="29"/>
        <v>1.1221467513168104E-2</v>
      </c>
    </row>
    <row r="304" spans="1:9" x14ac:dyDescent="0.25">
      <c r="A304" s="17">
        <v>-0.56936414694064297</v>
      </c>
      <c r="B304" s="25">
        <f t="shared" si="24"/>
        <v>-1.3872829388128588E-2</v>
      </c>
      <c r="C304" s="17">
        <v>0.25649228518886957</v>
      </c>
      <c r="D304" s="20">
        <f t="shared" si="25"/>
        <v>2.8246142594434785E-3</v>
      </c>
      <c r="E304" s="17">
        <v>-1.051612343871966</v>
      </c>
      <c r="F304" s="20">
        <f t="shared" si="26"/>
        <v>0</v>
      </c>
      <c r="G304" s="21">
        <f t="shared" si="27"/>
        <v>-1.104821512868511E-2</v>
      </c>
      <c r="H304" s="20">
        <f t="shared" si="28"/>
        <v>1.5652813963980364E-4</v>
      </c>
      <c r="I304" s="21">
        <f t="shared" si="29"/>
        <v>1.9245539523212422E-4</v>
      </c>
    </row>
    <row r="305" spans="1:9" x14ac:dyDescent="0.25">
      <c r="A305" s="17">
        <v>0.84756607066083234</v>
      </c>
      <c r="B305" s="25">
        <f t="shared" si="24"/>
        <v>0.26951321413216645</v>
      </c>
      <c r="C305" s="17">
        <v>0.24906739781727083</v>
      </c>
      <c r="D305" s="20">
        <f t="shared" si="25"/>
        <v>2.4533698908635413E-3</v>
      </c>
      <c r="E305" s="17">
        <v>0.29991156225150917</v>
      </c>
      <c r="F305" s="20">
        <f t="shared" si="26"/>
        <v>0</v>
      </c>
      <c r="G305" s="21">
        <f t="shared" si="27"/>
        <v>0.27196658402302998</v>
      </c>
      <c r="H305" s="20">
        <f t="shared" si="28"/>
        <v>2.3519086319939722E-4</v>
      </c>
      <c r="I305" s="21">
        <f t="shared" si="29"/>
        <v>7.2637372591851004E-2</v>
      </c>
    </row>
    <row r="306" spans="1:9" x14ac:dyDescent="0.25">
      <c r="A306" s="17">
        <v>0.87236912804655731</v>
      </c>
      <c r="B306" s="25">
        <f t="shared" si="24"/>
        <v>0.27447382560931144</v>
      </c>
      <c r="C306" s="17">
        <v>-1.2406690075295046</v>
      </c>
      <c r="D306" s="20">
        <f t="shared" si="25"/>
        <v>-7.2033450376475225E-2</v>
      </c>
      <c r="E306" s="17">
        <v>-0.96903022495098412</v>
      </c>
      <c r="F306" s="20">
        <f t="shared" si="26"/>
        <v>0</v>
      </c>
      <c r="G306" s="21">
        <f t="shared" si="27"/>
        <v>0.2024403752328362</v>
      </c>
      <c r="H306" s="20">
        <f t="shared" si="28"/>
        <v>3.4922119628653849E-3</v>
      </c>
      <c r="I306" s="21">
        <f t="shared" si="29"/>
        <v>7.5335880944610703E-2</v>
      </c>
    </row>
    <row r="307" spans="1:9" x14ac:dyDescent="0.25">
      <c r="A307" s="17">
        <v>0.5107654033054132</v>
      </c>
      <c r="B307" s="25">
        <f t="shared" si="24"/>
        <v>0.20215308066108265</v>
      </c>
      <c r="C307" s="17">
        <v>1.6040303307818249</v>
      </c>
      <c r="D307" s="20">
        <f t="shared" si="25"/>
        <v>7.0201516539091249E-2</v>
      </c>
      <c r="E307" s="17">
        <v>0.42958049562002998</v>
      </c>
      <c r="F307" s="20">
        <f t="shared" si="26"/>
        <v>0</v>
      </c>
      <c r="G307" s="21">
        <f t="shared" si="27"/>
        <v>0.27235459720017391</v>
      </c>
      <c r="H307" s="20">
        <f t="shared" si="28"/>
        <v>6.7773044871974842E-3</v>
      </c>
      <c r="I307" s="21">
        <f t="shared" si="29"/>
        <v>4.0865868020766187E-2</v>
      </c>
    </row>
    <row r="308" spans="1:9" x14ac:dyDescent="0.25">
      <c r="A308" s="17">
        <v>-1.4860279407002963</v>
      </c>
      <c r="B308" s="25">
        <f t="shared" si="24"/>
        <v>-0.19720558814005926</v>
      </c>
      <c r="C308" s="17">
        <v>-0.72309831011807546</v>
      </c>
      <c r="D308" s="20">
        <f t="shared" si="25"/>
        <v>-4.6154915505903775E-2</v>
      </c>
      <c r="E308" s="17">
        <v>-1.1145993994432501</v>
      </c>
      <c r="F308" s="20">
        <f t="shared" si="26"/>
        <v>0</v>
      </c>
      <c r="G308" s="21">
        <f t="shared" si="27"/>
        <v>-0.24336050364596304</v>
      </c>
      <c r="H308" s="20">
        <f t="shared" si="28"/>
        <v>1.4850275476652056E-3</v>
      </c>
      <c r="I308" s="21">
        <f t="shared" si="29"/>
        <v>3.8890043993666683E-2</v>
      </c>
    </row>
    <row r="309" spans="1:9" x14ac:dyDescent="0.25">
      <c r="A309" s="17">
        <v>-1.396169864165131</v>
      </c>
      <c r="B309" s="25">
        <f t="shared" si="24"/>
        <v>-0.17923397283302619</v>
      </c>
      <c r="C309" s="17">
        <v>0.69273028202587739</v>
      </c>
      <c r="D309" s="20">
        <f t="shared" si="25"/>
        <v>2.4636514101293867E-2</v>
      </c>
      <c r="E309" s="17">
        <v>-1.128951225837227</v>
      </c>
      <c r="F309" s="20">
        <f t="shared" si="26"/>
        <v>0</v>
      </c>
      <c r="G309" s="21">
        <f t="shared" si="27"/>
        <v>-0.15459745873173233</v>
      </c>
      <c r="H309" s="20">
        <f t="shared" si="28"/>
        <v>1.0535256719783337E-3</v>
      </c>
      <c r="I309" s="21">
        <f t="shared" si="29"/>
        <v>3.2124817017509973E-2</v>
      </c>
    </row>
    <row r="310" spans="1:9" x14ac:dyDescent="0.25">
      <c r="A310" s="17">
        <v>-0.14381384971784428</v>
      </c>
      <c r="B310" s="25">
        <f t="shared" si="24"/>
        <v>7.123723005643115E-2</v>
      </c>
      <c r="C310" s="17">
        <v>-1.1432439350755885</v>
      </c>
      <c r="D310" s="20">
        <f t="shared" si="25"/>
        <v>-6.7162196753779421E-2</v>
      </c>
      <c r="E310" s="17">
        <v>0.17162165022455156</v>
      </c>
      <c r="F310" s="20">
        <f t="shared" si="26"/>
        <v>0</v>
      </c>
      <c r="G310" s="21">
        <f t="shared" si="27"/>
        <v>4.0750333026517288E-3</v>
      </c>
      <c r="H310" s="20">
        <f t="shared" si="28"/>
        <v>3.1940368045406675E-3</v>
      </c>
      <c r="I310" s="21">
        <f t="shared" si="29"/>
        <v>5.0747429461128974E-3</v>
      </c>
    </row>
    <row r="311" spans="1:9" x14ac:dyDescent="0.25">
      <c r="A311" s="17">
        <v>-0.62896106101106852</v>
      </c>
      <c r="B311" s="25">
        <f t="shared" si="24"/>
        <v>-2.5792212202213699E-2</v>
      </c>
      <c r="C311" s="17">
        <v>-0.21120399651408661</v>
      </c>
      <c r="D311" s="20">
        <f t="shared" si="25"/>
        <v>-2.0560199825704333E-2</v>
      </c>
      <c r="E311" s="17">
        <v>0.28840872801083606</v>
      </c>
      <c r="F311" s="20">
        <f t="shared" si="26"/>
        <v>0</v>
      </c>
      <c r="G311" s="21">
        <f t="shared" si="27"/>
        <v>-4.6352412027918032E-2</v>
      </c>
      <c r="H311" s="20">
        <f t="shared" si="28"/>
        <v>1.2117873880458784E-4</v>
      </c>
      <c r="I311" s="21">
        <f t="shared" si="29"/>
        <v>6.6523821028402128E-4</v>
      </c>
    </row>
    <row r="312" spans="1:9" x14ac:dyDescent="0.25">
      <c r="A312" s="17">
        <v>-0.62756384977546986</v>
      </c>
      <c r="B312" s="25">
        <f t="shared" si="24"/>
        <v>-2.5512769955093967E-2</v>
      </c>
      <c r="C312" s="17">
        <v>-0.73027194957830943</v>
      </c>
      <c r="D312" s="20">
        <f t="shared" si="25"/>
        <v>-4.6513597478915474E-2</v>
      </c>
      <c r="E312" s="17">
        <v>1.587632141308859</v>
      </c>
      <c r="F312" s="20">
        <f t="shared" si="26"/>
        <v>0</v>
      </c>
      <c r="G312" s="21">
        <f t="shared" si="27"/>
        <v>-7.2026367434009447E-2</v>
      </c>
      <c r="H312" s="20">
        <f t="shared" si="28"/>
        <v>1.3659209332398566E-3</v>
      </c>
      <c r="I312" s="21">
        <f t="shared" si="29"/>
        <v>6.5090143078154537E-4</v>
      </c>
    </row>
    <row r="313" spans="1:9" x14ac:dyDescent="0.25">
      <c r="A313" s="17">
        <v>0.87899024947546422</v>
      </c>
      <c r="B313" s="25">
        <f t="shared" si="24"/>
        <v>0.27579804989509282</v>
      </c>
      <c r="C313" s="17">
        <v>0.12536474969238043</v>
      </c>
      <c r="D313" s="20">
        <f t="shared" si="25"/>
        <v>-3.7317625153809788E-3</v>
      </c>
      <c r="E313" s="17">
        <v>-0.24622863747936208</v>
      </c>
      <c r="F313" s="20">
        <f t="shared" si="26"/>
        <v>0</v>
      </c>
      <c r="G313" s="21">
        <f t="shared" si="27"/>
        <v>0.27206628737971184</v>
      </c>
      <c r="H313" s="20">
        <f t="shared" si="28"/>
        <v>8.5039425430360642E-5</v>
      </c>
      <c r="I313" s="21">
        <f t="shared" si="29"/>
        <v>7.6064564325936113E-2</v>
      </c>
    </row>
    <row r="314" spans="1:9" x14ac:dyDescent="0.25">
      <c r="A314" s="17">
        <v>-0.83829036157112569</v>
      </c>
      <c r="B314" s="25">
        <f t="shared" si="24"/>
        <v>-6.7658072314225132E-2</v>
      </c>
      <c r="C314" s="17">
        <v>-0.44329567572276574</v>
      </c>
      <c r="D314" s="20">
        <f t="shared" si="25"/>
        <v>-3.2164783786138289E-2</v>
      </c>
      <c r="E314" s="17">
        <v>0.32892785384319723</v>
      </c>
      <c r="F314" s="20">
        <f t="shared" si="26"/>
        <v>0</v>
      </c>
      <c r="G314" s="21">
        <f t="shared" si="27"/>
        <v>-9.9822856100363427E-2</v>
      </c>
      <c r="H314" s="20">
        <f t="shared" si="28"/>
        <v>5.3291136165163177E-4</v>
      </c>
      <c r="I314" s="21">
        <f t="shared" si="29"/>
        <v>4.5776147492769172E-3</v>
      </c>
    </row>
    <row r="315" spans="1:9" x14ac:dyDescent="0.25">
      <c r="A315" s="17">
        <v>-0.11488509699120186</v>
      </c>
      <c r="B315" s="25">
        <f t="shared" si="24"/>
        <v>7.7022980601759633E-2</v>
      </c>
      <c r="C315" s="17">
        <v>-0.79451865531154908</v>
      </c>
      <c r="D315" s="20">
        <f t="shared" si="25"/>
        <v>-4.9725932765577456E-2</v>
      </c>
      <c r="E315" s="17">
        <v>0.78448920248774812</v>
      </c>
      <c r="F315" s="20">
        <f t="shared" si="26"/>
        <v>0</v>
      </c>
      <c r="G315" s="21">
        <f t="shared" si="27"/>
        <v>2.7297047836182177E-2</v>
      </c>
      <c r="H315" s="20">
        <f t="shared" si="28"/>
        <v>1.5221151307933715E-3</v>
      </c>
      <c r="I315" s="21">
        <f t="shared" si="29"/>
        <v>5.932539540779041E-3</v>
      </c>
    </row>
    <row r="316" spans="1:9" x14ac:dyDescent="0.25">
      <c r="A316" s="17">
        <v>-0.23213715394376777</v>
      </c>
      <c r="B316" s="25">
        <f t="shared" si="24"/>
        <v>5.3572569211246451E-2</v>
      </c>
      <c r="C316" s="17">
        <v>-1.0171311259909999</v>
      </c>
      <c r="D316" s="20">
        <f t="shared" si="25"/>
        <v>-6.0856556299549995E-2</v>
      </c>
      <c r="E316" s="17">
        <v>-0.26947986953018699</v>
      </c>
      <c r="F316" s="20">
        <f t="shared" si="26"/>
        <v>0</v>
      </c>
      <c r="G316" s="21">
        <f t="shared" si="27"/>
        <v>-7.2839870883035437E-3</v>
      </c>
      <c r="H316" s="20">
        <f t="shared" si="28"/>
        <v>2.541106968848916E-3</v>
      </c>
      <c r="I316" s="21">
        <f t="shared" si="29"/>
        <v>2.8700201718937913E-3</v>
      </c>
    </row>
    <row r="317" spans="1:9" x14ac:dyDescent="0.25">
      <c r="A317" s="17">
        <v>1.5184150470304303</v>
      </c>
      <c r="B317" s="25">
        <f t="shared" si="24"/>
        <v>0.40368300940608604</v>
      </c>
      <c r="C317" s="17">
        <v>-0.61836772147216834</v>
      </c>
      <c r="D317" s="20">
        <f t="shared" si="25"/>
        <v>-4.0918386073608419E-2</v>
      </c>
      <c r="E317" s="17">
        <v>-1.1803490451711696</v>
      </c>
      <c r="F317" s="20">
        <f t="shared" si="26"/>
        <v>0</v>
      </c>
      <c r="G317" s="21">
        <f t="shared" si="27"/>
        <v>0.36276462333247761</v>
      </c>
      <c r="H317" s="20">
        <f t="shared" si="28"/>
        <v>7.0345049880117484E-4</v>
      </c>
      <c r="I317" s="21">
        <f t="shared" si="29"/>
        <v>0.16295997208315416</v>
      </c>
    </row>
    <row r="318" spans="1:9" x14ac:dyDescent="0.25">
      <c r="A318" s="17">
        <v>-1.3174485502531752</v>
      </c>
      <c r="B318" s="25">
        <f t="shared" si="24"/>
        <v>-0.16348971005063503</v>
      </c>
      <c r="C318" s="17">
        <v>-0.12505552149377763</v>
      </c>
      <c r="D318" s="20">
        <f t="shared" si="25"/>
        <v>-1.6252776074688884E-2</v>
      </c>
      <c r="E318" s="17">
        <v>-0.15108298612176441</v>
      </c>
      <c r="F318" s="20">
        <f t="shared" si="26"/>
        <v>0</v>
      </c>
      <c r="G318" s="21">
        <f t="shared" si="27"/>
        <v>-0.17974248612532392</v>
      </c>
      <c r="H318" s="20">
        <f t="shared" si="28"/>
        <v>6.8122978211050623E-5</v>
      </c>
      <c r="I318" s="21">
        <f t="shared" si="29"/>
        <v>2.6728885292440715E-2</v>
      </c>
    </row>
    <row r="319" spans="1:9" x14ac:dyDescent="0.25">
      <c r="A319" s="17">
        <v>-0.93544485935126431</v>
      </c>
      <c r="B319" s="25">
        <f t="shared" si="24"/>
        <v>-8.7088971870252857E-2</v>
      </c>
      <c r="C319" s="17">
        <v>0.97319798442185856</v>
      </c>
      <c r="D319" s="20">
        <f t="shared" si="25"/>
        <v>3.8659899221092926E-2</v>
      </c>
      <c r="E319" s="17">
        <v>2.707711246330291</v>
      </c>
      <c r="F319" s="20">
        <f t="shared" si="26"/>
        <v>0</v>
      </c>
      <c r="G319" s="21">
        <f t="shared" si="27"/>
        <v>-4.8429072649159931E-2</v>
      </c>
      <c r="H319" s="20">
        <f t="shared" si="28"/>
        <v>2.2582137240545076E-3</v>
      </c>
      <c r="I319" s="21">
        <f t="shared" si="29"/>
        <v>7.5844890214176938E-3</v>
      </c>
    </row>
    <row r="320" spans="1:9" x14ac:dyDescent="0.25">
      <c r="A320" s="17">
        <v>-0.16735384633648209</v>
      </c>
      <c r="B320" s="25">
        <f t="shared" si="24"/>
        <v>6.6529230732703587E-2</v>
      </c>
      <c r="C320" s="17">
        <v>1.228863766300492</v>
      </c>
      <c r="D320" s="20">
        <f t="shared" si="25"/>
        <v>5.1443188315024597E-2</v>
      </c>
      <c r="E320" s="17">
        <v>-0.70680016506230459</v>
      </c>
      <c r="F320" s="20">
        <f t="shared" si="26"/>
        <v>0</v>
      </c>
      <c r="G320" s="21">
        <f t="shared" si="27"/>
        <v>0.11797241904772818</v>
      </c>
      <c r="H320" s="20">
        <f t="shared" si="28"/>
        <v>3.8485245458506276E-3</v>
      </c>
      <c r="I320" s="21">
        <f t="shared" si="29"/>
        <v>4.4261385418853114E-3</v>
      </c>
    </row>
    <row r="321" spans="1:9" x14ac:dyDescent="0.25">
      <c r="A321" s="17">
        <v>-1.0611006473482121</v>
      </c>
      <c r="B321" s="25">
        <f t="shared" si="24"/>
        <v>-0.11222012946964241</v>
      </c>
      <c r="C321" s="17">
        <v>0.2308797775185667</v>
      </c>
      <c r="D321" s="20">
        <f t="shared" si="25"/>
        <v>1.5439888759283347E-3</v>
      </c>
      <c r="E321" s="17">
        <v>1.0542748896114063</v>
      </c>
      <c r="F321" s="20">
        <f t="shared" si="26"/>
        <v>0</v>
      </c>
      <c r="G321" s="21">
        <f t="shared" si="27"/>
        <v>-0.11067614059371407</v>
      </c>
      <c r="H321" s="20">
        <f t="shared" si="28"/>
        <v>1.0244120180700843E-4</v>
      </c>
      <c r="I321" s="21">
        <f t="shared" si="29"/>
        <v>1.2593357458183305E-2</v>
      </c>
    </row>
    <row r="322" spans="1:9" x14ac:dyDescent="0.25">
      <c r="A322" s="17">
        <v>-1.4340594134409912</v>
      </c>
      <c r="B322" s="25">
        <f t="shared" si="24"/>
        <v>-0.18681188268819823</v>
      </c>
      <c r="C322" s="17">
        <v>1.2726832210319117</v>
      </c>
      <c r="D322" s="20">
        <f t="shared" si="25"/>
        <v>5.3634161051595582E-2</v>
      </c>
      <c r="E322" s="17">
        <v>-0.74230911195627414</v>
      </c>
      <c r="F322" s="20">
        <f t="shared" si="26"/>
        <v>0</v>
      </c>
      <c r="G322" s="21">
        <f t="shared" si="27"/>
        <v>-0.13317772163660266</v>
      </c>
      <c r="H322" s="20">
        <f t="shared" si="28"/>
        <v>3.7663066878834807E-3</v>
      </c>
      <c r="I322" s="21">
        <f t="shared" si="29"/>
        <v>3.489867951350914E-2</v>
      </c>
    </row>
    <row r="323" spans="1:9" x14ac:dyDescent="0.25">
      <c r="A323" s="17">
        <v>-2.1632877178490162</v>
      </c>
      <c r="B323" s="25">
        <f t="shared" si="24"/>
        <v>-0.33265754356980326</v>
      </c>
      <c r="C323" s="17">
        <v>-0.81226630754827056</v>
      </c>
      <c r="D323" s="20">
        <f t="shared" si="25"/>
        <v>-5.061331537741353E-2</v>
      </c>
      <c r="E323" s="17">
        <v>-0.83081204138579778</v>
      </c>
      <c r="F323" s="20">
        <f t="shared" si="26"/>
        <v>0</v>
      </c>
      <c r="G323" s="21">
        <f t="shared" si="27"/>
        <v>-0.3832708589472168</v>
      </c>
      <c r="H323" s="20">
        <f t="shared" si="28"/>
        <v>1.9822170646639227E-3</v>
      </c>
      <c r="I323" s="21">
        <f t="shared" si="29"/>
        <v>0.11066104129389555</v>
      </c>
    </row>
    <row r="324" spans="1:9" x14ac:dyDescent="0.25">
      <c r="A324" s="17">
        <v>0.5808260539197363</v>
      </c>
      <c r="B324" s="25">
        <f t="shared" si="24"/>
        <v>0.21616521078394726</v>
      </c>
      <c r="C324" s="17">
        <v>0.5343531483958941</v>
      </c>
      <c r="D324" s="20">
        <f t="shared" si="25"/>
        <v>1.6717657419794703E-2</v>
      </c>
      <c r="E324" s="17">
        <v>-0.73778210207819939</v>
      </c>
      <c r="F324" s="20">
        <f t="shared" si="26"/>
        <v>0</v>
      </c>
      <c r="G324" s="21">
        <f t="shared" si="27"/>
        <v>0.23288286820374196</v>
      </c>
      <c r="H324" s="20">
        <f t="shared" si="28"/>
        <v>8.4091630163891712E-4</v>
      </c>
      <c r="I324" s="21">
        <f t="shared" si="29"/>
        <v>4.6727398353268348E-2</v>
      </c>
    </row>
    <row r="325" spans="1:9" x14ac:dyDescent="0.25">
      <c r="A325" s="17">
        <v>-0.33887658901221585</v>
      </c>
      <c r="B325" s="25">
        <f t="shared" si="24"/>
        <v>3.2224682197556836E-2</v>
      </c>
      <c r="C325" s="17">
        <v>-1.3563339962274767</v>
      </c>
      <c r="D325" s="20">
        <f t="shared" si="25"/>
        <v>-7.7816699811373832E-2</v>
      </c>
      <c r="E325" s="17">
        <v>-1.530888766865246</v>
      </c>
      <c r="F325" s="20">
        <f t="shared" si="26"/>
        <v>0</v>
      </c>
      <c r="G325" s="21">
        <f t="shared" si="27"/>
        <v>-4.5592017613816996E-2</v>
      </c>
      <c r="H325" s="20">
        <f t="shared" si="28"/>
        <v>4.5711527840523276E-3</v>
      </c>
      <c r="I325" s="21">
        <f t="shared" si="29"/>
        <v>1.0384301427335365E-3</v>
      </c>
    </row>
    <row r="326" spans="1:9" x14ac:dyDescent="0.25">
      <c r="A326" s="17">
        <v>0.41261159822170157</v>
      </c>
      <c r="B326" s="25">
        <f t="shared" si="24"/>
        <v>0.18252231964434032</v>
      </c>
      <c r="C326" s="17">
        <v>-0.26670477382140234</v>
      </c>
      <c r="D326" s="20">
        <f t="shared" si="25"/>
        <v>-2.3335238691070119E-2</v>
      </c>
      <c r="E326" s="17">
        <v>-1.8452283256920055</v>
      </c>
      <c r="F326" s="20">
        <f t="shared" si="26"/>
        <v>0</v>
      </c>
      <c r="G326" s="21">
        <f t="shared" si="27"/>
        <v>0.15918708095327019</v>
      </c>
      <c r="H326" s="20">
        <f t="shared" si="28"/>
        <v>1.3073103395801382E-4</v>
      </c>
      <c r="I326" s="21">
        <f t="shared" si="29"/>
        <v>3.3314397168350739E-2</v>
      </c>
    </row>
    <row r="327" spans="1:9" x14ac:dyDescent="0.25">
      <c r="A327" s="17">
        <v>-2.0489460439421237</v>
      </c>
      <c r="B327" s="25">
        <f t="shared" si="24"/>
        <v>-0.30978920878842475</v>
      </c>
      <c r="C327" s="17">
        <v>-0.27742089514504187</v>
      </c>
      <c r="D327" s="20">
        <f t="shared" si="25"/>
        <v>-2.3871044757252095E-2</v>
      </c>
      <c r="E327" s="17">
        <v>0.22821041056886315</v>
      </c>
      <c r="F327" s="20">
        <f t="shared" si="26"/>
        <v>0</v>
      </c>
      <c r="G327" s="21">
        <f t="shared" si="27"/>
        <v>-0.33366025354567685</v>
      </c>
      <c r="H327" s="20">
        <f t="shared" si="28"/>
        <v>3.0701747973062548E-4</v>
      </c>
      <c r="I327" s="21">
        <f t="shared" si="29"/>
        <v>9.5969353881758229E-2</v>
      </c>
    </row>
    <row r="328" spans="1:9" x14ac:dyDescent="0.25">
      <c r="A328" s="17">
        <v>1.1677002476062626</v>
      </c>
      <c r="B328" s="25">
        <f t="shared" si="24"/>
        <v>0.33354004952125249</v>
      </c>
      <c r="C328" s="17">
        <v>-0.64272626332240179</v>
      </c>
      <c r="D328" s="20">
        <f t="shared" si="25"/>
        <v>-4.2136313166120092E-2</v>
      </c>
      <c r="E328" s="17">
        <v>-0.22436438484874088</v>
      </c>
      <c r="F328" s="20">
        <f t="shared" si="26"/>
        <v>0</v>
      </c>
      <c r="G328" s="21">
        <f t="shared" si="27"/>
        <v>0.29140373635513239</v>
      </c>
      <c r="H328" s="20">
        <f t="shared" si="28"/>
        <v>8.1405493661918904E-4</v>
      </c>
      <c r="I328" s="21">
        <f t="shared" si="29"/>
        <v>0.11124896463463957</v>
      </c>
    </row>
    <row r="329" spans="1:9" x14ac:dyDescent="0.25">
      <c r="A329" s="17">
        <v>-1.9486924429656938</v>
      </c>
      <c r="B329" s="25">
        <f t="shared" si="24"/>
        <v>-0.28973848859313878</v>
      </c>
      <c r="C329" s="17">
        <v>0.66785332819563337</v>
      </c>
      <c r="D329" s="20">
        <f t="shared" si="25"/>
        <v>2.3392666409781666E-2</v>
      </c>
      <c r="E329" s="17">
        <v>-0.57233478401030879</v>
      </c>
      <c r="F329" s="20">
        <f t="shared" si="26"/>
        <v>0</v>
      </c>
      <c r="G329" s="21">
        <f t="shared" si="27"/>
        <v>-0.26634582218335712</v>
      </c>
      <c r="H329" s="20">
        <f t="shared" si="28"/>
        <v>8.9807688939985274E-4</v>
      </c>
      <c r="I329" s="21">
        <f t="shared" si="29"/>
        <v>8.3948391772236411E-2</v>
      </c>
    </row>
    <row r="330" spans="1:9" x14ac:dyDescent="0.25">
      <c r="A330" s="17">
        <v>-0.51731262828980107</v>
      </c>
      <c r="B330" s="25">
        <f t="shared" si="24"/>
        <v>-3.4625256579602082E-3</v>
      </c>
      <c r="C330" s="17">
        <v>-1.472699295845814E-2</v>
      </c>
      <c r="D330" s="20">
        <f t="shared" si="25"/>
        <v>-1.0736349647922907E-2</v>
      </c>
      <c r="E330" s="17">
        <v>0.54568317864323035</v>
      </c>
      <c r="F330" s="20">
        <f t="shared" si="26"/>
        <v>0</v>
      </c>
      <c r="G330" s="21">
        <f t="shared" si="27"/>
        <v>-1.4198875305883115E-2</v>
      </c>
      <c r="H330" s="20">
        <f t="shared" si="28"/>
        <v>8.6943460711056412E-7</v>
      </c>
      <c r="I330" s="21">
        <f t="shared" si="29"/>
        <v>1.1989083932032773E-5</v>
      </c>
    </row>
    <row r="331" spans="1:9" x14ac:dyDescent="0.25">
      <c r="A331" s="17">
        <v>-0.97639713203534484</v>
      </c>
      <c r="B331" s="25">
        <f t="shared" si="24"/>
        <v>-9.5279426407068962E-2</v>
      </c>
      <c r="C331" s="17">
        <v>0.34439153751009144</v>
      </c>
      <c r="D331" s="20">
        <f t="shared" si="25"/>
        <v>7.2195768755045717E-3</v>
      </c>
      <c r="E331" s="17">
        <v>0.45276806304173078</v>
      </c>
      <c r="F331" s="20">
        <f t="shared" si="26"/>
        <v>0</v>
      </c>
      <c r="G331" s="21">
        <f t="shared" si="27"/>
        <v>-8.8059849531564385E-2</v>
      </c>
      <c r="H331" s="20">
        <f t="shared" si="28"/>
        <v>2.55615221008013E-4</v>
      </c>
      <c r="I331" s="21">
        <f t="shared" si="29"/>
        <v>9.0781690964600696E-3</v>
      </c>
    </row>
    <row r="332" spans="1:9" x14ac:dyDescent="0.25">
      <c r="A332" s="17">
        <v>-0.10049689080915414</v>
      </c>
      <c r="B332" s="25">
        <f t="shared" si="24"/>
        <v>7.9900621838169178E-2</v>
      </c>
      <c r="C332" s="17">
        <v>0.13323301573109347</v>
      </c>
      <c r="D332" s="20">
        <f t="shared" si="25"/>
        <v>-3.3383492134453265E-3</v>
      </c>
      <c r="E332" s="17">
        <v>-6.487766768259462E-2</v>
      </c>
      <c r="F332" s="20">
        <f t="shared" si="26"/>
        <v>0</v>
      </c>
      <c r="G332" s="21">
        <f t="shared" si="27"/>
        <v>7.6562272624723857E-2</v>
      </c>
      <c r="H332" s="20">
        <f t="shared" si="28"/>
        <v>5.4845043629799556E-5</v>
      </c>
      <c r="I332" s="21">
        <f t="shared" si="29"/>
        <v>6.384109370126117E-3</v>
      </c>
    </row>
    <row r="333" spans="1:9" x14ac:dyDescent="0.25">
      <c r="A333" s="17">
        <v>0.13477688298735302</v>
      </c>
      <c r="B333" s="25">
        <f t="shared" ref="B333:B396" si="30">B$4+A333*B$5</f>
        <v>0.12695537659747061</v>
      </c>
      <c r="C333" s="17">
        <v>1.0106077752425335</v>
      </c>
      <c r="D333" s="20">
        <f t="shared" ref="D333:D396" si="31">B$6+C333*B$7</f>
        <v>4.0530388762126675E-2</v>
      </c>
      <c r="E333" s="17">
        <v>-0.77464164860430174</v>
      </c>
      <c r="F333" s="20">
        <f t="shared" ref="F333:F396" si="32">E333*$B$9*B333</f>
        <v>0</v>
      </c>
      <c r="G333" s="21">
        <f t="shared" ref="G333:G396" si="33">$B$8*B333+D333+F333</f>
        <v>0.16748576535959728</v>
      </c>
      <c r="H333" s="20">
        <f t="shared" ref="H333:H396" si="34">(G333-($E$4+$E$5*B333))^2</f>
        <v>2.6837756787012803E-3</v>
      </c>
      <c r="I333" s="21">
        <f t="shared" ref="I333:I396" si="35">B333^2</f>
        <v>1.6117667647005587E-2</v>
      </c>
    </row>
    <row r="334" spans="1:9" x14ac:dyDescent="0.25">
      <c r="A334" s="17">
        <v>1.7355432646581903</v>
      </c>
      <c r="B334" s="25">
        <f t="shared" si="30"/>
        <v>0.44710865293163804</v>
      </c>
      <c r="C334" s="17">
        <v>-1.0971143638016656</v>
      </c>
      <c r="D334" s="20">
        <f t="shared" si="31"/>
        <v>-6.4855718190083275E-2</v>
      </c>
      <c r="E334" s="17">
        <v>-0.49548361857887357</v>
      </c>
      <c r="F334" s="20">
        <f t="shared" si="32"/>
        <v>0</v>
      </c>
      <c r="G334" s="21">
        <f t="shared" si="33"/>
        <v>0.38225293474155475</v>
      </c>
      <c r="H334" s="20">
        <f t="shared" si="34"/>
        <v>2.4970223284855792E-3</v>
      </c>
      <c r="I334" s="21">
        <f t="shared" si="35"/>
        <v>0.19990614752634397</v>
      </c>
    </row>
    <row r="335" spans="1:9" x14ac:dyDescent="0.25">
      <c r="A335" s="17">
        <v>-0.5065862751507666</v>
      </c>
      <c r="B335" s="25">
        <f t="shared" si="30"/>
        <v>-1.3172550301533137E-3</v>
      </c>
      <c r="C335" s="17">
        <v>-0.3665559233922977</v>
      </c>
      <c r="D335" s="20">
        <f t="shared" si="31"/>
        <v>-2.8327796169614887E-2</v>
      </c>
      <c r="E335" s="17">
        <v>-0.56325689001823775</v>
      </c>
      <c r="F335" s="20">
        <f t="shared" si="32"/>
        <v>0</v>
      </c>
      <c r="G335" s="21">
        <f t="shared" si="33"/>
        <v>-2.9645051199768201E-2</v>
      </c>
      <c r="H335" s="20">
        <f t="shared" si="34"/>
        <v>3.4223840832028055E-4</v>
      </c>
      <c r="I335" s="21">
        <f t="shared" si="35"/>
        <v>1.7351608144642074E-6</v>
      </c>
    </row>
    <row r="336" spans="1:9" x14ac:dyDescent="0.25">
      <c r="A336" s="17">
        <v>-0.79462438407063019</v>
      </c>
      <c r="B336" s="25">
        <f t="shared" si="30"/>
        <v>-5.8924876814126032E-2</v>
      </c>
      <c r="C336" s="17">
        <v>-1.168154994957149</v>
      </c>
      <c r="D336" s="20">
        <f t="shared" si="31"/>
        <v>-6.8407749747857446E-2</v>
      </c>
      <c r="E336" s="17">
        <v>-0.18654645828064531</v>
      </c>
      <c r="F336" s="20">
        <f t="shared" si="32"/>
        <v>0</v>
      </c>
      <c r="G336" s="21">
        <f t="shared" si="33"/>
        <v>-0.12733262656198346</v>
      </c>
      <c r="H336" s="20">
        <f t="shared" si="34"/>
        <v>3.5081153178779258E-3</v>
      </c>
      <c r="I336" s="21">
        <f t="shared" si="35"/>
        <v>3.4721411075599277E-3</v>
      </c>
    </row>
    <row r="337" spans="1:9" x14ac:dyDescent="0.25">
      <c r="A337" s="17">
        <v>-0.74674971983768046</v>
      </c>
      <c r="B337" s="25">
        <f t="shared" si="30"/>
        <v>-4.9349943967536086E-2</v>
      </c>
      <c r="C337" s="17">
        <v>1.2181908459751867</v>
      </c>
      <c r="D337" s="20">
        <f t="shared" si="31"/>
        <v>5.0909542298759332E-2</v>
      </c>
      <c r="E337" s="17">
        <v>1.0512121662031859</v>
      </c>
      <c r="F337" s="20">
        <f t="shared" si="32"/>
        <v>0</v>
      </c>
      <c r="G337" s="21">
        <f t="shared" si="33"/>
        <v>1.5595983312232456E-3</v>
      </c>
      <c r="H337" s="20">
        <f t="shared" si="34"/>
        <v>3.6235504782451198E-3</v>
      </c>
      <c r="I337" s="21">
        <f t="shared" si="35"/>
        <v>2.4354169695989512E-3</v>
      </c>
    </row>
    <row r="338" spans="1:9" x14ac:dyDescent="0.25">
      <c r="A338" s="17">
        <v>0.5867218533239793</v>
      </c>
      <c r="B338" s="25">
        <f t="shared" si="30"/>
        <v>0.21734437066479587</v>
      </c>
      <c r="C338" s="17">
        <v>1.2198006515973248</v>
      </c>
      <c r="D338" s="20">
        <f t="shared" si="31"/>
        <v>5.0990032579866236E-2</v>
      </c>
      <c r="E338" s="17">
        <v>-0.31105287234822754</v>
      </c>
      <c r="F338" s="20">
        <f t="shared" si="32"/>
        <v>0</v>
      </c>
      <c r="G338" s="21">
        <f t="shared" si="33"/>
        <v>0.26833440324466212</v>
      </c>
      <c r="H338" s="20">
        <f t="shared" si="34"/>
        <v>4.0048938600377865E-3</v>
      </c>
      <c r="I338" s="21">
        <f t="shared" si="35"/>
        <v>4.7238575459676177E-2</v>
      </c>
    </row>
    <row r="339" spans="1:9" x14ac:dyDescent="0.25">
      <c r="A339" s="17">
        <v>1.2839382179663517</v>
      </c>
      <c r="B339" s="25">
        <f t="shared" si="30"/>
        <v>0.35678764359327031</v>
      </c>
      <c r="C339" s="17">
        <v>-1.7777711036615074</v>
      </c>
      <c r="D339" s="20">
        <f t="shared" si="31"/>
        <v>-9.8888555183075363E-2</v>
      </c>
      <c r="E339" s="17">
        <v>1.0568123798293527</v>
      </c>
      <c r="F339" s="20">
        <f t="shared" si="32"/>
        <v>0</v>
      </c>
      <c r="G339" s="21">
        <f t="shared" si="33"/>
        <v>0.25789908841019493</v>
      </c>
      <c r="H339" s="20">
        <f t="shared" si="34"/>
        <v>7.2286896751323059E-3</v>
      </c>
      <c r="I339" s="21">
        <f t="shared" si="35"/>
        <v>0.12729742262083849</v>
      </c>
    </row>
    <row r="340" spans="1:9" x14ac:dyDescent="0.25">
      <c r="A340" s="17">
        <v>-1.4353463484439999</v>
      </c>
      <c r="B340" s="25">
        <f t="shared" si="30"/>
        <v>-0.18706926968879997</v>
      </c>
      <c r="C340" s="17">
        <v>-5.4378688219003379E-2</v>
      </c>
      <c r="D340" s="20">
        <f t="shared" si="31"/>
        <v>-1.2718934410950169E-2</v>
      </c>
      <c r="E340" s="17">
        <v>-0.35040443435718771</v>
      </c>
      <c r="F340" s="20">
        <f t="shared" si="32"/>
        <v>0</v>
      </c>
      <c r="G340" s="21">
        <f t="shared" si="33"/>
        <v>-0.19978820409975015</v>
      </c>
      <c r="H340" s="20">
        <f t="shared" si="34"/>
        <v>2.4857758998990441E-5</v>
      </c>
      <c r="I340" s="21">
        <f t="shared" si="35"/>
        <v>3.4994911661900975E-2</v>
      </c>
    </row>
    <row r="341" spans="1:9" x14ac:dyDescent="0.25">
      <c r="A341" s="17">
        <v>0.96927578852046281</v>
      </c>
      <c r="B341" s="25">
        <f t="shared" si="30"/>
        <v>0.29385515770409254</v>
      </c>
      <c r="C341" s="17">
        <v>2.0872357708867639</v>
      </c>
      <c r="D341" s="20">
        <f t="shared" si="31"/>
        <v>9.4361788544338202E-2</v>
      </c>
      <c r="E341" s="17">
        <v>-0.66365259954181965</v>
      </c>
      <c r="F341" s="20">
        <f t="shared" si="32"/>
        <v>0</v>
      </c>
      <c r="G341" s="21">
        <f t="shared" si="33"/>
        <v>0.38821694624843073</v>
      </c>
      <c r="H341" s="20">
        <f t="shared" si="34"/>
        <v>1.156031028000945E-2</v>
      </c>
      <c r="I341" s="21">
        <f t="shared" si="35"/>
        <v>8.6350853709297098E-2</v>
      </c>
    </row>
    <row r="342" spans="1:9" x14ac:dyDescent="0.25">
      <c r="A342" s="17">
        <v>1.587632141308859</v>
      </c>
      <c r="B342" s="25">
        <f t="shared" si="30"/>
        <v>0.41752642826177178</v>
      </c>
      <c r="C342" s="17">
        <v>-1.8327773432247341</v>
      </c>
      <c r="D342" s="20">
        <f t="shared" si="31"/>
        <v>-0.1016388671612367</v>
      </c>
      <c r="E342" s="17">
        <v>-1.0800977179314941</v>
      </c>
      <c r="F342" s="20">
        <f t="shared" si="32"/>
        <v>0</v>
      </c>
      <c r="G342" s="21">
        <f t="shared" si="33"/>
        <v>0.31588756110053506</v>
      </c>
      <c r="H342" s="20">
        <f t="shared" si="34"/>
        <v>7.5841446649840384E-3</v>
      </c>
      <c r="I342" s="21">
        <f t="shared" si="35"/>
        <v>0.17432831829703246</v>
      </c>
    </row>
    <row r="343" spans="1:9" x14ac:dyDescent="0.25">
      <c r="A343" s="17">
        <v>-0.66689835875877179</v>
      </c>
      <c r="B343" s="25">
        <f t="shared" si="30"/>
        <v>-3.3379671751754353E-2</v>
      </c>
      <c r="C343" s="17">
        <v>0.20971810954506509</v>
      </c>
      <c r="D343" s="20">
        <f t="shared" si="31"/>
        <v>4.8590547725325429E-4</v>
      </c>
      <c r="E343" s="17">
        <v>1.2483019418141339</v>
      </c>
      <c r="F343" s="20">
        <f t="shared" si="32"/>
        <v>0</v>
      </c>
      <c r="G343" s="21">
        <f t="shared" si="33"/>
        <v>-3.28937662745011E-2</v>
      </c>
      <c r="H343" s="20">
        <f t="shared" si="34"/>
        <v>9.9050497594538458E-5</v>
      </c>
      <c r="I343" s="21">
        <f t="shared" si="35"/>
        <v>1.1142024862548674E-3</v>
      </c>
    </row>
    <row r="344" spans="1:9" x14ac:dyDescent="0.25">
      <c r="A344" s="17">
        <v>8.3134636952308938E-2</v>
      </c>
      <c r="B344" s="25">
        <f t="shared" si="30"/>
        <v>0.11662692739046179</v>
      </c>
      <c r="C344" s="17">
        <v>-1.0448547982377931</v>
      </c>
      <c r="D344" s="20">
        <f t="shared" si="31"/>
        <v>-6.2242739911889659E-2</v>
      </c>
      <c r="E344" s="17">
        <v>0.32852426556928549</v>
      </c>
      <c r="F344" s="20">
        <f t="shared" si="32"/>
        <v>0</v>
      </c>
      <c r="G344" s="21">
        <f t="shared" si="33"/>
        <v>5.4384187478572134E-2</v>
      </c>
      <c r="H344" s="20">
        <f t="shared" si="34"/>
        <v>2.6096203798844767E-3</v>
      </c>
      <c r="I344" s="21">
        <f t="shared" si="35"/>
        <v>1.3601840192540047E-2</v>
      </c>
    </row>
    <row r="345" spans="1:9" x14ac:dyDescent="0.25">
      <c r="A345" s="17">
        <v>-0.82833139458671212</v>
      </c>
      <c r="B345" s="25">
        <f t="shared" si="30"/>
        <v>-6.5666278917342419E-2</v>
      </c>
      <c r="C345" s="17">
        <v>-0.46049535740166903</v>
      </c>
      <c r="D345" s="20">
        <f t="shared" si="31"/>
        <v>-3.3024767870083453E-2</v>
      </c>
      <c r="E345" s="17">
        <v>-0.76774085755459964</v>
      </c>
      <c r="F345" s="20">
        <f t="shared" si="32"/>
        <v>0</v>
      </c>
      <c r="G345" s="21">
        <f t="shared" si="33"/>
        <v>-9.8691046787425879E-2</v>
      </c>
      <c r="H345" s="20">
        <f t="shared" si="34"/>
        <v>5.7228090763335366E-4</v>
      </c>
      <c r="I345" s="21">
        <f t="shared" si="35"/>
        <v>4.3120601868502093E-3</v>
      </c>
    </row>
    <row r="346" spans="1:9" x14ac:dyDescent="0.25">
      <c r="A346" s="17">
        <v>0.6955519893381279</v>
      </c>
      <c r="B346" s="25">
        <f t="shared" si="30"/>
        <v>0.23911039786762558</v>
      </c>
      <c r="C346" s="17">
        <v>-1.0076792023028247</v>
      </c>
      <c r="D346" s="20">
        <f t="shared" si="31"/>
        <v>-6.0383960115141237E-2</v>
      </c>
      <c r="E346" s="17">
        <v>-0.8651159077999182</v>
      </c>
      <c r="F346" s="20">
        <f t="shared" si="32"/>
        <v>0</v>
      </c>
      <c r="G346" s="21">
        <f t="shared" si="33"/>
        <v>0.17872643775248434</v>
      </c>
      <c r="H346" s="20">
        <f t="shared" si="34"/>
        <v>2.2890753607606217E-3</v>
      </c>
      <c r="I346" s="21">
        <f t="shared" si="35"/>
        <v>5.7173782368414208E-2</v>
      </c>
    </row>
    <row r="347" spans="1:9" x14ac:dyDescent="0.25">
      <c r="A347" s="17">
        <v>0.2392164333286928</v>
      </c>
      <c r="B347" s="25">
        <f t="shared" si="30"/>
        <v>0.14784328666573857</v>
      </c>
      <c r="C347" s="17">
        <v>-0.90899447968695313</v>
      </c>
      <c r="D347" s="20">
        <f t="shared" si="31"/>
        <v>-5.5449723984347658E-2</v>
      </c>
      <c r="E347" s="17">
        <v>-1.2436476026778109</v>
      </c>
      <c r="F347" s="20">
        <f t="shared" si="32"/>
        <v>0</v>
      </c>
      <c r="G347" s="21">
        <f t="shared" si="33"/>
        <v>9.2393562681390901E-2</v>
      </c>
      <c r="H347" s="20">
        <f t="shared" si="34"/>
        <v>1.9306679130500497E-3</v>
      </c>
      <c r="I347" s="21">
        <f t="shared" si="35"/>
        <v>2.1857637412127751E-2</v>
      </c>
    </row>
    <row r="348" spans="1:9" x14ac:dyDescent="0.25">
      <c r="A348" s="17">
        <v>4.6642298912047409E-2</v>
      </c>
      <c r="B348" s="25">
        <f t="shared" si="30"/>
        <v>0.10932845978240949</v>
      </c>
      <c r="C348" s="17">
        <v>-0.76753622124670073</v>
      </c>
      <c r="D348" s="20">
        <f t="shared" si="31"/>
        <v>-4.8376811062335039E-2</v>
      </c>
      <c r="E348" s="17">
        <v>-1.087391865439713</v>
      </c>
      <c r="F348" s="20">
        <f t="shared" si="32"/>
        <v>0</v>
      </c>
      <c r="G348" s="21">
        <f t="shared" si="33"/>
        <v>6.0951648720074449E-2</v>
      </c>
      <c r="H348" s="20">
        <f t="shared" si="34"/>
        <v>1.3913517434570141E-3</v>
      </c>
      <c r="I348" s="21">
        <f t="shared" si="35"/>
        <v>1.1952712118393929E-2</v>
      </c>
    </row>
    <row r="349" spans="1:9" x14ac:dyDescent="0.25">
      <c r="A349" s="17">
        <v>-1.0297867447661702</v>
      </c>
      <c r="B349" s="25">
        <f t="shared" si="30"/>
        <v>-0.10595734895323403</v>
      </c>
      <c r="C349" s="17">
        <v>-0.95832092483760789</v>
      </c>
      <c r="D349" s="20">
        <f t="shared" si="31"/>
        <v>-5.7916046241880396E-2</v>
      </c>
      <c r="E349" s="17">
        <v>-0.13794192454952281</v>
      </c>
      <c r="F349" s="20">
        <f t="shared" si="32"/>
        <v>0</v>
      </c>
      <c r="G349" s="21">
        <f t="shared" si="33"/>
        <v>-0.16387339519511443</v>
      </c>
      <c r="H349" s="20">
        <f t="shared" si="34"/>
        <v>2.4273435798181937E-3</v>
      </c>
      <c r="I349" s="21">
        <f t="shared" si="35"/>
        <v>1.1226959797197403E-2</v>
      </c>
    </row>
    <row r="350" spans="1:9" x14ac:dyDescent="0.25">
      <c r="A350" s="17">
        <v>-0.29959210223751143</v>
      </c>
      <c r="B350" s="25">
        <f t="shared" si="30"/>
        <v>4.008157955249772E-2</v>
      </c>
      <c r="C350" s="17">
        <v>-0.26068505576404277</v>
      </c>
      <c r="D350" s="20">
        <f t="shared" si="31"/>
        <v>-2.3034252788202141E-2</v>
      </c>
      <c r="E350" s="17">
        <v>0.44397097553883214</v>
      </c>
      <c r="F350" s="20">
        <f t="shared" si="32"/>
        <v>0</v>
      </c>
      <c r="G350" s="21">
        <f t="shared" si="33"/>
        <v>1.704732676429558E-2</v>
      </c>
      <c r="H350" s="20">
        <f t="shared" si="34"/>
        <v>1.6228831064951313E-4</v>
      </c>
      <c r="I350" s="21">
        <f t="shared" si="35"/>
        <v>1.6065330194232033E-3</v>
      </c>
    </row>
    <row r="351" spans="1:9" x14ac:dyDescent="0.25">
      <c r="A351" s="17">
        <v>0.72458988142898306</v>
      </c>
      <c r="B351" s="25">
        <f t="shared" si="30"/>
        <v>0.24491797628579662</v>
      </c>
      <c r="C351" s="17">
        <v>-0.89030436356551945</v>
      </c>
      <c r="D351" s="20">
        <f t="shared" si="31"/>
        <v>-5.4515218178275975E-2</v>
      </c>
      <c r="E351" s="17">
        <v>-3.668246790766716</v>
      </c>
      <c r="F351" s="20">
        <f t="shared" si="32"/>
        <v>0</v>
      </c>
      <c r="G351" s="21">
        <f t="shared" si="33"/>
        <v>0.19040275810752064</v>
      </c>
      <c r="H351" s="20">
        <f t="shared" si="34"/>
        <v>1.7564516213609456E-3</v>
      </c>
      <c r="I351" s="21">
        <f t="shared" si="35"/>
        <v>5.9984815107930037E-2</v>
      </c>
    </row>
    <row r="352" spans="1:9" x14ac:dyDescent="0.25">
      <c r="A352" s="17">
        <v>-9.6770236268639565E-3</v>
      </c>
      <c r="B352" s="25">
        <f t="shared" si="30"/>
        <v>9.8064595274627214E-2</v>
      </c>
      <c r="C352" s="17">
        <v>0.97307520263711922</v>
      </c>
      <c r="D352" s="20">
        <f t="shared" si="31"/>
        <v>3.8653760131855959E-2</v>
      </c>
      <c r="E352" s="17">
        <v>-1.0330427357985172</v>
      </c>
      <c r="F352" s="20">
        <f t="shared" si="32"/>
        <v>0</v>
      </c>
      <c r="G352" s="21">
        <f t="shared" si="33"/>
        <v>0.13671835540648317</v>
      </c>
      <c r="H352" s="20">
        <f t="shared" si="34"/>
        <v>2.4604286905806679E-3</v>
      </c>
      <c r="I352" s="21">
        <f t="shared" si="35"/>
        <v>9.6166648463764381E-3</v>
      </c>
    </row>
    <row r="353" spans="1:9" x14ac:dyDescent="0.25">
      <c r="A353" s="17">
        <v>1.0022290553024504</v>
      </c>
      <c r="B353" s="25">
        <f t="shared" si="30"/>
        <v>0.30044581106049006</v>
      </c>
      <c r="C353" s="17">
        <v>-1.9792150851571932</v>
      </c>
      <c r="D353" s="20">
        <f t="shared" si="31"/>
        <v>-0.10896075425785966</v>
      </c>
      <c r="E353" s="17">
        <v>-0.49704112825565971</v>
      </c>
      <c r="F353" s="20">
        <f t="shared" si="32"/>
        <v>0</v>
      </c>
      <c r="G353" s="21">
        <f t="shared" si="33"/>
        <v>0.19148505680263039</v>
      </c>
      <c r="H353" s="20">
        <f t="shared" si="34"/>
        <v>9.1641044995574468E-3</v>
      </c>
      <c r="I353" s="21">
        <f t="shared" si="35"/>
        <v>9.026768538379569E-2</v>
      </c>
    </row>
    <row r="354" spans="1:9" x14ac:dyDescent="0.25">
      <c r="A354" s="17">
        <v>-1.0139274309040047</v>
      </c>
      <c r="B354" s="25">
        <f t="shared" si="30"/>
        <v>-0.10278548618080094</v>
      </c>
      <c r="C354" s="17">
        <v>-2.4625842343084514</v>
      </c>
      <c r="D354" s="20">
        <f t="shared" si="31"/>
        <v>-0.13312921171542258</v>
      </c>
      <c r="E354" s="17">
        <v>-0.15603745850967243</v>
      </c>
      <c r="F354" s="20">
        <f t="shared" si="32"/>
        <v>0</v>
      </c>
      <c r="G354" s="21">
        <f t="shared" si="33"/>
        <v>-0.23591469789622352</v>
      </c>
      <c r="H354" s="20">
        <f t="shared" si="34"/>
        <v>1.5486675397692377E-2</v>
      </c>
      <c r="I354" s="21">
        <f t="shared" si="35"/>
        <v>1.056485616942362E-2</v>
      </c>
    </row>
    <row r="355" spans="1:9" x14ac:dyDescent="0.25">
      <c r="A355" s="17">
        <v>0.75863226811634377</v>
      </c>
      <c r="B355" s="25">
        <f t="shared" si="30"/>
        <v>0.25172645362326873</v>
      </c>
      <c r="C355" s="17">
        <v>-1.6051399143179879</v>
      </c>
      <c r="D355" s="20">
        <f t="shared" si="31"/>
        <v>-9.0256995715899388E-2</v>
      </c>
      <c r="E355" s="17">
        <v>-0.18281184566149022</v>
      </c>
      <c r="F355" s="20">
        <f t="shared" si="32"/>
        <v>0</v>
      </c>
      <c r="G355" s="21">
        <f t="shared" si="33"/>
        <v>0.16146945790736933</v>
      </c>
      <c r="H355" s="20">
        <f t="shared" si="34"/>
        <v>6.0178857183731315E-3</v>
      </c>
      <c r="I355" s="21">
        <f t="shared" si="35"/>
        <v>6.3366207453747658E-2</v>
      </c>
    </row>
    <row r="356" spans="1:9" x14ac:dyDescent="0.25">
      <c r="A356" s="17">
        <v>1.2416603567544371</v>
      </c>
      <c r="B356" s="25">
        <f t="shared" si="30"/>
        <v>0.3483320713508874</v>
      </c>
      <c r="C356" s="17">
        <v>-5.1544475354603492E-2</v>
      </c>
      <c r="D356" s="20">
        <f t="shared" si="31"/>
        <v>-1.2577223767730175E-2</v>
      </c>
      <c r="E356" s="17">
        <v>-0.61901687331555877</v>
      </c>
      <c r="F356" s="20">
        <f t="shared" si="32"/>
        <v>0</v>
      </c>
      <c r="G356" s="21">
        <f t="shared" si="33"/>
        <v>0.33575484758315721</v>
      </c>
      <c r="H356" s="20">
        <f t="shared" si="34"/>
        <v>1.4262745883844186E-6</v>
      </c>
      <c r="I356" s="21">
        <f t="shared" si="35"/>
        <v>0.1213352319315997</v>
      </c>
    </row>
    <row r="357" spans="1:9" x14ac:dyDescent="0.25">
      <c r="A357" s="17">
        <v>-1.1695192370098084</v>
      </c>
      <c r="B357" s="25">
        <f t="shared" si="30"/>
        <v>-0.13390384740196168</v>
      </c>
      <c r="C357" s="17">
        <v>-0.42907686292892322</v>
      </c>
      <c r="D357" s="20">
        <f t="shared" si="31"/>
        <v>-3.1453843146446163E-2</v>
      </c>
      <c r="E357" s="17">
        <v>-2.0452171156648546</v>
      </c>
      <c r="F357" s="20">
        <f t="shared" si="32"/>
        <v>0</v>
      </c>
      <c r="G357" s="21">
        <f t="shared" si="33"/>
        <v>-0.16535769054840785</v>
      </c>
      <c r="H357" s="20">
        <f t="shared" si="34"/>
        <v>5.3458337617204722E-4</v>
      </c>
      <c r="I357" s="21">
        <f t="shared" si="35"/>
        <v>1.7930240349047839E-2</v>
      </c>
    </row>
    <row r="358" spans="1:9" x14ac:dyDescent="0.25">
      <c r="A358" s="17">
        <v>0.39650558392168023</v>
      </c>
      <c r="B358" s="25">
        <f t="shared" si="30"/>
        <v>0.17930111678433605</v>
      </c>
      <c r="C358" s="17">
        <v>-0.29136117518646643</v>
      </c>
      <c r="D358" s="20">
        <f t="shared" si="31"/>
        <v>-2.4568058759323323E-2</v>
      </c>
      <c r="E358" s="17">
        <v>-0.4146113496972248</v>
      </c>
      <c r="F358" s="20">
        <f t="shared" si="32"/>
        <v>0</v>
      </c>
      <c r="G358" s="21">
        <f t="shared" si="33"/>
        <v>0.15473305802501272</v>
      </c>
      <c r="H358" s="20">
        <f t="shared" si="34"/>
        <v>1.6136408506630884E-4</v>
      </c>
      <c r="I358" s="21">
        <f t="shared" si="35"/>
        <v>3.2148890480110118E-2</v>
      </c>
    </row>
    <row r="359" spans="1:9" x14ac:dyDescent="0.25">
      <c r="A359" s="17">
        <v>-1.7811225916375406</v>
      </c>
      <c r="B359" s="25">
        <f t="shared" si="30"/>
        <v>-0.25622451832750814</v>
      </c>
      <c r="C359" s="17">
        <v>1.1269276001257822</v>
      </c>
      <c r="D359" s="20">
        <f t="shared" si="31"/>
        <v>4.6346380006289108E-2</v>
      </c>
      <c r="E359" s="17">
        <v>1.7559068510308862</v>
      </c>
      <c r="F359" s="20">
        <f t="shared" si="32"/>
        <v>0</v>
      </c>
      <c r="G359" s="21">
        <f t="shared" si="33"/>
        <v>-0.20987813832121904</v>
      </c>
      <c r="H359" s="20">
        <f t="shared" si="34"/>
        <v>2.840849351072434E-3</v>
      </c>
      <c r="I359" s="21">
        <f t="shared" si="35"/>
        <v>6.5651003792163556E-2</v>
      </c>
    </row>
    <row r="360" spans="1:9" x14ac:dyDescent="0.25">
      <c r="A360" s="17">
        <v>7.9296569310827181E-2</v>
      </c>
      <c r="B360" s="25">
        <f t="shared" si="30"/>
        <v>0.11585931386216544</v>
      </c>
      <c r="C360" s="17">
        <v>0.11858219295390882</v>
      </c>
      <c r="D360" s="20">
        <f t="shared" si="31"/>
        <v>-4.0708903523045594E-3</v>
      </c>
      <c r="E360" s="17">
        <v>1.6023750504245982</v>
      </c>
      <c r="F360" s="20">
        <f t="shared" si="32"/>
        <v>0</v>
      </c>
      <c r="G360" s="21">
        <f t="shared" si="33"/>
        <v>0.11178842350986089</v>
      </c>
      <c r="H360" s="20">
        <f t="shared" si="34"/>
        <v>5.010868336548127E-5</v>
      </c>
      <c r="I360" s="21">
        <f t="shared" si="35"/>
        <v>1.3423380608611762E-2</v>
      </c>
    </row>
    <row r="361" spans="1:9" x14ac:dyDescent="0.25">
      <c r="A361" s="17">
        <v>1.0062831279356033</v>
      </c>
      <c r="B361" s="25">
        <f t="shared" si="30"/>
        <v>0.30125662558712063</v>
      </c>
      <c r="C361" s="17">
        <v>-5.7290208133053966E-2</v>
      </c>
      <c r="D361" s="20">
        <f t="shared" si="31"/>
        <v>-1.2864510406652699E-2</v>
      </c>
      <c r="E361" s="17">
        <v>-0.84210114437155426</v>
      </c>
      <c r="F361" s="20">
        <f t="shared" si="32"/>
        <v>0</v>
      </c>
      <c r="G361" s="21">
        <f t="shared" si="33"/>
        <v>0.28839211518046792</v>
      </c>
      <c r="H361" s="20">
        <f t="shared" si="34"/>
        <v>1.4142032869442332E-7</v>
      </c>
      <c r="I361" s="21">
        <f t="shared" si="35"/>
        <v>9.0755554460138582E-2</v>
      </c>
    </row>
    <row r="362" spans="1:9" x14ac:dyDescent="0.25">
      <c r="A362" s="17">
        <v>1.0353937796026003</v>
      </c>
      <c r="B362" s="25">
        <f t="shared" si="30"/>
        <v>0.30707875592052003</v>
      </c>
      <c r="C362" s="17">
        <v>-0.71093154474510811</v>
      </c>
      <c r="D362" s="20">
        <f t="shared" si="31"/>
        <v>-4.5546577237255408E-2</v>
      </c>
      <c r="E362" s="17">
        <v>-1.7259662854485214</v>
      </c>
      <c r="F362" s="20">
        <f t="shared" si="32"/>
        <v>0</v>
      </c>
      <c r="G362" s="21">
        <f t="shared" si="33"/>
        <v>0.26153217868326462</v>
      </c>
      <c r="H362" s="20">
        <f t="shared" si="34"/>
        <v>1.0394398645684074E-3</v>
      </c>
      <c r="I362" s="21">
        <f t="shared" si="35"/>
        <v>9.4297362337694313E-2</v>
      </c>
    </row>
    <row r="363" spans="1:9" x14ac:dyDescent="0.25">
      <c r="A363" s="17">
        <v>0.10511030268389732</v>
      </c>
      <c r="B363" s="25">
        <f t="shared" si="30"/>
        <v>0.12102206053677947</v>
      </c>
      <c r="C363" s="17">
        <v>-1.2048531061736867E-2</v>
      </c>
      <c r="D363" s="20">
        <f t="shared" si="31"/>
        <v>-1.0602426553086844E-2</v>
      </c>
      <c r="E363" s="17">
        <v>-7.8409811976598576E-3</v>
      </c>
      <c r="F363" s="20">
        <f t="shared" si="32"/>
        <v>0</v>
      </c>
      <c r="G363" s="21">
        <f t="shared" si="33"/>
        <v>0.11041963398369263</v>
      </c>
      <c r="H363" s="20">
        <f t="shared" si="34"/>
        <v>3.6655579078280265E-7</v>
      </c>
      <c r="I363" s="21">
        <f t="shared" si="35"/>
        <v>1.4646339136567915E-2</v>
      </c>
    </row>
    <row r="364" spans="1:9" x14ac:dyDescent="0.25">
      <c r="A364" s="17">
        <v>-0.7616949915245641</v>
      </c>
      <c r="B364" s="25">
        <f t="shared" si="30"/>
        <v>-5.2338998304912815E-2</v>
      </c>
      <c r="C364" s="17">
        <v>-2.092674549203366</v>
      </c>
      <c r="D364" s="20">
        <f t="shared" si="31"/>
        <v>-0.1146337274601683</v>
      </c>
      <c r="E364" s="17">
        <v>-0.54452812037197873</v>
      </c>
      <c r="F364" s="20">
        <f t="shared" si="32"/>
        <v>0</v>
      </c>
      <c r="G364" s="21">
        <f t="shared" si="33"/>
        <v>-0.1669727257650811</v>
      </c>
      <c r="H364" s="20">
        <f t="shared" si="34"/>
        <v>1.1105164973902137E-2</v>
      </c>
      <c r="I364" s="21">
        <f t="shared" si="35"/>
        <v>2.7393707435616663E-3</v>
      </c>
    </row>
    <row r="365" spans="1:9" x14ac:dyDescent="0.25">
      <c r="A365" s="17">
        <v>0.57847273637889884</v>
      </c>
      <c r="B365" s="25">
        <f t="shared" si="30"/>
        <v>0.21569454727577977</v>
      </c>
      <c r="C365" s="17">
        <v>-0.45667093218071386</v>
      </c>
      <c r="D365" s="20">
        <f t="shared" si="31"/>
        <v>-3.2833546609035695E-2</v>
      </c>
      <c r="E365" s="17">
        <v>0.27646706257655751</v>
      </c>
      <c r="F365" s="20">
        <f t="shared" si="32"/>
        <v>0</v>
      </c>
      <c r="G365" s="21">
        <f t="shared" si="33"/>
        <v>0.18286100066674407</v>
      </c>
      <c r="H365" s="20">
        <f t="shared" si="34"/>
        <v>4.2262952744180681E-4</v>
      </c>
      <c r="I365" s="21">
        <f t="shared" si="35"/>
        <v>4.6524137724503596E-2</v>
      </c>
    </row>
    <row r="366" spans="1:9" x14ac:dyDescent="0.25">
      <c r="A366" s="17">
        <v>0.46432546696451027</v>
      </c>
      <c r="B366" s="25">
        <f t="shared" si="30"/>
        <v>0.19286509339290206</v>
      </c>
      <c r="C366" s="17">
        <v>-2.0099651010241359</v>
      </c>
      <c r="D366" s="20">
        <f t="shared" si="31"/>
        <v>-0.11049825505120679</v>
      </c>
      <c r="E366" s="17">
        <v>-1.7633965398999862E-2</v>
      </c>
      <c r="F366" s="20">
        <f t="shared" si="32"/>
        <v>0</v>
      </c>
      <c r="G366" s="21">
        <f t="shared" si="33"/>
        <v>8.2366838341695267E-2</v>
      </c>
      <c r="H366" s="20">
        <f t="shared" si="34"/>
        <v>9.6983373331775077E-3</v>
      </c>
      <c r="I366" s="21">
        <f t="shared" si="35"/>
        <v>3.7196944249452836E-2</v>
      </c>
    </row>
    <row r="367" spans="1:9" x14ac:dyDescent="0.25">
      <c r="A367" s="17">
        <v>0.72877355705713853</v>
      </c>
      <c r="B367" s="25">
        <f t="shared" si="30"/>
        <v>0.24575471141142771</v>
      </c>
      <c r="C367" s="17">
        <v>1.0879443834710401</v>
      </c>
      <c r="D367" s="20">
        <f t="shared" si="31"/>
        <v>4.4397219173552001E-2</v>
      </c>
      <c r="E367" s="17">
        <v>-2.2803942556492984</v>
      </c>
      <c r="F367" s="20">
        <f t="shared" si="32"/>
        <v>0</v>
      </c>
      <c r="G367" s="21">
        <f t="shared" si="33"/>
        <v>0.29015193058497973</v>
      </c>
      <c r="H367" s="20">
        <f t="shared" si="34"/>
        <v>3.2503490024966175E-3</v>
      </c>
      <c r="I367" s="21">
        <f t="shared" si="35"/>
        <v>6.0395378180914117E-2</v>
      </c>
    </row>
    <row r="368" spans="1:9" x14ac:dyDescent="0.25">
      <c r="A368" s="17">
        <v>-0.94903953140601516</v>
      </c>
      <c r="B368" s="25">
        <f t="shared" si="30"/>
        <v>-8.9807906281203026E-2</v>
      </c>
      <c r="C368" s="17">
        <v>0.51914980758738238</v>
      </c>
      <c r="D368" s="20">
        <f t="shared" si="31"/>
        <v>1.5957490379369117E-2</v>
      </c>
      <c r="E368" s="17">
        <v>-0.13076373761577997</v>
      </c>
      <c r="F368" s="20">
        <f t="shared" si="32"/>
        <v>0</v>
      </c>
      <c r="G368" s="21">
        <f t="shared" si="33"/>
        <v>-7.3850415901833916E-2</v>
      </c>
      <c r="H368" s="20">
        <f t="shared" si="34"/>
        <v>6.1442476748938262E-4</v>
      </c>
      <c r="I368" s="21">
        <f t="shared" si="35"/>
        <v>8.0654600306133452E-3</v>
      </c>
    </row>
    <row r="369" spans="1:9" x14ac:dyDescent="0.25">
      <c r="A369" s="17">
        <v>0.59665580920409411</v>
      </c>
      <c r="B369" s="25">
        <f t="shared" si="30"/>
        <v>0.21933116184081883</v>
      </c>
      <c r="C369" s="17">
        <v>-1.0314784049114678</v>
      </c>
      <c r="D369" s="20">
        <f t="shared" si="31"/>
        <v>-6.1573920245573392E-2</v>
      </c>
      <c r="E369" s="17">
        <v>-1.0251187632093206</v>
      </c>
      <c r="F369" s="20">
        <f t="shared" si="32"/>
        <v>0</v>
      </c>
      <c r="G369" s="21">
        <f t="shared" si="33"/>
        <v>0.15775724159524543</v>
      </c>
      <c r="H369" s="20">
        <f t="shared" si="34"/>
        <v>2.4262830661473957E-3</v>
      </c>
      <c r="I369" s="21">
        <f t="shared" si="35"/>
        <v>4.8106158554443459E-2</v>
      </c>
    </row>
    <row r="370" spans="1:9" x14ac:dyDescent="0.25">
      <c r="A370" s="17">
        <v>1.6107151168398559</v>
      </c>
      <c r="B370" s="25">
        <f t="shared" si="30"/>
        <v>0.42214302336797116</v>
      </c>
      <c r="C370" s="17">
        <v>-0.4559069566312246</v>
      </c>
      <c r="D370" s="20">
        <f t="shared" si="31"/>
        <v>-3.2795347831561232E-2</v>
      </c>
      <c r="E370" s="17">
        <v>6.35748165223049E-2</v>
      </c>
      <c r="F370" s="20">
        <f t="shared" si="32"/>
        <v>0</v>
      </c>
      <c r="G370" s="21">
        <f t="shared" si="33"/>
        <v>0.38934767553640992</v>
      </c>
      <c r="H370" s="20">
        <f t="shared" si="34"/>
        <v>3.309273627624728E-4</v>
      </c>
      <c r="I370" s="21">
        <f t="shared" si="35"/>
        <v>0.17820473217825145</v>
      </c>
    </row>
    <row r="371" spans="1:9" x14ac:dyDescent="0.25">
      <c r="A371" s="17">
        <v>0.23426082407240756</v>
      </c>
      <c r="B371" s="25">
        <f t="shared" si="30"/>
        <v>0.14685216481448152</v>
      </c>
      <c r="C371" s="17">
        <v>-0.12443933883332647</v>
      </c>
      <c r="D371" s="20">
        <f t="shared" si="31"/>
        <v>-1.6221966941666326E-2</v>
      </c>
      <c r="E371" s="17">
        <v>1.0566782293608412</v>
      </c>
      <c r="F371" s="20">
        <f t="shared" si="32"/>
        <v>0</v>
      </c>
      <c r="G371" s="21">
        <f t="shared" si="33"/>
        <v>0.13063019787281518</v>
      </c>
      <c r="H371" s="20">
        <f t="shared" si="34"/>
        <v>2.2304719487726313E-5</v>
      </c>
      <c r="I371" s="21">
        <f t="shared" si="35"/>
        <v>2.1565558310699642E-2</v>
      </c>
    </row>
    <row r="372" spans="1:9" x14ac:dyDescent="0.25">
      <c r="A372" s="17">
        <v>-0.385275598091539</v>
      </c>
      <c r="B372" s="25">
        <f t="shared" si="30"/>
        <v>2.2944880381692206E-2</v>
      </c>
      <c r="C372" s="17">
        <v>1.3417002264759503</v>
      </c>
      <c r="D372" s="20">
        <f t="shared" si="31"/>
        <v>5.7085011323797515E-2</v>
      </c>
      <c r="E372" s="17">
        <v>-0.51976257964270189</v>
      </c>
      <c r="F372" s="20">
        <f t="shared" si="32"/>
        <v>0</v>
      </c>
      <c r="G372" s="21">
        <f t="shared" si="33"/>
        <v>8.0029891705489714E-2</v>
      </c>
      <c r="H372" s="20">
        <f t="shared" si="34"/>
        <v>4.5140596022270919E-3</v>
      </c>
      <c r="I372" s="21">
        <f t="shared" si="35"/>
        <v>5.2646753573016387E-4</v>
      </c>
    </row>
    <row r="373" spans="1:9" x14ac:dyDescent="0.25">
      <c r="A373" s="17">
        <v>0.24875248527678195</v>
      </c>
      <c r="B373" s="25">
        <f t="shared" si="30"/>
        <v>0.1497504970553564</v>
      </c>
      <c r="C373" s="17">
        <v>-0.87393573267036118</v>
      </c>
      <c r="D373" s="20">
        <f t="shared" si="31"/>
        <v>-5.3696786633518061E-2</v>
      </c>
      <c r="E373" s="17">
        <v>0.93686821855953895</v>
      </c>
      <c r="F373" s="20">
        <f t="shared" si="32"/>
        <v>0</v>
      </c>
      <c r="G373" s="21">
        <f t="shared" si="33"/>
        <v>9.6053710421838329E-2</v>
      </c>
      <c r="H373" s="20">
        <f t="shared" si="34"/>
        <v>1.7778804158564887E-3</v>
      </c>
      <c r="I373" s="21">
        <f t="shared" si="35"/>
        <v>2.2425211368326304E-2</v>
      </c>
    </row>
    <row r="374" spans="1:9" x14ac:dyDescent="0.25">
      <c r="A374" s="17">
        <v>1.8182072381023318</v>
      </c>
      <c r="B374" s="25">
        <f t="shared" si="30"/>
        <v>0.46364144762046633</v>
      </c>
      <c r="C374" s="17">
        <v>-0.40504346543457359</v>
      </c>
      <c r="D374" s="20">
        <f t="shared" si="31"/>
        <v>-3.0252173271728681E-2</v>
      </c>
      <c r="E374" s="17">
        <v>0.3875834408972878</v>
      </c>
      <c r="F374" s="20">
        <f t="shared" si="32"/>
        <v>0</v>
      </c>
      <c r="G374" s="21">
        <f t="shared" si="33"/>
        <v>0.43338927434873764</v>
      </c>
      <c r="H374" s="20">
        <f t="shared" si="34"/>
        <v>2.3043880315343302E-4</v>
      </c>
      <c r="I374" s="21">
        <f t="shared" si="35"/>
        <v>0.21496339195160163</v>
      </c>
    </row>
    <row r="375" spans="1:9" x14ac:dyDescent="0.25">
      <c r="A375" s="17">
        <v>-2.4008295440580696</v>
      </c>
      <c r="B375" s="25">
        <f t="shared" si="30"/>
        <v>-0.38016590881161394</v>
      </c>
      <c r="C375" s="17">
        <v>-4.4881289795739576E-2</v>
      </c>
      <c r="D375" s="20">
        <f t="shared" si="31"/>
        <v>-1.2244064489786979E-2</v>
      </c>
      <c r="E375" s="17">
        <v>2.1152573026483878E-2</v>
      </c>
      <c r="F375" s="20">
        <f t="shared" si="32"/>
        <v>0</v>
      </c>
      <c r="G375" s="21">
        <f t="shared" si="33"/>
        <v>-0.39240997330140093</v>
      </c>
      <c r="H375" s="20">
        <f t="shared" si="34"/>
        <v>4.4738036031421137E-5</v>
      </c>
      <c r="I375" s="21">
        <f t="shared" si="35"/>
        <v>0.14452611822256037</v>
      </c>
    </row>
    <row r="376" spans="1:9" x14ac:dyDescent="0.25">
      <c r="A376" s="17">
        <v>1.6791545931482688E-2</v>
      </c>
      <c r="B376" s="25">
        <f t="shared" si="30"/>
        <v>0.10335830918629654</v>
      </c>
      <c r="C376" s="17">
        <v>-1.6632839106023312</v>
      </c>
      <c r="D376" s="20">
        <f t="shared" si="31"/>
        <v>-9.3164195530116553E-2</v>
      </c>
      <c r="E376" s="17">
        <v>1.0843564268725459</v>
      </c>
      <c r="F376" s="20">
        <f t="shared" si="32"/>
        <v>0</v>
      </c>
      <c r="G376" s="21">
        <f t="shared" si="33"/>
        <v>1.019411365617999E-2</v>
      </c>
      <c r="H376" s="20">
        <f t="shared" si="34"/>
        <v>6.7495334267052443E-3</v>
      </c>
      <c r="I376" s="21">
        <f t="shared" si="35"/>
        <v>1.0682940077850072E-2</v>
      </c>
    </row>
    <row r="377" spans="1:9" x14ac:dyDescent="0.25">
      <c r="A377" s="17">
        <v>-0.12305235941312276</v>
      </c>
      <c r="B377" s="25">
        <f t="shared" si="30"/>
        <v>7.5389528117375454E-2</v>
      </c>
      <c r="C377" s="17">
        <v>0.24402083909080829</v>
      </c>
      <c r="D377" s="20">
        <f t="shared" si="31"/>
        <v>2.2010419545404145E-3</v>
      </c>
      <c r="E377" s="17">
        <v>0.68033614297746681</v>
      </c>
      <c r="F377" s="20">
        <f t="shared" si="32"/>
        <v>0</v>
      </c>
      <c r="G377" s="21">
        <f t="shared" si="33"/>
        <v>7.7590570071915874E-2</v>
      </c>
      <c r="H377" s="20">
        <f t="shared" si="34"/>
        <v>1.6626190337043657E-4</v>
      </c>
      <c r="I377" s="21">
        <f t="shared" si="35"/>
        <v>5.6835809497605442E-3</v>
      </c>
    </row>
    <row r="378" spans="1:9" x14ac:dyDescent="0.25">
      <c r="A378" s="17">
        <v>0.98954387794947252</v>
      </c>
      <c r="B378" s="25">
        <f t="shared" si="30"/>
        <v>0.29790877558989448</v>
      </c>
      <c r="C378" s="17">
        <v>-1.1935026122955605</v>
      </c>
      <c r="D378" s="20">
        <f t="shared" si="31"/>
        <v>-6.9675130614778022E-2</v>
      </c>
      <c r="E378" s="17">
        <v>0.15541786524408963</v>
      </c>
      <c r="F378" s="20">
        <f t="shared" si="32"/>
        <v>0</v>
      </c>
      <c r="G378" s="21">
        <f t="shared" si="33"/>
        <v>0.22823364497511645</v>
      </c>
      <c r="H378" s="20">
        <f t="shared" si="34"/>
        <v>3.1891227756975023E-3</v>
      </c>
      <c r="I378" s="21">
        <f t="shared" si="35"/>
        <v>8.874963857347011E-2</v>
      </c>
    </row>
    <row r="379" spans="1:9" x14ac:dyDescent="0.25">
      <c r="A379" s="17">
        <v>1.2360578693915159</v>
      </c>
      <c r="B379" s="25">
        <f t="shared" si="30"/>
        <v>0.34721157387830315</v>
      </c>
      <c r="C379" s="17">
        <v>1.0407688932900783</v>
      </c>
      <c r="D379" s="20">
        <f t="shared" si="31"/>
        <v>4.2038444664503911E-2</v>
      </c>
      <c r="E379" s="17">
        <v>-0.83861550592700951</v>
      </c>
      <c r="F379" s="20">
        <f t="shared" si="32"/>
        <v>0</v>
      </c>
      <c r="G379" s="21">
        <f t="shared" si="33"/>
        <v>0.38925001854280705</v>
      </c>
      <c r="H379" s="20">
        <f t="shared" si="34"/>
        <v>3.1133385455776271E-3</v>
      </c>
      <c r="I379" s="21">
        <f t="shared" si="35"/>
        <v>0.12055587703504836</v>
      </c>
    </row>
    <row r="380" spans="1:9" x14ac:dyDescent="0.25">
      <c r="A380" s="17">
        <v>1.6355579646187834</v>
      </c>
      <c r="B380" s="25">
        <f t="shared" si="30"/>
        <v>0.42711159292375667</v>
      </c>
      <c r="C380" s="17">
        <v>1.2690793482761364</v>
      </c>
      <c r="D380" s="20">
        <f t="shared" si="31"/>
        <v>5.345396741380682E-2</v>
      </c>
      <c r="E380" s="17">
        <v>-1.9466551748337224</v>
      </c>
      <c r="F380" s="20">
        <f t="shared" si="32"/>
        <v>0</v>
      </c>
      <c r="G380" s="21">
        <f t="shared" si="33"/>
        <v>0.48056556033756348</v>
      </c>
      <c r="H380" s="20">
        <f t="shared" si="34"/>
        <v>4.6395091295798399E-3</v>
      </c>
      <c r="I380" s="21">
        <f t="shared" si="35"/>
        <v>0.18242431280986882</v>
      </c>
    </row>
    <row r="381" spans="1:9" x14ac:dyDescent="0.25">
      <c r="A381" s="17">
        <v>-1.8190030459663831</v>
      </c>
      <c r="B381" s="25">
        <f t="shared" si="30"/>
        <v>-0.26380060919327664</v>
      </c>
      <c r="C381" s="17">
        <v>-1.2683949535130523</v>
      </c>
      <c r="D381" s="20">
        <f t="shared" si="31"/>
        <v>-7.3419747675652611E-2</v>
      </c>
      <c r="E381" s="17">
        <v>2.0151856006123126</v>
      </c>
      <c r="F381" s="20">
        <f t="shared" si="32"/>
        <v>0</v>
      </c>
      <c r="G381" s="21">
        <f t="shared" si="33"/>
        <v>-0.33722035686892926</v>
      </c>
      <c r="H381" s="20">
        <f t="shared" si="34"/>
        <v>4.4291624415817915E-3</v>
      </c>
      <c r="I381" s="21">
        <f t="shared" si="35"/>
        <v>6.959076141074387E-2</v>
      </c>
    </row>
    <row r="382" spans="1:9" x14ac:dyDescent="0.25">
      <c r="A382" s="17">
        <v>0.80399559010402299</v>
      </c>
      <c r="B382" s="25">
        <f t="shared" si="30"/>
        <v>0.26079911802080458</v>
      </c>
      <c r="C382" s="17">
        <v>0.4187836566416081</v>
      </c>
      <c r="D382" s="20">
        <f t="shared" si="31"/>
        <v>1.0939182832080405E-2</v>
      </c>
      <c r="E382" s="17">
        <v>-0.30952833185438067</v>
      </c>
      <c r="F382" s="20">
        <f t="shared" si="32"/>
        <v>0</v>
      </c>
      <c r="G382" s="21">
        <f t="shared" si="33"/>
        <v>0.27173830085288497</v>
      </c>
      <c r="H382" s="20">
        <f t="shared" si="34"/>
        <v>5.6280294238220271E-4</v>
      </c>
      <c r="I382" s="21">
        <f t="shared" si="35"/>
        <v>6.8016179960429551E-2</v>
      </c>
    </row>
    <row r="383" spans="1:9" x14ac:dyDescent="0.25">
      <c r="A383" s="17">
        <v>0.36688334148493595</v>
      </c>
      <c r="B383" s="25">
        <f t="shared" si="30"/>
        <v>0.1733766682969872</v>
      </c>
      <c r="C383" s="17">
        <v>-0.42371539166197181</v>
      </c>
      <c r="D383" s="20">
        <f t="shared" si="31"/>
        <v>-3.1185769583098592E-2</v>
      </c>
      <c r="E383" s="17">
        <v>-0.55333430282189511</v>
      </c>
      <c r="F383" s="20">
        <f t="shared" si="32"/>
        <v>0</v>
      </c>
      <c r="G383" s="21">
        <f t="shared" si="33"/>
        <v>0.1421908987138886</v>
      </c>
      <c r="H383" s="20">
        <f t="shared" si="34"/>
        <v>3.7587297608317763E-4</v>
      </c>
      <c r="I383" s="21">
        <f t="shared" si="35"/>
        <v>3.0059469109763527E-2</v>
      </c>
    </row>
    <row r="384" spans="1:9" x14ac:dyDescent="0.25">
      <c r="A384" s="17">
        <v>0.74220906753907911</v>
      </c>
      <c r="B384" s="25">
        <f t="shared" si="30"/>
        <v>0.24844181350781583</v>
      </c>
      <c r="C384" s="17">
        <v>-1.1207407624169718</v>
      </c>
      <c r="D384" s="20">
        <f t="shared" si="31"/>
        <v>-6.6037038120848587E-2</v>
      </c>
      <c r="E384" s="17">
        <v>-1.5213254300761037</v>
      </c>
      <c r="F384" s="20">
        <f t="shared" si="32"/>
        <v>0</v>
      </c>
      <c r="G384" s="21">
        <f t="shared" si="33"/>
        <v>0.18240477538696726</v>
      </c>
      <c r="H384" s="20">
        <f t="shared" si="34"/>
        <v>2.850718451247992E-3</v>
      </c>
      <c r="I384" s="21">
        <f t="shared" si="35"/>
        <v>6.1723334699052342E-2</v>
      </c>
    </row>
    <row r="385" spans="1:9" x14ac:dyDescent="0.25">
      <c r="A385" s="17">
        <v>0.48392848839284852</v>
      </c>
      <c r="B385" s="25">
        <f t="shared" si="30"/>
        <v>0.19678569767856971</v>
      </c>
      <c r="C385" s="17">
        <v>-0.9635414244257845</v>
      </c>
      <c r="D385" s="20">
        <f t="shared" si="31"/>
        <v>-5.8177071221289227E-2</v>
      </c>
      <c r="E385" s="17">
        <v>-0.9381733434565831</v>
      </c>
      <c r="F385" s="20">
        <f t="shared" si="32"/>
        <v>0</v>
      </c>
      <c r="G385" s="21">
        <f t="shared" si="33"/>
        <v>0.13860862645728048</v>
      </c>
      <c r="H385" s="20">
        <f t="shared" si="34"/>
        <v>2.1265688697994917E-3</v>
      </c>
      <c r="I385" s="21">
        <f t="shared" si="35"/>
        <v>3.8724610810841435E-2</v>
      </c>
    </row>
    <row r="386" spans="1:9" x14ac:dyDescent="0.25">
      <c r="A386" s="17">
        <v>-0.13539420251618139</v>
      </c>
      <c r="B386" s="25">
        <f t="shared" si="30"/>
        <v>7.2921159496763727E-2</v>
      </c>
      <c r="C386" s="17">
        <v>0.46602963266195729</v>
      </c>
      <c r="D386" s="20">
        <f t="shared" si="31"/>
        <v>1.3301481633097864E-2</v>
      </c>
      <c r="E386" s="17">
        <v>-0.94664073913008906</v>
      </c>
      <c r="F386" s="20">
        <f t="shared" si="32"/>
        <v>0</v>
      </c>
      <c r="G386" s="21">
        <f t="shared" si="33"/>
        <v>8.6222641129861596E-2</v>
      </c>
      <c r="H386" s="20">
        <f t="shared" si="34"/>
        <v>5.7441036396675997E-4</v>
      </c>
      <c r="I386" s="21">
        <f t="shared" si="35"/>
        <v>5.317495502352455E-3</v>
      </c>
    </row>
    <row r="387" spans="1:9" x14ac:dyDescent="0.25">
      <c r="A387" s="17">
        <v>1.6593321561231278</v>
      </c>
      <c r="B387" s="25">
        <f t="shared" si="30"/>
        <v>0.43186643122462554</v>
      </c>
      <c r="C387" s="17">
        <v>-1.1930342225241475</v>
      </c>
      <c r="D387" s="20">
        <f t="shared" si="31"/>
        <v>-6.9651711126207369E-2</v>
      </c>
      <c r="E387" s="17">
        <v>0.92085201686131768</v>
      </c>
      <c r="F387" s="20">
        <f t="shared" si="32"/>
        <v>0</v>
      </c>
      <c r="G387" s="21">
        <f t="shared" si="33"/>
        <v>0.36221472009841815</v>
      </c>
      <c r="H387" s="20">
        <f t="shared" si="34"/>
        <v>3.0181960095513943E-3</v>
      </c>
      <c r="I387" s="21">
        <f t="shared" si="35"/>
        <v>0.18650861441869421</v>
      </c>
    </row>
    <row r="388" spans="1:9" x14ac:dyDescent="0.25">
      <c r="A388" s="17">
        <v>0.45437900553224608</v>
      </c>
      <c r="B388" s="25">
        <f t="shared" si="30"/>
        <v>0.19087580110644922</v>
      </c>
      <c r="C388" s="17">
        <v>1.1846600500575732</v>
      </c>
      <c r="D388" s="20">
        <f t="shared" si="31"/>
        <v>4.923300250287866E-2</v>
      </c>
      <c r="E388" s="17">
        <v>0.16254489310085773</v>
      </c>
      <c r="F388" s="20">
        <f t="shared" si="32"/>
        <v>0</v>
      </c>
      <c r="G388" s="21">
        <f t="shared" si="33"/>
        <v>0.24010880360932788</v>
      </c>
      <c r="H388" s="20">
        <f t="shared" si="34"/>
        <v>3.7489519113056333E-3</v>
      </c>
      <c r="I388" s="21">
        <f t="shared" si="35"/>
        <v>3.6433571448028765E-2</v>
      </c>
    </row>
    <row r="389" spans="1:9" x14ac:dyDescent="0.25">
      <c r="A389" s="17">
        <v>-3.117747837677598E-2</v>
      </c>
      <c r="B389" s="25">
        <f t="shared" si="30"/>
        <v>9.376450432464481E-2</v>
      </c>
      <c r="C389" s="17">
        <v>1.1492943485791329</v>
      </c>
      <c r="D389" s="20">
        <f t="shared" si="31"/>
        <v>4.7464717428956645E-2</v>
      </c>
      <c r="E389" s="17">
        <v>1.272337613045238</v>
      </c>
      <c r="F389" s="20">
        <f t="shared" si="32"/>
        <v>0</v>
      </c>
      <c r="G389" s="21">
        <f t="shared" si="33"/>
        <v>0.14122922175360145</v>
      </c>
      <c r="H389" s="20">
        <f t="shared" si="34"/>
        <v>3.4064929432735718E-3</v>
      </c>
      <c r="I389" s="21">
        <f t="shared" si="35"/>
        <v>8.7917822712463359E-3</v>
      </c>
    </row>
    <row r="390" spans="1:9" x14ac:dyDescent="0.25">
      <c r="A390" s="17">
        <v>-2.0618244889192283E-2</v>
      </c>
      <c r="B390" s="25">
        <f t="shared" si="30"/>
        <v>9.5876351022161549E-2</v>
      </c>
      <c r="C390" s="17">
        <v>1.9004437490366399</v>
      </c>
      <c r="D390" s="20">
        <f t="shared" si="31"/>
        <v>8.5022187451832001E-2</v>
      </c>
      <c r="E390" s="17">
        <v>0.81652956396283116</v>
      </c>
      <c r="F390" s="20">
        <f t="shared" si="32"/>
        <v>0</v>
      </c>
      <c r="G390" s="21">
        <f t="shared" si="33"/>
        <v>0.18089853847399356</v>
      </c>
      <c r="H390" s="20">
        <f t="shared" si="34"/>
        <v>9.2057225288676593E-3</v>
      </c>
      <c r="I390" s="21">
        <f t="shared" si="35"/>
        <v>9.1922746853247382E-3</v>
      </c>
    </row>
    <row r="391" spans="1:9" x14ac:dyDescent="0.25">
      <c r="A391" s="17">
        <v>-5.2464201871771365E-2</v>
      </c>
      <c r="B391" s="25">
        <f t="shared" si="30"/>
        <v>8.9507159625645732E-2</v>
      </c>
      <c r="C391" s="17">
        <v>-1.1367978913767729</v>
      </c>
      <c r="D391" s="20">
        <f t="shared" si="31"/>
        <v>-6.683989456883864E-2</v>
      </c>
      <c r="E391" s="17">
        <v>-0.97369138529757038</v>
      </c>
      <c r="F391" s="20">
        <f t="shared" si="32"/>
        <v>0</v>
      </c>
      <c r="G391" s="21">
        <f t="shared" si="33"/>
        <v>2.2667265056807093E-2</v>
      </c>
      <c r="H391" s="20">
        <f t="shared" si="34"/>
        <v>3.1345954370651471E-3</v>
      </c>
      <c r="I391" s="21">
        <f t="shared" si="35"/>
        <v>8.0115316242508252E-3</v>
      </c>
    </row>
    <row r="392" spans="1:9" x14ac:dyDescent="0.25">
      <c r="A392" s="17">
        <v>-1.6828198567964137</v>
      </c>
      <c r="B392" s="25">
        <f t="shared" si="30"/>
        <v>-0.23656397135928273</v>
      </c>
      <c r="C392" s="17">
        <v>0.86256250142469071</v>
      </c>
      <c r="D392" s="20">
        <f t="shared" si="31"/>
        <v>3.3128125071234533E-2</v>
      </c>
      <c r="E392" s="17">
        <v>-1.0364396985096391</v>
      </c>
      <c r="F392" s="20">
        <f t="shared" si="32"/>
        <v>0</v>
      </c>
      <c r="G392" s="21">
        <f t="shared" si="33"/>
        <v>-0.2034358462880482</v>
      </c>
      <c r="H392" s="20">
        <f t="shared" si="34"/>
        <v>1.6243396638765E-3</v>
      </c>
      <c r="I392" s="21">
        <f t="shared" si="35"/>
        <v>5.5962512545275539E-2</v>
      </c>
    </row>
    <row r="393" spans="1:9" x14ac:dyDescent="0.25">
      <c r="A393" s="17">
        <v>0.44321154746285174</v>
      </c>
      <c r="B393" s="25">
        <f t="shared" si="30"/>
        <v>0.18864230949257035</v>
      </c>
      <c r="C393" s="17">
        <v>-0.32739421840233263</v>
      </c>
      <c r="D393" s="20">
        <f t="shared" si="31"/>
        <v>-2.6369710920116633E-2</v>
      </c>
      <c r="E393" s="17">
        <v>0.21128244043211453</v>
      </c>
      <c r="F393" s="20">
        <f t="shared" si="32"/>
        <v>0</v>
      </c>
      <c r="G393" s="21">
        <f t="shared" si="33"/>
        <v>0.16227259857245371</v>
      </c>
      <c r="H393" s="20">
        <f t="shared" si="34"/>
        <v>2.0733746783612589E-4</v>
      </c>
      <c r="I393" s="21">
        <f t="shared" si="35"/>
        <v>3.5585920930690698E-2</v>
      </c>
    </row>
    <row r="394" spans="1:9" x14ac:dyDescent="0.25">
      <c r="A394" s="17">
        <v>0.1927787707245443</v>
      </c>
      <c r="B394" s="25">
        <f t="shared" si="30"/>
        <v>0.13855575414490887</v>
      </c>
      <c r="C394" s="17">
        <v>-0.68390704655030277</v>
      </c>
      <c r="D394" s="20">
        <f t="shared" si="31"/>
        <v>-4.419535232751514E-2</v>
      </c>
      <c r="E394" s="17">
        <v>9.8267491921433248E-2</v>
      </c>
      <c r="F394" s="20">
        <f t="shared" si="32"/>
        <v>0</v>
      </c>
      <c r="G394" s="21">
        <f t="shared" si="33"/>
        <v>9.4360401817393719E-2</v>
      </c>
      <c r="H394" s="20">
        <f t="shared" si="34"/>
        <v>1.0751670775932961E-3</v>
      </c>
      <c r="I394" s="21">
        <f t="shared" si="35"/>
        <v>1.9197697006664429E-2</v>
      </c>
    </row>
    <row r="395" spans="1:9" x14ac:dyDescent="0.25">
      <c r="A395" s="17">
        <v>0.65074118538177572</v>
      </c>
      <c r="B395" s="25">
        <f t="shared" si="30"/>
        <v>0.23014823707635515</v>
      </c>
      <c r="C395" s="17">
        <v>-0.56972339734784327</v>
      </c>
      <c r="D395" s="20">
        <f t="shared" si="31"/>
        <v>-3.8486169867392166E-2</v>
      </c>
      <c r="E395" s="17">
        <v>-1.0833923624886665</v>
      </c>
      <c r="F395" s="20">
        <f t="shared" si="32"/>
        <v>0</v>
      </c>
      <c r="G395" s="21">
        <f t="shared" si="33"/>
        <v>0.19166206720896298</v>
      </c>
      <c r="H395" s="20">
        <f t="shared" si="34"/>
        <v>6.7847581770255974E-4</v>
      </c>
      <c r="I395" s="21">
        <f t="shared" si="35"/>
        <v>5.2968211029354173E-2</v>
      </c>
    </row>
    <row r="396" spans="1:9" x14ac:dyDescent="0.25">
      <c r="A396" s="17">
        <v>-0.16890453480300494</v>
      </c>
      <c r="B396" s="25">
        <f t="shared" si="30"/>
        <v>6.6219093039399018E-2</v>
      </c>
      <c r="C396" s="17">
        <v>8.7894704847713001E-2</v>
      </c>
      <c r="D396" s="20">
        <f t="shared" si="31"/>
        <v>-5.6052647576143502E-3</v>
      </c>
      <c r="E396" s="17">
        <v>0.61679429563810118</v>
      </c>
      <c r="F396" s="20">
        <f t="shared" si="32"/>
        <v>0</v>
      </c>
      <c r="G396" s="21">
        <f t="shared" si="33"/>
        <v>6.0613828281784667E-2</v>
      </c>
      <c r="H396" s="20">
        <f t="shared" si="34"/>
        <v>2.4845506465436582E-5</v>
      </c>
      <c r="I396" s="21">
        <f t="shared" si="35"/>
        <v>4.3849682829605833E-3</v>
      </c>
    </row>
    <row r="397" spans="1:9" x14ac:dyDescent="0.25">
      <c r="A397" s="17">
        <v>0.82563929026946425</v>
      </c>
      <c r="B397" s="25">
        <f t="shared" ref="B397:B460" si="36">B$4+A397*B$5</f>
        <v>0.26512785805389283</v>
      </c>
      <c r="C397" s="17">
        <v>-1.1006113709299825</v>
      </c>
      <c r="D397" s="20">
        <f t="shared" ref="D397:D460" si="37">B$6+C397*B$7</f>
        <v>-6.5030568546499121E-2</v>
      </c>
      <c r="E397" s="17">
        <v>1.2825421435991302</v>
      </c>
      <c r="F397" s="20">
        <f t="shared" ref="F397:F460" si="38">E397*$B$9*B397</f>
        <v>0</v>
      </c>
      <c r="G397" s="21">
        <f t="shared" ref="G397:G460" si="39">$B$8*B397+D397+F397</f>
        <v>0.20009728950739369</v>
      </c>
      <c r="H397" s="20">
        <f t="shared" ref="H397:H460" si="40">(G397-($E$4+$E$5*B397))^2</f>
        <v>2.7245751663650419E-3</v>
      </c>
      <c r="I397" s="21">
        <f t="shared" ref="I397:I460" si="41">B397^2</f>
        <v>7.0292781116245151E-2</v>
      </c>
    </row>
    <row r="398" spans="1:9" x14ac:dyDescent="0.25">
      <c r="A398" s="17">
        <v>1.3214662430982571</v>
      </c>
      <c r="B398" s="25">
        <f t="shared" si="36"/>
        <v>0.3642932486196514</v>
      </c>
      <c r="C398" s="17">
        <v>-0.1142689143307507</v>
      </c>
      <c r="D398" s="20">
        <f t="shared" si="37"/>
        <v>-1.5713445716537537E-2</v>
      </c>
      <c r="E398" s="17">
        <v>0.50007429308607243</v>
      </c>
      <c r="F398" s="20">
        <f t="shared" si="38"/>
        <v>0</v>
      </c>
      <c r="G398" s="21">
        <f t="shared" si="39"/>
        <v>0.34857980290311386</v>
      </c>
      <c r="H398" s="20">
        <f t="shared" si="40"/>
        <v>3.1044422037418926E-6</v>
      </c>
      <c r="I398" s="21">
        <f t="shared" si="41"/>
        <v>0.13270957098985914</v>
      </c>
    </row>
    <row r="399" spans="1:9" x14ac:dyDescent="0.25">
      <c r="A399" s="17">
        <v>1.9023082131752744</v>
      </c>
      <c r="B399" s="25">
        <f t="shared" si="36"/>
        <v>0.48046164263505486</v>
      </c>
      <c r="C399" s="17">
        <v>-1.2578630048665218</v>
      </c>
      <c r="D399" s="20">
        <f t="shared" si="37"/>
        <v>-7.2893150243326085E-2</v>
      </c>
      <c r="E399" s="17">
        <v>6.7331029640627094E-2</v>
      </c>
      <c r="F399" s="20">
        <f t="shared" si="38"/>
        <v>0</v>
      </c>
      <c r="G399" s="21">
        <f t="shared" si="39"/>
        <v>0.40756849239172876</v>
      </c>
      <c r="H399" s="20">
        <f t="shared" si="40"/>
        <v>3.3213884042695486E-3</v>
      </c>
      <c r="I399" s="21">
        <f t="shared" si="41"/>
        <v>0.23084339004357518</v>
      </c>
    </row>
    <row r="400" spans="1:9" x14ac:dyDescent="0.25">
      <c r="A400" s="17">
        <v>-1.3105545804137364</v>
      </c>
      <c r="B400" s="25">
        <f t="shared" si="36"/>
        <v>-0.16211091608274728</v>
      </c>
      <c r="C400" s="17">
        <v>1.4793658920098096</v>
      </c>
      <c r="D400" s="20">
        <f t="shared" si="37"/>
        <v>6.3968294600490486E-2</v>
      </c>
      <c r="E400" s="17">
        <v>0.21136088435014244</v>
      </c>
      <c r="F400" s="20">
        <f t="shared" si="38"/>
        <v>0</v>
      </c>
      <c r="G400" s="21">
        <f t="shared" si="39"/>
        <v>-9.8142621482256789E-2</v>
      </c>
      <c r="H400" s="20">
        <f t="shared" si="40"/>
        <v>5.1815460013699549E-3</v>
      </c>
      <c r="I400" s="21">
        <f t="shared" si="41"/>
        <v>2.6279949113187529E-2</v>
      </c>
    </row>
    <row r="401" spans="1:9" x14ac:dyDescent="0.25">
      <c r="A401" s="17">
        <v>0.62003664424992166</v>
      </c>
      <c r="B401" s="25">
        <f t="shared" si="36"/>
        <v>0.22400732884998434</v>
      </c>
      <c r="C401" s="17">
        <v>0.99442331702448428</v>
      </c>
      <c r="D401" s="20">
        <f t="shared" si="37"/>
        <v>3.9721165851224212E-2</v>
      </c>
      <c r="E401" s="17">
        <v>0.38964572013355792</v>
      </c>
      <c r="F401" s="20">
        <f t="shared" si="38"/>
        <v>0</v>
      </c>
      <c r="G401" s="21">
        <f t="shared" si="39"/>
        <v>0.26372849470120857</v>
      </c>
      <c r="H401" s="20">
        <f t="shared" si="40"/>
        <v>2.7134211850254899E-3</v>
      </c>
      <c r="I401" s="21">
        <f t="shared" si="41"/>
        <v>5.0179283378505024E-2</v>
      </c>
    </row>
    <row r="402" spans="1:9" x14ac:dyDescent="0.25">
      <c r="A402" s="17">
        <v>-0.21574351194431074</v>
      </c>
      <c r="B402" s="25">
        <f t="shared" si="36"/>
        <v>5.6851297611137858E-2</v>
      </c>
      <c r="C402" s="17">
        <v>-0.51346887630643323</v>
      </c>
      <c r="D402" s="20">
        <f t="shared" si="37"/>
        <v>-3.5673443815321663E-2</v>
      </c>
      <c r="E402" s="17">
        <v>-0.12374584912322462</v>
      </c>
      <c r="F402" s="20">
        <f t="shared" si="38"/>
        <v>0</v>
      </c>
      <c r="G402" s="21">
        <f t="shared" si="39"/>
        <v>2.1177853795816194E-2</v>
      </c>
      <c r="H402" s="20">
        <f t="shared" si="40"/>
        <v>6.3450100228084347E-4</v>
      </c>
      <c r="I402" s="21">
        <f t="shared" si="41"/>
        <v>3.2320700400701691E-3</v>
      </c>
    </row>
    <row r="403" spans="1:9" x14ac:dyDescent="0.25">
      <c r="A403" s="17">
        <v>-0.74200670496793464</v>
      </c>
      <c r="B403" s="25">
        <f t="shared" si="36"/>
        <v>-4.8401340993586922E-2</v>
      </c>
      <c r="C403" s="17">
        <v>0.72012198870652355</v>
      </c>
      <c r="D403" s="20">
        <f t="shared" si="37"/>
        <v>2.6006099435326176E-2</v>
      </c>
      <c r="E403" s="17">
        <v>-0.2793296971503878</v>
      </c>
      <c r="F403" s="20">
        <f t="shared" si="38"/>
        <v>0</v>
      </c>
      <c r="G403" s="21">
        <f t="shared" si="39"/>
        <v>-2.2395241558260746E-2</v>
      </c>
      <c r="H403" s="20">
        <f t="shared" si="40"/>
        <v>1.2463151992916722E-3</v>
      </c>
      <c r="I403" s="21">
        <f t="shared" si="41"/>
        <v>2.3426898099774777E-3</v>
      </c>
    </row>
    <row r="404" spans="1:9" x14ac:dyDescent="0.25">
      <c r="A404" s="17">
        <v>0.73928958954638802</v>
      </c>
      <c r="B404" s="25">
        <f t="shared" si="36"/>
        <v>0.24785791790927761</v>
      </c>
      <c r="C404" s="17">
        <v>-1.7576985555933788</v>
      </c>
      <c r="D404" s="20">
        <f t="shared" si="37"/>
        <v>-9.7884927779668937E-2</v>
      </c>
      <c r="E404" s="17">
        <v>-1.9335948309162632</v>
      </c>
      <c r="F404" s="20">
        <f t="shared" si="38"/>
        <v>0</v>
      </c>
      <c r="G404" s="21">
        <f t="shared" si="39"/>
        <v>0.14997299012960869</v>
      </c>
      <c r="H404" s="20">
        <f t="shared" si="40"/>
        <v>7.2669818982407887E-3</v>
      </c>
      <c r="I404" s="21">
        <f t="shared" si="41"/>
        <v>6.1433547470322196E-2</v>
      </c>
    </row>
    <row r="405" spans="1:9" x14ac:dyDescent="0.25">
      <c r="A405" s="17">
        <v>2.3317261366173625</v>
      </c>
      <c r="B405" s="25">
        <f t="shared" si="36"/>
        <v>0.56634522732347248</v>
      </c>
      <c r="C405" s="17">
        <v>-1.241496647708118</v>
      </c>
      <c r="D405" s="20">
        <f t="shared" si="37"/>
        <v>-7.2074832385405893E-2</v>
      </c>
      <c r="E405" s="17">
        <v>1.0836674846359529</v>
      </c>
      <c r="F405" s="20">
        <f t="shared" si="38"/>
        <v>0</v>
      </c>
      <c r="G405" s="21">
        <f t="shared" si="39"/>
        <v>0.49427039493806657</v>
      </c>
      <c r="H405" s="20">
        <f t="shared" si="40"/>
        <v>3.1186155567211088E-3</v>
      </c>
      <c r="I405" s="21">
        <f t="shared" si="41"/>
        <v>0.32074691651207571</v>
      </c>
    </row>
    <row r="406" spans="1:9" x14ac:dyDescent="0.25">
      <c r="A406" s="17">
        <v>1.3494582162820734</v>
      </c>
      <c r="B406" s="25">
        <f t="shared" si="36"/>
        <v>0.36989164325641466</v>
      </c>
      <c r="C406" s="17">
        <v>-1.099772362067597</v>
      </c>
      <c r="D406" s="20">
        <f t="shared" si="37"/>
        <v>-6.4988618103379844E-2</v>
      </c>
      <c r="E406" s="17">
        <v>-0.50789140004781075</v>
      </c>
      <c r="F406" s="20">
        <f t="shared" si="38"/>
        <v>0</v>
      </c>
      <c r="G406" s="21">
        <f t="shared" si="39"/>
        <v>0.3049030251530348</v>
      </c>
      <c r="H406" s="20">
        <f t="shared" si="40"/>
        <v>2.5983462131343171E-3</v>
      </c>
      <c r="I406" s="21">
        <f t="shared" si="41"/>
        <v>0.13681982775093074</v>
      </c>
    </row>
    <row r="407" spans="1:9" x14ac:dyDescent="0.25">
      <c r="A407" s="17">
        <v>0.17970137378142681</v>
      </c>
      <c r="B407" s="25">
        <f t="shared" si="36"/>
        <v>0.13594027475628537</v>
      </c>
      <c r="C407" s="17">
        <v>-1.1772840480261948</v>
      </c>
      <c r="D407" s="20">
        <f t="shared" si="37"/>
        <v>-6.8864202401309735E-2</v>
      </c>
      <c r="E407" s="17">
        <v>-1.3360772754822392</v>
      </c>
      <c r="F407" s="20">
        <f t="shared" si="38"/>
        <v>0</v>
      </c>
      <c r="G407" s="21">
        <f t="shared" si="39"/>
        <v>6.7076072354975633E-2</v>
      </c>
      <c r="H407" s="20">
        <f t="shared" si="40"/>
        <v>3.3048802798284803E-3</v>
      </c>
      <c r="I407" s="21">
        <f t="shared" si="41"/>
        <v>1.8479758300814358E-2</v>
      </c>
    </row>
    <row r="408" spans="1:9" x14ac:dyDescent="0.25">
      <c r="A408" s="17">
        <v>-0.47329081098723691</v>
      </c>
      <c r="B408" s="25">
        <f t="shared" si="36"/>
        <v>5.3418378025526236E-3</v>
      </c>
      <c r="C408" s="17">
        <v>-0.97578094937489368</v>
      </c>
      <c r="D408" s="20">
        <f t="shared" si="37"/>
        <v>-5.8789047468744686E-2</v>
      </c>
      <c r="E408" s="17">
        <v>2.261258487123996</v>
      </c>
      <c r="F408" s="20">
        <f t="shared" si="38"/>
        <v>0</v>
      </c>
      <c r="G408" s="21">
        <f t="shared" si="39"/>
        <v>-5.3447209666192062E-2</v>
      </c>
      <c r="H408" s="20">
        <f t="shared" si="40"/>
        <v>2.389824967482591E-3</v>
      </c>
      <c r="I408" s="21">
        <f t="shared" si="41"/>
        <v>2.8535231108780242E-5</v>
      </c>
    </row>
    <row r="409" spans="1:9" x14ac:dyDescent="0.25">
      <c r="A409" s="17">
        <v>-0.23811480787117034</v>
      </c>
      <c r="B409" s="25">
        <f t="shared" si="36"/>
        <v>5.2377038425765937E-2</v>
      </c>
      <c r="C409" s="17">
        <v>1.4481065591098741</v>
      </c>
      <c r="D409" s="20">
        <f t="shared" si="37"/>
        <v>6.2405327955493702E-2</v>
      </c>
      <c r="E409" s="17">
        <v>-0.83948634710395709</v>
      </c>
      <c r="F409" s="20">
        <f t="shared" si="38"/>
        <v>0</v>
      </c>
      <c r="G409" s="21">
        <f t="shared" si="39"/>
        <v>0.11478236638125963</v>
      </c>
      <c r="H409" s="20">
        <f t="shared" si="40"/>
        <v>5.3055209810858135E-3</v>
      </c>
      <c r="I409" s="21">
        <f t="shared" si="41"/>
        <v>2.7433541542541615E-3</v>
      </c>
    </row>
    <row r="410" spans="1:9" x14ac:dyDescent="0.25">
      <c r="A410" s="17">
        <v>-1.0980920706060715</v>
      </c>
      <c r="B410" s="25">
        <f t="shared" si="36"/>
        <v>-0.11961841412121429</v>
      </c>
      <c r="C410" s="17">
        <v>0.81556891018408351</v>
      </c>
      <c r="D410" s="20">
        <f t="shared" si="37"/>
        <v>3.0778445509204173E-2</v>
      </c>
      <c r="E410" s="17">
        <v>-0.34593426789797377</v>
      </c>
      <c r="F410" s="20">
        <f t="shared" si="38"/>
        <v>0</v>
      </c>
      <c r="G410" s="21">
        <f t="shared" si="39"/>
        <v>-8.8839968612010128E-2</v>
      </c>
      <c r="H410" s="20">
        <f t="shared" si="40"/>
        <v>1.5423168554409793E-3</v>
      </c>
      <c r="I410" s="21">
        <f t="shared" si="41"/>
        <v>1.430856499687432E-2</v>
      </c>
    </row>
    <row r="411" spans="1:9" x14ac:dyDescent="0.25">
      <c r="A411" s="17">
        <v>7.4846866482403129E-2</v>
      </c>
      <c r="B411" s="25">
        <f t="shared" si="36"/>
        <v>0.11496937329648063</v>
      </c>
      <c r="C411" s="17">
        <v>0.57044417189899832</v>
      </c>
      <c r="D411" s="20">
        <f t="shared" si="37"/>
        <v>1.8522208594949914E-2</v>
      </c>
      <c r="E411" s="17">
        <v>-0.19589606381487101</v>
      </c>
      <c r="F411" s="20">
        <f t="shared" si="38"/>
        <v>0</v>
      </c>
      <c r="G411" s="21">
        <f t="shared" si="39"/>
        <v>0.13349158189143054</v>
      </c>
      <c r="H411" s="20">
        <f t="shared" si="40"/>
        <v>8.7982302106798271E-4</v>
      </c>
      <c r="I411" s="21">
        <f t="shared" si="41"/>
        <v>1.3217956796185515E-2</v>
      </c>
    </row>
    <row r="412" spans="1:9" x14ac:dyDescent="0.25">
      <c r="A412" s="17">
        <v>-0.25862732400128152</v>
      </c>
      <c r="B412" s="25">
        <f t="shared" si="36"/>
        <v>4.8274535199743701E-2</v>
      </c>
      <c r="C412" s="17">
        <v>1.6509056877112016</v>
      </c>
      <c r="D412" s="20">
        <f t="shared" si="37"/>
        <v>7.2545284385560085E-2</v>
      </c>
      <c r="E412" s="17">
        <v>-0.72002194428932853</v>
      </c>
      <c r="F412" s="20">
        <f t="shared" si="38"/>
        <v>0</v>
      </c>
      <c r="G412" s="21">
        <f t="shared" si="39"/>
        <v>0.12081981958530379</v>
      </c>
      <c r="H412" s="20">
        <f t="shared" si="40"/>
        <v>6.8778319408126431E-3</v>
      </c>
      <c r="I412" s="21">
        <f t="shared" si="41"/>
        <v>2.3304307487512937E-3</v>
      </c>
    </row>
    <row r="413" spans="1:9" x14ac:dyDescent="0.25">
      <c r="A413" s="17">
        <v>0.63943843997549266</v>
      </c>
      <c r="B413" s="25">
        <f t="shared" si="36"/>
        <v>0.22788768799509854</v>
      </c>
      <c r="C413" s="17">
        <v>-2.1016421669628471</v>
      </c>
      <c r="D413" s="20">
        <f t="shared" si="37"/>
        <v>-0.11508210834814235</v>
      </c>
      <c r="E413" s="17">
        <v>-0.18172386262449436</v>
      </c>
      <c r="F413" s="20">
        <f t="shared" si="38"/>
        <v>0</v>
      </c>
      <c r="G413" s="21">
        <f t="shared" si="39"/>
        <v>0.11280557964695619</v>
      </c>
      <c r="H413" s="20">
        <f t="shared" si="40"/>
        <v>1.0540923880163545E-2</v>
      </c>
      <c r="I413" s="21">
        <f t="shared" si="41"/>
        <v>5.1932798339751375E-2</v>
      </c>
    </row>
    <row r="414" spans="1:9" x14ac:dyDescent="0.25">
      <c r="A414" s="17">
        <v>-1.2740588317683432</v>
      </c>
      <c r="B414" s="25">
        <f t="shared" si="36"/>
        <v>-0.15481176635366864</v>
      </c>
      <c r="C414" s="17">
        <v>0.37795189200551249</v>
      </c>
      <c r="D414" s="20">
        <f t="shared" si="37"/>
        <v>8.8975946002756243E-3</v>
      </c>
      <c r="E414" s="17">
        <v>0.46876039050403051</v>
      </c>
      <c r="F414" s="20">
        <f t="shared" si="38"/>
        <v>0</v>
      </c>
      <c r="G414" s="21">
        <f t="shared" si="39"/>
        <v>-0.14591417175339302</v>
      </c>
      <c r="H414" s="20">
        <f t="shared" si="40"/>
        <v>2.8881564400444866E-4</v>
      </c>
      <c r="I414" s="21">
        <f t="shared" si="41"/>
        <v>2.396668300154289E-2</v>
      </c>
    </row>
    <row r="415" spans="1:9" x14ac:dyDescent="0.25">
      <c r="A415" s="17">
        <v>0.51914980758738238</v>
      </c>
      <c r="B415" s="25">
        <f t="shared" si="36"/>
        <v>0.20382996151747648</v>
      </c>
      <c r="C415" s="17">
        <v>-0.44650505515164696</v>
      </c>
      <c r="D415" s="20">
        <f t="shared" si="37"/>
        <v>-3.232525275758235E-2</v>
      </c>
      <c r="E415" s="17">
        <v>0.70013811637181789</v>
      </c>
      <c r="F415" s="20">
        <f t="shared" si="38"/>
        <v>0</v>
      </c>
      <c r="G415" s="21">
        <f t="shared" si="39"/>
        <v>0.17150470875989413</v>
      </c>
      <c r="H415" s="20">
        <f t="shared" si="40"/>
        <v>4.0737252262047535E-4</v>
      </c>
      <c r="I415" s="21">
        <f t="shared" si="41"/>
        <v>4.1546653212215942E-2</v>
      </c>
    </row>
    <row r="416" spans="1:9" x14ac:dyDescent="0.25">
      <c r="A416" s="17">
        <v>0.97651991382008418</v>
      </c>
      <c r="B416" s="25">
        <f t="shared" si="36"/>
        <v>0.29530398276401681</v>
      </c>
      <c r="C416" s="17">
        <v>1.2501368473749608</v>
      </c>
      <c r="D416" s="20">
        <f t="shared" si="37"/>
        <v>5.2506842368748037E-2</v>
      </c>
      <c r="E416" s="17">
        <v>0.13624344319396187</v>
      </c>
      <c r="F416" s="20">
        <f t="shared" si="38"/>
        <v>0</v>
      </c>
      <c r="G416" s="21">
        <f t="shared" si="39"/>
        <v>0.34781082513276484</v>
      </c>
      <c r="H416" s="20">
        <f t="shared" si="40"/>
        <v>4.3138988117330697E-3</v>
      </c>
      <c r="I416" s="21">
        <f t="shared" si="41"/>
        <v>8.7204442236290744E-2</v>
      </c>
    </row>
    <row r="417" spans="1:9" x14ac:dyDescent="0.25">
      <c r="A417" s="17">
        <v>-0.86389491116278805</v>
      </c>
      <c r="B417" s="25">
        <f t="shared" si="36"/>
        <v>-7.2778982232557604E-2</v>
      </c>
      <c r="C417" s="17">
        <v>1.4680381354992278</v>
      </c>
      <c r="D417" s="20">
        <f t="shared" si="37"/>
        <v>6.3401906774961395E-2</v>
      </c>
      <c r="E417" s="17">
        <v>1.9476738088997081</v>
      </c>
      <c r="F417" s="20">
        <f t="shared" si="38"/>
        <v>0</v>
      </c>
      <c r="G417" s="21">
        <f t="shared" si="39"/>
        <v>-9.3770754575962095E-3</v>
      </c>
      <c r="H417" s="20">
        <f t="shared" si="40"/>
        <v>5.2452449591169157E-3</v>
      </c>
      <c r="I417" s="21">
        <f t="shared" si="41"/>
        <v>5.2967802548069352E-3</v>
      </c>
    </row>
    <row r="418" spans="1:9" x14ac:dyDescent="0.25">
      <c r="A418" s="17">
        <v>0.37146946851862594</v>
      </c>
      <c r="B418" s="25">
        <f t="shared" si="36"/>
        <v>0.17429389370372519</v>
      </c>
      <c r="C418" s="17">
        <v>-0.1348530531686265</v>
      </c>
      <c r="D418" s="20">
        <f t="shared" si="37"/>
        <v>-1.6742652658431327E-2</v>
      </c>
      <c r="E418" s="17">
        <v>-1.2766463441948872</v>
      </c>
      <c r="F418" s="20">
        <f t="shared" si="38"/>
        <v>0</v>
      </c>
      <c r="G418" s="21">
        <f t="shared" si="39"/>
        <v>0.15755124104529386</v>
      </c>
      <c r="H418" s="20">
        <f t="shared" si="40"/>
        <v>2.4344181189039466E-5</v>
      </c>
      <c r="I418" s="21">
        <f t="shared" si="41"/>
        <v>3.0378361382405458E-2</v>
      </c>
    </row>
    <row r="419" spans="1:9" x14ac:dyDescent="0.25">
      <c r="A419" s="17">
        <v>0.53091525842319243</v>
      </c>
      <c r="B419" s="25">
        <f t="shared" si="36"/>
        <v>0.20618305168463849</v>
      </c>
      <c r="C419" s="17">
        <v>-1.6126750779221766</v>
      </c>
      <c r="D419" s="20">
        <f t="shared" si="37"/>
        <v>-9.0633753896108823E-2</v>
      </c>
      <c r="E419" s="17">
        <v>0.31716126613900997</v>
      </c>
      <c r="F419" s="20">
        <f t="shared" si="38"/>
        <v>0</v>
      </c>
      <c r="G419" s="21">
        <f t="shared" si="39"/>
        <v>0.11554929778852967</v>
      </c>
      <c r="H419" s="20">
        <f t="shared" si="40"/>
        <v>6.1568243739116195E-3</v>
      </c>
      <c r="I419" s="21">
        <f t="shared" si="41"/>
        <v>4.2511450801990307E-2</v>
      </c>
    </row>
    <row r="420" spans="1:9" x14ac:dyDescent="0.25">
      <c r="A420" s="17">
        <v>0.97553538580541499</v>
      </c>
      <c r="B420" s="25">
        <f t="shared" si="36"/>
        <v>0.29510707716108298</v>
      </c>
      <c r="C420" s="17">
        <v>-0.89451987150823697</v>
      </c>
      <c r="D420" s="20">
        <f t="shared" si="37"/>
        <v>-5.4725993575411851E-2</v>
      </c>
      <c r="E420" s="17">
        <v>0.38964572013355792</v>
      </c>
      <c r="F420" s="20">
        <f t="shared" si="38"/>
        <v>0</v>
      </c>
      <c r="G420" s="21">
        <f t="shared" si="39"/>
        <v>0.24038108358567112</v>
      </c>
      <c r="H420" s="20">
        <f t="shared" si="40"/>
        <v>1.7267996973259155E-3</v>
      </c>
      <c r="I420" s="21">
        <f t="shared" si="41"/>
        <v>8.7088186990557384E-2</v>
      </c>
    </row>
    <row r="421" spans="1:9" x14ac:dyDescent="0.25">
      <c r="A421" s="17">
        <v>-0.22671883925795555</v>
      </c>
      <c r="B421" s="25">
        <f t="shared" si="36"/>
        <v>5.4656232148408895E-2</v>
      </c>
      <c r="C421" s="17">
        <v>-1.0985127119056415</v>
      </c>
      <c r="D421" s="20">
        <f t="shared" si="37"/>
        <v>-6.4925635595282069E-2</v>
      </c>
      <c r="E421" s="17">
        <v>-0.37935024010948837</v>
      </c>
      <c r="F421" s="20">
        <f t="shared" si="38"/>
        <v>0</v>
      </c>
      <c r="G421" s="21">
        <f t="shared" si="39"/>
        <v>-1.0269403446873174E-2</v>
      </c>
      <c r="H421" s="20">
        <f t="shared" si="40"/>
        <v>2.9665725294276963E-3</v>
      </c>
      <c r="I421" s="21">
        <f t="shared" si="41"/>
        <v>2.9873037126607661E-3</v>
      </c>
    </row>
    <row r="422" spans="1:9" x14ac:dyDescent="0.25">
      <c r="A422" s="17">
        <v>0.23308075469685718</v>
      </c>
      <c r="B422" s="25">
        <f t="shared" si="36"/>
        <v>0.14661615093937144</v>
      </c>
      <c r="C422" s="17">
        <v>-1.1528550203365739</v>
      </c>
      <c r="D422" s="20">
        <f t="shared" si="37"/>
        <v>-6.7642751016828692E-2</v>
      </c>
      <c r="E422" s="17">
        <v>0.45930391934234649</v>
      </c>
      <c r="F422" s="20">
        <f t="shared" si="38"/>
        <v>0</v>
      </c>
      <c r="G422" s="21">
        <f t="shared" si="39"/>
        <v>7.897339992254275E-2</v>
      </c>
      <c r="H422" s="20">
        <f t="shared" si="40"/>
        <v>3.1523994938689884E-3</v>
      </c>
      <c r="I422" s="21">
        <f t="shared" si="41"/>
        <v>2.1496295716276551E-2</v>
      </c>
    </row>
    <row r="423" spans="1:9" x14ac:dyDescent="0.25">
      <c r="A423" s="17">
        <v>-0.41911789594450966</v>
      </c>
      <c r="B423" s="25">
        <f t="shared" si="36"/>
        <v>1.6176420811098075E-2</v>
      </c>
      <c r="C423" s="17">
        <v>-4.7816683945711702E-3</v>
      </c>
      <c r="D423" s="20">
        <f t="shared" si="37"/>
        <v>-1.0239083419728559E-2</v>
      </c>
      <c r="E423" s="17">
        <v>0.26353518478572369</v>
      </c>
      <c r="F423" s="20">
        <f t="shared" si="38"/>
        <v>0</v>
      </c>
      <c r="G423" s="21">
        <f t="shared" si="39"/>
        <v>5.9373373913695158E-3</v>
      </c>
      <c r="H423" s="20">
        <f t="shared" si="40"/>
        <v>4.5658480863127769E-8</v>
      </c>
      <c r="I423" s="21">
        <f t="shared" si="41"/>
        <v>2.6167659025772688E-4</v>
      </c>
    </row>
    <row r="424" spans="1:9" x14ac:dyDescent="0.25">
      <c r="A424" s="17">
        <v>0.51015490498684812</v>
      </c>
      <c r="B424" s="25">
        <f t="shared" si="36"/>
        <v>0.20203098099736963</v>
      </c>
      <c r="C424" s="17">
        <v>-0.57296574595966376</v>
      </c>
      <c r="D424" s="20">
        <f t="shared" si="37"/>
        <v>-3.864828729798319E-2</v>
      </c>
      <c r="E424" s="17">
        <v>-1.432990757166408</v>
      </c>
      <c r="F424" s="20">
        <f t="shared" si="38"/>
        <v>0</v>
      </c>
      <c r="G424" s="21">
        <f t="shared" si="39"/>
        <v>0.16338269369938643</v>
      </c>
      <c r="H424" s="20">
        <f t="shared" si="40"/>
        <v>7.0367086100985585E-4</v>
      </c>
      <c r="I424" s="21">
        <f t="shared" si="41"/>
        <v>4.0816517282759528E-2</v>
      </c>
    </row>
    <row r="425" spans="1:9" x14ac:dyDescent="0.25">
      <c r="A425" s="17">
        <v>1.5769364836160094</v>
      </c>
      <c r="B425" s="25">
        <f t="shared" si="36"/>
        <v>0.41538729672320185</v>
      </c>
      <c r="C425" s="17">
        <v>1.5512023310293444</v>
      </c>
      <c r="D425" s="20">
        <f t="shared" si="37"/>
        <v>6.7560116551467223E-2</v>
      </c>
      <c r="E425" s="17">
        <v>7.9758137871976942E-2</v>
      </c>
      <c r="F425" s="20">
        <f t="shared" si="38"/>
        <v>0</v>
      </c>
      <c r="G425" s="21">
        <f t="shared" si="39"/>
        <v>0.48294741327466906</v>
      </c>
      <c r="H425" s="20">
        <f t="shared" si="40"/>
        <v>6.7384173428048739E-3</v>
      </c>
      <c r="I425" s="21">
        <f t="shared" si="41"/>
        <v>0.17254660627900933</v>
      </c>
    </row>
    <row r="426" spans="1:9" x14ac:dyDescent="0.25">
      <c r="A426" s="17">
        <v>-0.15898081073828507</v>
      </c>
      <c r="B426" s="25">
        <f t="shared" si="36"/>
        <v>6.8203837852342991E-2</v>
      </c>
      <c r="C426" s="17">
        <v>-0.68952431320212781</v>
      </c>
      <c r="D426" s="20">
        <f t="shared" si="37"/>
        <v>-4.4476215660106393E-2</v>
      </c>
      <c r="E426" s="17">
        <v>-1.0051417120848782</v>
      </c>
      <c r="F426" s="20">
        <f t="shared" si="38"/>
        <v>0</v>
      </c>
      <c r="G426" s="21">
        <f t="shared" si="39"/>
        <v>2.3727622192236598E-2</v>
      </c>
      <c r="H426" s="20">
        <f t="shared" si="40"/>
        <v>1.1467732077318268E-3</v>
      </c>
      <c r="I426" s="21">
        <f t="shared" si="41"/>
        <v>4.6517634977886945E-3</v>
      </c>
    </row>
    <row r="427" spans="1:9" x14ac:dyDescent="0.25">
      <c r="A427" s="17">
        <v>-1.0235680747427978</v>
      </c>
      <c r="B427" s="25">
        <f t="shared" si="36"/>
        <v>-0.10471361494855955</v>
      </c>
      <c r="C427" s="17">
        <v>-1.4398619896383025</v>
      </c>
      <c r="D427" s="20">
        <f t="shared" si="37"/>
        <v>-8.1993099481915119E-2</v>
      </c>
      <c r="E427" s="17">
        <v>1.9492017599986866</v>
      </c>
      <c r="F427" s="20">
        <f t="shared" si="38"/>
        <v>0</v>
      </c>
      <c r="G427" s="21">
        <f t="shared" si="39"/>
        <v>-0.18670671443047465</v>
      </c>
      <c r="H427" s="20">
        <f t="shared" si="40"/>
        <v>5.3774509587931367E-3</v>
      </c>
      <c r="I427" s="21">
        <f t="shared" si="41"/>
        <v>1.0964941155595194E-2</v>
      </c>
    </row>
    <row r="428" spans="1:9" x14ac:dyDescent="0.25">
      <c r="A428" s="17">
        <v>-0.92132040663273074</v>
      </c>
      <c r="B428" s="25">
        <f t="shared" si="36"/>
        <v>-8.4264081326546142E-2</v>
      </c>
      <c r="C428" s="17">
        <v>-1.0990720511472318</v>
      </c>
      <c r="D428" s="20">
        <f t="shared" si="37"/>
        <v>-6.4953602557361587E-2</v>
      </c>
      <c r="E428" s="17">
        <v>1.4188253771862946</v>
      </c>
      <c r="F428" s="20">
        <f t="shared" si="38"/>
        <v>0</v>
      </c>
      <c r="G428" s="21">
        <f t="shared" si="39"/>
        <v>-0.14921768388390771</v>
      </c>
      <c r="H428" s="20">
        <f t="shared" si="40"/>
        <v>3.1428330394355193E-3</v>
      </c>
      <c r="I428" s="21">
        <f t="shared" si="41"/>
        <v>7.1004354018067819E-3</v>
      </c>
    </row>
    <row r="429" spans="1:9" x14ac:dyDescent="0.25">
      <c r="A429" s="17">
        <v>0.72977172749233432</v>
      </c>
      <c r="B429" s="25">
        <f t="shared" si="36"/>
        <v>0.24595434549846687</v>
      </c>
      <c r="C429" s="17">
        <v>-0.17309730537817813</v>
      </c>
      <c r="D429" s="20">
        <f t="shared" si="37"/>
        <v>-1.8654865268908909E-2</v>
      </c>
      <c r="E429" s="17">
        <v>1.5889827409409918</v>
      </c>
      <c r="F429" s="20">
        <f t="shared" si="38"/>
        <v>0</v>
      </c>
      <c r="G429" s="21">
        <f t="shared" si="39"/>
        <v>0.22729948022955795</v>
      </c>
      <c r="H429" s="20">
        <f t="shared" si="40"/>
        <v>3.645745391640445E-5</v>
      </c>
      <c r="I429" s="21">
        <f t="shared" si="41"/>
        <v>6.0493540069579209E-2</v>
      </c>
    </row>
    <row r="430" spans="1:9" x14ac:dyDescent="0.25">
      <c r="A430" s="17">
        <v>1.5963269106578082</v>
      </c>
      <c r="B430" s="25">
        <f t="shared" si="36"/>
        <v>0.41926538213156161</v>
      </c>
      <c r="C430" s="17">
        <v>-0.75415073297335766</v>
      </c>
      <c r="D430" s="20">
        <f t="shared" si="37"/>
        <v>-4.7707536648667885E-2</v>
      </c>
      <c r="E430" s="17">
        <v>0.26163434085901827</v>
      </c>
      <c r="F430" s="20">
        <f t="shared" si="38"/>
        <v>0</v>
      </c>
      <c r="G430" s="21">
        <f t="shared" si="39"/>
        <v>0.37155784548289372</v>
      </c>
      <c r="H430" s="20">
        <f t="shared" si="40"/>
        <v>1.0979979549643022E-3</v>
      </c>
      <c r="I430" s="21">
        <f t="shared" si="41"/>
        <v>0.17578346065392439</v>
      </c>
    </row>
    <row r="431" spans="1:9" x14ac:dyDescent="0.25">
      <c r="A431" s="17">
        <v>-0.63185439103108365</v>
      </c>
      <c r="B431" s="25">
        <f t="shared" si="36"/>
        <v>-2.6370878206216725E-2</v>
      </c>
      <c r="C431" s="17">
        <v>1.7276670405408368</v>
      </c>
      <c r="D431" s="20">
        <f t="shared" si="37"/>
        <v>7.6383352027041843E-2</v>
      </c>
      <c r="E431" s="17">
        <v>2.354354364797473</v>
      </c>
      <c r="F431" s="20">
        <f t="shared" si="38"/>
        <v>0</v>
      </c>
      <c r="G431" s="21">
        <f t="shared" si="39"/>
        <v>5.0012473820825118E-2</v>
      </c>
      <c r="H431" s="20">
        <f t="shared" si="40"/>
        <v>7.3837765605145149E-3</v>
      </c>
      <c r="I431" s="21">
        <f t="shared" si="41"/>
        <v>6.9542321736711619E-4</v>
      </c>
    </row>
    <row r="432" spans="1:9" x14ac:dyDescent="0.25">
      <c r="A432" s="17">
        <v>-0.83243435256008524</v>
      </c>
      <c r="B432" s="25">
        <f t="shared" si="36"/>
        <v>-6.6486870512017043E-2</v>
      </c>
      <c r="C432" s="17">
        <v>-0.1297598828386981</v>
      </c>
      <c r="D432" s="20">
        <f t="shared" si="37"/>
        <v>-1.6487994141934907E-2</v>
      </c>
      <c r="E432" s="17">
        <v>0.28147724151494913</v>
      </c>
      <c r="F432" s="20">
        <f t="shared" si="38"/>
        <v>0</v>
      </c>
      <c r="G432" s="21">
        <f t="shared" si="39"/>
        <v>-8.2974864653951957E-2</v>
      </c>
      <c r="H432" s="20">
        <f t="shared" si="40"/>
        <v>5.4684167749591494E-5</v>
      </c>
      <c r="I432" s="21">
        <f t="shared" si="41"/>
        <v>4.4205039504817212E-3</v>
      </c>
    </row>
    <row r="433" spans="1:9" x14ac:dyDescent="0.25">
      <c r="A433" s="17">
        <v>1.0227927305095363</v>
      </c>
      <c r="B433" s="25">
        <f t="shared" si="36"/>
        <v>0.30455854610190725</v>
      </c>
      <c r="C433" s="17">
        <v>-0.48323954615625553</v>
      </c>
      <c r="D433" s="20">
        <f t="shared" si="37"/>
        <v>-3.4161977307812778E-2</v>
      </c>
      <c r="E433" s="17">
        <v>-0.62059370975475758</v>
      </c>
      <c r="F433" s="20">
        <f t="shared" si="38"/>
        <v>0</v>
      </c>
      <c r="G433" s="21">
        <f t="shared" si="39"/>
        <v>0.27039656879409446</v>
      </c>
      <c r="H433" s="20">
        <f t="shared" si="40"/>
        <v>4.361484961479608E-4</v>
      </c>
      <c r="I433" s="21">
        <f t="shared" si="41"/>
        <v>9.275590800370756E-2</v>
      </c>
    </row>
    <row r="434" spans="1:9" x14ac:dyDescent="0.25">
      <c r="A434" s="17">
        <v>0.22295239432423841</v>
      </c>
      <c r="B434" s="25">
        <f t="shared" si="36"/>
        <v>0.14459047886484769</v>
      </c>
      <c r="C434" s="17">
        <v>2.9947841539978981</v>
      </c>
      <c r="D434" s="20">
        <f t="shared" si="37"/>
        <v>0.1397392076998949</v>
      </c>
      <c r="E434" s="17">
        <v>0.39171027310658246</v>
      </c>
      <c r="F434" s="20">
        <f t="shared" si="38"/>
        <v>0</v>
      </c>
      <c r="G434" s="21">
        <f t="shared" si="39"/>
        <v>0.28432968656474256</v>
      </c>
      <c r="H434" s="20">
        <f t="shared" si="40"/>
        <v>2.2865335033251576E-2</v>
      </c>
      <c r="I434" s="21">
        <f t="shared" si="41"/>
        <v>2.0906406578365965E-2</v>
      </c>
    </row>
    <row r="435" spans="1:9" x14ac:dyDescent="0.25">
      <c r="A435" s="17">
        <v>0.44912667362950742</v>
      </c>
      <c r="B435" s="25">
        <f t="shared" si="36"/>
        <v>0.18982533472590149</v>
      </c>
      <c r="C435" s="17">
        <v>0.56990302255144343</v>
      </c>
      <c r="D435" s="20">
        <f t="shared" si="37"/>
        <v>1.8495151127572169E-2</v>
      </c>
      <c r="E435" s="17">
        <v>-0.78636503531015478</v>
      </c>
      <c r="F435" s="20">
        <f t="shared" si="38"/>
        <v>0</v>
      </c>
      <c r="G435" s="21">
        <f t="shared" si="39"/>
        <v>0.20832048585347365</v>
      </c>
      <c r="H435" s="20">
        <f t="shared" si="40"/>
        <v>9.2896863136365815E-4</v>
      </c>
      <c r="I435" s="21">
        <f t="shared" si="41"/>
        <v>3.6033657703800542E-2</v>
      </c>
    </row>
    <row r="436" spans="1:9" x14ac:dyDescent="0.25">
      <c r="A436" s="17">
        <v>2.5994086172431707</v>
      </c>
      <c r="B436" s="25">
        <f t="shared" si="36"/>
        <v>0.61988172344863413</v>
      </c>
      <c r="C436" s="17">
        <v>1.3187241165724117</v>
      </c>
      <c r="D436" s="20">
        <f t="shared" si="37"/>
        <v>5.5936205828620585E-2</v>
      </c>
      <c r="E436" s="17">
        <v>5.6753606259007938E-2</v>
      </c>
      <c r="F436" s="20">
        <f t="shared" si="38"/>
        <v>0</v>
      </c>
      <c r="G436" s="21">
        <f t="shared" si="39"/>
        <v>0.6758179292772547</v>
      </c>
      <c r="H436" s="20">
        <f t="shared" si="40"/>
        <v>5.2955110861297103E-3</v>
      </c>
      <c r="I436" s="21">
        <f t="shared" si="41"/>
        <v>0.3842533510656489</v>
      </c>
    </row>
    <row r="437" spans="1:9" x14ac:dyDescent="0.25">
      <c r="A437" s="17">
        <v>-0.57928673413698561</v>
      </c>
      <c r="B437" s="25">
        <f t="shared" si="36"/>
        <v>-1.5857346827397117E-2</v>
      </c>
      <c r="C437" s="17">
        <v>1.0764028957055416</v>
      </c>
      <c r="D437" s="20">
        <f t="shared" si="37"/>
        <v>4.3820144785277078E-2</v>
      </c>
      <c r="E437" s="17">
        <v>0.39890664993436076</v>
      </c>
      <c r="F437" s="20">
        <f t="shared" si="38"/>
        <v>0</v>
      </c>
      <c r="G437" s="21">
        <f t="shared" si="39"/>
        <v>2.796279795787996E-2</v>
      </c>
      <c r="H437" s="20">
        <f t="shared" si="40"/>
        <v>2.8605670913646329E-3</v>
      </c>
      <c r="I437" s="21">
        <f t="shared" si="41"/>
        <v>2.5145544840436142E-4</v>
      </c>
    </row>
    <row r="438" spans="1:9" x14ac:dyDescent="0.25">
      <c r="A438" s="17">
        <v>-0.784593794378452</v>
      </c>
      <c r="B438" s="25">
        <f t="shared" si="36"/>
        <v>-5.6918758875690395E-2</v>
      </c>
      <c r="C438" s="17">
        <v>-0.59793592299683951</v>
      </c>
      <c r="D438" s="20">
        <f t="shared" si="37"/>
        <v>-3.9896796149841977E-2</v>
      </c>
      <c r="E438" s="17">
        <v>-8.4210114437155426E-2</v>
      </c>
      <c r="F438" s="20">
        <f t="shared" si="38"/>
        <v>0</v>
      </c>
      <c r="G438" s="21">
        <f t="shared" si="39"/>
        <v>-9.6815555025532379E-2</v>
      </c>
      <c r="H438" s="20">
        <f t="shared" si="40"/>
        <v>9.4223006676729011E-4</v>
      </c>
      <c r="I438" s="21">
        <f t="shared" si="41"/>
        <v>3.239745111948984E-3</v>
      </c>
    </row>
    <row r="439" spans="1:9" x14ac:dyDescent="0.25">
      <c r="A439" s="17">
        <v>1.2124291970394552</v>
      </c>
      <c r="B439" s="25">
        <f t="shared" si="36"/>
        <v>0.34248583940789101</v>
      </c>
      <c r="C439" s="17">
        <v>-1.003620582196163</v>
      </c>
      <c r="D439" s="20">
        <f t="shared" si="37"/>
        <v>-6.0181029109808153E-2</v>
      </c>
      <c r="E439" s="17">
        <v>0.86433828982990235</v>
      </c>
      <c r="F439" s="20">
        <f t="shared" si="38"/>
        <v>0</v>
      </c>
      <c r="G439" s="21">
        <f t="shared" si="39"/>
        <v>0.28230481029808285</v>
      </c>
      <c r="H439" s="20">
        <f t="shared" si="40"/>
        <v>2.159969532208518E-3</v>
      </c>
      <c r="I439" s="21">
        <f t="shared" si="41"/>
        <v>0.11729655019492771</v>
      </c>
    </row>
    <row r="440" spans="1:9" x14ac:dyDescent="0.25">
      <c r="A440" s="17">
        <v>-0.30455566957243718</v>
      </c>
      <c r="B440" s="25">
        <f t="shared" si="36"/>
        <v>3.9088866085512569E-2</v>
      </c>
      <c r="C440" s="17">
        <v>0.70739133661845699</v>
      </c>
      <c r="D440" s="20">
        <f t="shared" si="37"/>
        <v>2.5369566830922848E-2</v>
      </c>
      <c r="E440" s="17">
        <v>0.72121338234865107</v>
      </c>
      <c r="F440" s="20">
        <f t="shared" si="38"/>
        <v>0</v>
      </c>
      <c r="G440" s="21">
        <f t="shared" si="39"/>
        <v>6.445843291643541E-2</v>
      </c>
      <c r="H440" s="20">
        <f t="shared" si="40"/>
        <v>1.2711635591987809E-3</v>
      </c>
      <c r="I440" s="21">
        <f t="shared" si="41"/>
        <v>1.5279394518511347E-3</v>
      </c>
    </row>
    <row r="441" spans="1:9" x14ac:dyDescent="0.25">
      <c r="A441" s="17">
        <v>-1.4163197192829102</v>
      </c>
      <c r="B441" s="25">
        <f t="shared" si="36"/>
        <v>-0.18326394385658204</v>
      </c>
      <c r="C441" s="17">
        <v>0.74938157013093587</v>
      </c>
      <c r="D441" s="20">
        <f t="shared" si="37"/>
        <v>2.7469078506546792E-2</v>
      </c>
      <c r="E441" s="17">
        <v>0.1387149950460298</v>
      </c>
      <c r="F441" s="20">
        <f t="shared" si="38"/>
        <v>0</v>
      </c>
      <c r="G441" s="21">
        <f t="shared" si="39"/>
        <v>-0.15579486535003526</v>
      </c>
      <c r="H441" s="20">
        <f t="shared" si="40"/>
        <v>1.2422223023309355E-3</v>
      </c>
      <c r="I441" s="21">
        <f t="shared" si="41"/>
        <v>3.3585673117868454E-2</v>
      </c>
    </row>
    <row r="442" spans="1:9" x14ac:dyDescent="0.25">
      <c r="A442" s="17">
        <v>1.1194515536772087</v>
      </c>
      <c r="B442" s="25">
        <f t="shared" si="36"/>
        <v>0.32389031073544172</v>
      </c>
      <c r="C442" s="17">
        <v>-1.62515789270401</v>
      </c>
      <c r="D442" s="20">
        <f t="shared" si="37"/>
        <v>-9.1257894635200495E-2</v>
      </c>
      <c r="E442" s="17">
        <v>1.2252894521225244</v>
      </c>
      <c r="F442" s="20">
        <f t="shared" si="38"/>
        <v>0</v>
      </c>
      <c r="G442" s="21">
        <f t="shared" si="39"/>
        <v>0.23263241610024121</v>
      </c>
      <c r="H442" s="20">
        <f t="shared" si="40"/>
        <v>6.0469380090057761E-3</v>
      </c>
      <c r="I442" s="21">
        <f t="shared" si="41"/>
        <v>0.10490493338830099</v>
      </c>
    </row>
    <row r="443" spans="1:9" x14ac:dyDescent="0.25">
      <c r="A443" s="17">
        <v>-1.288310613745125</v>
      </c>
      <c r="B443" s="25">
        <f t="shared" si="36"/>
        <v>-0.157662122749025</v>
      </c>
      <c r="C443" s="17">
        <v>-0.18475702745490707</v>
      </c>
      <c r="D443" s="20">
        <f t="shared" si="37"/>
        <v>-1.9237851372745356E-2</v>
      </c>
      <c r="E443" s="17">
        <v>-0.99756334748235531</v>
      </c>
      <c r="F443" s="20">
        <f t="shared" si="38"/>
        <v>0</v>
      </c>
      <c r="G443" s="21">
        <f t="shared" si="39"/>
        <v>-0.17689997412177036</v>
      </c>
      <c r="H443" s="20">
        <f t="shared" si="40"/>
        <v>1.2483627962889507E-4</v>
      </c>
      <c r="I443" s="21">
        <f t="shared" si="41"/>
        <v>2.4857344949728626E-2</v>
      </c>
    </row>
    <row r="444" spans="1:9" x14ac:dyDescent="0.25">
      <c r="A444" s="17">
        <v>-0.39840870158514008</v>
      </c>
      <c r="B444" s="25">
        <f t="shared" si="36"/>
        <v>2.031825968297199E-2</v>
      </c>
      <c r="C444" s="17">
        <v>0.46194145397748798</v>
      </c>
      <c r="D444" s="20">
        <f t="shared" si="37"/>
        <v>1.3097072698874399E-2</v>
      </c>
      <c r="E444" s="17">
        <v>1.0560097507550381</v>
      </c>
      <c r="F444" s="20">
        <f t="shared" si="38"/>
        <v>0</v>
      </c>
      <c r="G444" s="21">
        <f t="shared" si="39"/>
        <v>3.3415332381846387E-2</v>
      </c>
      <c r="H444" s="20">
        <f t="shared" si="40"/>
        <v>5.3681135407907486E-4</v>
      </c>
      <c r="I444" s="21">
        <f t="shared" si="41"/>
        <v>4.1283167654468503E-4</v>
      </c>
    </row>
    <row r="445" spans="1:9" x14ac:dyDescent="0.25">
      <c r="A445" s="17">
        <v>-1.4385659596882761</v>
      </c>
      <c r="B445" s="25">
        <f t="shared" si="36"/>
        <v>-0.1877131919376552</v>
      </c>
      <c r="C445" s="17">
        <v>-0.60968659454374574</v>
      </c>
      <c r="D445" s="20">
        <f t="shared" si="37"/>
        <v>-4.0484329727187289E-2</v>
      </c>
      <c r="E445" s="17">
        <v>0.79305209510494024</v>
      </c>
      <c r="F445" s="20">
        <f t="shared" si="38"/>
        <v>0</v>
      </c>
      <c r="G445" s="21">
        <f t="shared" si="39"/>
        <v>-0.2281975216648425</v>
      </c>
      <c r="H445" s="20">
        <f t="shared" si="40"/>
        <v>1.0731136319997695E-3</v>
      </c>
      <c r="I445" s="21">
        <f t="shared" si="41"/>
        <v>3.523624242742298E-2</v>
      </c>
    </row>
    <row r="446" spans="1:9" x14ac:dyDescent="0.25">
      <c r="A446" s="17">
        <v>-1.0983717402268667</v>
      </c>
      <c r="B446" s="25">
        <f t="shared" si="36"/>
        <v>-0.11967434804537333</v>
      </c>
      <c r="C446" s="17">
        <v>8.7663920567138121E-2</v>
      </c>
      <c r="D446" s="20">
        <f t="shared" si="37"/>
        <v>-5.6168039716430942E-3</v>
      </c>
      <c r="E446" s="17">
        <v>1.0486905921425205</v>
      </c>
      <c r="F446" s="20">
        <f t="shared" si="38"/>
        <v>0</v>
      </c>
      <c r="G446" s="21">
        <f t="shared" si="39"/>
        <v>-0.12529115201701643</v>
      </c>
      <c r="H446" s="20">
        <f t="shared" si="40"/>
        <v>8.2740325363419855E-6</v>
      </c>
      <c r="I446" s="21">
        <f t="shared" si="41"/>
        <v>1.4321949580085151E-2</v>
      </c>
    </row>
    <row r="447" spans="1:9" x14ac:dyDescent="0.25">
      <c r="A447" s="17">
        <v>0.60628053688560612</v>
      </c>
      <c r="B447" s="25">
        <f t="shared" si="36"/>
        <v>0.22125610737712123</v>
      </c>
      <c r="C447" s="17">
        <v>1.0950225259875879</v>
      </c>
      <c r="D447" s="20">
        <f t="shared" si="37"/>
        <v>4.4751126299379392E-2</v>
      </c>
      <c r="E447" s="17">
        <v>0.94401002570521086</v>
      </c>
      <c r="F447" s="20">
        <f t="shared" si="38"/>
        <v>0</v>
      </c>
      <c r="G447" s="21">
        <f t="shared" si="39"/>
        <v>0.26600723367650064</v>
      </c>
      <c r="H447" s="20">
        <f t="shared" si="40"/>
        <v>3.25920432313295E-3</v>
      </c>
      <c r="I447" s="21">
        <f t="shared" si="41"/>
        <v>4.8954265051676202E-2</v>
      </c>
    </row>
    <row r="448" spans="1:9" x14ac:dyDescent="0.25">
      <c r="A448" s="17">
        <v>0.12174155017419253</v>
      </c>
      <c r="B448" s="25">
        <f t="shared" si="36"/>
        <v>0.12434831003483851</v>
      </c>
      <c r="C448" s="17">
        <v>-0.61309719967539422</v>
      </c>
      <c r="D448" s="20">
        <f t="shared" si="37"/>
        <v>-4.0654859983769713E-2</v>
      </c>
      <c r="E448" s="17">
        <v>0.25791564439714421</v>
      </c>
      <c r="F448" s="20">
        <f t="shared" si="38"/>
        <v>0</v>
      </c>
      <c r="G448" s="21">
        <f t="shared" si="39"/>
        <v>8.3693450051068791E-2</v>
      </c>
      <c r="H448" s="20">
        <f t="shared" si="40"/>
        <v>8.6491758031314973E-4</v>
      </c>
      <c r="I448" s="21">
        <f t="shared" si="41"/>
        <v>1.546250220852032E-2</v>
      </c>
    </row>
    <row r="449" spans="1:9" x14ac:dyDescent="0.25">
      <c r="A449" s="17">
        <v>-1.749158400343731</v>
      </c>
      <c r="B449" s="25">
        <f t="shared" si="36"/>
        <v>-0.2498316800687462</v>
      </c>
      <c r="C449" s="17">
        <v>-1.1719475878635421</v>
      </c>
      <c r="D449" s="20">
        <f t="shared" si="37"/>
        <v>-6.8597379393177102E-2</v>
      </c>
      <c r="E449" s="17">
        <v>-2.098859113175422</v>
      </c>
      <c r="F449" s="20">
        <f t="shared" si="38"/>
        <v>0</v>
      </c>
      <c r="G449" s="21">
        <f t="shared" si="39"/>
        <v>-0.31842905946192329</v>
      </c>
      <c r="H449" s="20">
        <f t="shared" si="40"/>
        <v>3.7911163097454812E-3</v>
      </c>
      <c r="I449" s="21">
        <f t="shared" si="41"/>
        <v>6.2415868365972356E-2</v>
      </c>
    </row>
    <row r="450" spans="1:9" x14ac:dyDescent="0.25">
      <c r="A450" s="17">
        <v>2.0372317521832883</v>
      </c>
      <c r="B450" s="25">
        <f t="shared" si="36"/>
        <v>0.50744635043665764</v>
      </c>
      <c r="C450" s="17">
        <v>-1.1771317076636478</v>
      </c>
      <c r="D450" s="20">
        <f t="shared" si="37"/>
        <v>-6.8856585383182387E-2</v>
      </c>
      <c r="E450" s="17">
        <v>0.12891177902929485</v>
      </c>
      <c r="F450" s="20">
        <f t="shared" si="38"/>
        <v>0</v>
      </c>
      <c r="G450" s="21">
        <f t="shared" si="39"/>
        <v>0.43858976505347524</v>
      </c>
      <c r="H450" s="20">
        <f t="shared" si="40"/>
        <v>2.8398866350466921E-3</v>
      </c>
      <c r="I450" s="21">
        <f t="shared" si="41"/>
        <v>0.25750179857148314</v>
      </c>
    </row>
    <row r="451" spans="1:9" x14ac:dyDescent="0.25">
      <c r="A451" s="17">
        <v>0.24031805878621526</v>
      </c>
      <c r="B451" s="25">
        <f t="shared" si="36"/>
        <v>0.14806361175724306</v>
      </c>
      <c r="C451" s="17">
        <v>0.46722448132641148</v>
      </c>
      <c r="D451" s="20">
        <f t="shared" si="37"/>
        <v>1.3361224066320574E-2</v>
      </c>
      <c r="E451" s="17">
        <v>-1.24132839118829</v>
      </c>
      <c r="F451" s="20">
        <f t="shared" si="38"/>
        <v>0</v>
      </c>
      <c r="G451" s="21">
        <f t="shared" si="39"/>
        <v>0.16142483582356362</v>
      </c>
      <c r="H451" s="20">
        <f t="shared" si="40"/>
        <v>6.1871918797857845E-4</v>
      </c>
      <c r="I451" s="21">
        <f t="shared" si="41"/>
        <v>2.1922833126599605E-2</v>
      </c>
    </row>
    <row r="452" spans="1:9" x14ac:dyDescent="0.25">
      <c r="A452" s="17">
        <v>1.4272495718614664</v>
      </c>
      <c r="B452" s="25">
        <f t="shared" si="36"/>
        <v>0.38544991437229326</v>
      </c>
      <c r="C452" s="17">
        <v>-0.85537067207042128</v>
      </c>
      <c r="D452" s="20">
        <f t="shared" si="37"/>
        <v>-5.2768533603521066E-2</v>
      </c>
      <c r="E452" s="17">
        <v>1.8364789866609499</v>
      </c>
      <c r="F452" s="20">
        <f t="shared" si="38"/>
        <v>0</v>
      </c>
      <c r="G452" s="21">
        <f t="shared" si="39"/>
        <v>0.33268138076877218</v>
      </c>
      <c r="H452" s="20">
        <f t="shared" si="40"/>
        <v>1.4882947622387784E-3</v>
      </c>
      <c r="I452" s="21">
        <f t="shared" si="41"/>
        <v>0.14857163648960819</v>
      </c>
    </row>
    <row r="453" spans="1:9" x14ac:dyDescent="0.25">
      <c r="A453" s="17">
        <v>-2.6968791644321755E-2</v>
      </c>
      <c r="B453" s="25">
        <f t="shared" si="36"/>
        <v>9.4606241671135655E-2</v>
      </c>
      <c r="C453" s="17">
        <v>1.6443664208054543</v>
      </c>
      <c r="D453" s="20">
        <f t="shared" si="37"/>
        <v>7.2218321040272718E-2</v>
      </c>
      <c r="E453" s="17">
        <v>-0.47115236156969331</v>
      </c>
      <c r="F453" s="20">
        <f t="shared" si="38"/>
        <v>0</v>
      </c>
      <c r="G453" s="21">
        <f t="shared" si="39"/>
        <v>0.16682456271140839</v>
      </c>
      <c r="H453" s="20">
        <f t="shared" si="40"/>
        <v>6.9103085641126051E-3</v>
      </c>
      <c r="I453" s="21">
        <f t="shared" si="41"/>
        <v>8.9503409631373244E-3</v>
      </c>
    </row>
    <row r="454" spans="1:9" x14ac:dyDescent="0.25">
      <c r="A454" s="17">
        <v>-0.23858660824771505</v>
      </c>
      <c r="B454" s="25">
        <f t="shared" si="36"/>
        <v>5.2282678350456996E-2</v>
      </c>
      <c r="C454" s="17">
        <v>0.24867404135875404</v>
      </c>
      <c r="D454" s="20">
        <f t="shared" si="37"/>
        <v>2.4337020679377017E-3</v>
      </c>
      <c r="E454" s="17">
        <v>-0.17333036339550745</v>
      </c>
      <c r="F454" s="20">
        <f t="shared" si="38"/>
        <v>0</v>
      </c>
      <c r="G454" s="21">
        <f t="shared" si="39"/>
        <v>5.4716380418394696E-2</v>
      </c>
      <c r="H454" s="20">
        <f t="shared" si="40"/>
        <v>1.6554211794492921E-4</v>
      </c>
      <c r="I454" s="21">
        <f t="shared" si="41"/>
        <v>2.7334784554973448E-3</v>
      </c>
    </row>
    <row r="455" spans="1:9" x14ac:dyDescent="0.25">
      <c r="A455" s="17">
        <v>2.9035618354100734E-2</v>
      </c>
      <c r="B455" s="25">
        <f t="shared" si="36"/>
        <v>0.10580712367082015</v>
      </c>
      <c r="C455" s="17">
        <v>1.9027720554731786</v>
      </c>
      <c r="D455" s="20">
        <f t="shared" si="37"/>
        <v>8.5138602773658936E-2</v>
      </c>
      <c r="E455" s="17">
        <v>-0.8140773388731759</v>
      </c>
      <c r="F455" s="20">
        <f t="shared" si="38"/>
        <v>0</v>
      </c>
      <c r="G455" s="21">
        <f t="shared" si="39"/>
        <v>0.1909457264444791</v>
      </c>
      <c r="H455" s="20">
        <f t="shared" si="40"/>
        <v>9.2496060403268136E-3</v>
      </c>
      <c r="I455" s="21">
        <f t="shared" si="41"/>
        <v>1.119514741949223E-2</v>
      </c>
    </row>
    <row r="456" spans="1:9" x14ac:dyDescent="0.25">
      <c r="A456" s="17">
        <v>-1.8519858713261783</v>
      </c>
      <c r="B456" s="25">
        <f t="shared" si="36"/>
        <v>-0.27039717426523568</v>
      </c>
      <c r="C456" s="17">
        <v>-0.6484742698376067</v>
      </c>
      <c r="D456" s="20">
        <f t="shared" si="37"/>
        <v>-4.2423713491880337E-2</v>
      </c>
      <c r="E456" s="17">
        <v>-0.91328047346905805</v>
      </c>
      <c r="F456" s="20">
        <f t="shared" si="38"/>
        <v>0</v>
      </c>
      <c r="G456" s="21">
        <f t="shared" si="39"/>
        <v>-0.31282088775711603</v>
      </c>
      <c r="H456" s="20">
        <f t="shared" si="40"/>
        <v>1.26951938393633E-3</v>
      </c>
      <c r="I456" s="21">
        <f t="shared" si="41"/>
        <v>7.3114631850624237E-2</v>
      </c>
    </row>
    <row r="457" spans="1:9" x14ac:dyDescent="0.25">
      <c r="A457" s="17">
        <v>-0.68991198531875852</v>
      </c>
      <c r="B457" s="25">
        <f t="shared" si="36"/>
        <v>-3.7982397063751699E-2</v>
      </c>
      <c r="C457" s="17">
        <v>0.24047608349064831</v>
      </c>
      <c r="D457" s="20">
        <f t="shared" si="37"/>
        <v>2.0238041745324151E-3</v>
      </c>
      <c r="E457" s="17">
        <v>1.421972228854429</v>
      </c>
      <c r="F457" s="20">
        <f t="shared" si="38"/>
        <v>0</v>
      </c>
      <c r="G457" s="21">
        <f t="shared" si="39"/>
        <v>-3.5958592889219286E-2</v>
      </c>
      <c r="H457" s="20">
        <f t="shared" si="40"/>
        <v>1.3083700203413994E-4</v>
      </c>
      <c r="I457" s="21">
        <f t="shared" si="41"/>
        <v>1.4426624867084938E-3</v>
      </c>
    </row>
    <row r="458" spans="1:9" x14ac:dyDescent="0.25">
      <c r="A458" s="17">
        <v>1.3827138900524005</v>
      </c>
      <c r="B458" s="25">
        <f t="shared" si="36"/>
        <v>0.37654277801048008</v>
      </c>
      <c r="C458" s="17">
        <v>-0.7051335160213057</v>
      </c>
      <c r="D458" s="20">
        <f t="shared" si="37"/>
        <v>-4.5256675801065287E-2</v>
      </c>
      <c r="E458" s="17">
        <v>3.1560603019897826E-2</v>
      </c>
      <c r="F458" s="20">
        <f t="shared" si="38"/>
        <v>0</v>
      </c>
      <c r="G458" s="21">
        <f t="shared" si="39"/>
        <v>0.33128610220941479</v>
      </c>
      <c r="H458" s="20">
        <f t="shared" si="40"/>
        <v>9.7138321957257467E-4</v>
      </c>
      <c r="I458" s="21">
        <f t="shared" si="41"/>
        <v>0.14178446367184969</v>
      </c>
    </row>
    <row r="459" spans="1:9" x14ac:dyDescent="0.25">
      <c r="A459" s="17">
        <v>0.16867261365405284</v>
      </c>
      <c r="B459" s="25">
        <f t="shared" si="36"/>
        <v>0.13373452273081057</v>
      </c>
      <c r="C459" s="17">
        <v>-1.3074918570055161</v>
      </c>
      <c r="D459" s="20">
        <f t="shared" si="37"/>
        <v>-7.5374592850275798E-2</v>
      </c>
      <c r="E459" s="17">
        <v>-0.2392164333286928</v>
      </c>
      <c r="F459" s="20">
        <f t="shared" si="38"/>
        <v>0</v>
      </c>
      <c r="G459" s="21">
        <f t="shared" si="39"/>
        <v>5.8359929880534775E-2</v>
      </c>
      <c r="H459" s="20">
        <f t="shared" si="40"/>
        <v>4.0989900247794774E-3</v>
      </c>
      <c r="I459" s="21">
        <f t="shared" si="41"/>
        <v>1.7884922570037688E-2</v>
      </c>
    </row>
    <row r="460" spans="1:9" x14ac:dyDescent="0.25">
      <c r="A460" s="17">
        <v>-0.4396702024678234</v>
      </c>
      <c r="B460" s="25">
        <f t="shared" si="36"/>
        <v>1.2065959506435325E-2</v>
      </c>
      <c r="C460" s="17">
        <v>-0.2935962584160734</v>
      </c>
      <c r="D460" s="20">
        <f t="shared" si="37"/>
        <v>-2.4679812920803672E-2</v>
      </c>
      <c r="E460" s="17">
        <v>1.3073122318019159</v>
      </c>
      <c r="F460" s="20">
        <f t="shared" si="38"/>
        <v>0</v>
      </c>
      <c r="G460" s="21">
        <f t="shared" si="39"/>
        <v>-1.2613853414368346E-2</v>
      </c>
      <c r="H460" s="20">
        <f t="shared" si="40"/>
        <v>2.1611252586290272E-4</v>
      </c>
      <c r="I460" s="21">
        <f t="shared" si="41"/>
        <v>1.4558737881093699E-4</v>
      </c>
    </row>
    <row r="461" spans="1:9" x14ac:dyDescent="0.25">
      <c r="A461" s="17">
        <v>-0.60499360188259743</v>
      </c>
      <c r="B461" s="25">
        <f t="shared" ref="B461:B524" si="42">B$4+A461*B$5</f>
        <v>-2.0998720376519481E-2</v>
      </c>
      <c r="C461" s="17">
        <v>0.73888713814085349</v>
      </c>
      <c r="D461" s="20">
        <f t="shared" ref="D461:D524" si="43">B$6+C461*B$7</f>
        <v>2.6944356907042673E-2</v>
      </c>
      <c r="E461" s="17">
        <v>1.137382241722662</v>
      </c>
      <c r="F461" s="20">
        <f t="shared" ref="F461:F524" si="44">E461*$B$9*B461</f>
        <v>0</v>
      </c>
      <c r="G461" s="21">
        <f t="shared" ref="G461:G524" si="45">$B$8*B461+D461+F461</f>
        <v>5.945636530523192E-3</v>
      </c>
      <c r="H461" s="20">
        <f t="shared" ref="H461:H524" si="46">(G461-($E$4+$E$5*B461))^2</f>
        <v>1.3359388121002133E-3</v>
      </c>
      <c r="I461" s="21">
        <f t="shared" ref="I461:I524" si="47">B461^2</f>
        <v>4.4094625745125444E-4</v>
      </c>
    </row>
    <row r="462" spans="1:9" x14ac:dyDescent="0.25">
      <c r="A462" s="17">
        <v>-1.1460429050202947</v>
      </c>
      <c r="B462" s="25">
        <f t="shared" si="42"/>
        <v>-0.12920858100405894</v>
      </c>
      <c r="C462" s="17">
        <v>1.3306816981639713</v>
      </c>
      <c r="D462" s="20">
        <f t="shared" si="43"/>
        <v>5.6534084908198563E-2</v>
      </c>
      <c r="E462" s="17">
        <v>-1.3927319741924293</v>
      </c>
      <c r="F462" s="20">
        <f t="shared" si="44"/>
        <v>0</v>
      </c>
      <c r="G462" s="21">
        <f t="shared" si="45"/>
        <v>-7.267449609586038E-2</v>
      </c>
      <c r="H462" s="20">
        <f t="shared" si="46"/>
        <v>4.2145833678972249E-3</v>
      </c>
      <c r="I462" s="21">
        <f t="shared" si="47"/>
        <v>1.6694857405082461E-2</v>
      </c>
    </row>
    <row r="463" spans="1:9" x14ac:dyDescent="0.25">
      <c r="A463" s="17">
        <v>1.248802163900109</v>
      </c>
      <c r="B463" s="25">
        <f t="shared" si="42"/>
        <v>0.34976043278002178</v>
      </c>
      <c r="C463" s="17">
        <v>1.668799995968584</v>
      </c>
      <c r="D463" s="20">
        <f t="shared" si="43"/>
        <v>7.3439999798429204E-2</v>
      </c>
      <c r="E463" s="17">
        <v>-1.3310500435181893</v>
      </c>
      <c r="F463" s="20">
        <f t="shared" si="44"/>
        <v>0</v>
      </c>
      <c r="G463" s="21">
        <f t="shared" si="45"/>
        <v>0.42320043257845097</v>
      </c>
      <c r="H463" s="20">
        <f t="shared" si="46"/>
        <v>7.6086542299278904E-3</v>
      </c>
      <c r="I463" s="21">
        <f t="shared" si="47"/>
        <v>0.12233236033846813</v>
      </c>
    </row>
    <row r="464" spans="1:9" x14ac:dyDescent="0.25">
      <c r="A464" s="17">
        <v>2.4705877876840532</v>
      </c>
      <c r="B464" s="25">
        <f t="shared" si="42"/>
        <v>0.59411755753681061</v>
      </c>
      <c r="C464" s="17">
        <v>1.3615340321848635</v>
      </c>
      <c r="D464" s="20">
        <f t="shared" si="43"/>
        <v>5.8076701609243171E-2</v>
      </c>
      <c r="E464" s="17">
        <v>0.56254066294059157</v>
      </c>
      <c r="F464" s="20">
        <f t="shared" si="44"/>
        <v>0</v>
      </c>
      <c r="G464" s="21">
        <f t="shared" si="45"/>
        <v>0.65219425914605378</v>
      </c>
      <c r="H464" s="20">
        <f t="shared" si="46"/>
        <v>5.5681723372207016E-3</v>
      </c>
      <c r="I464" s="21">
        <f t="shared" si="47"/>
        <v>0.35297567217350545</v>
      </c>
    </row>
    <row r="465" spans="1:9" x14ac:dyDescent="0.25">
      <c r="A465" s="17">
        <v>0.91583615358103998</v>
      </c>
      <c r="B465" s="25">
        <f t="shared" si="42"/>
        <v>0.28316723071620797</v>
      </c>
      <c r="C465" s="17">
        <v>0.99668341135839</v>
      </c>
      <c r="D465" s="20">
        <f t="shared" si="43"/>
        <v>3.9834170567919498E-2</v>
      </c>
      <c r="E465" s="17">
        <v>0.5207266440265812</v>
      </c>
      <c r="F465" s="20">
        <f t="shared" si="44"/>
        <v>0</v>
      </c>
      <c r="G465" s="21">
        <f t="shared" si="45"/>
        <v>0.32300140128412747</v>
      </c>
      <c r="H465" s="20">
        <f t="shared" si="46"/>
        <v>2.7953136497213095E-3</v>
      </c>
      <c r="I465" s="21">
        <f t="shared" si="47"/>
        <v>8.0183680551486156E-2</v>
      </c>
    </row>
    <row r="466" spans="1:9" x14ac:dyDescent="0.25">
      <c r="A466" s="17">
        <v>-9.9112185125704855E-2</v>
      </c>
      <c r="B466" s="25">
        <f t="shared" si="42"/>
        <v>8.0177562974859035E-2</v>
      </c>
      <c r="C466" s="17">
        <v>1.0849089449038729</v>
      </c>
      <c r="D466" s="20">
        <f t="shared" si="43"/>
        <v>4.4245447245193643E-2</v>
      </c>
      <c r="E466" s="17">
        <v>-0.56891394706326537</v>
      </c>
      <c r="F466" s="20">
        <f t="shared" si="44"/>
        <v>0</v>
      </c>
      <c r="G466" s="21">
        <f t="shared" si="45"/>
        <v>0.12442301022005267</v>
      </c>
      <c r="H466" s="20">
        <f t="shared" si="46"/>
        <v>3.0241930709068066E-3</v>
      </c>
      <c r="I466" s="21">
        <f t="shared" si="47"/>
        <v>6.428441604587486E-3</v>
      </c>
    </row>
    <row r="467" spans="1:9" x14ac:dyDescent="0.25">
      <c r="A467" s="17">
        <v>-0.85901547208777629</v>
      </c>
      <c r="B467" s="25">
        <f t="shared" si="42"/>
        <v>-7.1803094417555252E-2</v>
      </c>
      <c r="C467" s="17">
        <v>-0.85118699644226581</v>
      </c>
      <c r="D467" s="20">
        <f t="shared" si="43"/>
        <v>-5.2559349822113292E-2</v>
      </c>
      <c r="E467" s="17">
        <v>-1.1820407053164672</v>
      </c>
      <c r="F467" s="20">
        <f t="shared" si="44"/>
        <v>0</v>
      </c>
      <c r="G467" s="21">
        <f t="shared" si="45"/>
        <v>-0.12436244423966855</v>
      </c>
      <c r="H467" s="20">
        <f t="shared" si="46"/>
        <v>1.8945289577102209E-3</v>
      </c>
      <c r="I467" s="21">
        <f t="shared" si="47"/>
        <v>5.1556843679363539E-3</v>
      </c>
    </row>
    <row r="468" spans="1:9" x14ac:dyDescent="0.25">
      <c r="A468" s="17">
        <v>-8.4746716311201453E-2</v>
      </c>
      <c r="B468" s="25">
        <f t="shared" si="42"/>
        <v>8.3050656737759715E-2</v>
      </c>
      <c r="C468" s="17">
        <v>-1.388307282468304</v>
      </c>
      <c r="D468" s="20">
        <f t="shared" si="43"/>
        <v>-7.9415364123415197E-2</v>
      </c>
      <c r="E468" s="17">
        <v>0.469273118142155</v>
      </c>
      <c r="F468" s="20">
        <f t="shared" si="44"/>
        <v>0</v>
      </c>
      <c r="G468" s="21">
        <f t="shared" si="45"/>
        <v>3.635292614344518E-3</v>
      </c>
      <c r="H468" s="20">
        <f t="shared" si="46"/>
        <v>4.7108654264727034E-3</v>
      </c>
      <c r="I468" s="21">
        <f t="shared" si="47"/>
        <v>6.8974115845731928E-3</v>
      </c>
    </row>
    <row r="469" spans="1:9" x14ac:dyDescent="0.25">
      <c r="A469" s="17">
        <v>-0.25475401344010606</v>
      </c>
      <c r="B469" s="25">
        <f t="shared" si="42"/>
        <v>4.9049197311978793E-2</v>
      </c>
      <c r="C469" s="17">
        <v>2.1016421669628471</v>
      </c>
      <c r="D469" s="20">
        <f t="shared" si="43"/>
        <v>9.5082108348142361E-2</v>
      </c>
      <c r="E469" s="17">
        <v>0.79210849435185082</v>
      </c>
      <c r="F469" s="20">
        <f t="shared" si="44"/>
        <v>0</v>
      </c>
      <c r="G469" s="21">
        <f t="shared" si="45"/>
        <v>0.14413130566012117</v>
      </c>
      <c r="H469" s="20">
        <f t="shared" si="46"/>
        <v>1.1125662473872434E-2</v>
      </c>
      <c r="I469" s="21">
        <f t="shared" si="47"/>
        <v>2.4058237569494277E-3</v>
      </c>
    </row>
    <row r="470" spans="1:9" x14ac:dyDescent="0.25">
      <c r="A470" s="17">
        <v>-0.39493329495599028</v>
      </c>
      <c r="B470" s="25">
        <f t="shared" si="42"/>
        <v>2.101334100880195E-2</v>
      </c>
      <c r="C470" s="17">
        <v>-0.24252358343801461</v>
      </c>
      <c r="D470" s="20">
        <f t="shared" si="43"/>
        <v>-2.2126179171900733E-2</v>
      </c>
      <c r="E470" s="17">
        <v>0.38708776628482156</v>
      </c>
      <c r="F470" s="20">
        <f t="shared" si="44"/>
        <v>0</v>
      </c>
      <c r="G470" s="21">
        <f t="shared" si="45"/>
        <v>-1.1128381630987824E-3</v>
      </c>
      <c r="H470" s="20">
        <f t="shared" si="46"/>
        <v>1.4511148644677857E-4</v>
      </c>
      <c r="I470" s="21">
        <f t="shared" si="47"/>
        <v>4.4156050035219774E-4</v>
      </c>
    </row>
    <row r="471" spans="1:9" x14ac:dyDescent="0.25">
      <c r="A471" s="17">
        <v>0.87069111032178625</v>
      </c>
      <c r="B471" s="25">
        <f t="shared" si="42"/>
        <v>0.27413822206435723</v>
      </c>
      <c r="C471" s="17">
        <v>1.3749922800343484</v>
      </c>
      <c r="D471" s="20">
        <f t="shared" si="43"/>
        <v>5.8749614001717416E-2</v>
      </c>
      <c r="E471" s="17">
        <v>-0.38115899769763928</v>
      </c>
      <c r="F471" s="20">
        <f t="shared" si="44"/>
        <v>0</v>
      </c>
      <c r="G471" s="21">
        <f t="shared" si="45"/>
        <v>0.33288783606607464</v>
      </c>
      <c r="H471" s="20">
        <f t="shared" si="46"/>
        <v>5.1386444806209844E-3</v>
      </c>
      <c r="I471" s="21">
        <f t="shared" si="47"/>
        <v>7.5151764796606832E-2</v>
      </c>
    </row>
    <row r="472" spans="1:9" x14ac:dyDescent="0.25">
      <c r="A472" s="17">
        <v>-0.28378735805745237</v>
      </c>
      <c r="B472" s="25">
        <f t="shared" si="42"/>
        <v>4.3242528388509532E-2</v>
      </c>
      <c r="C472" s="17">
        <v>-1.128514668380376</v>
      </c>
      <c r="D472" s="20">
        <f t="shared" si="43"/>
        <v>-6.6425733419018793E-2</v>
      </c>
      <c r="E472" s="17">
        <v>-0.38338157537509687</v>
      </c>
      <c r="F472" s="20">
        <f t="shared" si="44"/>
        <v>0</v>
      </c>
      <c r="G472" s="21">
        <f t="shared" si="45"/>
        <v>-2.318320503050926E-2</v>
      </c>
      <c r="H472" s="20">
        <f t="shared" si="46"/>
        <v>3.1466573335383339E-3</v>
      </c>
      <c r="I472" s="21">
        <f t="shared" si="47"/>
        <v>1.8699162614310529E-3</v>
      </c>
    </row>
    <row r="473" spans="1:9" x14ac:dyDescent="0.25">
      <c r="A473" s="17">
        <v>0.34414824767736718</v>
      </c>
      <c r="B473" s="25">
        <f t="shared" si="42"/>
        <v>0.16882964953547344</v>
      </c>
      <c r="C473" s="17">
        <v>1.1972360880463384E-2</v>
      </c>
      <c r="D473" s="20">
        <f t="shared" si="43"/>
        <v>-9.401381955976831E-3</v>
      </c>
      <c r="E473" s="17">
        <v>0.21292521523719188</v>
      </c>
      <c r="F473" s="20">
        <f t="shared" si="44"/>
        <v>0</v>
      </c>
      <c r="G473" s="21">
        <f t="shared" si="45"/>
        <v>0.1594282675794966</v>
      </c>
      <c r="H473" s="20">
        <f t="shared" si="46"/>
        <v>5.5021306867980464E-6</v>
      </c>
      <c r="I473" s="21">
        <f t="shared" si="47"/>
        <v>2.8503450562270789E-2</v>
      </c>
    </row>
    <row r="474" spans="1:9" x14ac:dyDescent="0.25">
      <c r="A474" s="17">
        <v>0.79714482126291841</v>
      </c>
      <c r="B474" s="25">
        <f t="shared" si="42"/>
        <v>0.25942896425258366</v>
      </c>
      <c r="C474" s="17">
        <v>-1.7232605387107469</v>
      </c>
      <c r="D474" s="20">
        <f t="shared" si="43"/>
        <v>-9.6163026935537341E-2</v>
      </c>
      <c r="E474" s="17">
        <v>-1.4020724847796373</v>
      </c>
      <c r="F474" s="20">
        <f t="shared" si="44"/>
        <v>0</v>
      </c>
      <c r="G474" s="21">
        <f t="shared" si="45"/>
        <v>0.16326593731704631</v>
      </c>
      <c r="H474" s="20">
        <f t="shared" si="46"/>
        <v>6.9545916475188254E-3</v>
      </c>
      <c r="I474" s="21">
        <f t="shared" si="47"/>
        <v>6.7303387493168332E-2</v>
      </c>
    </row>
    <row r="475" spans="1:9" x14ac:dyDescent="0.25">
      <c r="A475" s="17">
        <v>0.24063410819508135</v>
      </c>
      <c r="B475" s="25">
        <f t="shared" si="42"/>
        <v>0.14812682163901628</v>
      </c>
      <c r="C475" s="17">
        <v>0.80876020547293592</v>
      </c>
      <c r="D475" s="20">
        <f t="shared" si="43"/>
        <v>3.0438010273646794E-2</v>
      </c>
      <c r="E475" s="17">
        <v>0.95747282102820463</v>
      </c>
      <c r="F475" s="20">
        <f t="shared" si="44"/>
        <v>0</v>
      </c>
      <c r="G475" s="21">
        <f t="shared" si="45"/>
        <v>0.17856483191266306</v>
      </c>
      <c r="H475" s="20">
        <f t="shared" si="46"/>
        <v>1.7599338621650394E-3</v>
      </c>
      <c r="I475" s="21">
        <f t="shared" si="47"/>
        <v>2.1941555288876941E-2</v>
      </c>
    </row>
    <row r="476" spans="1:9" x14ac:dyDescent="0.25">
      <c r="A476" s="17">
        <v>-1.6294688975904137</v>
      </c>
      <c r="B476" s="25">
        <f t="shared" si="42"/>
        <v>-0.22589377951808273</v>
      </c>
      <c r="C476" s="17">
        <v>1.3355156625038944</v>
      </c>
      <c r="D476" s="20">
        <f t="shared" si="43"/>
        <v>5.6775783125194719E-2</v>
      </c>
      <c r="E476" s="17">
        <v>1.1479619388410356</v>
      </c>
      <c r="F476" s="20">
        <f t="shared" si="44"/>
        <v>0</v>
      </c>
      <c r="G476" s="21">
        <f t="shared" si="45"/>
        <v>-0.16911799639288802</v>
      </c>
      <c r="H476" s="20">
        <f t="shared" si="46"/>
        <v>4.1051052198570834E-3</v>
      </c>
      <c r="I476" s="21">
        <f t="shared" si="47"/>
        <v>5.1027999624964175E-2</v>
      </c>
    </row>
    <row r="477" spans="1:9" x14ac:dyDescent="0.25">
      <c r="A477" s="17">
        <v>2.6968791644321755E-2</v>
      </c>
      <c r="B477" s="25">
        <f t="shared" si="42"/>
        <v>0.10539375832886436</v>
      </c>
      <c r="C477" s="17">
        <v>0.3161153472319711</v>
      </c>
      <c r="D477" s="20">
        <f t="shared" si="43"/>
        <v>5.8057673615985548E-3</v>
      </c>
      <c r="E477" s="17">
        <v>-0.45251454139361158</v>
      </c>
      <c r="F477" s="20">
        <f t="shared" si="44"/>
        <v>0</v>
      </c>
      <c r="G477" s="21">
        <f t="shared" si="45"/>
        <v>0.11119952569046292</v>
      </c>
      <c r="H477" s="20">
        <f t="shared" si="46"/>
        <v>2.8349719009132399E-4</v>
      </c>
      <c r="I477" s="21">
        <f t="shared" si="47"/>
        <v>1.1107844294683065E-2</v>
      </c>
    </row>
    <row r="478" spans="1:9" x14ac:dyDescent="0.25">
      <c r="A478" s="17">
        <v>0.6502682481368538</v>
      </c>
      <c r="B478" s="25">
        <f t="shared" si="42"/>
        <v>0.23005364962737077</v>
      </c>
      <c r="C478" s="17">
        <v>-0.5552965376409702</v>
      </c>
      <c r="D478" s="20">
        <f t="shared" si="43"/>
        <v>-3.7764826882048512E-2</v>
      </c>
      <c r="E478" s="17">
        <v>-0.44625153350352775</v>
      </c>
      <c r="F478" s="20">
        <f t="shared" si="44"/>
        <v>0</v>
      </c>
      <c r="G478" s="21">
        <f t="shared" si="45"/>
        <v>0.19228882274532225</v>
      </c>
      <c r="H478" s="20">
        <f t="shared" si="46"/>
        <v>6.4147172746352357E-4</v>
      </c>
      <c r="I478" s="21">
        <f t="shared" si="47"/>
        <v>5.2924681706873068E-2</v>
      </c>
    </row>
    <row r="479" spans="1:9" x14ac:dyDescent="0.25">
      <c r="A479" s="17">
        <v>-0.16231297195190564</v>
      </c>
      <c r="B479" s="25">
        <f t="shared" si="42"/>
        <v>6.7537405609618878E-2</v>
      </c>
      <c r="C479" s="17">
        <v>-0.52309360398794524</v>
      </c>
      <c r="D479" s="20">
        <f t="shared" si="43"/>
        <v>-3.6154680199397264E-2</v>
      </c>
      <c r="E479" s="17">
        <v>-0.11973725122516043</v>
      </c>
      <c r="F479" s="20">
        <f t="shared" si="44"/>
        <v>0</v>
      </c>
      <c r="G479" s="21">
        <f t="shared" si="45"/>
        <v>3.1382725410221614E-2</v>
      </c>
      <c r="H479" s="20">
        <f t="shared" si="46"/>
        <v>6.5280355625806292E-4</v>
      </c>
      <c r="I479" s="21">
        <f t="shared" si="47"/>
        <v>4.5613011564781796E-3</v>
      </c>
    </row>
    <row r="480" spans="1:9" x14ac:dyDescent="0.25">
      <c r="A480" s="17">
        <v>-1.649414116400294</v>
      </c>
      <c r="B480" s="25">
        <f t="shared" si="42"/>
        <v>-0.2298828232800588</v>
      </c>
      <c r="C480" s="17">
        <v>-0.16394096746807918</v>
      </c>
      <c r="D480" s="20">
        <f t="shared" si="43"/>
        <v>-1.8197048373403961E-2</v>
      </c>
      <c r="E480" s="17">
        <v>0.23740653887216467</v>
      </c>
      <c r="F480" s="20">
        <f t="shared" si="44"/>
        <v>0</v>
      </c>
      <c r="G480" s="21">
        <f t="shared" si="45"/>
        <v>-0.24807987165346276</v>
      </c>
      <c r="H480" s="20">
        <f t="shared" si="46"/>
        <v>1.198307950075969E-4</v>
      </c>
      <c r="I480" s="21">
        <f t="shared" si="47"/>
        <v>5.2846112439210745E-2</v>
      </c>
    </row>
    <row r="481" spans="1:9" x14ac:dyDescent="0.25">
      <c r="A481" s="17">
        <v>-1.5976957001839764</v>
      </c>
      <c r="B481" s="25">
        <f t="shared" si="42"/>
        <v>-0.21953914003679528</v>
      </c>
      <c r="C481" s="17">
        <v>-9.6422354545211419E-2</v>
      </c>
      <c r="D481" s="20">
        <f t="shared" si="43"/>
        <v>-1.4821117727260571E-2</v>
      </c>
      <c r="E481" s="17">
        <v>-0.26844872991205193</v>
      </c>
      <c r="F481" s="20">
        <f t="shared" si="44"/>
        <v>0</v>
      </c>
      <c r="G481" s="21">
        <f t="shared" si="45"/>
        <v>-0.23436025776405586</v>
      </c>
      <c r="H481" s="20">
        <f t="shared" si="46"/>
        <v>5.556416619065746E-5</v>
      </c>
      <c r="I481" s="21">
        <f t="shared" si="47"/>
        <v>4.8197434008095612E-2</v>
      </c>
    </row>
    <row r="482" spans="1:9" x14ac:dyDescent="0.25">
      <c r="A482" s="17">
        <v>-0.81269263318972662</v>
      </c>
      <c r="B482" s="25">
        <f t="shared" si="42"/>
        <v>-6.2538526637945319E-2</v>
      </c>
      <c r="C482" s="17">
        <v>0.81364987636334263</v>
      </c>
      <c r="D482" s="20">
        <f t="shared" si="43"/>
        <v>3.0682493818167129E-2</v>
      </c>
      <c r="E482" s="17">
        <v>1.4497345546260476E-2</v>
      </c>
      <c r="F482" s="20">
        <f t="shared" si="44"/>
        <v>0</v>
      </c>
      <c r="G482" s="21">
        <f t="shared" si="45"/>
        <v>-3.1856032819778189E-2</v>
      </c>
      <c r="H482" s="20">
        <f t="shared" si="46"/>
        <v>1.5856438181108962E-3</v>
      </c>
      <c r="I482" s="21">
        <f t="shared" si="47"/>
        <v>3.9110673140449964E-3</v>
      </c>
    </row>
    <row r="483" spans="1:9" x14ac:dyDescent="0.25">
      <c r="A483" s="17">
        <v>0.25973577066906728</v>
      </c>
      <c r="B483" s="25">
        <f t="shared" si="42"/>
        <v>0.15194715413381346</v>
      </c>
      <c r="C483" s="17">
        <v>1.8335958884563297</v>
      </c>
      <c r="D483" s="20">
        <f t="shared" si="43"/>
        <v>8.167979442281649E-2</v>
      </c>
      <c r="E483" s="17">
        <v>0.1811008587537799</v>
      </c>
      <c r="F483" s="20">
        <f t="shared" si="44"/>
        <v>0</v>
      </c>
      <c r="G483" s="21">
        <f t="shared" si="45"/>
        <v>0.23362694855662997</v>
      </c>
      <c r="H483" s="20">
        <f t="shared" si="46"/>
        <v>8.6930329847123983E-3</v>
      </c>
      <c r="I483" s="21">
        <f t="shared" si="47"/>
        <v>2.3087937649364867E-2</v>
      </c>
    </row>
    <row r="484" spans="1:9" x14ac:dyDescent="0.25">
      <c r="A484" s="17">
        <v>-0.61217519942147192</v>
      </c>
      <c r="B484" s="25">
        <f t="shared" si="42"/>
        <v>-2.2435039884294378E-2</v>
      </c>
      <c r="C484" s="17">
        <v>-0.67120481617166661</v>
      </c>
      <c r="D484" s="20">
        <f t="shared" si="43"/>
        <v>-4.3560240808583332E-2</v>
      </c>
      <c r="E484" s="17">
        <v>1.0548092177486978</v>
      </c>
      <c r="F484" s="20">
        <f t="shared" si="44"/>
        <v>0</v>
      </c>
      <c r="G484" s="21">
        <f t="shared" si="45"/>
        <v>-6.5995280692877717E-2</v>
      </c>
      <c r="H484" s="20">
        <f t="shared" si="46"/>
        <v>1.1539812776846571E-3</v>
      </c>
      <c r="I484" s="21">
        <f t="shared" si="47"/>
        <v>5.0333101460987948E-4</v>
      </c>
    </row>
    <row r="485" spans="1:9" x14ac:dyDescent="0.25">
      <c r="A485" s="17">
        <v>2.0628704078262672</v>
      </c>
      <c r="B485" s="25">
        <f t="shared" si="42"/>
        <v>0.51257408156525341</v>
      </c>
      <c r="C485" s="17">
        <v>0.138405766847427</v>
      </c>
      <c r="D485" s="20">
        <f t="shared" si="43"/>
        <v>-3.0797116576286501E-3</v>
      </c>
      <c r="E485" s="17">
        <v>-2.1430969354696572</v>
      </c>
      <c r="F485" s="20">
        <f t="shared" si="44"/>
        <v>0</v>
      </c>
      <c r="G485" s="21">
        <f t="shared" si="45"/>
        <v>0.50949436990762476</v>
      </c>
      <c r="H485" s="20">
        <f t="shared" si="46"/>
        <v>1.5735489826095641E-4</v>
      </c>
      <c r="I485" s="21">
        <f t="shared" si="47"/>
        <v>0.26273218909246304</v>
      </c>
    </row>
    <row r="486" spans="1:9" x14ac:dyDescent="0.25">
      <c r="A486" s="17">
        <v>-0.21691789697797503</v>
      </c>
      <c r="B486" s="25">
        <f t="shared" si="42"/>
        <v>5.6616420604404999E-2</v>
      </c>
      <c r="C486" s="17">
        <v>1.4520446711685508</v>
      </c>
      <c r="D486" s="20">
        <f t="shared" si="43"/>
        <v>6.2602233558427547E-2</v>
      </c>
      <c r="E486" s="17">
        <v>0.38923303691262845</v>
      </c>
      <c r="F486" s="20">
        <f t="shared" si="44"/>
        <v>0</v>
      </c>
      <c r="G486" s="21">
        <f t="shared" si="45"/>
        <v>0.11921865416283255</v>
      </c>
      <c r="H486" s="20">
        <f t="shared" si="46"/>
        <v>5.3412308709391686E-3</v>
      </c>
      <c r="I486" s="21">
        <f t="shared" si="47"/>
        <v>3.2054190820548947E-3</v>
      </c>
    </row>
    <row r="487" spans="1:9" x14ac:dyDescent="0.25">
      <c r="A487" s="17">
        <v>0.86344925875891931</v>
      </c>
      <c r="B487" s="25">
        <f t="shared" si="42"/>
        <v>0.27268985175178384</v>
      </c>
      <c r="C487" s="17">
        <v>-0.86123009168659337</v>
      </c>
      <c r="D487" s="20">
        <f t="shared" si="43"/>
        <v>-5.306150458432967E-2</v>
      </c>
      <c r="E487" s="17">
        <v>-0.15379214346467052</v>
      </c>
      <c r="F487" s="20">
        <f t="shared" si="44"/>
        <v>0</v>
      </c>
      <c r="G487" s="21">
        <f t="shared" si="45"/>
        <v>0.21962834716745416</v>
      </c>
      <c r="H487" s="20">
        <f t="shared" si="46"/>
        <v>1.6114696256457645E-3</v>
      </c>
      <c r="I487" s="21">
        <f t="shared" si="47"/>
        <v>7.4359755248409848E-2</v>
      </c>
    </row>
    <row r="488" spans="1:9" x14ac:dyDescent="0.25">
      <c r="A488" s="17">
        <v>1.239513949258253</v>
      </c>
      <c r="B488" s="25">
        <f t="shared" si="42"/>
        <v>0.34790278985165057</v>
      </c>
      <c r="C488" s="17">
        <v>-1.7431830201530829</v>
      </c>
      <c r="D488" s="20">
        <f t="shared" si="43"/>
        <v>-9.715915100765414E-2</v>
      </c>
      <c r="E488" s="17">
        <v>-0.44726675696438178</v>
      </c>
      <c r="F488" s="20">
        <f t="shared" si="44"/>
        <v>0</v>
      </c>
      <c r="G488" s="21">
        <f t="shared" si="45"/>
        <v>0.25074363884399642</v>
      </c>
      <c r="H488" s="20">
        <f t="shared" si="46"/>
        <v>6.9543092790685978E-3</v>
      </c>
      <c r="I488" s="21">
        <f t="shared" si="47"/>
        <v>0.12103635118656174</v>
      </c>
    </row>
    <row r="489" spans="1:9" x14ac:dyDescent="0.25">
      <c r="A489" s="17">
        <v>-0.45853994379285723</v>
      </c>
      <c r="B489" s="25">
        <f t="shared" si="42"/>
        <v>8.2920112414285596E-3</v>
      </c>
      <c r="C489" s="17">
        <v>0.40886561691877432</v>
      </c>
      <c r="D489" s="20">
        <f t="shared" si="43"/>
        <v>1.0443280845938716E-2</v>
      </c>
      <c r="E489" s="17">
        <v>-0.21449068299261853</v>
      </c>
      <c r="F489" s="20">
        <f t="shared" si="44"/>
        <v>0</v>
      </c>
      <c r="G489" s="21">
        <f t="shared" si="45"/>
        <v>1.8735292087367274E-2</v>
      </c>
      <c r="H489" s="20">
        <f t="shared" si="46"/>
        <v>4.153348058619747E-4</v>
      </c>
      <c r="I489" s="21">
        <f t="shared" si="47"/>
        <v>6.8757450427977596E-5</v>
      </c>
    </row>
    <row r="490" spans="1:9" x14ac:dyDescent="0.25">
      <c r="A490" s="17">
        <v>-1.8448099581291899</v>
      </c>
      <c r="B490" s="25">
        <f t="shared" si="42"/>
        <v>-0.268961991625838</v>
      </c>
      <c r="C490" s="17">
        <v>5.1927599997725338E-2</v>
      </c>
      <c r="D490" s="20">
        <f t="shared" si="43"/>
        <v>-7.4036200001137333E-3</v>
      </c>
      <c r="E490" s="17">
        <v>1.1568795343919192</v>
      </c>
      <c r="F490" s="20">
        <f t="shared" si="44"/>
        <v>0</v>
      </c>
      <c r="G490" s="21">
        <f t="shared" si="45"/>
        <v>-0.27636561162595175</v>
      </c>
      <c r="H490" s="20">
        <f t="shared" si="46"/>
        <v>3.5287863454227752E-7</v>
      </c>
      <c r="I490" s="21">
        <f t="shared" si="47"/>
        <v>7.2340552939337346E-2</v>
      </c>
    </row>
    <row r="491" spans="1:9" x14ac:dyDescent="0.25">
      <c r="A491" s="17">
        <v>-0.90150251708109863</v>
      </c>
      <c r="B491" s="25">
        <f t="shared" si="42"/>
        <v>-8.0300503416219721E-2</v>
      </c>
      <c r="C491" s="17">
        <v>0.61623950387001969</v>
      </c>
      <c r="D491" s="20">
        <f t="shared" si="43"/>
        <v>2.0811975193500983E-2</v>
      </c>
      <c r="E491" s="17">
        <v>1.1148836165375542</v>
      </c>
      <c r="F491" s="20">
        <f t="shared" si="44"/>
        <v>0</v>
      </c>
      <c r="G491" s="21">
        <f t="shared" si="45"/>
        <v>-5.9488528222718738E-2</v>
      </c>
      <c r="H491" s="20">
        <f t="shared" si="46"/>
        <v>8.8502104765661514E-4</v>
      </c>
      <c r="I491" s="21">
        <f t="shared" si="47"/>
        <v>6.448170848898315E-3</v>
      </c>
    </row>
    <row r="492" spans="1:9" x14ac:dyDescent="0.25">
      <c r="A492" s="17">
        <v>9.9036014944431372E-2</v>
      </c>
      <c r="B492" s="25">
        <f t="shared" si="42"/>
        <v>0.11980720298888628</v>
      </c>
      <c r="C492" s="17">
        <v>-0.31619606488675345</v>
      </c>
      <c r="D492" s="20">
        <f t="shared" si="43"/>
        <v>-2.5809803244337674E-2</v>
      </c>
      <c r="E492" s="17">
        <v>0.31635636332794093</v>
      </c>
      <c r="F492" s="20">
        <f t="shared" si="44"/>
        <v>0</v>
      </c>
      <c r="G492" s="21">
        <f t="shared" si="45"/>
        <v>9.3997399744548599E-2</v>
      </c>
      <c r="H492" s="20">
        <f t="shared" si="46"/>
        <v>2.136169171362268E-4</v>
      </c>
      <c r="I492" s="21">
        <f t="shared" si="47"/>
        <v>1.4353765888020202E-2</v>
      </c>
    </row>
    <row r="493" spans="1:9" x14ac:dyDescent="0.25">
      <c r="A493" s="17">
        <v>0.27098735699837562</v>
      </c>
      <c r="B493" s="25">
        <f t="shared" si="42"/>
        <v>0.15419747139967513</v>
      </c>
      <c r="C493" s="17">
        <v>-1.1911652109120041</v>
      </c>
      <c r="D493" s="20">
        <f t="shared" si="43"/>
        <v>-6.9558260545600201E-2</v>
      </c>
      <c r="E493" s="17">
        <v>-1.2897157830593642</v>
      </c>
      <c r="F493" s="20">
        <f t="shared" si="44"/>
        <v>0</v>
      </c>
      <c r="G493" s="21">
        <f t="shared" si="45"/>
        <v>8.4639210854074928E-2</v>
      </c>
      <c r="H493" s="20">
        <f t="shared" si="46"/>
        <v>3.3612443727627176E-3</v>
      </c>
      <c r="I493" s="21">
        <f t="shared" si="47"/>
        <v>2.3776860186053628E-2</v>
      </c>
    </row>
    <row r="494" spans="1:9" x14ac:dyDescent="0.25">
      <c r="A494" s="17">
        <v>0.89543163994676434</v>
      </c>
      <c r="B494" s="25">
        <f t="shared" si="42"/>
        <v>0.27908632798935284</v>
      </c>
      <c r="C494" s="17">
        <v>1.0719077181420289</v>
      </c>
      <c r="D494" s="20">
        <f t="shared" si="43"/>
        <v>4.3595385907101443E-2</v>
      </c>
      <c r="E494" s="17">
        <v>-1.0916846804320812</v>
      </c>
      <c r="F494" s="20">
        <f t="shared" si="44"/>
        <v>0</v>
      </c>
      <c r="G494" s="21">
        <f t="shared" si="45"/>
        <v>0.32268171389645428</v>
      </c>
      <c r="H494" s="20">
        <f t="shared" si="46"/>
        <v>3.2019659258326104E-3</v>
      </c>
      <c r="I494" s="21">
        <f t="shared" si="47"/>
        <v>7.7889178470580633E-2</v>
      </c>
    </row>
    <row r="495" spans="1:9" x14ac:dyDescent="0.25">
      <c r="A495" s="17">
        <v>-2.0745756046380848</v>
      </c>
      <c r="B495" s="25">
        <f t="shared" si="42"/>
        <v>-0.31491512092761698</v>
      </c>
      <c r="C495" s="17">
        <v>-0.60269940149737522</v>
      </c>
      <c r="D495" s="20">
        <f t="shared" si="43"/>
        <v>-4.0134970074868763E-2</v>
      </c>
      <c r="E495" s="17">
        <v>-1.6500098354299553</v>
      </c>
      <c r="F495" s="20">
        <f t="shared" si="44"/>
        <v>0</v>
      </c>
      <c r="G495" s="21">
        <f t="shared" si="45"/>
        <v>-0.35505009100248575</v>
      </c>
      <c r="H495" s="20">
        <f t="shared" si="46"/>
        <v>1.1453926563166712E-3</v>
      </c>
      <c r="I495" s="21">
        <f t="shared" si="47"/>
        <v>9.9171533388855621E-2</v>
      </c>
    </row>
    <row r="496" spans="1:9" x14ac:dyDescent="0.25">
      <c r="A496" s="17">
        <v>-0.682362042425666</v>
      </c>
      <c r="B496" s="25">
        <f t="shared" si="42"/>
        <v>-3.6472408485133195E-2</v>
      </c>
      <c r="C496" s="17">
        <v>-2.1002506400691345</v>
      </c>
      <c r="D496" s="20">
        <f t="shared" si="43"/>
        <v>-0.11501253200345672</v>
      </c>
      <c r="E496" s="17">
        <v>-4.8327137847081758E-2</v>
      </c>
      <c r="F496" s="20">
        <f t="shared" si="44"/>
        <v>0</v>
      </c>
      <c r="G496" s="21">
        <f t="shared" si="45"/>
        <v>-0.1514849404885899</v>
      </c>
      <c r="H496" s="20">
        <f t="shared" si="46"/>
        <v>1.1147327720664839E-2</v>
      </c>
      <c r="I496" s="21">
        <f t="shared" si="47"/>
        <v>1.3302365807064159E-3</v>
      </c>
    </row>
    <row r="497" spans="1:9" x14ac:dyDescent="0.25">
      <c r="A497" s="17">
        <v>0.15286332200048491</v>
      </c>
      <c r="B497" s="25">
        <f t="shared" si="42"/>
        <v>0.13057266440009699</v>
      </c>
      <c r="C497" s="17">
        <v>0.22821041056886315</v>
      </c>
      <c r="D497" s="20">
        <f t="shared" si="43"/>
        <v>1.4105205284431575E-3</v>
      </c>
      <c r="E497" s="17">
        <v>-0.18888272279582452</v>
      </c>
      <c r="F497" s="20">
        <f t="shared" si="44"/>
        <v>0</v>
      </c>
      <c r="G497" s="21">
        <f t="shared" si="45"/>
        <v>0.13198318492854014</v>
      </c>
      <c r="H497" s="20">
        <f t="shared" si="46"/>
        <v>1.6195357800453174E-4</v>
      </c>
      <c r="I497" s="21">
        <f t="shared" si="47"/>
        <v>1.7049220688540357E-2</v>
      </c>
    </row>
    <row r="498" spans="1:9" x14ac:dyDescent="0.25">
      <c r="A498" s="17">
        <v>0.14157308214635123</v>
      </c>
      <c r="B498" s="25">
        <f t="shared" si="42"/>
        <v>0.12831461642927025</v>
      </c>
      <c r="C498" s="17">
        <v>0.31772401598573197</v>
      </c>
      <c r="D498" s="20">
        <f t="shared" si="43"/>
        <v>5.8862007992865981E-3</v>
      </c>
      <c r="E498" s="17">
        <v>-1.0002099770645145</v>
      </c>
      <c r="F498" s="20">
        <f t="shared" si="44"/>
        <v>0</v>
      </c>
      <c r="G498" s="21">
        <f t="shared" si="45"/>
        <v>0.13420081722855684</v>
      </c>
      <c r="H498" s="20">
        <f t="shared" si="46"/>
        <v>2.950256963953423E-4</v>
      </c>
      <c r="I498" s="21">
        <f t="shared" si="47"/>
        <v>1.646464078939075E-2</v>
      </c>
    </row>
    <row r="499" spans="1:9" x14ac:dyDescent="0.25">
      <c r="A499" s="17">
        <v>-7.3619048635009676E-2</v>
      </c>
      <c r="B499" s="25">
        <f t="shared" si="42"/>
        <v>8.527619027299807E-2</v>
      </c>
      <c r="C499" s="17">
        <v>-0.64790810938575305</v>
      </c>
      <c r="D499" s="20">
        <f t="shared" si="43"/>
        <v>-4.2395405469287654E-2</v>
      </c>
      <c r="E499" s="17">
        <v>1.3777548701909836</v>
      </c>
      <c r="F499" s="20">
        <f t="shared" si="44"/>
        <v>0</v>
      </c>
      <c r="G499" s="21">
        <f t="shared" si="45"/>
        <v>4.2880784803710416E-2</v>
      </c>
      <c r="H499" s="20">
        <f t="shared" si="46"/>
        <v>9.9797144640876396E-4</v>
      </c>
      <c r="I499" s="21">
        <f t="shared" si="47"/>
        <v>7.2720286274765705E-3</v>
      </c>
    </row>
    <row r="500" spans="1:9" x14ac:dyDescent="0.25">
      <c r="A500" s="17">
        <v>-0.24079099603113718</v>
      </c>
      <c r="B500" s="25">
        <f t="shared" si="42"/>
        <v>5.1841800793772569E-2</v>
      </c>
      <c r="C500" s="17">
        <v>0.44186208469909616</v>
      </c>
      <c r="D500" s="20">
        <f t="shared" si="43"/>
        <v>1.2093104234954808E-2</v>
      </c>
      <c r="E500" s="17">
        <v>-0.53162011681706645</v>
      </c>
      <c r="F500" s="20">
        <f t="shared" si="44"/>
        <v>0</v>
      </c>
      <c r="G500" s="21">
        <f t="shared" si="45"/>
        <v>6.3934905028727382E-2</v>
      </c>
      <c r="H500" s="20">
        <f t="shared" si="46"/>
        <v>5.071840495073851E-4</v>
      </c>
      <c r="I500" s="21">
        <f t="shared" si="47"/>
        <v>2.6875723095411983E-3</v>
      </c>
    </row>
    <row r="501" spans="1:9" x14ac:dyDescent="0.25">
      <c r="A501" s="17">
        <v>1.469611561333295</v>
      </c>
      <c r="B501" s="25">
        <f t="shared" si="42"/>
        <v>0.39392231226665897</v>
      </c>
      <c r="C501" s="17">
        <v>-0.20690322344307788</v>
      </c>
      <c r="D501" s="20">
        <f t="shared" si="43"/>
        <v>-2.0345161172153896E-2</v>
      </c>
      <c r="E501" s="17">
        <v>-1.2165855878265575</v>
      </c>
      <c r="F501" s="20">
        <f t="shared" si="44"/>
        <v>0</v>
      </c>
      <c r="G501" s="21">
        <f t="shared" si="45"/>
        <v>0.37357715109450507</v>
      </c>
      <c r="H501" s="20">
        <f t="shared" si="46"/>
        <v>3.6717522203489483E-5</v>
      </c>
      <c r="I501" s="21">
        <f t="shared" si="47"/>
        <v>0.15517478810151117</v>
      </c>
    </row>
    <row r="502" spans="1:9" x14ac:dyDescent="0.25">
      <c r="A502" s="17">
        <v>0.83796294347848743</v>
      </c>
      <c r="B502" s="25">
        <f t="shared" si="42"/>
        <v>0.26759258869569746</v>
      </c>
      <c r="C502" s="17">
        <v>1.6306239558616653</v>
      </c>
      <c r="D502" s="20">
        <f t="shared" si="43"/>
        <v>7.153119779308327E-2</v>
      </c>
      <c r="E502" s="17">
        <v>8.1522557593416423E-2</v>
      </c>
      <c r="F502" s="20">
        <f t="shared" si="44"/>
        <v>0</v>
      </c>
      <c r="G502" s="21">
        <f t="shared" si="45"/>
        <v>0.33912378648878072</v>
      </c>
      <c r="H502" s="20">
        <f t="shared" si="46"/>
        <v>7.122026645700455E-3</v>
      </c>
      <c r="I502" s="21">
        <f t="shared" si="47"/>
        <v>7.1605793524864708E-2</v>
      </c>
    </row>
    <row r="503" spans="1:9" x14ac:dyDescent="0.25">
      <c r="A503" s="17">
        <v>-1.3314229363459162</v>
      </c>
      <c r="B503" s="25">
        <f t="shared" si="42"/>
        <v>-0.16628458726918324</v>
      </c>
      <c r="C503" s="17">
        <v>-0.33903916119015776</v>
      </c>
      <c r="D503" s="20">
        <f t="shared" si="43"/>
        <v>-2.695195805950789E-2</v>
      </c>
      <c r="E503" s="17">
        <v>1.6885223885765299</v>
      </c>
      <c r="F503" s="20">
        <f t="shared" si="44"/>
        <v>0</v>
      </c>
      <c r="G503" s="21">
        <f t="shared" si="45"/>
        <v>-0.19323654532869114</v>
      </c>
      <c r="H503" s="20">
        <f t="shared" si="46"/>
        <v>3.604062069003042E-4</v>
      </c>
      <c r="I503" s="21">
        <f t="shared" si="47"/>
        <v>2.7650563963282616E-2</v>
      </c>
    </row>
    <row r="504" spans="1:9" x14ac:dyDescent="0.25">
      <c r="A504" s="17">
        <v>-0.47414687287528068</v>
      </c>
      <c r="B504" s="25">
        <f t="shared" si="42"/>
        <v>5.1706254249438699E-3</v>
      </c>
      <c r="C504" s="17">
        <v>0.24749056137807202</v>
      </c>
      <c r="D504" s="20">
        <f t="shared" si="43"/>
        <v>2.3745280689036006E-3</v>
      </c>
      <c r="E504" s="17">
        <v>-0.48702531785238534</v>
      </c>
      <c r="F504" s="20">
        <f t="shared" si="44"/>
        <v>0</v>
      </c>
      <c r="G504" s="21">
        <f t="shared" si="45"/>
        <v>7.5451534938474705E-3</v>
      </c>
      <c r="H504" s="20">
        <f t="shared" si="46"/>
        <v>1.5069547493062711E-4</v>
      </c>
      <c r="I504" s="21">
        <f t="shared" si="47"/>
        <v>2.6735367285075977E-5</v>
      </c>
    </row>
    <row r="505" spans="1:9" x14ac:dyDescent="0.25">
      <c r="A505" s="17">
        <v>-0.26036786948679946</v>
      </c>
      <c r="B505" s="25">
        <f t="shared" si="42"/>
        <v>4.7926426102640113E-2</v>
      </c>
      <c r="C505" s="17">
        <v>-0.26710040401667356</v>
      </c>
      <c r="D505" s="20">
        <f t="shared" si="43"/>
        <v>-2.335502020083368E-2</v>
      </c>
      <c r="E505" s="17">
        <v>0.98667669590213336</v>
      </c>
      <c r="F505" s="20">
        <f t="shared" si="44"/>
        <v>0</v>
      </c>
      <c r="G505" s="21">
        <f t="shared" si="45"/>
        <v>2.4571405901806433E-2</v>
      </c>
      <c r="H505" s="20">
        <f t="shared" si="46"/>
        <v>1.6826072936062161E-4</v>
      </c>
      <c r="I505" s="21">
        <f t="shared" si="47"/>
        <v>2.2969423189718235E-3</v>
      </c>
    </row>
    <row r="506" spans="1:9" x14ac:dyDescent="0.25">
      <c r="A506" s="17">
        <v>-0.93485368779511191</v>
      </c>
      <c r="B506" s="25">
        <f t="shared" si="42"/>
        <v>-8.6970737559022376E-2</v>
      </c>
      <c r="C506" s="17">
        <v>-0.86812406152603216</v>
      </c>
      <c r="D506" s="20">
        <f t="shared" si="43"/>
        <v>-5.340620307630161E-2</v>
      </c>
      <c r="E506" s="17">
        <v>9.2119307737448253E-2</v>
      </c>
      <c r="F506" s="20">
        <f t="shared" si="44"/>
        <v>0</v>
      </c>
      <c r="G506" s="21">
        <f t="shared" si="45"/>
        <v>-0.14037694063532399</v>
      </c>
      <c r="H506" s="20">
        <f t="shared" si="46"/>
        <v>1.9841770724017081E-3</v>
      </c>
      <c r="I506" s="21">
        <f t="shared" si="47"/>
        <v>7.5639091915603454E-3</v>
      </c>
    </row>
    <row r="507" spans="1:9" x14ac:dyDescent="0.25">
      <c r="A507" s="17">
        <v>-0.19886101654265076</v>
      </c>
      <c r="B507" s="25">
        <f t="shared" si="42"/>
        <v>6.0227796691469854E-2</v>
      </c>
      <c r="C507" s="17">
        <v>0.74130184657406062</v>
      </c>
      <c r="D507" s="20">
        <f t="shared" si="43"/>
        <v>2.7065092328703029E-2</v>
      </c>
      <c r="E507" s="17">
        <v>1.2130658433306962</v>
      </c>
      <c r="F507" s="20">
        <f t="shared" si="44"/>
        <v>0</v>
      </c>
      <c r="G507" s="21">
        <f t="shared" si="45"/>
        <v>8.7292889020172876E-2</v>
      </c>
      <c r="H507" s="20">
        <f t="shared" si="46"/>
        <v>1.4128061228709642E-3</v>
      </c>
      <c r="I507" s="21">
        <f t="shared" si="47"/>
        <v>3.627387494309027E-3</v>
      </c>
    </row>
    <row r="508" spans="1:9" x14ac:dyDescent="0.25">
      <c r="A508" s="17">
        <v>0.14984607332735322</v>
      </c>
      <c r="B508" s="25">
        <f t="shared" si="42"/>
        <v>0.12996921466547065</v>
      </c>
      <c r="C508" s="17">
        <v>-2.590531948953867</v>
      </c>
      <c r="D508" s="20">
        <f t="shared" si="43"/>
        <v>-0.13952659744769336</v>
      </c>
      <c r="E508" s="17">
        <v>-0.86189629655564204</v>
      </c>
      <c r="F508" s="20">
        <f t="shared" si="44"/>
        <v>0</v>
      </c>
      <c r="G508" s="21">
        <f t="shared" si="45"/>
        <v>-9.5573827822227064E-3</v>
      </c>
      <c r="H508" s="20">
        <f t="shared" si="46"/>
        <v>1.6439810761307683E-2</v>
      </c>
      <c r="I508" s="21">
        <f t="shared" si="47"/>
        <v>1.6891996760759191E-2</v>
      </c>
    </row>
    <row r="509" spans="1:9" x14ac:dyDescent="0.25">
      <c r="A509" s="17">
        <v>-0.95856194093357772</v>
      </c>
      <c r="B509" s="25">
        <f t="shared" si="42"/>
        <v>-9.1712388186715538E-2</v>
      </c>
      <c r="C509" s="17">
        <v>-0.69049519879627042</v>
      </c>
      <c r="D509" s="20">
        <f t="shared" si="43"/>
        <v>-4.4524759939813523E-2</v>
      </c>
      <c r="E509" s="17">
        <v>0.25285771698690951</v>
      </c>
      <c r="F509" s="20">
        <f t="shared" si="44"/>
        <v>0</v>
      </c>
      <c r="G509" s="21">
        <f t="shared" si="45"/>
        <v>-0.13623714812652907</v>
      </c>
      <c r="H509" s="20">
        <f t="shared" si="46"/>
        <v>1.2756423886404154E-3</v>
      </c>
      <c r="I509" s="21">
        <f t="shared" si="47"/>
        <v>8.4111621469107993E-3</v>
      </c>
    </row>
    <row r="510" spans="1:9" x14ac:dyDescent="0.25">
      <c r="A510" s="17">
        <v>0.8419920050073415</v>
      </c>
      <c r="B510" s="25">
        <f t="shared" si="42"/>
        <v>0.26839840100146828</v>
      </c>
      <c r="C510" s="17">
        <v>0.40147597246686928</v>
      </c>
      <c r="D510" s="20">
        <f t="shared" si="43"/>
        <v>1.0073798623343464E-2</v>
      </c>
      <c r="E510" s="17">
        <v>0.50476046453695744</v>
      </c>
      <c r="F510" s="20">
        <f t="shared" si="44"/>
        <v>0</v>
      </c>
      <c r="G510" s="21">
        <f t="shared" si="45"/>
        <v>0.27847219962481173</v>
      </c>
      <c r="H510" s="20">
        <f t="shared" si="46"/>
        <v>5.26417475598741E-4</v>
      </c>
      <c r="I510" s="21">
        <f t="shared" si="47"/>
        <v>7.2037701660144962E-2</v>
      </c>
    </row>
    <row r="511" spans="1:9" x14ac:dyDescent="0.25">
      <c r="A511" s="17">
        <v>-0.17418415154679678</v>
      </c>
      <c r="B511" s="25">
        <f t="shared" si="42"/>
        <v>6.5163169690640649E-2</v>
      </c>
      <c r="C511" s="17">
        <v>0.39385895433952101</v>
      </c>
      <c r="D511" s="20">
        <f t="shared" si="43"/>
        <v>9.6929477169760501E-3</v>
      </c>
      <c r="E511" s="17">
        <v>-1.182502273877617</v>
      </c>
      <c r="F511" s="20">
        <f t="shared" si="44"/>
        <v>0</v>
      </c>
      <c r="G511" s="21">
        <f t="shared" si="45"/>
        <v>7.4856117407616704E-2</v>
      </c>
      <c r="H511" s="20">
        <f t="shared" si="46"/>
        <v>4.1090656367931351E-4</v>
      </c>
      <c r="I511" s="21">
        <f t="shared" si="47"/>
        <v>4.2462386841312285E-3</v>
      </c>
    </row>
    <row r="512" spans="1:9" x14ac:dyDescent="0.25">
      <c r="A512" s="17">
        <v>0.70621126724290662</v>
      </c>
      <c r="B512" s="25">
        <f t="shared" si="42"/>
        <v>0.24124225344858133</v>
      </c>
      <c r="C512" s="17">
        <v>0.24693804334674496</v>
      </c>
      <c r="D512" s="20">
        <f t="shared" si="43"/>
        <v>2.3469021673372479E-3</v>
      </c>
      <c r="E512" s="17">
        <v>-0.45777369450661354</v>
      </c>
      <c r="F512" s="20">
        <f t="shared" si="44"/>
        <v>0</v>
      </c>
      <c r="G512" s="21">
        <f t="shared" si="45"/>
        <v>0.24358915561591857</v>
      </c>
      <c r="H512" s="20">
        <f t="shared" si="46"/>
        <v>2.223266826568425E-4</v>
      </c>
      <c r="I512" s="21">
        <f t="shared" si="47"/>
        <v>5.8197824848949552E-2</v>
      </c>
    </row>
    <row r="513" spans="1:9" x14ac:dyDescent="0.25">
      <c r="A513" s="17">
        <v>-0.75506704888539389</v>
      </c>
      <c r="B513" s="25">
        <f t="shared" si="42"/>
        <v>-5.1013409777078772E-2</v>
      </c>
      <c r="C513" s="17">
        <v>0.19464891920506489</v>
      </c>
      <c r="D513" s="20">
        <f t="shared" si="43"/>
        <v>-2.6755403974675594E-4</v>
      </c>
      <c r="E513" s="17">
        <v>1.9340859580552205</v>
      </c>
      <c r="F513" s="20">
        <f t="shared" si="44"/>
        <v>0</v>
      </c>
      <c r="G513" s="21">
        <f t="shared" si="45"/>
        <v>-5.128096381682553E-2</v>
      </c>
      <c r="H513" s="20">
        <f t="shared" si="46"/>
        <v>8.1001385779209202E-5</v>
      </c>
      <c r="I513" s="21">
        <f t="shared" si="47"/>
        <v>2.6023679770841562E-3</v>
      </c>
    </row>
    <row r="514" spans="1:9" x14ac:dyDescent="0.25">
      <c r="A514" s="17">
        <v>0.31113359000300989</v>
      </c>
      <c r="B514" s="25">
        <f t="shared" si="42"/>
        <v>0.16222671800060198</v>
      </c>
      <c r="C514" s="17">
        <v>0.98680175142362714</v>
      </c>
      <c r="D514" s="20">
        <f t="shared" si="43"/>
        <v>3.9340087571181355E-2</v>
      </c>
      <c r="E514" s="17">
        <v>0.26202997105428949</v>
      </c>
      <c r="F514" s="20">
        <f t="shared" si="44"/>
        <v>0</v>
      </c>
      <c r="G514" s="21">
        <f t="shared" si="45"/>
        <v>0.20156680557178333</v>
      </c>
      <c r="H514" s="20">
        <f t="shared" si="46"/>
        <v>2.6022917939230623E-3</v>
      </c>
      <c r="I514" s="21">
        <f t="shared" si="47"/>
        <v>2.6317508033246839E-2</v>
      </c>
    </row>
    <row r="515" spans="1:9" x14ac:dyDescent="0.25">
      <c r="A515" s="17">
        <v>-1.2593818610184826</v>
      </c>
      <c r="B515" s="25">
        <f t="shared" si="42"/>
        <v>-0.15187637220369651</v>
      </c>
      <c r="C515" s="17">
        <v>-1.7390084394719452</v>
      </c>
      <c r="D515" s="20">
        <f t="shared" si="43"/>
        <v>-9.6950421973597253E-2</v>
      </c>
      <c r="E515" s="17">
        <v>-0.38132384361233562</v>
      </c>
      <c r="F515" s="20">
        <f t="shared" si="44"/>
        <v>0</v>
      </c>
      <c r="G515" s="21">
        <f t="shared" si="45"/>
        <v>-0.24882679417729375</v>
      </c>
      <c r="H515" s="20">
        <f t="shared" si="46"/>
        <v>7.8890517303855674E-3</v>
      </c>
      <c r="I515" s="21">
        <f t="shared" si="47"/>
        <v>2.3066432433755758E-2</v>
      </c>
    </row>
    <row r="516" spans="1:9" x14ac:dyDescent="0.25">
      <c r="A516" s="17">
        <v>2.2835047275293618</v>
      </c>
      <c r="B516" s="25">
        <f t="shared" si="42"/>
        <v>0.55670094550587235</v>
      </c>
      <c r="C516" s="17">
        <v>-0.7771222954033874</v>
      </c>
      <c r="D516" s="20">
        <f t="shared" si="43"/>
        <v>-4.8856114770169372E-2</v>
      </c>
      <c r="E516" s="17">
        <v>0.16130570656969212</v>
      </c>
      <c r="F516" s="20">
        <f t="shared" si="44"/>
        <v>0</v>
      </c>
      <c r="G516" s="21">
        <f t="shared" si="45"/>
        <v>0.50784483073570297</v>
      </c>
      <c r="H516" s="20">
        <f t="shared" si="46"/>
        <v>1.0715551926290779E-3</v>
      </c>
      <c r="I516" s="21">
        <f t="shared" si="47"/>
        <v>0.30991594272713224</v>
      </c>
    </row>
    <row r="517" spans="1:9" x14ac:dyDescent="0.25">
      <c r="A517" s="17">
        <v>0.82811538959504105</v>
      </c>
      <c r="B517" s="25">
        <f t="shared" si="42"/>
        <v>0.26562307791900819</v>
      </c>
      <c r="C517" s="17">
        <v>0.24339101400983054</v>
      </c>
      <c r="D517" s="20">
        <f t="shared" si="43"/>
        <v>2.1695507004915269E-3</v>
      </c>
      <c r="E517" s="17">
        <v>1.583330231369473</v>
      </c>
      <c r="F517" s="20">
        <f t="shared" si="44"/>
        <v>0</v>
      </c>
      <c r="G517" s="21">
        <f t="shared" si="45"/>
        <v>0.26779262861949971</v>
      </c>
      <c r="H517" s="20">
        <f t="shared" si="46"/>
        <v>2.2524730303892054E-4</v>
      </c>
      <c r="I517" s="21">
        <f t="shared" si="47"/>
        <v>7.0555619523167495E-2</v>
      </c>
    </row>
    <row r="518" spans="1:9" x14ac:dyDescent="0.25">
      <c r="A518" s="17">
        <v>-1.1246197573200334</v>
      </c>
      <c r="B518" s="25">
        <f t="shared" si="42"/>
        <v>-0.12492395146400667</v>
      </c>
      <c r="C518" s="17">
        <v>-0.18685796021600254</v>
      </c>
      <c r="D518" s="20">
        <f t="shared" si="43"/>
        <v>-1.9342898010800129E-2</v>
      </c>
      <c r="E518" s="17">
        <v>-1.3409498933469877</v>
      </c>
      <c r="F518" s="20">
        <f t="shared" si="44"/>
        <v>0</v>
      </c>
      <c r="G518" s="21">
        <f t="shared" si="45"/>
        <v>-0.14426684947480681</v>
      </c>
      <c r="H518" s="20">
        <f t="shared" si="46"/>
        <v>1.1900274230516843E-4</v>
      </c>
      <c r="I518" s="21">
        <f t="shared" si="47"/>
        <v>1.5605993649381495E-2</v>
      </c>
    </row>
    <row r="519" spans="1:9" x14ac:dyDescent="0.25">
      <c r="A519" s="17">
        <v>1.4922852642484941</v>
      </c>
      <c r="B519" s="25">
        <f t="shared" si="42"/>
        <v>0.39845705284969879</v>
      </c>
      <c r="C519" s="17">
        <v>-7.415678737743292E-2</v>
      </c>
      <c r="D519" s="20">
        <f t="shared" si="43"/>
        <v>-1.3707839368871646E-2</v>
      </c>
      <c r="E519" s="17">
        <v>-0.55164036893984303</v>
      </c>
      <c r="F519" s="20">
        <f t="shared" si="44"/>
        <v>0</v>
      </c>
      <c r="G519" s="21">
        <f t="shared" si="45"/>
        <v>0.38474921348082713</v>
      </c>
      <c r="H519" s="20">
        <f t="shared" si="46"/>
        <v>3.9559894772596045E-7</v>
      </c>
      <c r="I519" s="21">
        <f t="shared" si="47"/>
        <v>0.15876802296566767</v>
      </c>
    </row>
    <row r="520" spans="1:9" x14ac:dyDescent="0.25">
      <c r="A520" s="17">
        <v>-0.27249598133494146</v>
      </c>
      <c r="B520" s="25">
        <f t="shared" si="42"/>
        <v>4.5500803733011713E-2</v>
      </c>
      <c r="C520" s="17">
        <v>1.9009075913345441</v>
      </c>
      <c r="D520" s="20">
        <f t="shared" si="43"/>
        <v>8.5045379566727211E-2</v>
      </c>
      <c r="E520" s="17">
        <v>0.79294750321423635</v>
      </c>
      <c r="F520" s="20">
        <f t="shared" si="44"/>
        <v>0</v>
      </c>
      <c r="G520" s="21">
        <f t="shared" si="45"/>
        <v>0.13054618329973894</v>
      </c>
      <c r="H520" s="20">
        <f t="shared" si="46"/>
        <v>9.1014477274731845E-3</v>
      </c>
      <c r="I520" s="21">
        <f t="shared" si="47"/>
        <v>2.0703231403500525E-3</v>
      </c>
    </row>
    <row r="521" spans="1:9" x14ac:dyDescent="0.25">
      <c r="A521" s="17">
        <v>-1.4213446775102057</v>
      </c>
      <c r="B521" s="25">
        <f t="shared" si="42"/>
        <v>-0.18426893550204113</v>
      </c>
      <c r="C521" s="17">
        <v>-0.36557480598276015</v>
      </c>
      <c r="D521" s="20">
        <f t="shared" si="43"/>
        <v>-2.827874029913801E-2</v>
      </c>
      <c r="E521" s="17">
        <v>-0.12474743016355205</v>
      </c>
      <c r="F521" s="20">
        <f t="shared" si="44"/>
        <v>0</v>
      </c>
      <c r="G521" s="21">
        <f t="shared" si="45"/>
        <v>-0.21254767580117914</v>
      </c>
      <c r="H521" s="20">
        <f t="shared" si="46"/>
        <v>4.2082333588198506E-4</v>
      </c>
      <c r="I521" s="21">
        <f t="shared" si="47"/>
        <v>3.3955040591055391E-2</v>
      </c>
    </row>
    <row r="522" spans="1:9" x14ac:dyDescent="0.25">
      <c r="A522" s="17">
        <v>-0.43226691559539177</v>
      </c>
      <c r="B522" s="25">
        <f t="shared" si="42"/>
        <v>1.3546616880921653E-2</v>
      </c>
      <c r="C522" s="17">
        <v>0.40122586142388172</v>
      </c>
      <c r="D522" s="20">
        <f t="shared" si="43"/>
        <v>1.0061293071194086E-2</v>
      </c>
      <c r="E522" s="17">
        <v>-0.92847585619892925</v>
      </c>
      <c r="F522" s="20">
        <f t="shared" si="44"/>
        <v>0</v>
      </c>
      <c r="G522" s="21">
        <f t="shared" si="45"/>
        <v>2.3607909952115737E-2</v>
      </c>
      <c r="H522" s="20">
        <f t="shared" si="46"/>
        <v>4.0228480682733128E-4</v>
      </c>
      <c r="I522" s="21">
        <f t="shared" si="47"/>
        <v>1.8351082891847147E-4</v>
      </c>
    </row>
    <row r="523" spans="1:9" x14ac:dyDescent="0.25">
      <c r="A523" s="17">
        <v>0.27638748179015238</v>
      </c>
      <c r="B523" s="25">
        <f t="shared" si="42"/>
        <v>0.15527749635803048</v>
      </c>
      <c r="C523" s="17">
        <v>5.7750639825826511E-2</v>
      </c>
      <c r="D523" s="20">
        <f t="shared" si="43"/>
        <v>-7.1124680087086747E-3</v>
      </c>
      <c r="E523" s="17">
        <v>0.94090864877216518</v>
      </c>
      <c r="F523" s="20">
        <f t="shared" si="44"/>
        <v>0</v>
      </c>
      <c r="G523" s="21">
        <f t="shared" si="45"/>
        <v>0.1481650283493218</v>
      </c>
      <c r="H523" s="20">
        <f t="shared" si="46"/>
        <v>2.0085934675851902E-5</v>
      </c>
      <c r="I523" s="21">
        <f t="shared" si="47"/>
        <v>2.4111100875218169E-2</v>
      </c>
    </row>
    <row r="524" spans="1:9" x14ac:dyDescent="0.25">
      <c r="A524" s="17">
        <v>-0.70837359089637175</v>
      </c>
      <c r="B524" s="25">
        <f t="shared" si="42"/>
        <v>-4.1674718179274345E-2</v>
      </c>
      <c r="C524" s="17">
        <v>0.63204197431332432</v>
      </c>
      <c r="D524" s="20">
        <f t="shared" si="43"/>
        <v>2.1602098715666214E-2</v>
      </c>
      <c r="E524" s="17">
        <v>1.498133315180894</v>
      </c>
      <c r="F524" s="20">
        <f t="shared" si="44"/>
        <v>0</v>
      </c>
      <c r="G524" s="21">
        <f t="shared" si="45"/>
        <v>-2.0072619463608131E-2</v>
      </c>
      <c r="H524" s="20">
        <f t="shared" si="46"/>
        <v>9.5945387638145133E-4</v>
      </c>
      <c r="I524" s="21">
        <f t="shared" si="47"/>
        <v>1.7367821353219395E-3</v>
      </c>
    </row>
    <row r="525" spans="1:9" x14ac:dyDescent="0.25">
      <c r="A525" s="17">
        <v>0.58653995438362472</v>
      </c>
      <c r="B525" s="25">
        <f t="shared" ref="B525:B588" si="48">B$4+A525*B$5</f>
        <v>0.21730799087672495</v>
      </c>
      <c r="C525" s="17">
        <v>1.0069175004900899</v>
      </c>
      <c r="D525" s="20">
        <f t="shared" ref="D525:D588" si="49">B$6+C525*B$7</f>
        <v>4.0345875024504492E-2</v>
      </c>
      <c r="E525" s="17">
        <v>-0.47508819989161566</v>
      </c>
      <c r="F525" s="20">
        <f t="shared" ref="F525:F588" si="50">E525*$B$9*B525</f>
        <v>0</v>
      </c>
      <c r="G525" s="21">
        <f t="shared" ref="G525:G588" si="51">$B$8*B525+D525+F525</f>
        <v>0.25765386590122946</v>
      </c>
      <c r="H525" s="20">
        <f t="shared" ref="H525:H588" si="52">(G525-($E$4+$E$5*B525))^2</f>
        <v>2.7709341088661111E-3</v>
      </c>
      <c r="I525" s="21">
        <f t="shared" ref="I525:I588" si="53">B525^2</f>
        <v>4.7222762898878771E-2</v>
      </c>
    </row>
    <row r="526" spans="1:9" x14ac:dyDescent="0.25">
      <c r="A526" s="17">
        <v>-0.2353613126615528</v>
      </c>
      <c r="B526" s="25">
        <f t="shared" si="48"/>
        <v>5.2927737467689445E-2</v>
      </c>
      <c r="C526" s="17">
        <v>-0.80410018199472688</v>
      </c>
      <c r="D526" s="20">
        <f t="shared" si="49"/>
        <v>-5.0205009099736346E-2</v>
      </c>
      <c r="E526" s="17">
        <v>1.5247451301547699</v>
      </c>
      <c r="F526" s="20">
        <f t="shared" si="50"/>
        <v>0</v>
      </c>
      <c r="G526" s="21">
        <f t="shared" si="51"/>
        <v>2.7227283679530992E-3</v>
      </c>
      <c r="H526" s="20">
        <f t="shared" si="52"/>
        <v>1.5812646840654958E-3</v>
      </c>
      <c r="I526" s="21">
        <f t="shared" si="53"/>
        <v>2.8013453934486571E-3</v>
      </c>
    </row>
    <row r="527" spans="1:9" x14ac:dyDescent="0.25">
      <c r="A527" s="17">
        <v>0.52801169658778235</v>
      </c>
      <c r="B527" s="25">
        <f t="shared" si="48"/>
        <v>0.20560233931755648</v>
      </c>
      <c r="C527" s="17">
        <v>0.71546992330695502</v>
      </c>
      <c r="D527" s="20">
        <f t="shared" si="49"/>
        <v>2.5773496165347749E-2</v>
      </c>
      <c r="E527" s="17">
        <v>0.29399643608485349</v>
      </c>
      <c r="F527" s="20">
        <f t="shared" si="50"/>
        <v>0</v>
      </c>
      <c r="G527" s="21">
        <f t="shared" si="51"/>
        <v>0.23137583548290422</v>
      </c>
      <c r="H527" s="20">
        <f t="shared" si="52"/>
        <v>1.4390844417471562E-3</v>
      </c>
      <c r="I527" s="21">
        <f t="shared" si="53"/>
        <v>4.2272321932851631E-2</v>
      </c>
    </row>
    <row r="528" spans="1:9" x14ac:dyDescent="0.25">
      <c r="A528" s="17">
        <v>-1.9237631931900978</v>
      </c>
      <c r="B528" s="25">
        <f t="shared" si="48"/>
        <v>-0.28475263863801958</v>
      </c>
      <c r="C528" s="17">
        <v>-3.5234961615060456E-2</v>
      </c>
      <c r="D528" s="20">
        <f t="shared" si="49"/>
        <v>-1.1761748080753023E-2</v>
      </c>
      <c r="E528" s="17">
        <v>1.3405724530457519</v>
      </c>
      <c r="F528" s="20">
        <f t="shared" si="50"/>
        <v>0</v>
      </c>
      <c r="G528" s="21">
        <f t="shared" si="51"/>
        <v>-0.29651438671877262</v>
      </c>
      <c r="H528" s="20">
        <f t="shared" si="52"/>
        <v>2.6319491089846519E-5</v>
      </c>
      <c r="I528" s="21">
        <f t="shared" si="53"/>
        <v>8.108406521131456E-2</v>
      </c>
    </row>
    <row r="529" spans="1:9" x14ac:dyDescent="0.25">
      <c r="A529" s="17">
        <v>-1.1104793884442188</v>
      </c>
      <c r="B529" s="25">
        <f t="shared" si="48"/>
        <v>-0.12209587768884375</v>
      </c>
      <c r="C529" s="17">
        <v>0.3639388523879461</v>
      </c>
      <c r="D529" s="20">
        <f t="shared" si="49"/>
        <v>8.1969426193973047E-3</v>
      </c>
      <c r="E529" s="17">
        <v>0.54639258451061323</v>
      </c>
      <c r="F529" s="20">
        <f t="shared" si="50"/>
        <v>0</v>
      </c>
      <c r="G529" s="21">
        <f t="shared" si="51"/>
        <v>-0.11389893506944644</v>
      </c>
      <c r="H529" s="20">
        <f t="shared" si="52"/>
        <v>2.7765217425466818E-4</v>
      </c>
      <c r="I529" s="21">
        <f t="shared" si="53"/>
        <v>1.4907403348609093E-2</v>
      </c>
    </row>
    <row r="530" spans="1:9" x14ac:dyDescent="0.25">
      <c r="A530" s="17">
        <v>1.4860279407002963</v>
      </c>
      <c r="B530" s="25">
        <f t="shared" si="48"/>
        <v>0.39720558814005924</v>
      </c>
      <c r="C530" s="17">
        <v>-0.51172378334740642</v>
      </c>
      <c r="D530" s="20">
        <f t="shared" si="49"/>
        <v>-3.5586189167370323E-2</v>
      </c>
      <c r="E530" s="17">
        <v>0.64677578848204575</v>
      </c>
      <c r="F530" s="20">
        <f t="shared" si="50"/>
        <v>0</v>
      </c>
      <c r="G530" s="21">
        <f t="shared" si="51"/>
        <v>0.36161939897268891</v>
      </c>
      <c r="H530" s="20">
        <f t="shared" si="52"/>
        <v>4.5213632071122587E-4</v>
      </c>
      <c r="I530" s="21">
        <f t="shared" si="53"/>
        <v>0.15777227924969037</v>
      </c>
    </row>
    <row r="531" spans="1:9" x14ac:dyDescent="0.25">
      <c r="A531" s="17">
        <v>0.20706011127913371</v>
      </c>
      <c r="B531" s="25">
        <f t="shared" si="48"/>
        <v>0.14141202225582675</v>
      </c>
      <c r="C531" s="17">
        <v>-1.256344148714561</v>
      </c>
      <c r="D531" s="20">
        <f t="shared" si="49"/>
        <v>-7.2817207435728046E-2</v>
      </c>
      <c r="E531" s="17">
        <v>-0.1091893864213489</v>
      </c>
      <c r="F531" s="20">
        <f t="shared" si="50"/>
        <v>0</v>
      </c>
      <c r="G531" s="21">
        <f t="shared" si="51"/>
        <v>6.8594814820098701E-2</v>
      </c>
      <c r="H531" s="20">
        <f t="shared" si="52"/>
        <v>3.7674285653289102E-3</v>
      </c>
      <c r="I531" s="21">
        <f t="shared" si="53"/>
        <v>1.9997360038482438E-2</v>
      </c>
    </row>
    <row r="532" spans="1:9" x14ac:dyDescent="0.25">
      <c r="A532" s="17">
        <v>0.89406285042059608</v>
      </c>
      <c r="B532" s="25">
        <f t="shared" si="48"/>
        <v>0.27881257008411919</v>
      </c>
      <c r="C532" s="17">
        <v>-0.5103288458485622</v>
      </c>
      <c r="D532" s="20">
        <f t="shared" si="49"/>
        <v>-3.5516442292428112E-2</v>
      </c>
      <c r="E532" s="17">
        <v>-1.4266151993069798</v>
      </c>
      <c r="F532" s="20">
        <f t="shared" si="50"/>
        <v>0</v>
      </c>
      <c r="G532" s="21">
        <f t="shared" si="51"/>
        <v>0.24329612779169107</v>
      </c>
      <c r="H532" s="20">
        <f t="shared" si="52"/>
        <v>5.0755581168143639E-4</v>
      </c>
      <c r="I532" s="21">
        <f t="shared" si="53"/>
        <v>7.7736449236911878E-2</v>
      </c>
    </row>
    <row r="533" spans="1:9" x14ac:dyDescent="0.25">
      <c r="A533" s="17">
        <v>-1.2230248103151098</v>
      </c>
      <c r="B533" s="25">
        <f t="shared" si="48"/>
        <v>-0.14460496206302195</v>
      </c>
      <c r="C533" s="17">
        <v>3.6766323319170624E-2</v>
      </c>
      <c r="D533" s="20">
        <f t="shared" si="49"/>
        <v>-8.161683834041469E-3</v>
      </c>
      <c r="E533" s="17">
        <v>0.74877334554912522</v>
      </c>
      <c r="F533" s="20">
        <f t="shared" si="50"/>
        <v>0</v>
      </c>
      <c r="G533" s="21">
        <f t="shared" si="51"/>
        <v>-0.15276664589706343</v>
      </c>
      <c r="H533" s="20">
        <f t="shared" si="52"/>
        <v>2.5413568802828533E-9</v>
      </c>
      <c r="I533" s="21">
        <f t="shared" si="53"/>
        <v>2.0910595053248018E-2</v>
      </c>
    </row>
    <row r="534" spans="1:9" x14ac:dyDescent="0.25">
      <c r="A534" s="17">
        <v>-1.2677105587499682</v>
      </c>
      <c r="B534" s="25">
        <f t="shared" si="48"/>
        <v>-0.15354211174999363</v>
      </c>
      <c r="C534" s="17">
        <v>-1.2046484698657878</v>
      </c>
      <c r="D534" s="20">
        <f t="shared" si="49"/>
        <v>-7.0232423493289384E-2</v>
      </c>
      <c r="E534" s="17">
        <v>1.5745536074973643</v>
      </c>
      <c r="F534" s="20">
        <f t="shared" si="50"/>
        <v>0</v>
      </c>
      <c r="G534" s="21">
        <f t="shared" si="51"/>
        <v>-0.223774535243283</v>
      </c>
      <c r="H534" s="20">
        <f t="shared" si="52"/>
        <v>3.8590337856479742E-3</v>
      </c>
      <c r="I534" s="21">
        <f t="shared" si="53"/>
        <v>2.3575180080647531E-2</v>
      </c>
    </row>
    <row r="535" spans="1:9" x14ac:dyDescent="0.25">
      <c r="A535" s="17">
        <v>-0.24780547391856089</v>
      </c>
      <c r="B535" s="25">
        <f t="shared" si="48"/>
        <v>5.0438905216287827E-2</v>
      </c>
      <c r="C535" s="17">
        <v>-1.0604298950056545</v>
      </c>
      <c r="D535" s="20">
        <f t="shared" si="49"/>
        <v>-6.3021494750282722E-2</v>
      </c>
      <c r="E535" s="17">
        <v>-0.32223283596977126</v>
      </c>
      <c r="F535" s="20">
        <f t="shared" si="50"/>
        <v>0</v>
      </c>
      <c r="G535" s="21">
        <f t="shared" si="51"/>
        <v>-1.2582589533994895E-2</v>
      </c>
      <c r="H535" s="20">
        <f t="shared" si="52"/>
        <v>2.7677777876561173E-3</v>
      </c>
      <c r="I535" s="21">
        <f t="shared" si="53"/>
        <v>2.5440831594176674E-3</v>
      </c>
    </row>
    <row r="536" spans="1:9" x14ac:dyDescent="0.25">
      <c r="A536" s="17">
        <v>-0.18748096408671699</v>
      </c>
      <c r="B536" s="25">
        <f t="shared" si="48"/>
        <v>6.2503807182656607E-2</v>
      </c>
      <c r="C536" s="17">
        <v>5.3919393394608051E-2</v>
      </c>
      <c r="D536" s="20">
        <f t="shared" si="49"/>
        <v>-7.3040303302695977E-3</v>
      </c>
      <c r="E536" s="17">
        <v>0.31788431442691945</v>
      </c>
      <c r="F536" s="20">
        <f t="shared" si="50"/>
        <v>0</v>
      </c>
      <c r="G536" s="21">
        <f t="shared" si="51"/>
        <v>5.5199776852387007E-2</v>
      </c>
      <c r="H536" s="20">
        <f t="shared" si="52"/>
        <v>1.0522626070642689E-5</v>
      </c>
      <c r="I536" s="21">
        <f t="shared" si="53"/>
        <v>3.9067259123267157E-3</v>
      </c>
    </row>
    <row r="537" spans="1:9" x14ac:dyDescent="0.25">
      <c r="A537" s="17">
        <v>1.015464476950001</v>
      </c>
      <c r="B537" s="25">
        <f t="shared" si="48"/>
        <v>0.30309289539000017</v>
      </c>
      <c r="C537" s="17">
        <v>0.31298100111598615</v>
      </c>
      <c r="D537" s="20">
        <f t="shared" si="49"/>
        <v>5.6490500557993071E-3</v>
      </c>
      <c r="E537" s="17">
        <v>0.37943209463264793</v>
      </c>
      <c r="F537" s="20">
        <f t="shared" si="50"/>
        <v>0</v>
      </c>
      <c r="G537" s="21">
        <f t="shared" si="51"/>
        <v>0.30874194544579947</v>
      </c>
      <c r="H537" s="20">
        <f t="shared" si="52"/>
        <v>3.5760054472480136E-4</v>
      </c>
      <c r="I537" s="21">
        <f t="shared" si="53"/>
        <v>9.1865303235893592E-2</v>
      </c>
    </row>
    <row r="538" spans="1:9" x14ac:dyDescent="0.25">
      <c r="A538" s="17">
        <v>1.0157191354664974</v>
      </c>
      <c r="B538" s="25">
        <f t="shared" si="48"/>
        <v>0.30314382709329946</v>
      </c>
      <c r="C538" s="17">
        <v>-0.79630353866377845</v>
      </c>
      <c r="D538" s="20">
        <f t="shared" si="49"/>
        <v>-4.9815176933188925E-2</v>
      </c>
      <c r="E538" s="17">
        <v>3.6459368857322261E-2</v>
      </c>
      <c r="F538" s="20">
        <f t="shared" si="50"/>
        <v>0</v>
      </c>
      <c r="G538" s="21">
        <f t="shared" si="51"/>
        <v>0.25332865016011052</v>
      </c>
      <c r="H538" s="20">
        <f t="shared" si="52"/>
        <v>1.3361454608950356E-3</v>
      </c>
      <c r="I538" s="21">
        <f t="shared" si="53"/>
        <v>9.1896179904772238E-2</v>
      </c>
    </row>
    <row r="539" spans="1:9" x14ac:dyDescent="0.25">
      <c r="A539" s="17">
        <v>-0.2899241735576652</v>
      </c>
      <c r="B539" s="25">
        <f t="shared" si="48"/>
        <v>4.2015165288466966E-2</v>
      </c>
      <c r="C539" s="17">
        <v>-3.4240201784996316E-2</v>
      </c>
      <c r="D539" s="20">
        <f t="shared" si="49"/>
        <v>-1.1712010089249816E-2</v>
      </c>
      <c r="E539" s="17">
        <v>0.88079332272172906</v>
      </c>
      <c r="F539" s="20">
        <f t="shared" si="50"/>
        <v>0</v>
      </c>
      <c r="G539" s="21">
        <f t="shared" si="51"/>
        <v>3.0303155199217148E-2</v>
      </c>
      <c r="H539" s="20">
        <f t="shared" si="52"/>
        <v>1.9465636674389347E-6</v>
      </c>
      <c r="I539" s="21">
        <f t="shared" si="53"/>
        <v>1.7652741142171993E-3</v>
      </c>
    </row>
    <row r="540" spans="1:9" x14ac:dyDescent="0.25">
      <c r="A540" s="17">
        <v>0.50293692765990272</v>
      </c>
      <c r="B540" s="25">
        <f t="shared" si="48"/>
        <v>0.20058738553198055</v>
      </c>
      <c r="C540" s="17">
        <v>1.0659482541086618</v>
      </c>
      <c r="D540" s="20">
        <f t="shared" si="49"/>
        <v>4.3297412705433087E-2</v>
      </c>
      <c r="E540" s="17">
        <v>0.30311412047012709</v>
      </c>
      <c r="F540" s="20">
        <f t="shared" si="50"/>
        <v>0</v>
      </c>
      <c r="G540" s="21">
        <f t="shared" si="51"/>
        <v>0.24388479823741363</v>
      </c>
      <c r="H540" s="20">
        <f t="shared" si="52"/>
        <v>3.0694507273799627E-3</v>
      </c>
      <c r="I540" s="21">
        <f t="shared" si="53"/>
        <v>4.0235299234555398E-2</v>
      </c>
    </row>
    <row r="541" spans="1:9" x14ac:dyDescent="0.25">
      <c r="A541" s="17">
        <v>0.95048108050832525</v>
      </c>
      <c r="B541" s="25">
        <f t="shared" si="48"/>
        <v>0.29009621610166503</v>
      </c>
      <c r="C541" s="17">
        <v>0.54843667385284789</v>
      </c>
      <c r="D541" s="20">
        <f t="shared" si="49"/>
        <v>1.7421833692642393E-2</v>
      </c>
      <c r="E541" s="17">
        <v>-0.13971884982311167</v>
      </c>
      <c r="F541" s="20">
        <f t="shared" si="50"/>
        <v>0</v>
      </c>
      <c r="G541" s="21">
        <f t="shared" si="51"/>
        <v>0.30751804979430741</v>
      </c>
      <c r="H541" s="20">
        <f t="shared" si="52"/>
        <v>9.3247995614624568E-4</v>
      </c>
      <c r="I541" s="21">
        <f t="shared" si="53"/>
        <v>8.4155814596503939E-2</v>
      </c>
    </row>
    <row r="542" spans="1:9" x14ac:dyDescent="0.25">
      <c r="A542" s="17">
        <v>-0.76897549661225639</v>
      </c>
      <c r="B542" s="25">
        <f t="shared" si="48"/>
        <v>-5.3795099322451273E-2</v>
      </c>
      <c r="C542" s="17">
        <v>-0.98916871138499118</v>
      </c>
      <c r="D542" s="20">
        <f t="shared" si="49"/>
        <v>-5.9458435569249561E-2</v>
      </c>
      <c r="E542" s="17">
        <v>0.50589051170391031</v>
      </c>
      <c r="F542" s="20">
        <f t="shared" si="50"/>
        <v>0</v>
      </c>
      <c r="G542" s="21">
        <f t="shared" si="51"/>
        <v>-0.11325353489170084</v>
      </c>
      <c r="H542" s="20">
        <f t="shared" si="52"/>
        <v>2.5222670352868771E-3</v>
      </c>
      <c r="I542" s="21">
        <f t="shared" si="53"/>
        <v>2.8939127111123975E-3</v>
      </c>
    </row>
    <row r="543" spans="1:9" x14ac:dyDescent="0.25">
      <c r="A543" s="17">
        <v>-0.7398932666546898</v>
      </c>
      <c r="B543" s="25">
        <f t="shared" si="48"/>
        <v>-4.7978653330937954E-2</v>
      </c>
      <c r="C543" s="17">
        <v>0.23143002181313932</v>
      </c>
      <c r="D543" s="20">
        <f t="shared" si="49"/>
        <v>1.5715010906569658E-3</v>
      </c>
      <c r="E543" s="17">
        <v>1.0059011401608586</v>
      </c>
      <c r="F543" s="20">
        <f t="shared" si="50"/>
        <v>0</v>
      </c>
      <c r="G543" s="21">
        <f t="shared" si="51"/>
        <v>-4.640715224028099E-2</v>
      </c>
      <c r="H543" s="20">
        <f t="shared" si="52"/>
        <v>1.1822992329899291E-4</v>
      </c>
      <c r="I543" s="21">
        <f t="shared" si="53"/>
        <v>2.3019511754503235E-3</v>
      </c>
    </row>
    <row r="544" spans="1:9" x14ac:dyDescent="0.25">
      <c r="A544" s="17">
        <v>-0.29983198146510404</v>
      </c>
      <c r="B544" s="25">
        <f t="shared" si="48"/>
        <v>4.0033603706979198E-2</v>
      </c>
      <c r="C544" s="17">
        <v>2.7875648811459541</v>
      </c>
      <c r="D544" s="20">
        <f t="shared" si="49"/>
        <v>0.1293782440572977</v>
      </c>
      <c r="E544" s="17">
        <v>2.3434768081642687</v>
      </c>
      <c r="F544" s="20">
        <f t="shared" si="50"/>
        <v>0</v>
      </c>
      <c r="G544" s="21">
        <f t="shared" si="51"/>
        <v>0.1694118477642769</v>
      </c>
      <c r="H544" s="20">
        <f t="shared" si="52"/>
        <v>1.9508466709364417E-2</v>
      </c>
      <c r="I544" s="21">
        <f t="shared" si="53"/>
        <v>1.6026894257674586E-3</v>
      </c>
    </row>
    <row r="545" spans="1:9" x14ac:dyDescent="0.25">
      <c r="A545" s="17">
        <v>0.50467406254028901</v>
      </c>
      <c r="B545" s="25">
        <f t="shared" si="48"/>
        <v>0.20093481250805781</v>
      </c>
      <c r="C545" s="17">
        <v>3.0381488613784313</v>
      </c>
      <c r="D545" s="20">
        <f t="shared" si="49"/>
        <v>0.14190744306892156</v>
      </c>
      <c r="E545" s="17">
        <v>-0.23457459974451922</v>
      </c>
      <c r="F545" s="20">
        <f t="shared" si="50"/>
        <v>0</v>
      </c>
      <c r="G545" s="21">
        <f t="shared" si="51"/>
        <v>0.34284225557697934</v>
      </c>
      <c r="H545" s="20">
        <f t="shared" si="52"/>
        <v>2.3721104608488374E-2</v>
      </c>
      <c r="I545" s="21">
        <f t="shared" si="53"/>
        <v>4.0374798877648346E-2</v>
      </c>
    </row>
    <row r="546" spans="1:9" x14ac:dyDescent="0.25">
      <c r="A546" s="17">
        <v>-1.7215734260389581</v>
      </c>
      <c r="B546" s="25">
        <f t="shared" si="48"/>
        <v>-0.24431468520779162</v>
      </c>
      <c r="C546" s="17">
        <v>1.3607609616883565</v>
      </c>
      <c r="D546" s="20">
        <f t="shared" si="49"/>
        <v>5.8038048084417822E-2</v>
      </c>
      <c r="E546" s="17">
        <v>-1.0844951248145662</v>
      </c>
      <c r="F546" s="20">
        <f t="shared" si="50"/>
        <v>0</v>
      </c>
      <c r="G546" s="21">
        <f t="shared" si="51"/>
        <v>-0.18627663712337381</v>
      </c>
      <c r="H546" s="20">
        <f t="shared" si="52"/>
        <v>4.2413447000116677E-3</v>
      </c>
      <c r="I546" s="21">
        <f t="shared" si="53"/>
        <v>5.9689665408182317E-2</v>
      </c>
    </row>
    <row r="547" spans="1:9" x14ac:dyDescent="0.25">
      <c r="A547" s="17">
        <v>1.1994484339084011</v>
      </c>
      <c r="B547" s="25">
        <f t="shared" si="48"/>
        <v>0.33988968678168019</v>
      </c>
      <c r="C547" s="17">
        <v>-0.89098648459184915</v>
      </c>
      <c r="D547" s="20">
        <f t="shared" si="49"/>
        <v>-5.4549324229592459E-2</v>
      </c>
      <c r="E547" s="17">
        <v>0.88045453594531864</v>
      </c>
      <c r="F547" s="20">
        <f t="shared" si="50"/>
        <v>0</v>
      </c>
      <c r="G547" s="21">
        <f t="shared" si="51"/>
        <v>0.28534036255208772</v>
      </c>
      <c r="H547" s="20">
        <f t="shared" si="52"/>
        <v>1.6706059851953696E-3</v>
      </c>
      <c r="I547" s="21">
        <f t="shared" si="53"/>
        <v>0.11552499918054866</v>
      </c>
    </row>
    <row r="548" spans="1:9" x14ac:dyDescent="0.25">
      <c r="A548" s="17">
        <v>1.9232811609981582</v>
      </c>
      <c r="B548" s="25">
        <f t="shared" si="48"/>
        <v>0.48465623219963161</v>
      </c>
      <c r="C548" s="17">
        <v>-4.2450665205251426E-3</v>
      </c>
      <c r="D548" s="20">
        <f t="shared" si="49"/>
        <v>-1.0212253326026257E-2</v>
      </c>
      <c r="E548" s="17">
        <v>-0.66556140154716559</v>
      </c>
      <c r="F548" s="20">
        <f t="shared" si="50"/>
        <v>0</v>
      </c>
      <c r="G548" s="21">
        <f t="shared" si="51"/>
        <v>0.47444397887360534</v>
      </c>
      <c r="H548" s="20">
        <f t="shared" si="52"/>
        <v>2.597651377278455E-5</v>
      </c>
      <c r="I548" s="21">
        <f t="shared" si="53"/>
        <v>0.23489166340994322</v>
      </c>
    </row>
    <row r="549" spans="1:9" x14ac:dyDescent="0.25">
      <c r="A549" s="17">
        <v>1.3043290891801007E-2</v>
      </c>
      <c r="B549" s="25">
        <f t="shared" si="48"/>
        <v>0.10260865817836021</v>
      </c>
      <c r="C549" s="17">
        <v>-1.1538963917701039</v>
      </c>
      <c r="D549" s="20">
        <f t="shared" si="49"/>
        <v>-6.7694819588505192E-2</v>
      </c>
      <c r="E549" s="17">
        <v>1.180503659270471</v>
      </c>
      <c r="F549" s="20">
        <f t="shared" si="50"/>
        <v>0</v>
      </c>
      <c r="G549" s="21">
        <f t="shared" si="51"/>
        <v>3.4913838589855015E-2</v>
      </c>
      <c r="H549" s="20">
        <f t="shared" si="52"/>
        <v>3.2142802547702161E-3</v>
      </c>
      <c r="I549" s="21">
        <f t="shared" si="53"/>
        <v>1.0528536733163568E-2</v>
      </c>
    </row>
    <row r="550" spans="1:9" x14ac:dyDescent="0.25">
      <c r="A550" s="17">
        <v>-1.2893633538624272</v>
      </c>
      <c r="B550" s="25">
        <f t="shared" si="48"/>
        <v>-0.15787267077248543</v>
      </c>
      <c r="C550" s="17">
        <v>-0.86879254013183527</v>
      </c>
      <c r="D550" s="20">
        <f t="shared" si="49"/>
        <v>-5.3439627006591765E-2</v>
      </c>
      <c r="E550" s="17">
        <v>0.39940346141520422</v>
      </c>
      <c r="F550" s="20">
        <f t="shared" si="50"/>
        <v>0</v>
      </c>
      <c r="G550" s="21">
        <f t="shared" si="51"/>
        <v>-0.2113122977790772</v>
      </c>
      <c r="H550" s="20">
        <f t="shared" si="52"/>
        <v>2.0590871857858019E-3</v>
      </c>
      <c r="I550" s="21">
        <f t="shared" si="53"/>
        <v>2.4923780176837575E-2</v>
      </c>
    </row>
    <row r="551" spans="1:9" x14ac:dyDescent="0.25">
      <c r="A551" s="17">
        <v>1.8399077816866338E-2</v>
      </c>
      <c r="B551" s="25">
        <f t="shared" si="48"/>
        <v>0.10367981556337327</v>
      </c>
      <c r="C551" s="17">
        <v>0.70092028181534261</v>
      </c>
      <c r="D551" s="20">
        <f t="shared" si="49"/>
        <v>2.5046014090767128E-2</v>
      </c>
      <c r="E551" s="17">
        <v>-0.56048065744107589</v>
      </c>
      <c r="F551" s="20">
        <f t="shared" si="50"/>
        <v>0</v>
      </c>
      <c r="G551" s="21">
        <f t="shared" si="51"/>
        <v>0.12872582965414039</v>
      </c>
      <c r="H551" s="20">
        <f t="shared" si="52"/>
        <v>1.3002003859992528E-3</v>
      </c>
      <c r="I551" s="21">
        <f t="shared" si="53"/>
        <v>1.0749504155255099E-2</v>
      </c>
    </row>
    <row r="552" spans="1:9" x14ac:dyDescent="0.25">
      <c r="A552" s="17">
        <v>1.4784518498345278</v>
      </c>
      <c r="B552" s="25">
        <f t="shared" si="48"/>
        <v>0.39569036996690554</v>
      </c>
      <c r="C552" s="17">
        <v>-0.19503886505845003</v>
      </c>
      <c r="D552" s="20">
        <f t="shared" si="49"/>
        <v>-1.9751943252922503E-2</v>
      </c>
      <c r="E552" s="17">
        <v>-0.72957163865794428</v>
      </c>
      <c r="F552" s="20">
        <f t="shared" si="50"/>
        <v>0</v>
      </c>
      <c r="G552" s="21">
        <f t="shared" si="51"/>
        <v>0.37593842671398303</v>
      </c>
      <c r="H552" s="20">
        <f t="shared" si="52"/>
        <v>2.966262213941591E-5</v>
      </c>
      <c r="I552" s="21">
        <f t="shared" si="53"/>
        <v>0.15657086888454658</v>
      </c>
    </row>
    <row r="553" spans="1:9" x14ac:dyDescent="0.25">
      <c r="A553" s="17">
        <v>0.16378635336877778</v>
      </c>
      <c r="B553" s="25">
        <f t="shared" si="48"/>
        <v>0.13275727067375556</v>
      </c>
      <c r="C553" s="17">
        <v>0.93095195552450605</v>
      </c>
      <c r="D553" s="20">
        <f t="shared" si="49"/>
        <v>3.65475977762253E-2</v>
      </c>
      <c r="E553" s="17">
        <v>-0.67389009927865118</v>
      </c>
      <c r="F553" s="20">
        <f t="shared" si="50"/>
        <v>0</v>
      </c>
      <c r="G553" s="21">
        <f t="shared" si="51"/>
        <v>0.16930486844998086</v>
      </c>
      <c r="H553" s="20">
        <f t="shared" si="52"/>
        <v>2.2932427075201532E-3</v>
      </c>
      <c r="I553" s="21">
        <f t="shared" si="53"/>
        <v>1.76244929167448E-2</v>
      </c>
    </row>
    <row r="554" spans="1:9" x14ac:dyDescent="0.25">
      <c r="A554" s="17">
        <v>1.2627720025193412</v>
      </c>
      <c r="B554" s="25">
        <f t="shared" si="48"/>
        <v>0.35255440050386821</v>
      </c>
      <c r="C554" s="17">
        <v>-8.453753252979368E-3</v>
      </c>
      <c r="D554" s="20">
        <f t="shared" si="49"/>
        <v>-1.0422687662648969E-2</v>
      </c>
      <c r="E554" s="17">
        <v>2.8269278118386865</v>
      </c>
      <c r="F554" s="20">
        <f t="shared" si="50"/>
        <v>0</v>
      </c>
      <c r="G554" s="21">
        <f t="shared" si="51"/>
        <v>0.34213171284121924</v>
      </c>
      <c r="H554" s="20">
        <f t="shared" si="52"/>
        <v>1.1535691645461677E-5</v>
      </c>
      <c r="I554" s="21">
        <f t="shared" si="53"/>
        <v>0.12429460531464191</v>
      </c>
    </row>
    <row r="555" spans="1:9" x14ac:dyDescent="0.25">
      <c r="A555" s="17">
        <v>1.0560097507550381</v>
      </c>
      <c r="B555" s="25">
        <f t="shared" si="48"/>
        <v>0.3112019501510076</v>
      </c>
      <c r="C555" s="17">
        <v>-0.95916902864701115</v>
      </c>
      <c r="D555" s="20">
        <f t="shared" si="49"/>
        <v>-5.7958451432350559E-2</v>
      </c>
      <c r="E555" s="17">
        <v>0.77216554927872494</v>
      </c>
      <c r="F555" s="20">
        <f t="shared" si="50"/>
        <v>0</v>
      </c>
      <c r="G555" s="21">
        <f t="shared" si="51"/>
        <v>0.25324349871865703</v>
      </c>
      <c r="H555" s="20">
        <f t="shared" si="52"/>
        <v>1.9896700489817586E-3</v>
      </c>
      <c r="I555" s="21">
        <f t="shared" si="53"/>
        <v>9.6846653777790226E-2</v>
      </c>
    </row>
    <row r="556" spans="1:9" x14ac:dyDescent="0.25">
      <c r="A556" s="17">
        <v>0.36909341361024417</v>
      </c>
      <c r="B556" s="25">
        <f t="shared" si="48"/>
        <v>0.17381868272204884</v>
      </c>
      <c r="C556" s="17">
        <v>0.31378476705867797</v>
      </c>
      <c r="D556" s="20">
        <f t="shared" si="49"/>
        <v>5.6892383529338984E-3</v>
      </c>
      <c r="E556" s="17">
        <v>0.22467816052085254</v>
      </c>
      <c r="F556" s="20">
        <f t="shared" si="50"/>
        <v>0</v>
      </c>
      <c r="G556" s="21">
        <f t="shared" si="51"/>
        <v>0.17950792107498273</v>
      </c>
      <c r="H556" s="20">
        <f t="shared" si="52"/>
        <v>3.0598927916396094E-4</v>
      </c>
      <c r="I556" s="21">
        <f t="shared" si="53"/>
        <v>3.0212934463228279E-2</v>
      </c>
    </row>
    <row r="557" spans="1:9" x14ac:dyDescent="0.25">
      <c r="A557" s="17">
        <v>-0.76016249295207672</v>
      </c>
      <c r="B557" s="25">
        <f t="shared" si="48"/>
        <v>-5.2032498590415338E-2</v>
      </c>
      <c r="C557" s="17">
        <v>0.60132379076094367</v>
      </c>
      <c r="D557" s="20">
        <f t="shared" si="49"/>
        <v>2.0066189538047181E-2</v>
      </c>
      <c r="E557" s="17">
        <v>1.1131078281323425E-2</v>
      </c>
      <c r="F557" s="20">
        <f t="shared" si="50"/>
        <v>0</v>
      </c>
      <c r="G557" s="21">
        <f t="shared" si="51"/>
        <v>-3.1966309052368157E-2</v>
      </c>
      <c r="H557" s="20">
        <f t="shared" si="52"/>
        <v>8.5979887095292073E-4</v>
      </c>
      <c r="I557" s="21">
        <f t="shared" si="53"/>
        <v>2.7073809095615742E-3</v>
      </c>
    </row>
    <row r="558" spans="1:9" x14ac:dyDescent="0.25">
      <c r="A558" s="17">
        <v>-0.44093440010328777</v>
      </c>
      <c r="B558" s="25">
        <f t="shared" si="48"/>
        <v>1.1813119979342451E-2</v>
      </c>
      <c r="C558" s="17">
        <v>1.1916336006834172</v>
      </c>
      <c r="D558" s="20">
        <f t="shared" si="49"/>
        <v>4.9581680034170857E-2</v>
      </c>
      <c r="E558" s="17">
        <v>0.84493876784108579</v>
      </c>
      <c r="F558" s="20">
        <f t="shared" si="50"/>
        <v>0</v>
      </c>
      <c r="G558" s="21">
        <f t="shared" si="51"/>
        <v>6.1394800013513308E-2</v>
      </c>
      <c r="H558" s="20">
        <f t="shared" si="52"/>
        <v>3.5471405029226526E-3</v>
      </c>
      <c r="I558" s="21">
        <f t="shared" si="53"/>
        <v>1.3954980364633978E-4</v>
      </c>
    </row>
    <row r="559" spans="1:9" x14ac:dyDescent="0.25">
      <c r="A559" s="17">
        <v>1.33925823320169</v>
      </c>
      <c r="B559" s="25">
        <f t="shared" si="48"/>
        <v>0.36785164664033798</v>
      </c>
      <c r="C559" s="17">
        <v>1.3996259440318681</v>
      </c>
      <c r="D559" s="20">
        <f t="shared" si="49"/>
        <v>5.9981297201593405E-2</v>
      </c>
      <c r="E559" s="17">
        <v>-1.4577790352632292</v>
      </c>
      <c r="F559" s="20">
        <f t="shared" si="50"/>
        <v>0</v>
      </c>
      <c r="G559" s="21">
        <f t="shared" si="51"/>
        <v>0.42783294384193138</v>
      </c>
      <c r="H559" s="20">
        <f t="shared" si="52"/>
        <v>5.4719946934904812E-3</v>
      </c>
      <c r="I559" s="21">
        <f t="shared" si="53"/>
        <v>0.13531483393600807</v>
      </c>
    </row>
    <row r="560" spans="1:9" x14ac:dyDescent="0.25">
      <c r="A560" s="17">
        <v>0.4546336640487425</v>
      </c>
      <c r="B560" s="25">
        <f t="shared" si="48"/>
        <v>0.19092673280974851</v>
      </c>
      <c r="C560" s="17">
        <v>-1.4562283467967063</v>
      </c>
      <c r="D560" s="20">
        <f t="shared" si="49"/>
        <v>-8.2811417339835311E-2</v>
      </c>
      <c r="E560" s="17">
        <v>-0.24457222025375813</v>
      </c>
      <c r="F560" s="20">
        <f t="shared" si="50"/>
        <v>0</v>
      </c>
      <c r="G560" s="21">
        <f t="shared" si="51"/>
        <v>0.1081153154699132</v>
      </c>
      <c r="H560" s="20">
        <f t="shared" si="52"/>
        <v>5.0147868952348457E-3</v>
      </c>
      <c r="I560" s="21">
        <f t="shared" si="53"/>
        <v>3.64530173014051E-2</v>
      </c>
    </row>
    <row r="561" spans="1:9" x14ac:dyDescent="0.25">
      <c r="A561" s="17">
        <v>0.7031712812022306</v>
      </c>
      <c r="B561" s="25">
        <f t="shared" si="48"/>
        <v>0.24063425624044613</v>
      </c>
      <c r="C561" s="17">
        <v>2.064152795355767</v>
      </c>
      <c r="D561" s="20">
        <f t="shared" si="49"/>
        <v>9.3207639767788356E-2</v>
      </c>
      <c r="E561" s="17">
        <v>0.22357994566846173</v>
      </c>
      <c r="F561" s="20">
        <f t="shared" si="50"/>
        <v>0</v>
      </c>
      <c r="G561" s="21">
        <f t="shared" si="51"/>
        <v>0.3338418960082345</v>
      </c>
      <c r="H561" s="20">
        <f t="shared" si="52"/>
        <v>1.1186130241247037E-2</v>
      </c>
      <c r="I561" s="21">
        <f t="shared" si="53"/>
        <v>5.7904845276392683E-2</v>
      </c>
    </row>
    <row r="562" spans="1:9" x14ac:dyDescent="0.25">
      <c r="A562" s="17">
        <v>-0.94293682195711881</v>
      </c>
      <c r="B562" s="25">
        <f t="shared" si="48"/>
        <v>-8.8587364391423756E-2</v>
      </c>
      <c r="C562" s="17">
        <v>-0.8542679097445216</v>
      </c>
      <c r="D562" s="20">
        <f t="shared" si="49"/>
        <v>-5.2713395487226082E-2</v>
      </c>
      <c r="E562" s="17">
        <v>-1.0134158401342575</v>
      </c>
      <c r="F562" s="20">
        <f t="shared" si="50"/>
        <v>0</v>
      </c>
      <c r="G562" s="21">
        <f t="shared" si="51"/>
        <v>-0.14130075987864985</v>
      </c>
      <c r="H562" s="20">
        <f t="shared" si="52"/>
        <v>1.9245354388786992E-3</v>
      </c>
      <c r="I562" s="21">
        <f t="shared" si="53"/>
        <v>7.8477211298188937E-3</v>
      </c>
    </row>
    <row r="563" spans="1:9" x14ac:dyDescent="0.25">
      <c r="A563" s="17">
        <v>-2.1023333829361945</v>
      </c>
      <c r="B563" s="25">
        <f t="shared" si="48"/>
        <v>-0.32046667658723893</v>
      </c>
      <c r="C563" s="17">
        <v>-1.2997975318285171</v>
      </c>
      <c r="D563" s="20">
        <f t="shared" si="49"/>
        <v>-7.498987659142585E-2</v>
      </c>
      <c r="E563" s="17">
        <v>0.30728187994100153</v>
      </c>
      <c r="F563" s="20">
        <f t="shared" si="50"/>
        <v>0</v>
      </c>
      <c r="G563" s="21">
        <f t="shared" si="51"/>
        <v>-0.39545655317866479</v>
      </c>
      <c r="H563" s="20">
        <f t="shared" si="52"/>
        <v>4.7280981841086919E-3</v>
      </c>
      <c r="I563" s="21">
        <f t="shared" si="53"/>
        <v>0.10269889080286999</v>
      </c>
    </row>
    <row r="564" spans="1:9" x14ac:dyDescent="0.25">
      <c r="A564" s="17">
        <v>-5.2386894822120667E-2</v>
      </c>
      <c r="B564" s="25">
        <f t="shared" si="48"/>
        <v>8.9522621035575872E-2</v>
      </c>
      <c r="C564" s="17">
        <v>-1.0346093404223211</v>
      </c>
      <c r="D564" s="20">
        <f t="shared" si="49"/>
        <v>-6.1730467021116057E-2</v>
      </c>
      <c r="E564" s="17">
        <v>0.32715206543798558</v>
      </c>
      <c r="F564" s="20">
        <f t="shared" si="50"/>
        <v>0</v>
      </c>
      <c r="G564" s="21">
        <f t="shared" si="51"/>
        <v>2.7792154014459815E-2</v>
      </c>
      <c r="H564" s="20">
        <f t="shared" si="52"/>
        <v>2.588556224224727E-3</v>
      </c>
      <c r="I564" s="21">
        <f t="shared" si="53"/>
        <v>8.0142996770793309E-3</v>
      </c>
    </row>
    <row r="565" spans="1:9" x14ac:dyDescent="0.25">
      <c r="A565" s="17">
        <v>0.99794078778359108</v>
      </c>
      <c r="B565" s="25">
        <f t="shared" si="48"/>
        <v>0.29958815755671819</v>
      </c>
      <c r="C565" s="17">
        <v>-1.9415892893448472</v>
      </c>
      <c r="D565" s="20">
        <f t="shared" si="49"/>
        <v>-0.10707946446724236</v>
      </c>
      <c r="E565" s="17">
        <v>-0.87663011072436348</v>
      </c>
      <c r="F565" s="20">
        <f t="shared" si="50"/>
        <v>0</v>
      </c>
      <c r="G565" s="21">
        <f t="shared" si="51"/>
        <v>0.19250869308947582</v>
      </c>
      <c r="H565" s="20">
        <f t="shared" si="52"/>
        <v>8.8092701534072913E-3</v>
      </c>
      <c r="I565" s="21">
        <f t="shared" si="53"/>
        <v>8.9753064148229006E-2</v>
      </c>
    </row>
    <row r="566" spans="1:9" x14ac:dyDescent="0.25">
      <c r="A566" s="17">
        <v>0.90334197011543438</v>
      </c>
      <c r="B566" s="25">
        <f t="shared" si="48"/>
        <v>0.28066839402308685</v>
      </c>
      <c r="C566" s="17">
        <v>1.2201212484796997</v>
      </c>
      <c r="D566" s="20">
        <f t="shared" si="49"/>
        <v>5.1006062423984984E-2</v>
      </c>
      <c r="E566" s="17">
        <v>1.1106203601229936</v>
      </c>
      <c r="F566" s="20">
        <f t="shared" si="50"/>
        <v>0</v>
      </c>
      <c r="G566" s="21">
        <f t="shared" si="51"/>
        <v>0.33167445644707183</v>
      </c>
      <c r="H566" s="20">
        <f t="shared" si="52"/>
        <v>4.0978479579768532E-3</v>
      </c>
      <c r="I566" s="21">
        <f t="shared" si="53"/>
        <v>7.877474740349874E-2</v>
      </c>
    </row>
    <row r="567" spans="1:9" x14ac:dyDescent="0.25">
      <c r="A567" s="17">
        <v>-0.49487880460219458</v>
      </c>
      <c r="B567" s="25">
        <f t="shared" si="48"/>
        <v>1.0242390795610901E-3</v>
      </c>
      <c r="C567" s="17">
        <v>8.6282625488820486E-2</v>
      </c>
      <c r="D567" s="20">
        <f t="shared" si="49"/>
        <v>-5.6858687255589759E-3</v>
      </c>
      <c r="E567" s="17">
        <v>1.2802820492652245</v>
      </c>
      <c r="F567" s="20">
        <f t="shared" si="50"/>
        <v>0</v>
      </c>
      <c r="G567" s="21">
        <f t="shared" si="51"/>
        <v>-4.6616296459978859E-3</v>
      </c>
      <c r="H567" s="20">
        <f t="shared" si="52"/>
        <v>1.7377629073860687E-5</v>
      </c>
      <c r="I567" s="21">
        <f t="shared" si="53"/>
        <v>1.049065692100149E-6</v>
      </c>
    </row>
    <row r="568" spans="1:9" x14ac:dyDescent="0.25">
      <c r="A568" s="17">
        <v>-0.67312157625565305</v>
      </c>
      <c r="B568" s="25">
        <f t="shared" si="48"/>
        <v>-3.4624315251130605E-2</v>
      </c>
      <c r="C568" s="17">
        <v>-0.55681425692455377</v>
      </c>
      <c r="D568" s="20">
        <f t="shared" si="49"/>
        <v>-3.7840712846227691E-2</v>
      </c>
      <c r="E568" s="17">
        <v>0.42522287913016044</v>
      </c>
      <c r="F568" s="20">
        <f t="shared" si="50"/>
        <v>0</v>
      </c>
      <c r="G568" s="21">
        <f t="shared" si="51"/>
        <v>-7.2465028097358303E-2</v>
      </c>
      <c r="H568" s="20">
        <f t="shared" si="52"/>
        <v>8.0589239149615256E-4</v>
      </c>
      <c r="I568" s="21">
        <f t="shared" si="53"/>
        <v>1.1988432066096753E-3</v>
      </c>
    </row>
    <row r="569" spans="1:9" x14ac:dyDescent="0.25">
      <c r="A569" s="17">
        <v>0.28697400011878926</v>
      </c>
      <c r="B569" s="25">
        <f t="shared" si="48"/>
        <v>0.15739480002375786</v>
      </c>
      <c r="C569" s="17">
        <v>-0.59656485973391682</v>
      </c>
      <c r="D569" s="20">
        <f t="shared" si="49"/>
        <v>-3.9828242986695843E-2</v>
      </c>
      <c r="E569" s="17">
        <v>-1.1453039405751042</v>
      </c>
      <c r="F569" s="20">
        <f t="shared" si="50"/>
        <v>0</v>
      </c>
      <c r="G569" s="21">
        <f t="shared" si="51"/>
        <v>0.11756655703706201</v>
      </c>
      <c r="H569" s="20">
        <f t="shared" si="52"/>
        <v>7.9581326039171007E-4</v>
      </c>
      <c r="I569" s="21">
        <f t="shared" si="53"/>
        <v>2.4773123074518726E-2</v>
      </c>
    </row>
    <row r="570" spans="1:9" x14ac:dyDescent="0.25">
      <c r="A570" s="17">
        <v>-1.0678422768251039</v>
      </c>
      <c r="B570" s="25">
        <f t="shared" si="48"/>
        <v>-0.11356845536502078</v>
      </c>
      <c r="C570" s="17">
        <v>-1.3121825759299099</v>
      </c>
      <c r="D570" s="20">
        <f t="shared" si="49"/>
        <v>-7.5609128796495492E-2</v>
      </c>
      <c r="E570" s="17">
        <v>1.4496345102088526</v>
      </c>
      <c r="F570" s="20">
        <f t="shared" si="50"/>
        <v>0</v>
      </c>
      <c r="G570" s="21">
        <f t="shared" si="51"/>
        <v>-0.18917758416151625</v>
      </c>
      <c r="H570" s="20">
        <f t="shared" si="52"/>
        <v>4.4953002250433544E-3</v>
      </c>
      <c r="I570" s="21">
        <f t="shared" si="53"/>
        <v>1.2897794053996716E-2</v>
      </c>
    </row>
    <row r="571" spans="1:9" x14ac:dyDescent="0.25">
      <c r="A571" s="17">
        <v>0.53735675464849919</v>
      </c>
      <c r="B571" s="25">
        <f t="shared" si="48"/>
        <v>0.20747135092969984</v>
      </c>
      <c r="C571" s="17">
        <v>-0.7956737135828007</v>
      </c>
      <c r="D571" s="20">
        <f t="shared" si="49"/>
        <v>-4.9783685679140037E-2</v>
      </c>
      <c r="E571" s="17">
        <v>-1.2065447663189843</v>
      </c>
      <c r="F571" s="20">
        <f t="shared" si="50"/>
        <v>0</v>
      </c>
      <c r="G571" s="21">
        <f t="shared" si="51"/>
        <v>0.1576876652505598</v>
      </c>
      <c r="H571" s="20">
        <f t="shared" si="52"/>
        <v>1.4138229033376201E-3</v>
      </c>
      <c r="I571" s="21">
        <f t="shared" si="53"/>
        <v>4.3044361456594661E-2</v>
      </c>
    </row>
    <row r="572" spans="1:9" x14ac:dyDescent="0.25">
      <c r="A572" s="17">
        <v>-1.5974228517734446</v>
      </c>
      <c r="B572" s="25">
        <f t="shared" si="48"/>
        <v>-0.21948457035468891</v>
      </c>
      <c r="C572" s="17">
        <v>1.2167470231361222</v>
      </c>
      <c r="D572" s="20">
        <f t="shared" si="49"/>
        <v>5.0837351156806106E-2</v>
      </c>
      <c r="E572" s="17">
        <v>1.0796861715789419</v>
      </c>
      <c r="F572" s="20">
        <f t="shared" si="50"/>
        <v>0</v>
      </c>
      <c r="G572" s="21">
        <f t="shared" si="51"/>
        <v>-0.16864721919788281</v>
      </c>
      <c r="H572" s="20">
        <f t="shared" si="52"/>
        <v>3.3878158325810178E-3</v>
      </c>
      <c r="I572" s="21">
        <f t="shared" si="53"/>
        <v>4.8173476623782387E-2</v>
      </c>
    </row>
    <row r="573" spans="1:9" x14ac:dyDescent="0.25">
      <c r="A573" s="17">
        <v>1.4542456483468413</v>
      </c>
      <c r="B573" s="25">
        <f t="shared" si="48"/>
        <v>0.39084912966936824</v>
      </c>
      <c r="C573" s="17">
        <v>2.5609915610402822</v>
      </c>
      <c r="D573" s="20">
        <f t="shared" si="49"/>
        <v>0.11804957805201412</v>
      </c>
      <c r="E573" s="17">
        <v>1.9738217815756798</v>
      </c>
      <c r="F573" s="20">
        <f t="shared" si="50"/>
        <v>0</v>
      </c>
      <c r="G573" s="21">
        <f t="shared" si="51"/>
        <v>0.50889870772138235</v>
      </c>
      <c r="H573" s="20">
        <f t="shared" si="52"/>
        <v>1.7503443743084345E-2</v>
      </c>
      <c r="I573" s="21">
        <f t="shared" si="53"/>
        <v>0.15276304216330264</v>
      </c>
    </row>
    <row r="574" spans="1:9" x14ac:dyDescent="0.25">
      <c r="A574" s="17">
        <v>1.6211561160162091</v>
      </c>
      <c r="B574" s="25">
        <f t="shared" si="48"/>
        <v>0.4242312232032418</v>
      </c>
      <c r="C574" s="17">
        <v>-1.2092436918464955</v>
      </c>
      <c r="D574" s="20">
        <f t="shared" si="49"/>
        <v>-7.046218459232477E-2</v>
      </c>
      <c r="E574" s="17">
        <v>-0.7405969881801866</v>
      </c>
      <c r="F574" s="20">
        <f t="shared" si="50"/>
        <v>0</v>
      </c>
      <c r="G574" s="21">
        <f t="shared" si="51"/>
        <v>0.35376903861091702</v>
      </c>
      <c r="H574" s="20">
        <f t="shared" si="52"/>
        <v>3.1175131503105302E-3</v>
      </c>
      <c r="I574" s="21">
        <f t="shared" si="53"/>
        <v>0.17997213074051877</v>
      </c>
    </row>
    <row r="575" spans="1:9" x14ac:dyDescent="0.25">
      <c r="A575" s="17">
        <v>-0.66146185417892411</v>
      </c>
      <c r="B575" s="25">
        <f t="shared" si="48"/>
        <v>-3.2292370835784817E-2</v>
      </c>
      <c r="C575" s="17">
        <v>-0.14613306120736524</v>
      </c>
      <c r="D575" s="20">
        <f t="shared" si="49"/>
        <v>-1.7306653060368264E-2</v>
      </c>
      <c r="E575" s="17">
        <v>-0.94198185252025723</v>
      </c>
      <c r="F575" s="20">
        <f t="shared" si="50"/>
        <v>0</v>
      </c>
      <c r="G575" s="21">
        <f t="shared" si="51"/>
        <v>-4.9599023896153081E-2</v>
      </c>
      <c r="H575" s="20">
        <f t="shared" si="52"/>
        <v>6.1275771000836158E-5</v>
      </c>
      <c r="I575" s="21">
        <f t="shared" si="53"/>
        <v>1.0427972141958458E-3</v>
      </c>
    </row>
    <row r="576" spans="1:9" x14ac:dyDescent="0.25">
      <c r="A576" s="17">
        <v>1.2799364412785508</v>
      </c>
      <c r="B576" s="25">
        <f t="shared" si="48"/>
        <v>0.35598728825571013</v>
      </c>
      <c r="C576" s="17">
        <v>1.3109161045576911</v>
      </c>
      <c r="D576" s="20">
        <f t="shared" si="49"/>
        <v>5.5545805227884555E-2</v>
      </c>
      <c r="E576" s="17">
        <v>-0.84100975072942674</v>
      </c>
      <c r="F576" s="20">
        <f t="shared" si="50"/>
        <v>0</v>
      </c>
      <c r="G576" s="21">
        <f t="shared" si="51"/>
        <v>0.41153309348359468</v>
      </c>
      <c r="H576" s="20">
        <f t="shared" si="52"/>
        <v>4.8168642345369304E-3</v>
      </c>
      <c r="I576" s="21">
        <f t="shared" si="53"/>
        <v>0.12672694939965407</v>
      </c>
    </row>
    <row r="577" spans="1:9" x14ac:dyDescent="0.25">
      <c r="A577" s="17">
        <v>0.70043142841313966</v>
      </c>
      <c r="B577" s="25">
        <f t="shared" si="48"/>
        <v>0.24008628568262794</v>
      </c>
      <c r="C577" s="17">
        <v>-0.97726115200202912</v>
      </c>
      <c r="D577" s="20">
        <f t="shared" si="49"/>
        <v>-5.8863057600101458E-2</v>
      </c>
      <c r="E577" s="17">
        <v>-1.133300884248456</v>
      </c>
      <c r="F577" s="20">
        <f t="shared" si="50"/>
        <v>0</v>
      </c>
      <c r="G577" s="21">
        <f t="shared" si="51"/>
        <v>0.18122322808252647</v>
      </c>
      <c r="H577" s="20">
        <f t="shared" si="52"/>
        <v>2.1448359618996141E-3</v>
      </c>
      <c r="I577" s="21">
        <f t="shared" si="53"/>
        <v>5.7641424572880434E-2</v>
      </c>
    </row>
    <row r="578" spans="1:9" x14ac:dyDescent="0.25">
      <c r="A578" s="17">
        <v>0.92424670583568513</v>
      </c>
      <c r="B578" s="25">
        <f t="shared" si="48"/>
        <v>0.284849341167137</v>
      </c>
      <c r="C578" s="17">
        <v>1.6859803508850746</v>
      </c>
      <c r="D578" s="20">
        <f t="shared" si="49"/>
        <v>7.4299017544253734E-2</v>
      </c>
      <c r="E578" s="17">
        <v>-1.5186560631264001</v>
      </c>
      <c r="F578" s="20">
        <f t="shared" si="50"/>
        <v>0</v>
      </c>
      <c r="G578" s="21">
        <f t="shared" si="51"/>
        <v>0.35914835871139072</v>
      </c>
      <c r="H578" s="20">
        <f t="shared" si="52"/>
        <v>7.6308163265885829E-3</v>
      </c>
      <c r="I578" s="21">
        <f t="shared" si="53"/>
        <v>8.1139147163352007E-2</v>
      </c>
    </row>
    <row r="579" spans="1:9" x14ac:dyDescent="0.25">
      <c r="A579" s="17">
        <v>-1.0954408935504034</v>
      </c>
      <c r="B579" s="25">
        <f t="shared" si="48"/>
        <v>-0.11908817871008068</v>
      </c>
      <c r="C579" s="17">
        <v>1.0055214261228684</v>
      </c>
      <c r="D579" s="20">
        <f t="shared" si="49"/>
        <v>4.027607130614342E-2</v>
      </c>
      <c r="E579" s="17">
        <v>-0.39832684706198052</v>
      </c>
      <c r="F579" s="20">
        <f t="shared" si="50"/>
        <v>0</v>
      </c>
      <c r="G579" s="21">
        <f t="shared" si="51"/>
        <v>-7.8812107403937265E-2</v>
      </c>
      <c r="H579" s="20">
        <f t="shared" si="52"/>
        <v>2.3790930999323594E-3</v>
      </c>
      <c r="I579" s="21">
        <f t="shared" si="53"/>
        <v>1.4181994308484113E-2</v>
      </c>
    </row>
    <row r="580" spans="1:9" x14ac:dyDescent="0.25">
      <c r="A580" s="17">
        <v>1.2660029824473895</v>
      </c>
      <c r="B580" s="25">
        <f t="shared" si="48"/>
        <v>0.35320059648947788</v>
      </c>
      <c r="C580" s="17">
        <v>-2.0293646230129525</v>
      </c>
      <c r="D580" s="20">
        <f t="shared" si="49"/>
        <v>-0.11146823115064762</v>
      </c>
      <c r="E580" s="17">
        <v>2.1266532712616026</v>
      </c>
      <c r="F580" s="20">
        <f t="shared" si="50"/>
        <v>0</v>
      </c>
      <c r="G580" s="21">
        <f t="shared" si="51"/>
        <v>0.24173236533883025</v>
      </c>
      <c r="H580" s="20">
        <f t="shared" si="52"/>
        <v>9.5339274073436321E-3</v>
      </c>
      <c r="I580" s="21">
        <f t="shared" si="53"/>
        <v>0.12475066136052297</v>
      </c>
    </row>
    <row r="581" spans="1:9" x14ac:dyDescent="0.25">
      <c r="A581" s="17">
        <v>-0.43369482227717526</v>
      </c>
      <c r="B581" s="25">
        <f t="shared" si="48"/>
        <v>1.3261035544564953E-2</v>
      </c>
      <c r="C581" s="17">
        <v>0.24473024495819118</v>
      </c>
      <c r="D581" s="20">
        <f t="shared" si="49"/>
        <v>2.2365122479095587E-3</v>
      </c>
      <c r="E581" s="17">
        <v>1.2324517228989862</v>
      </c>
      <c r="F581" s="20">
        <f t="shared" si="50"/>
        <v>0</v>
      </c>
      <c r="G581" s="21">
        <f t="shared" si="51"/>
        <v>1.5497547792474512E-2</v>
      </c>
      <c r="H581" s="20">
        <f t="shared" si="52"/>
        <v>1.4954935072855374E-4</v>
      </c>
      <c r="I581" s="21">
        <f t="shared" si="53"/>
        <v>1.758550637142151E-4</v>
      </c>
    </row>
    <row r="582" spans="1:9" x14ac:dyDescent="0.25">
      <c r="A582" s="17">
        <v>1.2499708645918872</v>
      </c>
      <c r="B582" s="25">
        <f t="shared" si="48"/>
        <v>0.34999417291837742</v>
      </c>
      <c r="C582" s="17">
        <v>-1.2548298400361091</v>
      </c>
      <c r="D582" s="20">
        <f t="shared" si="49"/>
        <v>-7.2741492001805449E-2</v>
      </c>
      <c r="E582" s="17">
        <v>-0.2228739504062105</v>
      </c>
      <c r="F582" s="20">
        <f t="shared" si="50"/>
        <v>0</v>
      </c>
      <c r="G582" s="21">
        <f t="shared" si="51"/>
        <v>0.27725268091657196</v>
      </c>
      <c r="H582" s="20">
        <f t="shared" si="52"/>
        <v>3.4752505242047534E-3</v>
      </c>
      <c r="I582" s="21">
        <f t="shared" si="53"/>
        <v>0.12249592107681907</v>
      </c>
    </row>
    <row r="583" spans="1:9" x14ac:dyDescent="0.25">
      <c r="A583" s="17">
        <v>-1.5955083654262125</v>
      </c>
      <c r="B583" s="25">
        <f t="shared" si="48"/>
        <v>-0.2191016730852425</v>
      </c>
      <c r="C583" s="17">
        <v>0.45005776883044746</v>
      </c>
      <c r="D583" s="20">
        <f t="shared" si="49"/>
        <v>1.2502888441522373E-2</v>
      </c>
      <c r="E583" s="17">
        <v>-3.5694256439455785E-2</v>
      </c>
      <c r="F583" s="20">
        <f t="shared" si="50"/>
        <v>0</v>
      </c>
      <c r="G583" s="21">
        <f t="shared" si="51"/>
        <v>-0.20659878464372014</v>
      </c>
      <c r="H583" s="20">
        <f t="shared" si="52"/>
        <v>3.9500777223810593E-4</v>
      </c>
      <c r="I583" s="21">
        <f t="shared" si="53"/>
        <v>4.800554314875248E-2</v>
      </c>
    </row>
    <row r="584" spans="1:9" x14ac:dyDescent="0.25">
      <c r="A584" s="17">
        <v>-0.89806235337164253</v>
      </c>
      <c r="B584" s="25">
        <f t="shared" si="48"/>
        <v>-7.96124706743285E-2</v>
      </c>
      <c r="C584" s="17">
        <v>0.8355755198863335</v>
      </c>
      <c r="D584" s="20">
        <f t="shared" si="49"/>
        <v>3.1778775994316673E-2</v>
      </c>
      <c r="E584" s="17">
        <v>0.67398559622233734</v>
      </c>
      <c r="F584" s="20">
        <f t="shared" si="50"/>
        <v>0</v>
      </c>
      <c r="G584" s="21">
        <f t="shared" si="51"/>
        <v>-4.7833694680011828E-2</v>
      </c>
      <c r="H584" s="20">
        <f t="shared" si="52"/>
        <v>1.6584330844202355E-3</v>
      </c>
      <c r="I584" s="21">
        <f t="shared" si="53"/>
        <v>6.3381454868708153E-3</v>
      </c>
    </row>
    <row r="585" spans="1:9" x14ac:dyDescent="0.25">
      <c r="A585" s="17">
        <v>3.0157389119267464</v>
      </c>
      <c r="B585" s="25">
        <f t="shared" si="48"/>
        <v>0.70314778238534925</v>
      </c>
      <c r="C585" s="17">
        <v>-1.2925329428981058</v>
      </c>
      <c r="D585" s="20">
        <f t="shared" si="49"/>
        <v>-7.4626647144905287E-2</v>
      </c>
      <c r="E585" s="17">
        <v>0.90691401055664755</v>
      </c>
      <c r="F585" s="20">
        <f t="shared" si="50"/>
        <v>0</v>
      </c>
      <c r="G585" s="21">
        <f t="shared" si="51"/>
        <v>0.62852113524044395</v>
      </c>
      <c r="H585" s="20">
        <f t="shared" si="52"/>
        <v>3.2323212891642826E-3</v>
      </c>
      <c r="I585" s="21">
        <f t="shared" si="53"/>
        <v>0.49441680387343445</v>
      </c>
    </row>
    <row r="586" spans="1:9" x14ac:dyDescent="0.25">
      <c r="A586" s="17">
        <v>-0.42689748624979984</v>
      </c>
      <c r="B586" s="25">
        <f t="shared" si="48"/>
        <v>1.4620502750040038E-2</v>
      </c>
      <c r="C586" s="17">
        <v>-0.93414200819097459</v>
      </c>
      <c r="D586" s="20">
        <f t="shared" si="49"/>
        <v>-5.6707100409548732E-2</v>
      </c>
      <c r="E586" s="17">
        <v>0.20174866222077981</v>
      </c>
      <c r="F586" s="20">
        <f t="shared" si="50"/>
        <v>0</v>
      </c>
      <c r="G586" s="21">
        <f t="shared" si="51"/>
        <v>-4.2086597659508694E-2</v>
      </c>
      <c r="H586" s="20">
        <f t="shared" si="52"/>
        <v>2.1808193199888055E-3</v>
      </c>
      <c r="I586" s="21">
        <f t="shared" si="53"/>
        <v>2.1375910066392831E-4</v>
      </c>
    </row>
    <row r="587" spans="1:9" x14ac:dyDescent="0.25">
      <c r="A587" s="17">
        <v>-0.41577891352062579</v>
      </c>
      <c r="B587" s="25">
        <f t="shared" si="48"/>
        <v>1.6844217295874847E-2</v>
      </c>
      <c r="C587" s="17">
        <v>5.5298414736171253E-2</v>
      </c>
      <c r="D587" s="20">
        <f t="shared" si="49"/>
        <v>-7.2350792631914376E-3</v>
      </c>
      <c r="E587" s="17">
        <v>-0.65500216805958189</v>
      </c>
      <c r="F587" s="20">
        <f t="shared" si="50"/>
        <v>0</v>
      </c>
      <c r="G587" s="21">
        <f t="shared" si="51"/>
        <v>9.6091380326834095E-3</v>
      </c>
      <c r="H587" s="20">
        <f t="shared" si="52"/>
        <v>7.8280048172599318E-6</v>
      </c>
      <c r="I587" s="21">
        <f t="shared" si="53"/>
        <v>2.8372765631064933E-4</v>
      </c>
    </row>
    <row r="588" spans="1:9" x14ac:dyDescent="0.25">
      <c r="A588" s="17">
        <v>0.67014980231761001</v>
      </c>
      <c r="B588" s="25">
        <f t="shared" si="48"/>
        <v>0.23402996046352201</v>
      </c>
      <c r="C588" s="17">
        <v>0.59821104514412582</v>
      </c>
      <c r="D588" s="20">
        <f t="shared" si="49"/>
        <v>1.9910552257206289E-2</v>
      </c>
      <c r="E588" s="17">
        <v>-0.65490667111589573</v>
      </c>
      <c r="F588" s="20">
        <f t="shared" si="50"/>
        <v>0</v>
      </c>
      <c r="G588" s="21">
        <f t="shared" si="51"/>
        <v>0.25394051272072832</v>
      </c>
      <c r="H588" s="20">
        <f t="shared" si="52"/>
        <v>1.0493020592789457E-3</v>
      </c>
      <c r="I588" s="21">
        <f t="shared" si="53"/>
        <v>5.4770022394557673E-2</v>
      </c>
    </row>
    <row r="589" spans="1:9" x14ac:dyDescent="0.25">
      <c r="A589" s="17">
        <v>-0.31137460609897971</v>
      </c>
      <c r="B589" s="25">
        <f t="shared" ref="B589:B652" si="54">B$4+A589*B$5</f>
        <v>3.7725078780204063E-2</v>
      </c>
      <c r="C589" s="17">
        <v>1.6467356545035727</v>
      </c>
      <c r="D589" s="20">
        <f t="shared" ref="D589:D652" si="55">B$6+C589*B$7</f>
        <v>7.2336782725178642E-2</v>
      </c>
      <c r="E589" s="17">
        <v>1.3849057722836733</v>
      </c>
      <c r="F589" s="20">
        <f t="shared" ref="F589:F652" si="56">E589*$B$9*B589</f>
        <v>0</v>
      </c>
      <c r="G589" s="21">
        <f t="shared" ref="G589:G652" si="57">$B$8*B589+D589+F589</f>
        <v>0.1100618615053827</v>
      </c>
      <c r="H589" s="20">
        <f t="shared" ref="H589:H652" si="58">(G589-($E$4+$E$5*B589))^2</f>
        <v>6.8236216628985019E-3</v>
      </c>
      <c r="I589" s="21">
        <f t="shared" ref="I589:I652" si="59">B589^2</f>
        <v>1.4231815689726029E-3</v>
      </c>
    </row>
    <row r="590" spans="1:9" x14ac:dyDescent="0.25">
      <c r="A590" s="17">
        <v>-1.7393540474586189</v>
      </c>
      <c r="B590" s="25">
        <f t="shared" si="54"/>
        <v>-0.24787080949172377</v>
      </c>
      <c r="C590" s="17">
        <v>0.18763671505439561</v>
      </c>
      <c r="D590" s="20">
        <f t="shared" si="55"/>
        <v>-6.1816424728021978E-4</v>
      </c>
      <c r="E590" s="17">
        <v>-0.8065353540587239</v>
      </c>
      <c r="F590" s="20">
        <f t="shared" si="56"/>
        <v>0</v>
      </c>
      <c r="G590" s="21">
        <f t="shared" si="57"/>
        <v>-0.248488973739004</v>
      </c>
      <c r="H590" s="20">
        <f t="shared" si="58"/>
        <v>4.133574965800597E-5</v>
      </c>
      <c r="I590" s="21">
        <f t="shared" si="59"/>
        <v>6.1439938198082418E-2</v>
      </c>
    </row>
    <row r="591" spans="1:9" x14ac:dyDescent="0.25">
      <c r="A591" s="17">
        <v>4.9552681957720779E-2</v>
      </c>
      <c r="B591" s="25">
        <f t="shared" si="54"/>
        <v>0.10991053639154416</v>
      </c>
      <c r="C591" s="17">
        <v>1.2639611668419093</v>
      </c>
      <c r="D591" s="20">
        <f t="shared" si="55"/>
        <v>5.3198058342095463E-2</v>
      </c>
      <c r="E591" s="17">
        <v>-0.72668058237468358</v>
      </c>
      <c r="F591" s="20">
        <f t="shared" si="56"/>
        <v>0</v>
      </c>
      <c r="G591" s="21">
        <f t="shared" si="57"/>
        <v>0.16310859473363962</v>
      </c>
      <c r="H591" s="20">
        <f t="shared" si="58"/>
        <v>4.1319963686962625E-3</v>
      </c>
      <c r="I591" s="21">
        <f t="shared" si="59"/>
        <v>1.2080326009876954E-2</v>
      </c>
    </row>
    <row r="592" spans="1:9" x14ac:dyDescent="0.25">
      <c r="A592" s="17">
        <v>0.90047024059458636</v>
      </c>
      <c r="B592" s="25">
        <f t="shared" si="54"/>
        <v>0.28009404811891725</v>
      </c>
      <c r="C592" s="17">
        <v>0.16215835785260424</v>
      </c>
      <c r="D592" s="20">
        <f t="shared" si="55"/>
        <v>-1.8920821073697882E-3</v>
      </c>
      <c r="E592" s="17">
        <v>0.73858700488926843</v>
      </c>
      <c r="F592" s="20">
        <f t="shared" si="56"/>
        <v>0</v>
      </c>
      <c r="G592" s="21">
        <f t="shared" si="57"/>
        <v>0.27820196601154745</v>
      </c>
      <c r="H592" s="20">
        <f t="shared" si="58"/>
        <v>1.2342795554087568E-4</v>
      </c>
      <c r="I592" s="21">
        <f t="shared" si="59"/>
        <v>7.8452675791642335E-2</v>
      </c>
    </row>
    <row r="593" spans="1:9" x14ac:dyDescent="0.25">
      <c r="A593" s="17">
        <v>0.89588866103440523</v>
      </c>
      <c r="B593" s="25">
        <f t="shared" si="54"/>
        <v>0.27917773220688102</v>
      </c>
      <c r="C593" s="17">
        <v>-8.9119112089974806E-3</v>
      </c>
      <c r="D593" s="20">
        <f t="shared" si="55"/>
        <v>-1.0445595560449874E-2</v>
      </c>
      <c r="E593" s="17">
        <v>1.2329428500379436</v>
      </c>
      <c r="F593" s="20">
        <f t="shared" si="56"/>
        <v>0</v>
      </c>
      <c r="G593" s="21">
        <f t="shared" si="57"/>
        <v>0.26873213664643114</v>
      </c>
      <c r="H593" s="20">
        <f t="shared" si="58"/>
        <v>6.4819414438334824E-6</v>
      </c>
      <c r="I593" s="21">
        <f t="shared" si="59"/>
        <v>7.7940206160176981E-2</v>
      </c>
    </row>
    <row r="594" spans="1:9" x14ac:dyDescent="0.25">
      <c r="A594" s="17">
        <v>-0.2552280875534052</v>
      </c>
      <c r="B594" s="25">
        <f t="shared" si="54"/>
        <v>4.8954382489318965E-2</v>
      </c>
      <c r="C594" s="17">
        <v>1.166340553027112</v>
      </c>
      <c r="D594" s="20">
        <f t="shared" si="55"/>
        <v>4.83170276513556E-2</v>
      </c>
      <c r="E594" s="17">
        <v>-0.91072934083058499</v>
      </c>
      <c r="F594" s="20">
        <f t="shared" si="56"/>
        <v>0</v>
      </c>
      <c r="G594" s="21">
        <f t="shared" si="57"/>
        <v>9.7271410140674558E-2</v>
      </c>
      <c r="H594" s="20">
        <f t="shared" si="58"/>
        <v>3.4471113793246755E-3</v>
      </c>
      <c r="I594" s="21">
        <f t="shared" si="59"/>
        <v>2.3965315649105393E-3</v>
      </c>
    </row>
    <row r="595" spans="1:9" x14ac:dyDescent="0.25">
      <c r="A595" s="17">
        <v>0.44751914174412377</v>
      </c>
      <c r="B595" s="25">
        <f t="shared" si="54"/>
        <v>0.18950382834882476</v>
      </c>
      <c r="C595" s="17">
        <v>0.68506778916344047</v>
      </c>
      <c r="D595" s="20">
        <f t="shared" si="55"/>
        <v>2.4253389458172021E-2</v>
      </c>
      <c r="E595" s="17">
        <v>-0.46833406486257445</v>
      </c>
      <c r="F595" s="20">
        <f t="shared" si="56"/>
        <v>0</v>
      </c>
      <c r="G595" s="21">
        <f t="shared" si="57"/>
        <v>0.21375721780699677</v>
      </c>
      <c r="H595" s="20">
        <f t="shared" si="58"/>
        <v>1.3128737012872308E-3</v>
      </c>
      <c r="I595" s="21">
        <f t="shared" si="59"/>
        <v>3.5911700958860836E-2</v>
      </c>
    </row>
    <row r="596" spans="1:9" x14ac:dyDescent="0.25">
      <c r="A596" s="17">
        <v>1.8098762666340917</v>
      </c>
      <c r="B596" s="25">
        <f t="shared" si="54"/>
        <v>0.46197525332681832</v>
      </c>
      <c r="C596" s="17">
        <v>1.3037242752034217</v>
      </c>
      <c r="D596" s="20">
        <f t="shared" si="55"/>
        <v>5.5186213760171084E-2</v>
      </c>
      <c r="E596" s="17">
        <v>-8.1676034824340604E-2</v>
      </c>
      <c r="F596" s="20">
        <f t="shared" si="56"/>
        <v>0</v>
      </c>
      <c r="G596" s="21">
        <f t="shared" si="57"/>
        <v>0.5171614670869894</v>
      </c>
      <c r="H596" s="20">
        <f t="shared" si="58"/>
        <v>4.9335711507009598E-3</v>
      </c>
      <c r="I596" s="21">
        <f t="shared" si="59"/>
        <v>0.21342113468637797</v>
      </c>
    </row>
    <row r="597" spans="1:9" x14ac:dyDescent="0.25">
      <c r="A597" s="17">
        <v>0.44709622670779936</v>
      </c>
      <c r="B597" s="25">
        <f t="shared" si="54"/>
        <v>0.18941924534155988</v>
      </c>
      <c r="C597" s="17">
        <v>-1.2116311154386494</v>
      </c>
      <c r="D597" s="20">
        <f t="shared" si="55"/>
        <v>-7.0581555771932467E-2</v>
      </c>
      <c r="E597" s="17">
        <v>-1.5040359357954003</v>
      </c>
      <c r="F597" s="20">
        <f t="shared" si="56"/>
        <v>0</v>
      </c>
      <c r="G597" s="21">
        <f t="shared" si="57"/>
        <v>0.11883768956962741</v>
      </c>
      <c r="H597" s="20">
        <f t="shared" si="58"/>
        <v>3.4342295770048016E-3</v>
      </c>
      <c r="I597" s="21">
        <f t="shared" si="59"/>
        <v>3.5879650505766053E-2</v>
      </c>
    </row>
    <row r="598" spans="1:9" x14ac:dyDescent="0.25">
      <c r="A598" s="17">
        <v>8.2904989540111274E-2</v>
      </c>
      <c r="B598" s="25">
        <f t="shared" si="54"/>
        <v>0.11658099790802226</v>
      </c>
      <c r="C598" s="17">
        <v>-1.7383126760250889</v>
      </c>
      <c r="D598" s="20">
        <f t="shared" si="55"/>
        <v>-9.6915633801254439E-2</v>
      </c>
      <c r="E598" s="17">
        <v>-0.1300691110373009</v>
      </c>
      <c r="F598" s="20">
        <f t="shared" si="56"/>
        <v>0</v>
      </c>
      <c r="G598" s="21">
        <f t="shared" si="57"/>
        <v>1.9665364106767821E-2</v>
      </c>
      <c r="H598" s="20">
        <f t="shared" si="58"/>
        <v>7.3544097810027843E-3</v>
      </c>
      <c r="I598" s="21">
        <f t="shared" si="59"/>
        <v>1.359112907323029E-2</v>
      </c>
    </row>
    <row r="599" spans="1:9" x14ac:dyDescent="0.25">
      <c r="A599" s="17">
        <v>-0.54461793297377881</v>
      </c>
      <c r="B599" s="25">
        <f t="shared" si="54"/>
        <v>-8.9235865947557558E-3</v>
      </c>
      <c r="C599" s="17">
        <v>-4.8710262490203604E-2</v>
      </c>
      <c r="D599" s="20">
        <f t="shared" si="55"/>
        <v>-1.243551312451018E-2</v>
      </c>
      <c r="E599" s="17">
        <v>-0.37384779716376215</v>
      </c>
      <c r="F599" s="20">
        <f t="shared" si="56"/>
        <v>0</v>
      </c>
      <c r="G599" s="21">
        <f t="shared" si="57"/>
        <v>-2.1359099719265938E-2</v>
      </c>
      <c r="H599" s="20">
        <f t="shared" si="58"/>
        <v>7.2532651958523605E-6</v>
      </c>
      <c r="I599" s="21">
        <f t="shared" si="59"/>
        <v>7.9630397714104619E-5</v>
      </c>
    </row>
    <row r="600" spans="1:9" x14ac:dyDescent="0.25">
      <c r="A600" s="17">
        <v>0.28370777727104723</v>
      </c>
      <c r="B600" s="25">
        <f t="shared" si="54"/>
        <v>0.15674155545420945</v>
      </c>
      <c r="C600" s="17">
        <v>-0.47081130105652846</v>
      </c>
      <c r="D600" s="20">
        <f t="shared" si="55"/>
        <v>-3.3540565052826425E-2</v>
      </c>
      <c r="E600" s="17">
        <v>-0.77784761742805131</v>
      </c>
      <c r="F600" s="20">
        <f t="shared" si="56"/>
        <v>0</v>
      </c>
      <c r="G600" s="21">
        <f t="shared" si="57"/>
        <v>0.12320099040138302</v>
      </c>
      <c r="H600" s="20">
        <f t="shared" si="58"/>
        <v>4.8091839939962854E-4</v>
      </c>
      <c r="I600" s="21">
        <f t="shared" si="59"/>
        <v>2.4567915206205018E-2</v>
      </c>
    </row>
    <row r="601" spans="1:9" x14ac:dyDescent="0.25">
      <c r="A601" s="17">
        <v>-1.9622348190750927E-2</v>
      </c>
      <c r="B601" s="25">
        <f t="shared" si="54"/>
        <v>9.607553036184982E-2</v>
      </c>
      <c r="C601" s="17">
        <v>-0.39932047002366744</v>
      </c>
      <c r="D601" s="20">
        <f t="shared" si="55"/>
        <v>-2.9966023501183374E-2</v>
      </c>
      <c r="E601" s="17">
        <v>-0.96792973636183888</v>
      </c>
      <c r="F601" s="20">
        <f t="shared" si="56"/>
        <v>0</v>
      </c>
      <c r="G601" s="21">
        <f t="shared" si="57"/>
        <v>6.6109506860666439E-2</v>
      </c>
      <c r="H601" s="20">
        <f t="shared" si="58"/>
        <v>3.625028654465283E-4</v>
      </c>
      <c r="I601" s="21">
        <f t="shared" si="59"/>
        <v>9.2305075343107265E-3</v>
      </c>
    </row>
    <row r="602" spans="1:9" x14ac:dyDescent="0.25">
      <c r="A602" s="17">
        <v>1.5916930351522751</v>
      </c>
      <c r="B602" s="25">
        <f t="shared" si="54"/>
        <v>0.418338607030455</v>
      </c>
      <c r="C602" s="17">
        <v>-1.2227019396959804</v>
      </c>
      <c r="D602" s="20">
        <f t="shared" si="55"/>
        <v>-7.1135096984799015E-2</v>
      </c>
      <c r="E602" s="17">
        <v>-0.41019688978849445</v>
      </c>
      <c r="F602" s="20">
        <f t="shared" si="56"/>
        <v>0</v>
      </c>
      <c r="G602" s="21">
        <f t="shared" si="57"/>
        <v>0.34720351004565597</v>
      </c>
      <c r="H602" s="20">
        <f t="shared" si="58"/>
        <v>3.2006248075548728E-3</v>
      </c>
      <c r="I602" s="21">
        <f t="shared" si="59"/>
        <v>0.17500719013218147</v>
      </c>
    </row>
    <row r="603" spans="1:9" x14ac:dyDescent="0.25">
      <c r="A603" s="17">
        <v>2.9058719519525766</v>
      </c>
      <c r="B603" s="25">
        <f t="shared" si="54"/>
        <v>0.68117439039051531</v>
      </c>
      <c r="C603" s="17">
        <v>-0.29775264920317568</v>
      </c>
      <c r="D603" s="20">
        <f t="shared" si="55"/>
        <v>-2.4887632460158786E-2</v>
      </c>
      <c r="E603" s="17">
        <v>-0.410447000831482</v>
      </c>
      <c r="F603" s="20">
        <f t="shared" si="56"/>
        <v>0</v>
      </c>
      <c r="G603" s="21">
        <f t="shared" si="57"/>
        <v>0.65628675793035651</v>
      </c>
      <c r="H603" s="20">
        <f t="shared" si="58"/>
        <v>5.4203620344235672E-5</v>
      </c>
      <c r="I603" s="21">
        <f t="shared" si="59"/>
        <v>0.46399855012389013</v>
      </c>
    </row>
    <row r="604" spans="1:9" x14ac:dyDescent="0.25">
      <c r="A604" s="17">
        <v>-1.8327773432247341</v>
      </c>
      <c r="B604" s="25">
        <f t="shared" si="54"/>
        <v>-0.26655546864494684</v>
      </c>
      <c r="C604" s="17">
        <v>-1.6143621905939654</v>
      </c>
      <c r="D604" s="20">
        <f t="shared" si="55"/>
        <v>-9.0718109529698263E-2</v>
      </c>
      <c r="E604" s="17">
        <v>8.5437932284548879E-2</v>
      </c>
      <c r="F604" s="20">
        <f t="shared" si="56"/>
        <v>0</v>
      </c>
      <c r="G604" s="21">
        <f t="shared" si="57"/>
        <v>-0.35727357817464511</v>
      </c>
      <c r="H604" s="20">
        <f t="shared" si="58"/>
        <v>7.0360866485502053E-3</v>
      </c>
      <c r="I604" s="21">
        <f t="shared" si="59"/>
        <v>7.1051817864527231E-2</v>
      </c>
    </row>
    <row r="605" spans="1:9" x14ac:dyDescent="0.25">
      <c r="A605" s="17">
        <v>0.13809653864882421</v>
      </c>
      <c r="B605" s="25">
        <f t="shared" si="54"/>
        <v>0.12761930772976485</v>
      </c>
      <c r="C605" s="17">
        <v>-2.1689174900529906E-2</v>
      </c>
      <c r="D605" s="20">
        <f t="shared" si="55"/>
        <v>-1.1084458745026496E-2</v>
      </c>
      <c r="E605" s="17">
        <v>0.23150960259954445</v>
      </c>
      <c r="F605" s="20">
        <f t="shared" si="56"/>
        <v>0</v>
      </c>
      <c r="G605" s="21">
        <f t="shared" si="57"/>
        <v>0.11653484898473836</v>
      </c>
      <c r="H605" s="20">
        <f t="shared" si="58"/>
        <v>3.9129098128805869E-8</v>
      </c>
      <c r="I605" s="21">
        <f t="shared" si="59"/>
        <v>1.6286687705424418E-2</v>
      </c>
    </row>
    <row r="606" spans="1:9" x14ac:dyDescent="0.25">
      <c r="A606" s="17">
        <v>1.6806188796181232</v>
      </c>
      <c r="B606" s="25">
        <f t="shared" si="54"/>
        <v>0.43612377592362461</v>
      </c>
      <c r="C606" s="17">
        <v>0.2559386302891653</v>
      </c>
      <c r="D606" s="20">
        <f t="shared" si="55"/>
        <v>2.7969315144582649E-3</v>
      </c>
      <c r="E606" s="17">
        <v>-0.36410256143426523</v>
      </c>
      <c r="F606" s="20">
        <f t="shared" si="56"/>
        <v>0</v>
      </c>
      <c r="G606" s="21">
        <f t="shared" si="57"/>
        <v>0.43892070743808287</v>
      </c>
      <c r="H606" s="20">
        <f t="shared" si="58"/>
        <v>3.0830256218355957E-4</v>
      </c>
      <c r="I606" s="21">
        <f t="shared" si="59"/>
        <v>0.19020394792587994</v>
      </c>
    </row>
    <row r="607" spans="1:9" x14ac:dyDescent="0.25">
      <c r="A607" s="17">
        <v>0.96451458375668153</v>
      </c>
      <c r="B607" s="25">
        <f t="shared" si="54"/>
        <v>0.29290291675133628</v>
      </c>
      <c r="C607" s="17">
        <v>-0.88871274783741683</v>
      </c>
      <c r="D607" s="20">
        <f t="shared" si="55"/>
        <v>-5.4435637391870843E-2</v>
      </c>
      <c r="E607" s="17">
        <v>-0.88158230937551707</v>
      </c>
      <c r="F607" s="20">
        <f t="shared" si="56"/>
        <v>0</v>
      </c>
      <c r="G607" s="21">
        <f t="shared" si="57"/>
        <v>0.23846727935946543</v>
      </c>
      <c r="H607" s="20">
        <f t="shared" si="58"/>
        <v>1.7048048117536895E-3</v>
      </c>
      <c r="I607" s="21">
        <f t="shared" si="59"/>
        <v>8.5792118641440235E-2</v>
      </c>
    </row>
    <row r="608" spans="1:9" x14ac:dyDescent="0.25">
      <c r="A608" s="17">
        <v>0.19566186892916448</v>
      </c>
      <c r="B608" s="25">
        <f t="shared" si="54"/>
        <v>0.1391323737858329</v>
      </c>
      <c r="C608" s="17">
        <v>0.31257968657882884</v>
      </c>
      <c r="D608" s="20">
        <f t="shared" si="55"/>
        <v>5.6289843289414419E-3</v>
      </c>
      <c r="E608" s="17">
        <v>1.8083028408000246</v>
      </c>
      <c r="F608" s="20">
        <f t="shared" si="56"/>
        <v>0</v>
      </c>
      <c r="G608" s="21">
        <f t="shared" si="57"/>
        <v>0.14476135811477434</v>
      </c>
      <c r="H608" s="20">
        <f t="shared" si="58"/>
        <v>2.9039906880085607E-4</v>
      </c>
      <c r="I608" s="21">
        <f t="shared" si="59"/>
        <v>1.9357817435280724E-2</v>
      </c>
    </row>
    <row r="609" spans="1:9" x14ac:dyDescent="0.25">
      <c r="A609" s="17">
        <v>1.1531528798514046</v>
      </c>
      <c r="B609" s="25">
        <f t="shared" si="54"/>
        <v>0.33063057597028089</v>
      </c>
      <c r="C609" s="17">
        <v>-0.20831066649407148</v>
      </c>
      <c r="D609" s="20">
        <f t="shared" si="55"/>
        <v>-2.0415533324703576E-2</v>
      </c>
      <c r="E609" s="17">
        <v>-0.38157054405019153</v>
      </c>
      <c r="F609" s="20">
        <f t="shared" si="56"/>
        <v>0</v>
      </c>
      <c r="G609" s="21">
        <f t="shared" si="57"/>
        <v>0.31021504264557731</v>
      </c>
      <c r="H609" s="20">
        <f t="shared" si="58"/>
        <v>4.6835976317964552E-5</v>
      </c>
      <c r="I609" s="21">
        <f t="shared" si="59"/>
        <v>0.10931657776643969</v>
      </c>
    </row>
    <row r="610" spans="1:9" x14ac:dyDescent="0.25">
      <c r="A610" s="17">
        <v>1.0166172614844982</v>
      </c>
      <c r="B610" s="25">
        <f t="shared" si="54"/>
        <v>0.30332345229689961</v>
      </c>
      <c r="C610" s="17">
        <v>-0.91980155048076995</v>
      </c>
      <c r="D610" s="20">
        <f t="shared" si="55"/>
        <v>-5.5990077524038499E-2</v>
      </c>
      <c r="E610" s="17">
        <v>2.2280073608271778</v>
      </c>
      <c r="F610" s="20">
        <f t="shared" si="56"/>
        <v>0</v>
      </c>
      <c r="G610" s="21">
        <f t="shared" si="57"/>
        <v>0.2473333747728611</v>
      </c>
      <c r="H610" s="20">
        <f t="shared" si="58"/>
        <v>1.8255280200049381E-3</v>
      </c>
      <c r="I610" s="21">
        <f t="shared" si="59"/>
        <v>9.2005116713309534E-2</v>
      </c>
    </row>
    <row r="611" spans="1:9" x14ac:dyDescent="0.25">
      <c r="A611" s="17">
        <v>-0.10680309969757218</v>
      </c>
      <c r="B611" s="25">
        <f t="shared" si="54"/>
        <v>7.863938006048557E-2</v>
      </c>
      <c r="C611" s="17">
        <v>0.26765519578475505</v>
      </c>
      <c r="D611" s="20">
        <f t="shared" si="55"/>
        <v>3.3827597892377523E-3</v>
      </c>
      <c r="E611" s="17">
        <v>-0.30023215913388412</v>
      </c>
      <c r="F611" s="20">
        <f t="shared" si="56"/>
        <v>0</v>
      </c>
      <c r="G611" s="21">
        <f t="shared" si="57"/>
        <v>8.2022139849723327E-2</v>
      </c>
      <c r="H611" s="20">
        <f t="shared" si="58"/>
        <v>1.9916628453013421E-4</v>
      </c>
      <c r="I611" s="21">
        <f t="shared" si="59"/>
        <v>6.1841520962974952E-3</v>
      </c>
    </row>
    <row r="612" spans="1:9" x14ac:dyDescent="0.25">
      <c r="A612" s="17">
        <v>-0.77753611549269408</v>
      </c>
      <c r="B612" s="25">
        <f t="shared" si="54"/>
        <v>-5.550722309853881E-2</v>
      </c>
      <c r="C612" s="17">
        <v>-0.6760024007235188</v>
      </c>
      <c r="D612" s="20">
        <f t="shared" si="55"/>
        <v>-4.3800120036175942E-2</v>
      </c>
      <c r="E612" s="17">
        <v>0.59583271649898961</v>
      </c>
      <c r="F612" s="20">
        <f t="shared" si="56"/>
        <v>0</v>
      </c>
      <c r="G612" s="21">
        <f t="shared" si="57"/>
        <v>-9.9307343134714759E-2</v>
      </c>
      <c r="H612" s="20">
        <f t="shared" si="58"/>
        <v>1.1959956960751661E-3</v>
      </c>
      <c r="I612" s="21">
        <f t="shared" si="59"/>
        <v>3.0810518161109605E-3</v>
      </c>
    </row>
    <row r="613" spans="1:9" x14ac:dyDescent="0.25">
      <c r="A613" s="17">
        <v>-1.0007147466239985</v>
      </c>
      <c r="B613" s="25">
        <f t="shared" si="54"/>
        <v>-0.1001429493247997</v>
      </c>
      <c r="C613" s="17">
        <v>1.159571638709167</v>
      </c>
      <c r="D613" s="20">
        <f t="shared" si="55"/>
        <v>4.7978581935458349E-2</v>
      </c>
      <c r="E613" s="17">
        <v>-0.47774506128916983</v>
      </c>
      <c r="F613" s="20">
        <f t="shared" si="56"/>
        <v>0</v>
      </c>
      <c r="G613" s="21">
        <f t="shared" si="57"/>
        <v>-5.2164367389341347E-2</v>
      </c>
      <c r="H613" s="20">
        <f t="shared" si="58"/>
        <v>3.2139970227703838E-3</v>
      </c>
      <c r="I613" s="21">
        <f t="shared" si="59"/>
        <v>1.0028610299469399E-2</v>
      </c>
    </row>
    <row r="614" spans="1:9" x14ac:dyDescent="0.25">
      <c r="A614" s="17">
        <v>-1.1544921107997652</v>
      </c>
      <c r="B614" s="25">
        <f t="shared" si="54"/>
        <v>-0.13089842215995304</v>
      </c>
      <c r="C614" s="17">
        <v>0.9236600817530416</v>
      </c>
      <c r="D614" s="20">
        <f t="shared" si="55"/>
        <v>3.6183004087652078E-2</v>
      </c>
      <c r="E614" s="17">
        <v>0.20385641619213857</v>
      </c>
      <c r="F614" s="20">
        <f t="shared" si="56"/>
        <v>0</v>
      </c>
      <c r="G614" s="21">
        <f t="shared" si="57"/>
        <v>-9.4715418072300966E-2</v>
      </c>
      <c r="H614" s="20">
        <f t="shared" si="58"/>
        <v>1.9846743075658349E-3</v>
      </c>
      <c r="I614" s="21">
        <f t="shared" si="59"/>
        <v>1.7134396923965286E-2</v>
      </c>
    </row>
    <row r="615" spans="1:9" x14ac:dyDescent="0.25">
      <c r="A615" s="17">
        <v>-2.5168264983221889</v>
      </c>
      <c r="B615" s="25">
        <f t="shared" si="54"/>
        <v>-0.40336529966443779</v>
      </c>
      <c r="C615" s="17">
        <v>-2.9647253541043028E-2</v>
      </c>
      <c r="D615" s="20">
        <f t="shared" si="55"/>
        <v>-1.1482362677052152E-2</v>
      </c>
      <c r="E615" s="17">
        <v>-6.9554744186461903E-2</v>
      </c>
      <c r="F615" s="20">
        <f t="shared" si="56"/>
        <v>0</v>
      </c>
      <c r="G615" s="21">
        <f t="shared" si="57"/>
        <v>-0.41484766234148995</v>
      </c>
      <c r="H615" s="20">
        <f t="shared" si="58"/>
        <v>3.8298685007799905E-5</v>
      </c>
      <c r="I615" s="21">
        <f t="shared" si="59"/>
        <v>0.1627035649733817</v>
      </c>
    </row>
    <row r="616" spans="1:9" x14ac:dyDescent="0.25">
      <c r="A616" s="17">
        <v>-1.1977226677117869</v>
      </c>
      <c r="B616" s="25">
        <f t="shared" si="54"/>
        <v>-0.13954453354235738</v>
      </c>
      <c r="C616" s="17">
        <v>8.2674205259536393E-2</v>
      </c>
      <c r="D616" s="20">
        <f t="shared" si="55"/>
        <v>-5.8662897370231806E-3</v>
      </c>
      <c r="E616" s="17">
        <v>0.93698645287076943</v>
      </c>
      <c r="F616" s="20">
        <f t="shared" si="56"/>
        <v>0</v>
      </c>
      <c r="G616" s="21">
        <f t="shared" si="57"/>
        <v>-0.14541082327938057</v>
      </c>
      <c r="H616" s="20">
        <f t="shared" si="58"/>
        <v>5.7738227398020175E-6</v>
      </c>
      <c r="I616" s="21">
        <f t="shared" si="59"/>
        <v>1.9472676841554105E-2</v>
      </c>
    </row>
    <row r="617" spans="1:9" x14ac:dyDescent="0.25">
      <c r="A617" s="17">
        <v>0.66804432208300568</v>
      </c>
      <c r="B617" s="25">
        <f t="shared" si="54"/>
        <v>0.23360886441660114</v>
      </c>
      <c r="C617" s="17">
        <v>-1.150183379650116</v>
      </c>
      <c r="D617" s="20">
        <f t="shared" si="55"/>
        <v>-6.7509168982505793E-2</v>
      </c>
      <c r="E617" s="17">
        <v>1.5341038306360133</v>
      </c>
      <c r="F617" s="20">
        <f t="shared" si="56"/>
        <v>0</v>
      </c>
      <c r="G617" s="21">
        <f t="shared" si="57"/>
        <v>0.16609969543409536</v>
      </c>
      <c r="H617" s="20">
        <f t="shared" si="58"/>
        <v>3.0284701925102266E-3</v>
      </c>
      <c r="I617" s="21">
        <f t="shared" si="59"/>
        <v>5.4573101534013936E-2</v>
      </c>
    </row>
    <row r="618" spans="1:9" x14ac:dyDescent="0.25">
      <c r="A618" s="17">
        <v>0.80262225310434587</v>
      </c>
      <c r="B618" s="25">
        <f t="shared" si="54"/>
        <v>0.26052445062086915</v>
      </c>
      <c r="C618" s="17">
        <v>-1.2555028661154211</v>
      </c>
      <c r="D618" s="20">
        <f t="shared" si="55"/>
        <v>-7.2775143305771048E-2</v>
      </c>
      <c r="E618" s="17">
        <v>0.91630226961569861</v>
      </c>
      <c r="F618" s="20">
        <f t="shared" si="56"/>
        <v>0</v>
      </c>
      <c r="G618" s="21">
        <f t="shared" si="57"/>
        <v>0.18774930731509809</v>
      </c>
      <c r="H618" s="20">
        <f t="shared" si="58"/>
        <v>3.5992747190636588E-3</v>
      </c>
      <c r="I618" s="21">
        <f t="shared" si="59"/>
        <v>6.7872989371305689E-2</v>
      </c>
    </row>
    <row r="619" spans="1:9" x14ac:dyDescent="0.25">
      <c r="A619" s="17">
        <v>1.2065447663189843</v>
      </c>
      <c r="B619" s="25">
        <f t="shared" si="54"/>
        <v>0.34130895326379684</v>
      </c>
      <c r="C619" s="17">
        <v>0.23512484403909184</v>
      </c>
      <c r="D619" s="20">
        <f t="shared" si="55"/>
        <v>1.7562422019545918E-3</v>
      </c>
      <c r="E619" s="17">
        <v>0.89714831119636074</v>
      </c>
      <c r="F619" s="20">
        <f t="shared" si="56"/>
        <v>0</v>
      </c>
      <c r="G619" s="21">
        <f t="shared" si="57"/>
        <v>0.34306519546575143</v>
      </c>
      <c r="H619" s="20">
        <f t="shared" si="58"/>
        <v>2.3865695231572185E-4</v>
      </c>
      <c r="I619" s="21">
        <f t="shared" si="59"/>
        <v>0.11649180157802866</v>
      </c>
    </row>
    <row r="620" spans="1:9" x14ac:dyDescent="0.25">
      <c r="A620" s="17">
        <v>-0.44017497202730738</v>
      </c>
      <c r="B620" s="25">
        <f t="shared" si="54"/>
        <v>1.196500559453853E-2</v>
      </c>
      <c r="C620" s="17">
        <v>-0.63643710745964199</v>
      </c>
      <c r="D620" s="20">
        <f t="shared" si="55"/>
        <v>-4.1821855372982102E-2</v>
      </c>
      <c r="E620" s="17">
        <v>1.4190391084412113E-2</v>
      </c>
      <c r="F620" s="20">
        <f t="shared" si="56"/>
        <v>0</v>
      </c>
      <c r="G620" s="21">
        <f t="shared" si="57"/>
        <v>-2.9856849778443571E-2</v>
      </c>
      <c r="H620" s="20">
        <f t="shared" si="58"/>
        <v>1.0140369724362139E-3</v>
      </c>
      <c r="I620" s="21">
        <f t="shared" si="59"/>
        <v>1.4316135887733832E-4</v>
      </c>
    </row>
    <row r="621" spans="1:9" x14ac:dyDescent="0.25">
      <c r="A621" s="17">
        <v>-1.2597229215316474</v>
      </c>
      <c r="B621" s="25">
        <f t="shared" si="54"/>
        <v>-0.15194458430632948</v>
      </c>
      <c r="C621" s="17">
        <v>-1.25298356579151</v>
      </c>
      <c r="D621" s="20">
        <f t="shared" si="55"/>
        <v>-7.2649178289575497E-2</v>
      </c>
      <c r="E621" s="17">
        <v>-1.3214662430982571</v>
      </c>
      <c r="F621" s="20">
        <f t="shared" si="56"/>
        <v>0</v>
      </c>
      <c r="G621" s="21">
        <f t="shared" si="57"/>
        <v>-0.22459376259590497</v>
      </c>
      <c r="H621" s="20">
        <f t="shared" si="58"/>
        <v>4.1628122842031195E-3</v>
      </c>
      <c r="I621" s="21">
        <f t="shared" si="59"/>
        <v>2.308715670002327E-2</v>
      </c>
    </row>
    <row r="622" spans="1:9" x14ac:dyDescent="0.25">
      <c r="A622" s="17">
        <v>-1.8732225726125762</v>
      </c>
      <c r="B622" s="25">
        <f t="shared" si="54"/>
        <v>-0.27464451452251526</v>
      </c>
      <c r="C622" s="17">
        <v>0.71863496486912481</v>
      </c>
      <c r="D622" s="20">
        <f t="shared" si="55"/>
        <v>2.5931748243456239E-2</v>
      </c>
      <c r="E622" s="17">
        <v>0.83644408732652664</v>
      </c>
      <c r="F622" s="20">
        <f t="shared" si="56"/>
        <v>0</v>
      </c>
      <c r="G622" s="21">
        <f t="shared" si="57"/>
        <v>-0.24871276627905903</v>
      </c>
      <c r="H622" s="20">
        <f t="shared" si="58"/>
        <v>1.0678022930229595E-3</v>
      </c>
      <c r="I622" s="21">
        <f t="shared" si="59"/>
        <v>7.5429609357308094E-2</v>
      </c>
    </row>
    <row r="623" spans="1:9" x14ac:dyDescent="0.25">
      <c r="A623" s="17">
        <v>-0.48788706408231519</v>
      </c>
      <c r="B623" s="25">
        <f t="shared" si="54"/>
        <v>2.4225871835369672E-3</v>
      </c>
      <c r="C623" s="17">
        <v>1.6868852981133386E-2</v>
      </c>
      <c r="D623" s="20">
        <f t="shared" si="55"/>
        <v>-9.1565573509433309E-3</v>
      </c>
      <c r="E623" s="17">
        <v>-0.13987346392241307</v>
      </c>
      <c r="F623" s="20">
        <f t="shared" si="56"/>
        <v>0</v>
      </c>
      <c r="G623" s="21">
        <f t="shared" si="57"/>
        <v>-6.7339701674063637E-3</v>
      </c>
      <c r="H623" s="20">
        <f t="shared" si="58"/>
        <v>5.0941114356947129E-7</v>
      </c>
      <c r="I623" s="21">
        <f t="shared" si="59"/>
        <v>5.8689286618375753E-6</v>
      </c>
    </row>
    <row r="624" spans="1:9" x14ac:dyDescent="0.25">
      <c r="A624" s="17">
        <v>-0.3717968866112642</v>
      </c>
      <c r="B624" s="25">
        <f t="shared" si="54"/>
        <v>2.5640622677747166E-2</v>
      </c>
      <c r="C624" s="17">
        <v>0.76815240390715189</v>
      </c>
      <c r="D624" s="20">
        <f t="shared" si="55"/>
        <v>2.8407620195357593E-2</v>
      </c>
      <c r="E624" s="17">
        <v>-0.75689968070946634</v>
      </c>
      <c r="F624" s="20">
        <f t="shared" si="56"/>
        <v>0</v>
      </c>
      <c r="G624" s="21">
        <f t="shared" si="57"/>
        <v>5.4048242873104758E-2</v>
      </c>
      <c r="H624" s="20">
        <f t="shared" si="58"/>
        <v>1.4853133646314123E-3</v>
      </c>
      <c r="I624" s="21">
        <f t="shared" si="59"/>
        <v>6.5744153130260221E-4</v>
      </c>
    </row>
    <row r="625" spans="1:9" x14ac:dyDescent="0.25">
      <c r="A625" s="17">
        <v>0.97111296781804413</v>
      </c>
      <c r="B625" s="25">
        <f t="shared" si="54"/>
        <v>0.2942225935636088</v>
      </c>
      <c r="C625" s="17">
        <v>2.2280073608271778</v>
      </c>
      <c r="D625" s="20">
        <f t="shared" si="55"/>
        <v>0.10140036804135889</v>
      </c>
      <c r="E625" s="17">
        <v>-0.77062168202246539</v>
      </c>
      <c r="F625" s="20">
        <f t="shared" si="56"/>
        <v>0</v>
      </c>
      <c r="G625" s="21">
        <f t="shared" si="57"/>
        <v>0.39562296160496768</v>
      </c>
      <c r="H625" s="20">
        <f t="shared" si="58"/>
        <v>1.3124361762192683E-2</v>
      </c>
      <c r="I625" s="21">
        <f t="shared" si="59"/>
        <v>8.6566934563296533E-2</v>
      </c>
    </row>
    <row r="626" spans="1:9" x14ac:dyDescent="0.25">
      <c r="A626" s="17">
        <v>-0.64263304011547007</v>
      </c>
      <c r="B626" s="25">
        <f t="shared" si="54"/>
        <v>-2.8526608023094008E-2</v>
      </c>
      <c r="C626" s="17">
        <v>-0.81237203630735166</v>
      </c>
      <c r="D626" s="20">
        <f t="shared" si="55"/>
        <v>-5.0618601815367585E-2</v>
      </c>
      <c r="E626" s="17">
        <v>-0.66136635723523796</v>
      </c>
      <c r="F626" s="20">
        <f t="shared" si="56"/>
        <v>0</v>
      </c>
      <c r="G626" s="21">
        <f t="shared" si="57"/>
        <v>-7.91452098384616E-2</v>
      </c>
      <c r="H626" s="20">
        <f t="shared" si="58"/>
        <v>1.6889931867740977E-3</v>
      </c>
      <c r="I626" s="21">
        <f t="shared" si="59"/>
        <v>8.1376736530325137E-4</v>
      </c>
    </row>
    <row r="627" spans="1:9" x14ac:dyDescent="0.25">
      <c r="A627" s="17">
        <v>1.0274493433826137</v>
      </c>
      <c r="B627" s="25">
        <f t="shared" si="54"/>
        <v>0.30548986867652272</v>
      </c>
      <c r="C627" s="17">
        <v>0.6685240805381909</v>
      </c>
      <c r="D627" s="20">
        <f t="shared" si="55"/>
        <v>2.3426204026909543E-2</v>
      </c>
      <c r="E627" s="17">
        <v>-9.0653884399216622E-3</v>
      </c>
      <c r="F627" s="20">
        <f t="shared" si="56"/>
        <v>0</v>
      </c>
      <c r="G627" s="21">
        <f t="shared" si="57"/>
        <v>0.32891607270343226</v>
      </c>
      <c r="H627" s="20">
        <f t="shared" si="58"/>
        <v>1.3479557097298613E-3</v>
      </c>
      <c r="I627" s="21">
        <f t="shared" si="59"/>
        <v>9.3324059863999095E-2</v>
      </c>
    </row>
    <row r="628" spans="1:9" x14ac:dyDescent="0.25">
      <c r="A628" s="17">
        <v>0.30135197448544204</v>
      </c>
      <c r="B628" s="25">
        <f t="shared" si="54"/>
        <v>0.16027039489708841</v>
      </c>
      <c r="C628" s="17">
        <v>0.81631696957629174</v>
      </c>
      <c r="D628" s="20">
        <f t="shared" si="55"/>
        <v>3.0815848478814585E-2</v>
      </c>
      <c r="E628" s="17">
        <v>-2.1273990569170564</v>
      </c>
      <c r="F628" s="20">
        <f t="shared" si="56"/>
        <v>0</v>
      </c>
      <c r="G628" s="21">
        <f t="shared" si="57"/>
        <v>0.19108624337590299</v>
      </c>
      <c r="H628" s="20">
        <f t="shared" si="58"/>
        <v>1.803391762663766E-3</v>
      </c>
      <c r="I628" s="21">
        <f t="shared" si="59"/>
        <v>2.5686599480468662E-2</v>
      </c>
    </row>
    <row r="629" spans="1:9" x14ac:dyDescent="0.25">
      <c r="A629" s="17">
        <v>0.89703235062188469</v>
      </c>
      <c r="B629" s="25">
        <f t="shared" si="54"/>
        <v>0.27940647012437692</v>
      </c>
      <c r="C629" s="17">
        <v>-0.40844952309271321</v>
      </c>
      <c r="D629" s="20">
        <f t="shared" si="55"/>
        <v>-3.0422476154635662E-2</v>
      </c>
      <c r="E629" s="17">
        <v>-0.2935962584160734</v>
      </c>
      <c r="F629" s="20">
        <f t="shared" si="56"/>
        <v>0</v>
      </c>
      <c r="G629" s="21">
        <f t="shared" si="57"/>
        <v>0.24898399396974125</v>
      </c>
      <c r="H629" s="20">
        <f t="shared" si="58"/>
        <v>3.0374686591664853E-4</v>
      </c>
      <c r="I629" s="21">
        <f t="shared" si="59"/>
        <v>7.8067975547364332E-2</v>
      </c>
    </row>
    <row r="630" spans="1:9" x14ac:dyDescent="0.25">
      <c r="A630" s="17">
        <v>1.1428028301452287</v>
      </c>
      <c r="B630" s="25">
        <f t="shared" si="54"/>
        <v>0.32856056602904571</v>
      </c>
      <c r="C630" s="17">
        <v>-1.1692145562847145</v>
      </c>
      <c r="D630" s="20">
        <f t="shared" si="55"/>
        <v>-6.846072781423572E-2</v>
      </c>
      <c r="E630" s="17">
        <v>2.2074345906730741</v>
      </c>
      <c r="F630" s="20">
        <f t="shared" si="56"/>
        <v>0</v>
      </c>
      <c r="G630" s="21">
        <f t="shared" si="57"/>
        <v>0.26009983821480998</v>
      </c>
      <c r="H630" s="20">
        <f t="shared" si="58"/>
        <v>3.0153520993782151E-3</v>
      </c>
      <c r="I630" s="21">
        <f t="shared" si="59"/>
        <v>0.1079520455493269</v>
      </c>
    </row>
    <row r="631" spans="1:9" x14ac:dyDescent="0.25">
      <c r="A631" s="17">
        <v>0.62244907894637436</v>
      </c>
      <c r="B631" s="25">
        <f t="shared" si="54"/>
        <v>0.22448981578927488</v>
      </c>
      <c r="C631" s="17">
        <v>0.20940547074133065</v>
      </c>
      <c r="D631" s="20">
        <f t="shared" si="55"/>
        <v>4.7027353706653209E-4</v>
      </c>
      <c r="E631" s="17">
        <v>-1.341325059911469</v>
      </c>
      <c r="F631" s="20">
        <f t="shared" si="56"/>
        <v>0</v>
      </c>
      <c r="G631" s="21">
        <f t="shared" si="57"/>
        <v>0.2249600893263414</v>
      </c>
      <c r="H631" s="20">
        <f t="shared" si="58"/>
        <v>1.6499553487062492E-4</v>
      </c>
      <c r="I631" s="21">
        <f t="shared" si="59"/>
        <v>5.0395677393102571E-2</v>
      </c>
    </row>
    <row r="632" spans="1:9" x14ac:dyDescent="0.25">
      <c r="A632" s="17">
        <v>0.27980604500044137</v>
      </c>
      <c r="B632" s="25">
        <f t="shared" si="54"/>
        <v>0.15596120900008828</v>
      </c>
      <c r="C632" s="17">
        <v>-1.5370915207313374</v>
      </c>
      <c r="D632" s="20">
        <f t="shared" si="55"/>
        <v>-8.6854576036566863E-2</v>
      </c>
      <c r="E632" s="17">
        <v>-5.6677436077734455E-2</v>
      </c>
      <c r="F632" s="20">
        <f t="shared" si="56"/>
        <v>0</v>
      </c>
      <c r="G632" s="21">
        <f t="shared" si="57"/>
        <v>6.9106632963521417E-2</v>
      </c>
      <c r="H632" s="20">
        <f t="shared" si="58"/>
        <v>5.6629633788506358E-3</v>
      </c>
      <c r="I632" s="21">
        <f t="shared" si="59"/>
        <v>2.4323898712769219E-2</v>
      </c>
    </row>
    <row r="633" spans="1:9" x14ac:dyDescent="0.25">
      <c r="A633" s="17">
        <v>-0.17550519260112196</v>
      </c>
      <c r="B633" s="25">
        <f t="shared" si="54"/>
        <v>6.4898961479775613E-2</v>
      </c>
      <c r="C633" s="17">
        <v>0.61217519942147192</v>
      </c>
      <c r="D633" s="20">
        <f t="shared" si="55"/>
        <v>2.0608759971073594E-2</v>
      </c>
      <c r="E633" s="17">
        <v>-0.13979615687276237</v>
      </c>
      <c r="F633" s="20">
        <f t="shared" si="56"/>
        <v>0</v>
      </c>
      <c r="G633" s="21">
        <f t="shared" si="57"/>
        <v>8.55077214508492E-2</v>
      </c>
      <c r="H633" s="20">
        <f t="shared" si="58"/>
        <v>9.7242082880902097E-4</v>
      </c>
      <c r="I633" s="21">
        <f t="shared" si="59"/>
        <v>4.211875201153399E-3</v>
      </c>
    </row>
    <row r="634" spans="1:9" x14ac:dyDescent="0.25">
      <c r="A634" s="17">
        <v>0.40404756873613223</v>
      </c>
      <c r="B634" s="25">
        <f t="shared" si="54"/>
        <v>0.18080951374722645</v>
      </c>
      <c r="C634" s="17">
        <v>0.89623199528432451</v>
      </c>
      <c r="D634" s="20">
        <f t="shared" si="55"/>
        <v>3.4811599764216224E-2</v>
      </c>
      <c r="E634" s="17">
        <v>2.1136293071322143</v>
      </c>
      <c r="F634" s="20">
        <f t="shared" si="56"/>
        <v>0</v>
      </c>
      <c r="G634" s="21">
        <f t="shared" si="57"/>
        <v>0.21562111351144267</v>
      </c>
      <c r="H634" s="20">
        <f t="shared" si="58"/>
        <v>2.1803066609594685E-3</v>
      </c>
      <c r="I634" s="21">
        <f t="shared" si="59"/>
        <v>3.2692080261508473E-2</v>
      </c>
    </row>
    <row r="635" spans="1:9" x14ac:dyDescent="0.25">
      <c r="A635" s="17">
        <v>-0.54036377150623593</v>
      </c>
      <c r="B635" s="25">
        <f t="shared" si="54"/>
        <v>-8.0727543012471814E-3</v>
      </c>
      <c r="C635" s="17">
        <v>0.21198616195761133</v>
      </c>
      <c r="D635" s="20">
        <f t="shared" si="55"/>
        <v>5.9930809788056628E-4</v>
      </c>
      <c r="E635" s="17">
        <v>-1.498838173574768</v>
      </c>
      <c r="F635" s="20">
        <f t="shared" si="56"/>
        <v>0</v>
      </c>
      <c r="G635" s="21">
        <f t="shared" si="57"/>
        <v>-7.4734462033666151E-3</v>
      </c>
      <c r="H635" s="20">
        <f t="shared" si="58"/>
        <v>1.0714792796197675E-4</v>
      </c>
      <c r="I635" s="21">
        <f t="shared" si="59"/>
        <v>6.5169362008304869E-5</v>
      </c>
    </row>
    <row r="636" spans="1:9" x14ac:dyDescent="0.25">
      <c r="A636" s="17">
        <v>0.82273800217080861</v>
      </c>
      <c r="B636" s="25">
        <f t="shared" si="54"/>
        <v>0.2645476004341617</v>
      </c>
      <c r="C636" s="17">
        <v>0.98506006906973198</v>
      </c>
      <c r="D636" s="20">
        <f t="shared" si="55"/>
        <v>3.9253003453486597E-2</v>
      </c>
      <c r="E636" s="17">
        <v>-0.97270685728290118</v>
      </c>
      <c r="F636" s="20">
        <f t="shared" si="56"/>
        <v>0</v>
      </c>
      <c r="G636" s="21">
        <f t="shared" si="57"/>
        <v>0.30380060388764829</v>
      </c>
      <c r="H636" s="20">
        <f t="shared" si="58"/>
        <v>2.7122810464372477E-3</v>
      </c>
      <c r="I636" s="21">
        <f t="shared" si="59"/>
        <v>6.9985432895472877E-2</v>
      </c>
    </row>
    <row r="637" spans="1:9" x14ac:dyDescent="0.25">
      <c r="A637" s="17">
        <v>-9.8036707640858367E-2</v>
      </c>
      <c r="B637" s="25">
        <f t="shared" si="54"/>
        <v>8.0392658471828332E-2</v>
      </c>
      <c r="C637" s="17">
        <v>2.3756547307129949</v>
      </c>
      <c r="D637" s="20">
        <f t="shared" si="55"/>
        <v>0.10878273653564975</v>
      </c>
      <c r="E637" s="17">
        <v>1.8907576304627582</v>
      </c>
      <c r="F637" s="20">
        <f t="shared" si="56"/>
        <v>0</v>
      </c>
      <c r="G637" s="21">
        <f t="shared" si="57"/>
        <v>0.1891753950074781</v>
      </c>
      <c r="H637" s="20">
        <f t="shared" si="58"/>
        <v>1.4287989617847692E-2</v>
      </c>
      <c r="I637" s="21">
        <f t="shared" si="59"/>
        <v>6.4629795361680316E-3</v>
      </c>
    </row>
    <row r="638" spans="1:9" x14ac:dyDescent="0.25">
      <c r="A638" s="17">
        <v>-0.6926325113454368</v>
      </c>
      <c r="B638" s="25">
        <f t="shared" si="54"/>
        <v>-3.8526502269087354E-2</v>
      </c>
      <c r="C638" s="17">
        <v>-1.2967120710527524E-2</v>
      </c>
      <c r="D638" s="20">
        <f t="shared" si="55"/>
        <v>-1.0648356035526376E-2</v>
      </c>
      <c r="E638" s="17">
        <v>-0.54781480685051065</v>
      </c>
      <c r="F638" s="20">
        <f t="shared" si="56"/>
        <v>0</v>
      </c>
      <c r="G638" s="21">
        <f t="shared" si="57"/>
        <v>-4.9174858304613732E-2</v>
      </c>
      <c r="H638" s="20">
        <f t="shared" si="58"/>
        <v>1.5373429805420646E-6</v>
      </c>
      <c r="I638" s="21">
        <f t="shared" si="59"/>
        <v>1.4842913770899931E-3</v>
      </c>
    </row>
    <row r="639" spans="1:9" x14ac:dyDescent="0.25">
      <c r="A639" s="17">
        <v>-0.84275598055683076</v>
      </c>
      <c r="B639" s="25">
        <f t="shared" si="54"/>
        <v>-6.8551196111366147E-2</v>
      </c>
      <c r="C639" s="17">
        <v>-8.559140951547306E-2</v>
      </c>
      <c r="D639" s="20">
        <f t="shared" si="55"/>
        <v>-1.4279570475773653E-2</v>
      </c>
      <c r="E639" s="17">
        <v>2.4863311409717426E-3</v>
      </c>
      <c r="F639" s="20">
        <f t="shared" si="56"/>
        <v>0</v>
      </c>
      <c r="G639" s="21">
        <f t="shared" si="57"/>
        <v>-8.2830766587139795E-2</v>
      </c>
      <c r="H639" s="20">
        <f t="shared" si="58"/>
        <v>2.7141312077277736E-5</v>
      </c>
      <c r="I639" s="21">
        <f t="shared" si="59"/>
        <v>4.6992664882989808E-3</v>
      </c>
    </row>
    <row r="640" spans="1:9" x14ac:dyDescent="0.25">
      <c r="A640" s="17">
        <v>1.7725915313349105</v>
      </c>
      <c r="B640" s="25">
        <f t="shared" si="54"/>
        <v>0.45451830626698209</v>
      </c>
      <c r="C640" s="17">
        <v>-4.1359271563123912E-2</v>
      </c>
      <c r="D640" s="20">
        <f t="shared" si="55"/>
        <v>-1.2067963578156196E-2</v>
      </c>
      <c r="E640" s="17">
        <v>0.53109260989003815</v>
      </c>
      <c r="F640" s="20">
        <f t="shared" si="56"/>
        <v>0</v>
      </c>
      <c r="G640" s="21">
        <f t="shared" si="57"/>
        <v>0.44245034268882588</v>
      </c>
      <c r="H640" s="20">
        <f t="shared" si="58"/>
        <v>8.4164220841836449E-6</v>
      </c>
      <c r="I640" s="21">
        <f t="shared" si="59"/>
        <v>0.20658689073180614</v>
      </c>
    </row>
    <row r="641" spans="1:9" x14ac:dyDescent="0.25">
      <c r="A641" s="17">
        <v>0.4041294232592918</v>
      </c>
      <c r="B641" s="25">
        <f t="shared" si="54"/>
        <v>0.18082588465185837</v>
      </c>
      <c r="C641" s="17">
        <v>-2.3743632482364774</v>
      </c>
      <c r="D641" s="20">
        <f t="shared" si="55"/>
        <v>-0.12871816241182388</v>
      </c>
      <c r="E641" s="17">
        <v>-1.4673651094199158</v>
      </c>
      <c r="F641" s="20">
        <f t="shared" si="56"/>
        <v>0</v>
      </c>
      <c r="G641" s="21">
        <f t="shared" si="57"/>
        <v>5.2107722240034487E-2</v>
      </c>
      <c r="H641" s="20">
        <f t="shared" si="58"/>
        <v>1.3650609667169055E-2</v>
      </c>
      <c r="I641" s="21">
        <f t="shared" si="59"/>
        <v>3.2698000560127186E-2</v>
      </c>
    </row>
    <row r="642" spans="1:9" x14ac:dyDescent="0.25">
      <c r="A642" s="17">
        <v>6.7561813921201974E-2</v>
      </c>
      <c r="B642" s="25">
        <f t="shared" si="54"/>
        <v>0.1135123627842404</v>
      </c>
      <c r="C642" s="17">
        <v>-1.3615340321848635</v>
      </c>
      <c r="D642" s="20">
        <f t="shared" si="55"/>
        <v>-7.8076701609243168E-2</v>
      </c>
      <c r="E642" s="17">
        <v>-0.95071982286754064</v>
      </c>
      <c r="F642" s="20">
        <f t="shared" si="56"/>
        <v>0</v>
      </c>
      <c r="G642" s="21">
        <f t="shared" si="57"/>
        <v>3.5435661174997232E-2</v>
      </c>
      <c r="H642" s="20">
        <f t="shared" si="58"/>
        <v>4.4827754073871332E-3</v>
      </c>
      <c r="I642" s="21">
        <f t="shared" si="59"/>
        <v>1.2885056504861004E-2</v>
      </c>
    </row>
    <row r="643" spans="1:9" x14ac:dyDescent="0.25">
      <c r="A643" s="17">
        <v>1.0422172636026517</v>
      </c>
      <c r="B643" s="25">
        <f t="shared" si="54"/>
        <v>0.30844345272053031</v>
      </c>
      <c r="C643" s="17">
        <v>-0.7478638508473523</v>
      </c>
      <c r="D643" s="20">
        <f t="shared" si="55"/>
        <v>-4.7393192542367617E-2</v>
      </c>
      <c r="E643" s="17">
        <v>-0.30712158149981406</v>
      </c>
      <c r="F643" s="20">
        <f t="shared" si="56"/>
        <v>0</v>
      </c>
      <c r="G643" s="21">
        <f t="shared" si="57"/>
        <v>0.26105026017816269</v>
      </c>
      <c r="H643" s="20">
        <f t="shared" si="58"/>
        <v>1.1608718416595721E-3</v>
      </c>
      <c r="I643" s="21">
        <f t="shared" si="59"/>
        <v>9.5137363526162019E-2</v>
      </c>
    </row>
    <row r="644" spans="1:9" x14ac:dyDescent="0.25">
      <c r="A644" s="17">
        <v>-0.93864855443825945</v>
      </c>
      <c r="B644" s="25">
        <f t="shared" si="54"/>
        <v>-8.7729710887651885E-2</v>
      </c>
      <c r="C644" s="17">
        <v>-0.92871232482139021</v>
      </c>
      <c r="D644" s="20">
        <f t="shared" si="55"/>
        <v>-5.6435616241069513E-2</v>
      </c>
      <c r="E644" s="17">
        <v>-0.38165239857335109</v>
      </c>
      <c r="F644" s="20">
        <f t="shared" si="56"/>
        <v>0</v>
      </c>
      <c r="G644" s="21">
        <f t="shared" si="57"/>
        <v>-0.1441653271287214</v>
      </c>
      <c r="H644" s="20">
        <f t="shared" si="58"/>
        <v>2.2640539088943988E-3</v>
      </c>
      <c r="I644" s="21">
        <f t="shared" si="59"/>
        <v>7.6965021724309853E-3</v>
      </c>
    </row>
    <row r="645" spans="1:9" x14ac:dyDescent="0.25">
      <c r="A645" s="17">
        <v>5.330662133928854E-2</v>
      </c>
      <c r="B645" s="25">
        <f t="shared" si="54"/>
        <v>0.11066132426785771</v>
      </c>
      <c r="C645" s="17">
        <v>-0.72359625846729614</v>
      </c>
      <c r="D645" s="20">
        <f t="shared" si="55"/>
        <v>-4.6179812923364809E-2</v>
      </c>
      <c r="E645" s="17">
        <v>0.77660615716013126</v>
      </c>
      <c r="F645" s="20">
        <f t="shared" si="56"/>
        <v>0</v>
      </c>
      <c r="G645" s="21">
        <f t="shared" si="57"/>
        <v>6.4481511344492898E-2</v>
      </c>
      <c r="H645" s="20">
        <f t="shared" si="58"/>
        <v>1.2312236978540738E-3</v>
      </c>
      <c r="I645" s="21">
        <f t="shared" si="59"/>
        <v>1.2245928688715954E-2</v>
      </c>
    </row>
    <row r="646" spans="1:9" x14ac:dyDescent="0.25">
      <c r="A646" s="17">
        <v>-0.18646915123099461</v>
      </c>
      <c r="B646" s="25">
        <f t="shared" si="54"/>
        <v>6.2706169753801083E-2</v>
      </c>
      <c r="C646" s="17">
        <v>0.79012124842847697</v>
      </c>
      <c r="D646" s="20">
        <f t="shared" si="55"/>
        <v>2.9506062421423847E-2</v>
      </c>
      <c r="E646" s="17">
        <v>9.865175343293231E-2</v>
      </c>
      <c r="F646" s="20">
        <f t="shared" si="56"/>
        <v>0</v>
      </c>
      <c r="G646" s="21">
        <f t="shared" si="57"/>
        <v>9.2212232175224923E-2</v>
      </c>
      <c r="H646" s="20">
        <f t="shared" si="58"/>
        <v>1.6045019436981348E-3</v>
      </c>
      <c r="I646" s="21">
        <f t="shared" si="59"/>
        <v>3.9320637251925175E-3</v>
      </c>
    </row>
    <row r="647" spans="1:9" x14ac:dyDescent="0.25">
      <c r="A647" s="17">
        <v>0.51137476475560106</v>
      </c>
      <c r="B647" s="25">
        <f t="shared" si="54"/>
        <v>0.20227495295112022</v>
      </c>
      <c r="C647" s="17">
        <v>-1.1270708455413114</v>
      </c>
      <c r="D647" s="20">
        <f t="shared" si="55"/>
        <v>-6.6353542277065566E-2</v>
      </c>
      <c r="E647" s="17">
        <v>-0.34366166801191866</v>
      </c>
      <c r="F647" s="20">
        <f t="shared" si="56"/>
        <v>0</v>
      </c>
      <c r="G647" s="21">
        <f t="shared" si="57"/>
        <v>0.13592141067405467</v>
      </c>
      <c r="H647" s="20">
        <f t="shared" si="58"/>
        <v>2.9408168254940934E-3</v>
      </c>
      <c r="I647" s="21">
        <f t="shared" si="59"/>
        <v>4.0915156591377899E-2</v>
      </c>
    </row>
    <row r="648" spans="1:9" x14ac:dyDescent="0.25">
      <c r="A648" s="17">
        <v>1.8071295926347375</v>
      </c>
      <c r="B648" s="25">
        <f t="shared" si="54"/>
        <v>0.46142591852694748</v>
      </c>
      <c r="C648" s="17">
        <v>-1.3242197383078746</v>
      </c>
      <c r="D648" s="20">
        <f t="shared" si="55"/>
        <v>-7.6210986915393727E-2</v>
      </c>
      <c r="E648" s="17">
        <v>-0.37204358704912011</v>
      </c>
      <c r="F648" s="20">
        <f t="shared" si="56"/>
        <v>0</v>
      </c>
      <c r="G648" s="21">
        <f t="shared" si="57"/>
        <v>0.38521493161155373</v>
      </c>
      <c r="H648" s="20">
        <f t="shared" si="58"/>
        <v>3.7410363050622048E-3</v>
      </c>
      <c r="I648" s="21">
        <f t="shared" si="59"/>
        <v>0.21291387828843716</v>
      </c>
    </row>
    <row r="649" spans="1:9" x14ac:dyDescent="0.25">
      <c r="A649" s="17">
        <v>-0.41669636630103923</v>
      </c>
      <c r="B649" s="25">
        <f t="shared" si="54"/>
        <v>1.6660726739792159E-2</v>
      </c>
      <c r="C649" s="17">
        <v>0.69574753069900908</v>
      </c>
      <c r="D649" s="20">
        <f t="shared" si="55"/>
        <v>2.4787376534950452E-2</v>
      </c>
      <c r="E649" s="17">
        <v>-0.93449671112466604</v>
      </c>
      <c r="F649" s="20">
        <f t="shared" si="56"/>
        <v>0</v>
      </c>
      <c r="G649" s="21">
        <f t="shared" si="57"/>
        <v>4.1448103274742611E-2</v>
      </c>
      <c r="H649" s="20">
        <f t="shared" si="58"/>
        <v>1.2123100842964466E-3</v>
      </c>
      <c r="I649" s="21">
        <f t="shared" si="59"/>
        <v>2.7757981549802547E-4</v>
      </c>
    </row>
    <row r="650" spans="1:9" x14ac:dyDescent="0.25">
      <c r="A650" s="17">
        <v>1.4925171853974462</v>
      </c>
      <c r="B650" s="25">
        <f t="shared" si="54"/>
        <v>0.39850343707948921</v>
      </c>
      <c r="C650" s="17">
        <v>2.0495645003393292</v>
      </c>
      <c r="D650" s="20">
        <f t="shared" si="55"/>
        <v>9.2478225016966467E-2</v>
      </c>
      <c r="E650" s="17">
        <v>-0.60839738580398262</v>
      </c>
      <c r="F650" s="20">
        <f t="shared" si="56"/>
        <v>0</v>
      </c>
      <c r="G650" s="21">
        <f t="shared" si="57"/>
        <v>0.49098166209645566</v>
      </c>
      <c r="H650" s="20">
        <f t="shared" si="58"/>
        <v>1.1409562594115239E-2</v>
      </c>
      <c r="I650" s="21">
        <f t="shared" si="59"/>
        <v>0.15880498936416643</v>
      </c>
    </row>
    <row r="651" spans="1:9" x14ac:dyDescent="0.25">
      <c r="A651" s="17">
        <v>0.60508682508952916</v>
      </c>
      <c r="B651" s="25">
        <f t="shared" si="54"/>
        <v>0.22101736501790584</v>
      </c>
      <c r="C651" s="17">
        <v>0.11973725122516043</v>
      </c>
      <c r="D651" s="20">
        <f t="shared" si="55"/>
        <v>-4.0131374387419785E-3</v>
      </c>
      <c r="E651" s="17">
        <v>-1.6660396795487031</v>
      </c>
      <c r="F651" s="20">
        <f t="shared" si="56"/>
        <v>0</v>
      </c>
      <c r="G651" s="21">
        <f t="shared" si="57"/>
        <v>0.21700422757916385</v>
      </c>
      <c r="H651" s="20">
        <f t="shared" si="58"/>
        <v>6.9263758798605578E-5</v>
      </c>
      <c r="I651" s="21">
        <f t="shared" si="59"/>
        <v>4.8848675639458224E-2</v>
      </c>
    </row>
    <row r="652" spans="1:9" x14ac:dyDescent="0.25">
      <c r="A652" s="17">
        <v>1.6048625184339471</v>
      </c>
      <c r="B652" s="25">
        <f t="shared" si="54"/>
        <v>0.4209725036867894</v>
      </c>
      <c r="C652" s="17">
        <v>2.1902815205976367</v>
      </c>
      <c r="D652" s="20">
        <f t="shared" si="55"/>
        <v>9.951407602988184E-2</v>
      </c>
      <c r="E652" s="17">
        <v>0.89235300038126297</v>
      </c>
      <c r="F652" s="20">
        <f t="shared" si="56"/>
        <v>0</v>
      </c>
      <c r="G652" s="21">
        <f t="shared" si="57"/>
        <v>0.52048657971667123</v>
      </c>
      <c r="H652" s="20">
        <f t="shared" si="58"/>
        <v>1.3019908482282882E-2</v>
      </c>
      <c r="I652" s="21">
        <f t="shared" si="59"/>
        <v>0.17721784886032391</v>
      </c>
    </row>
    <row r="653" spans="1:9" x14ac:dyDescent="0.25">
      <c r="A653" s="17">
        <v>2.0228162611601874</v>
      </c>
      <c r="B653" s="25">
        <f t="shared" ref="B653:B716" si="60">B$4+A653*B$5</f>
        <v>0.50456325223203746</v>
      </c>
      <c r="C653" s="17">
        <v>-0.88791921371011995</v>
      </c>
      <c r="D653" s="20">
        <f t="shared" ref="D653:D716" si="61">B$6+C653*B$7</f>
        <v>-5.4395960685505999E-2</v>
      </c>
      <c r="E653" s="17">
        <v>1.0482926882104948</v>
      </c>
      <c r="F653" s="20">
        <f t="shared" ref="F653:F716" si="62">E653*$B$9*B653</f>
        <v>0</v>
      </c>
      <c r="G653" s="21">
        <f t="shared" ref="G653:G716" si="63">$B$8*B653+D653+F653</f>
        <v>0.45016729154653146</v>
      </c>
      <c r="H653" s="20">
        <f t="shared" ref="H653:H716" si="64">(G653-($E$4+$E$5*B653))^2</f>
        <v>1.5102921904821642E-3</v>
      </c>
      <c r="I653" s="21">
        <f t="shared" ref="I653:I716" si="65">B653^2</f>
        <v>0.25458407550297063</v>
      </c>
    </row>
    <row r="654" spans="1:9" x14ac:dyDescent="0.25">
      <c r="A654" s="17">
        <v>0.91165702542639337</v>
      </c>
      <c r="B654" s="25">
        <f t="shared" si="60"/>
        <v>0.28233140508527865</v>
      </c>
      <c r="C654" s="17">
        <v>0.56056933317449875</v>
      </c>
      <c r="D654" s="20">
        <f t="shared" si="61"/>
        <v>1.8028466658724936E-2</v>
      </c>
      <c r="E654" s="17">
        <v>-0.36426627048058435</v>
      </c>
      <c r="F654" s="20">
        <f t="shared" si="62"/>
        <v>0</v>
      </c>
      <c r="G654" s="21">
        <f t="shared" si="63"/>
        <v>0.30035987174400358</v>
      </c>
      <c r="H654" s="20">
        <f t="shared" si="64"/>
        <v>9.6445000510281622E-4</v>
      </c>
      <c r="I654" s="21">
        <f t="shared" si="65"/>
        <v>7.9711022297427714E-2</v>
      </c>
    </row>
    <row r="655" spans="1:9" x14ac:dyDescent="0.25">
      <c r="A655" s="17">
        <v>1.9890649127773941</v>
      </c>
      <c r="B655" s="25">
        <f t="shared" si="60"/>
        <v>0.49781298255547879</v>
      </c>
      <c r="C655" s="17">
        <v>-0.78657308222318534</v>
      </c>
      <c r="D655" s="20">
        <f t="shared" si="61"/>
        <v>-4.9328654111159269E-2</v>
      </c>
      <c r="E655" s="17">
        <v>0.20362222130643204</v>
      </c>
      <c r="F655" s="20">
        <f t="shared" si="62"/>
        <v>0</v>
      </c>
      <c r="G655" s="21">
        <f t="shared" si="63"/>
        <v>0.44848432844431951</v>
      </c>
      <c r="H655" s="20">
        <f t="shared" si="64"/>
        <v>1.1472650719832455E-3</v>
      </c>
      <c r="I655" s="21">
        <f t="shared" si="65"/>
        <v>0.24781776560078142</v>
      </c>
    </row>
    <row r="656" spans="1:9" x14ac:dyDescent="0.25">
      <c r="A656" s="17">
        <v>-5.2770019465242513E-2</v>
      </c>
      <c r="B656" s="25">
        <f t="shared" si="60"/>
        <v>8.9445996106951503E-2</v>
      </c>
      <c r="C656" s="17">
        <v>0.16285639503621496</v>
      </c>
      <c r="D656" s="20">
        <f t="shared" si="61"/>
        <v>-1.8571802481892521E-3</v>
      </c>
      <c r="E656" s="17">
        <v>-0.28275167096580844</v>
      </c>
      <c r="F656" s="20">
        <f t="shared" si="62"/>
        <v>0</v>
      </c>
      <c r="G656" s="21">
        <f t="shared" si="63"/>
        <v>8.7588815858762256E-2</v>
      </c>
      <c r="H656" s="20">
        <f t="shared" si="64"/>
        <v>8.0902229348786293E-5</v>
      </c>
      <c r="I656" s="21">
        <f t="shared" si="65"/>
        <v>8.0005862195647835E-3</v>
      </c>
    </row>
    <row r="657" spans="1:9" x14ac:dyDescent="0.25">
      <c r="A657" s="17">
        <v>1.7480488168075681E-2</v>
      </c>
      <c r="B657" s="25">
        <f t="shared" si="60"/>
        <v>0.10349609763361514</v>
      </c>
      <c r="C657" s="17">
        <v>-1.0123949323315173</v>
      </c>
      <c r="D657" s="20">
        <f t="shared" si="61"/>
        <v>-6.0619746616575869E-2</v>
      </c>
      <c r="E657" s="17">
        <v>1.7788806871976703</v>
      </c>
      <c r="F657" s="20">
        <f t="shared" si="62"/>
        <v>0</v>
      </c>
      <c r="G657" s="21">
        <f t="shared" si="63"/>
        <v>4.2876351017039273E-2</v>
      </c>
      <c r="H657" s="20">
        <f t="shared" si="64"/>
        <v>2.4611065776765973E-3</v>
      </c>
      <c r="I657" s="21">
        <f t="shared" si="65"/>
        <v>1.0711442225386798E-2</v>
      </c>
    </row>
    <row r="658" spans="1:9" x14ac:dyDescent="0.25">
      <c r="A658" s="17">
        <v>1.5271962183760479</v>
      </c>
      <c r="B658" s="25">
        <f t="shared" si="60"/>
        <v>0.40543924367520956</v>
      </c>
      <c r="C658" s="17">
        <v>-0.44938133214600384</v>
      </c>
      <c r="D658" s="20">
        <f t="shared" si="61"/>
        <v>-3.2469066607300194E-2</v>
      </c>
      <c r="E658" s="17">
        <v>-8.4286284618428908E-2</v>
      </c>
      <c r="F658" s="20">
        <f t="shared" si="62"/>
        <v>0</v>
      </c>
      <c r="G658" s="21">
        <f t="shared" si="63"/>
        <v>0.37297017706790936</v>
      </c>
      <c r="H658" s="20">
        <f t="shared" si="64"/>
        <v>3.2592939621522017E-4</v>
      </c>
      <c r="I658" s="21">
        <f t="shared" si="65"/>
        <v>0.16438098031192597</v>
      </c>
    </row>
    <row r="659" spans="1:9" x14ac:dyDescent="0.25">
      <c r="A659" s="17">
        <v>-0.67283394855621736</v>
      </c>
      <c r="B659" s="25">
        <f t="shared" si="60"/>
        <v>-3.4566789711243467E-2</v>
      </c>
      <c r="C659" s="17">
        <v>1.3498356565833092</v>
      </c>
      <c r="D659" s="20">
        <f t="shared" si="61"/>
        <v>5.7491782829165457E-2</v>
      </c>
      <c r="E659" s="17">
        <v>-1.1534507393662352</v>
      </c>
      <c r="F659" s="20">
        <f t="shared" si="62"/>
        <v>0</v>
      </c>
      <c r="G659" s="21">
        <f t="shared" si="63"/>
        <v>2.2924993117921989E-2</v>
      </c>
      <c r="H659" s="20">
        <f t="shared" si="64"/>
        <v>4.4816197107872043E-3</v>
      </c>
      <c r="I659" s="21">
        <f t="shared" si="65"/>
        <v>1.1948629509413273E-3</v>
      </c>
    </row>
    <row r="660" spans="1:9" x14ac:dyDescent="0.25">
      <c r="A660" s="17">
        <v>0.17146703612525016</v>
      </c>
      <c r="B660" s="25">
        <f t="shared" si="60"/>
        <v>0.13429340722505004</v>
      </c>
      <c r="C660" s="17">
        <v>0.19309027265990153</v>
      </c>
      <c r="D660" s="20">
        <f t="shared" si="61"/>
        <v>-3.4548636700492373E-4</v>
      </c>
      <c r="E660" s="17">
        <v>0.26456518753548153</v>
      </c>
      <c r="F660" s="20">
        <f t="shared" si="62"/>
        <v>0</v>
      </c>
      <c r="G660" s="21">
        <f t="shared" si="63"/>
        <v>0.13394792085804511</v>
      </c>
      <c r="H660" s="20">
        <f t="shared" si="64"/>
        <v>1.2126534065452137E-4</v>
      </c>
      <c r="I660" s="21">
        <f t="shared" si="65"/>
        <v>1.8034719224113122E-2</v>
      </c>
    </row>
    <row r="661" spans="1:9" x14ac:dyDescent="0.25">
      <c r="A661" s="17">
        <v>-1.1077895578637253</v>
      </c>
      <c r="B661" s="25">
        <f t="shared" si="60"/>
        <v>-0.12155791157274506</v>
      </c>
      <c r="C661" s="17">
        <v>0.48152060116990469</v>
      </c>
      <c r="D661" s="20">
        <f t="shared" si="61"/>
        <v>1.4076030058495234E-2</v>
      </c>
      <c r="E661" s="17">
        <v>-0.22781705411034636</v>
      </c>
      <c r="F661" s="20">
        <f t="shared" si="62"/>
        <v>0</v>
      </c>
      <c r="G661" s="21">
        <f t="shared" si="63"/>
        <v>-0.10748188151424982</v>
      </c>
      <c r="H661" s="20">
        <f t="shared" si="64"/>
        <v>5.0841468562040355E-4</v>
      </c>
      <c r="I661" s="21">
        <f t="shared" si="65"/>
        <v>1.4776325865927309E-2</v>
      </c>
    </row>
    <row r="662" spans="1:9" x14ac:dyDescent="0.25">
      <c r="A662" s="17">
        <v>-2.1077539713587612E-2</v>
      </c>
      <c r="B662" s="25">
        <f t="shared" si="60"/>
        <v>9.5784492057282483E-2</v>
      </c>
      <c r="C662" s="17">
        <v>-9.9573753686854616E-2</v>
      </c>
      <c r="D662" s="20">
        <f t="shared" si="61"/>
        <v>-1.4978687684342731E-2</v>
      </c>
      <c r="E662" s="17">
        <v>1.5232762962114066</v>
      </c>
      <c r="F662" s="20">
        <f t="shared" si="62"/>
        <v>0</v>
      </c>
      <c r="G662" s="21">
        <f t="shared" si="63"/>
        <v>8.0805804372939757E-2</v>
      </c>
      <c r="H662" s="20">
        <f t="shared" si="64"/>
        <v>1.6446711675554349E-5</v>
      </c>
      <c r="I662" s="21">
        <f t="shared" si="65"/>
        <v>9.1746689186716114E-3</v>
      </c>
    </row>
    <row r="663" spans="1:9" x14ac:dyDescent="0.25">
      <c r="A663" s="17">
        <v>1.4061743058846332</v>
      </c>
      <c r="B663" s="25">
        <f t="shared" si="60"/>
        <v>0.38123486117692662</v>
      </c>
      <c r="C663" s="17">
        <v>-1.2957139006175566</v>
      </c>
      <c r="D663" s="20">
        <f t="shared" si="61"/>
        <v>-7.4785695030877827E-2</v>
      </c>
      <c r="E663" s="17">
        <v>2.3555730876978487</v>
      </c>
      <c r="F663" s="20">
        <f t="shared" si="62"/>
        <v>0</v>
      </c>
      <c r="G663" s="21">
        <f t="shared" si="63"/>
        <v>0.30644916614604878</v>
      </c>
      <c r="H663" s="20">
        <f t="shared" si="64"/>
        <v>3.6775883393822466E-3</v>
      </c>
      <c r="I663" s="21">
        <f t="shared" si="65"/>
        <v>0.14534001937659052</v>
      </c>
    </row>
    <row r="664" spans="1:9" x14ac:dyDescent="0.25">
      <c r="A664" s="17">
        <v>0.3266677595092915</v>
      </c>
      <c r="B664" s="25">
        <f t="shared" si="60"/>
        <v>0.16533355190185831</v>
      </c>
      <c r="C664" s="17">
        <v>-3.4872209653258324</v>
      </c>
      <c r="D664" s="20">
        <f t="shared" si="61"/>
        <v>-0.18436104826629163</v>
      </c>
      <c r="E664" s="17">
        <v>-1.7534148355480283</v>
      </c>
      <c r="F664" s="20">
        <f t="shared" si="62"/>
        <v>0</v>
      </c>
      <c r="G664" s="21">
        <f t="shared" si="63"/>
        <v>-1.9027496364433322E-2</v>
      </c>
      <c r="H664" s="20">
        <f t="shared" si="64"/>
        <v>2.9809208121923333E-2</v>
      </c>
      <c r="I664" s="21">
        <f t="shared" si="65"/>
        <v>2.7335183384484475E-2</v>
      </c>
    </row>
    <row r="665" spans="1:9" x14ac:dyDescent="0.25">
      <c r="A665" s="17">
        <v>7.8146058513084427E-2</v>
      </c>
      <c r="B665" s="25">
        <f t="shared" si="60"/>
        <v>0.11562921170261689</v>
      </c>
      <c r="C665" s="17">
        <v>-0.72190687205875292</v>
      </c>
      <c r="D665" s="20">
        <f t="shared" si="61"/>
        <v>-4.6095343602937648E-2</v>
      </c>
      <c r="E665" s="17">
        <v>-0.2124556885974016</v>
      </c>
      <c r="F665" s="20">
        <f t="shared" si="62"/>
        <v>0</v>
      </c>
      <c r="G665" s="21">
        <f t="shared" si="63"/>
        <v>6.9533868099679236E-2</v>
      </c>
      <c r="H665" s="20">
        <f t="shared" si="64"/>
        <v>1.2213836485796185E-3</v>
      </c>
      <c r="I665" s="21">
        <f t="shared" si="65"/>
        <v>1.3370114598968594E-2</v>
      </c>
    </row>
    <row r="666" spans="1:9" x14ac:dyDescent="0.25">
      <c r="A666" s="17">
        <v>-0.77402319220709614</v>
      </c>
      <c r="B666" s="25">
        <f t="shared" si="60"/>
        <v>-5.4804638441419223E-2</v>
      </c>
      <c r="C666" s="17">
        <v>-1.7225829651579261</v>
      </c>
      <c r="D666" s="20">
        <f t="shared" si="61"/>
        <v>-9.6129148257896299E-2</v>
      </c>
      <c r="E666" s="17">
        <v>0.62235585573944263</v>
      </c>
      <c r="F666" s="20">
        <f t="shared" si="62"/>
        <v>0</v>
      </c>
      <c r="G666" s="21">
        <f t="shared" si="63"/>
        <v>-0.15093378669931551</v>
      </c>
      <c r="H666" s="20">
        <f t="shared" si="64"/>
        <v>7.5523530314142266E-3</v>
      </c>
      <c r="I666" s="21">
        <f t="shared" si="65"/>
        <v>3.0035483946946858E-3</v>
      </c>
    </row>
    <row r="667" spans="1:9" x14ac:dyDescent="0.25">
      <c r="A667" s="17">
        <v>-1.9213348423363641</v>
      </c>
      <c r="B667" s="25">
        <f t="shared" si="60"/>
        <v>-0.28426696846727284</v>
      </c>
      <c r="C667" s="17">
        <v>0.15232217265293002</v>
      </c>
      <c r="D667" s="20">
        <f t="shared" si="61"/>
        <v>-2.3838913673534991E-3</v>
      </c>
      <c r="E667" s="17">
        <v>1.2769919521815609</v>
      </c>
      <c r="F667" s="20">
        <f t="shared" si="62"/>
        <v>0</v>
      </c>
      <c r="G667" s="21">
        <f t="shared" si="63"/>
        <v>-0.28665085983462635</v>
      </c>
      <c r="H667" s="20">
        <f t="shared" si="64"/>
        <v>1.808870323026981E-5</v>
      </c>
      <c r="I667" s="21">
        <f t="shared" si="65"/>
        <v>8.0807709361573485E-2</v>
      </c>
    </row>
    <row r="668" spans="1:9" x14ac:dyDescent="0.25">
      <c r="A668" s="17">
        <v>-0.56119688451872207</v>
      </c>
      <c r="B668" s="25">
        <f t="shared" si="60"/>
        <v>-1.2239376903744409E-2</v>
      </c>
      <c r="C668" s="17">
        <v>-0.64856749304453842</v>
      </c>
      <c r="D668" s="20">
        <f t="shared" si="61"/>
        <v>-4.2428374652226923E-2</v>
      </c>
      <c r="E668" s="17">
        <v>-0.90127286966890097</v>
      </c>
      <c r="F668" s="20">
        <f t="shared" si="62"/>
        <v>0</v>
      </c>
      <c r="G668" s="21">
        <f t="shared" si="63"/>
        <v>-5.4667751555971332E-2</v>
      </c>
      <c r="H668" s="20">
        <f t="shared" si="64"/>
        <v>1.0708239197359606E-3</v>
      </c>
      <c r="I668" s="21">
        <f t="shared" si="65"/>
        <v>1.4980234699191208E-4</v>
      </c>
    </row>
    <row r="669" spans="1:9" x14ac:dyDescent="0.25">
      <c r="A669" s="17">
        <v>-1.6479225450893864</v>
      </c>
      <c r="B669" s="25">
        <f t="shared" si="60"/>
        <v>-0.22958450901787728</v>
      </c>
      <c r="C669" s="17">
        <v>0.5068466180091491</v>
      </c>
      <c r="D669" s="20">
        <f t="shared" si="61"/>
        <v>1.5342330900457455E-2</v>
      </c>
      <c r="E669" s="17">
        <v>-1.4513898349832743</v>
      </c>
      <c r="F669" s="20">
        <f t="shared" si="62"/>
        <v>0</v>
      </c>
      <c r="G669" s="21">
        <f t="shared" si="63"/>
        <v>-0.21424217811741983</v>
      </c>
      <c r="H669" s="20">
        <f t="shared" si="64"/>
        <v>5.1058004679000271E-4</v>
      </c>
      <c r="I669" s="21">
        <f t="shared" si="65"/>
        <v>5.2709046780979769E-2</v>
      </c>
    </row>
    <row r="670" spans="1:9" x14ac:dyDescent="0.25">
      <c r="A670" s="17">
        <v>1.0625808499753475</v>
      </c>
      <c r="B670" s="25">
        <f t="shared" si="60"/>
        <v>0.31251616999506948</v>
      </c>
      <c r="C670" s="17">
        <v>-0.1348530531686265</v>
      </c>
      <c r="D670" s="20">
        <f t="shared" si="61"/>
        <v>-1.6742652658431327E-2</v>
      </c>
      <c r="E670" s="17">
        <v>-0.25104100132011808</v>
      </c>
      <c r="F670" s="20">
        <f t="shared" si="62"/>
        <v>0</v>
      </c>
      <c r="G670" s="21">
        <f t="shared" si="63"/>
        <v>0.29577351733663815</v>
      </c>
      <c r="H670" s="20">
        <f t="shared" si="64"/>
        <v>1.1391279682210988E-5</v>
      </c>
      <c r="I670" s="21">
        <f t="shared" si="65"/>
        <v>9.7666356508387162E-2</v>
      </c>
    </row>
    <row r="671" spans="1:9" x14ac:dyDescent="0.25">
      <c r="A671" s="17">
        <v>-9.4473762146662921E-3</v>
      </c>
      <c r="B671" s="25">
        <f t="shared" si="60"/>
        <v>9.8110524757066747E-2</v>
      </c>
      <c r="C671" s="17">
        <v>0.18538003132562153</v>
      </c>
      <c r="D671" s="20">
        <f t="shared" si="61"/>
        <v>-7.3099843371892369E-4</v>
      </c>
      <c r="E671" s="17">
        <v>-0.67158680394641124</v>
      </c>
      <c r="F671" s="20">
        <f t="shared" si="62"/>
        <v>0</v>
      </c>
      <c r="G671" s="21">
        <f t="shared" si="63"/>
        <v>9.7379526323347829E-2</v>
      </c>
      <c r="H671" s="20">
        <f t="shared" si="64"/>
        <v>1.0441708688517996E-4</v>
      </c>
      <c r="I671" s="21">
        <f t="shared" si="65"/>
        <v>9.6256750681070063E-3</v>
      </c>
    </row>
    <row r="672" spans="1:9" x14ac:dyDescent="0.25">
      <c r="A672" s="17">
        <v>1.1746874406526331</v>
      </c>
      <c r="B672" s="25">
        <f t="shared" si="60"/>
        <v>0.33493748813052659</v>
      </c>
      <c r="C672" s="17">
        <v>1.0451185517013073</v>
      </c>
      <c r="D672" s="20">
        <f t="shared" si="61"/>
        <v>4.2255927585065363E-2</v>
      </c>
      <c r="E672" s="17">
        <v>-0.7147787073336076</v>
      </c>
      <c r="F672" s="20">
        <f t="shared" si="62"/>
        <v>0</v>
      </c>
      <c r="G672" s="21">
        <f t="shared" si="63"/>
        <v>0.37719341571559195</v>
      </c>
      <c r="H672" s="20">
        <f t="shared" si="64"/>
        <v>3.1221668499679237E-3</v>
      </c>
      <c r="I672" s="21">
        <f t="shared" si="65"/>
        <v>0.11218312095518665</v>
      </c>
    </row>
    <row r="673" spans="1:9" x14ac:dyDescent="0.25">
      <c r="A673" s="17">
        <v>1.1266388355579693</v>
      </c>
      <c r="B673" s="25">
        <f t="shared" si="60"/>
        <v>0.32532776711159384</v>
      </c>
      <c r="C673" s="17">
        <v>-1.3127237252774648</v>
      </c>
      <c r="D673" s="20">
        <f t="shared" si="61"/>
        <v>-7.5636186263873237E-2</v>
      </c>
      <c r="E673" s="17">
        <v>-1.5186560631264001</v>
      </c>
      <c r="F673" s="20">
        <f t="shared" si="62"/>
        <v>0</v>
      </c>
      <c r="G673" s="21">
        <f t="shared" si="63"/>
        <v>0.24969158084772058</v>
      </c>
      <c r="H673" s="20">
        <f t="shared" si="64"/>
        <v>3.8594087783235149E-3</v>
      </c>
      <c r="I673" s="21">
        <f t="shared" si="65"/>
        <v>0.10583815605381544</v>
      </c>
    </row>
    <row r="674" spans="1:9" x14ac:dyDescent="0.25">
      <c r="A674" s="17">
        <v>0.89144123194273561</v>
      </c>
      <c r="B674" s="25">
        <f t="shared" si="60"/>
        <v>0.2782882463885471</v>
      </c>
      <c r="C674" s="17">
        <v>-0.10511030268389732</v>
      </c>
      <c r="D674" s="20">
        <f t="shared" si="61"/>
        <v>-1.5255515134194866E-2</v>
      </c>
      <c r="E674" s="17">
        <v>9.0506091510178521E-2</v>
      </c>
      <c r="F674" s="20">
        <f t="shared" si="62"/>
        <v>0</v>
      </c>
      <c r="G674" s="21">
        <f t="shared" si="63"/>
        <v>0.26303273125435223</v>
      </c>
      <c r="H674" s="20">
        <f t="shared" si="64"/>
        <v>5.1710103661509809E-6</v>
      </c>
      <c r="I674" s="21">
        <f t="shared" si="65"/>
        <v>7.7444348078012704E-2</v>
      </c>
    </row>
    <row r="675" spans="1:9" x14ac:dyDescent="0.25">
      <c r="A675" s="17">
        <v>0.60876573115820065</v>
      </c>
      <c r="B675" s="25">
        <f t="shared" si="60"/>
        <v>0.22175314623164014</v>
      </c>
      <c r="C675" s="17">
        <v>0.29591319616883993</v>
      </c>
      <c r="D675" s="20">
        <f t="shared" si="61"/>
        <v>4.7956598084419964E-3</v>
      </c>
      <c r="E675" s="17">
        <v>0.94162487584981136</v>
      </c>
      <c r="F675" s="20">
        <f t="shared" si="62"/>
        <v>0</v>
      </c>
      <c r="G675" s="21">
        <f t="shared" si="63"/>
        <v>0.22654880604008212</v>
      </c>
      <c r="H675" s="20">
        <f t="shared" si="64"/>
        <v>2.9376522308514159E-4</v>
      </c>
      <c r="I675" s="21">
        <f t="shared" si="65"/>
        <v>4.9174457863631171E-2</v>
      </c>
    </row>
    <row r="676" spans="1:9" x14ac:dyDescent="0.25">
      <c r="A676" s="17">
        <v>0.78095695243973751</v>
      </c>
      <c r="B676" s="25">
        <f t="shared" si="60"/>
        <v>0.25619139048794748</v>
      </c>
      <c r="C676" s="17">
        <v>-0.4482808435568586</v>
      </c>
      <c r="D676" s="20">
        <f t="shared" si="61"/>
        <v>-3.2414042177842932E-2</v>
      </c>
      <c r="E676" s="17">
        <v>0.37384779716376215</v>
      </c>
      <c r="F676" s="20">
        <f t="shared" si="62"/>
        <v>0</v>
      </c>
      <c r="G676" s="21">
        <f t="shared" si="63"/>
        <v>0.22377734831010454</v>
      </c>
      <c r="H676" s="20">
        <f t="shared" si="64"/>
        <v>3.8737023069734203E-4</v>
      </c>
      <c r="I676" s="21">
        <f t="shared" si="65"/>
        <v>6.5634028560147981E-2</v>
      </c>
    </row>
    <row r="677" spans="1:9" x14ac:dyDescent="0.25">
      <c r="A677" s="17">
        <v>0.29008333513047546</v>
      </c>
      <c r="B677" s="25">
        <f t="shared" si="60"/>
        <v>0.1580166670260951</v>
      </c>
      <c r="C677" s="17">
        <v>-0.39592578104929999</v>
      </c>
      <c r="D677" s="20">
        <f t="shared" si="61"/>
        <v>-2.9796289052465001E-2</v>
      </c>
      <c r="E677" s="17">
        <v>-0.87348780652973801</v>
      </c>
      <c r="F677" s="20">
        <f t="shared" si="62"/>
        <v>0</v>
      </c>
      <c r="G677" s="21">
        <f t="shared" si="63"/>
        <v>0.12822037797363009</v>
      </c>
      <c r="H677" s="20">
        <f t="shared" si="64"/>
        <v>3.3019232572524938E-4</v>
      </c>
      <c r="I677" s="21">
        <f t="shared" si="65"/>
        <v>2.4969267058035809E-2</v>
      </c>
    </row>
    <row r="678" spans="1:9" x14ac:dyDescent="0.25">
      <c r="A678" s="17">
        <v>-7.7302502177190036E-2</v>
      </c>
      <c r="B678" s="25">
        <f t="shared" si="60"/>
        <v>8.4539499564561998E-2</v>
      </c>
      <c r="C678" s="17">
        <v>-0.78553057392127812</v>
      </c>
      <c r="D678" s="20">
        <f t="shared" si="61"/>
        <v>-4.9276528696063908E-2</v>
      </c>
      <c r="E678" s="17">
        <v>0.91840092864003964</v>
      </c>
      <c r="F678" s="20">
        <f t="shared" si="62"/>
        <v>0</v>
      </c>
      <c r="G678" s="21">
        <f t="shared" si="63"/>
        <v>3.5262970868498091E-2</v>
      </c>
      <c r="H678" s="20">
        <f t="shared" si="64"/>
        <v>1.4807194637654166E-3</v>
      </c>
      <c r="I678" s="21">
        <f t="shared" si="65"/>
        <v>7.1469269866265787E-3</v>
      </c>
    </row>
    <row r="679" spans="1:9" x14ac:dyDescent="0.25">
      <c r="A679" s="17">
        <v>-0.34179493013652973</v>
      </c>
      <c r="B679" s="25">
        <f t="shared" si="60"/>
        <v>3.164101397269406E-2</v>
      </c>
      <c r="C679" s="17">
        <v>-0.9040331860887818</v>
      </c>
      <c r="D679" s="20">
        <f t="shared" si="61"/>
        <v>-5.5201659304439092E-2</v>
      </c>
      <c r="E679" s="17">
        <v>0.89749164544628002</v>
      </c>
      <c r="F679" s="20">
        <f t="shared" si="62"/>
        <v>0</v>
      </c>
      <c r="G679" s="21">
        <f t="shared" si="63"/>
        <v>-2.3560645331745032E-2</v>
      </c>
      <c r="H679" s="20">
        <f t="shared" si="64"/>
        <v>2.0251658767045998E-3</v>
      </c>
      <c r="I679" s="21">
        <f t="shared" si="65"/>
        <v>1.0011537652202208E-3</v>
      </c>
    </row>
    <row r="680" spans="1:9" x14ac:dyDescent="0.25">
      <c r="A680" s="17">
        <v>-0.66022494138451293</v>
      </c>
      <c r="B680" s="25">
        <f t="shared" si="60"/>
        <v>-3.2044988276902581E-2</v>
      </c>
      <c r="C680" s="17">
        <v>1.9590152078308165</v>
      </c>
      <c r="D680" s="20">
        <f t="shared" si="61"/>
        <v>8.795076039154083E-2</v>
      </c>
      <c r="E680" s="17">
        <v>0.35545212995202746</v>
      </c>
      <c r="F680" s="20">
        <f t="shared" si="62"/>
        <v>0</v>
      </c>
      <c r="G680" s="21">
        <f t="shared" si="63"/>
        <v>5.590577211463825E-2</v>
      </c>
      <c r="H680" s="20">
        <f t="shared" si="64"/>
        <v>9.4930568366451175E-3</v>
      </c>
      <c r="I680" s="21">
        <f t="shared" si="65"/>
        <v>1.0268812736668239E-3</v>
      </c>
    </row>
    <row r="681" spans="1:9" x14ac:dyDescent="0.25">
      <c r="A681" s="17">
        <v>-0.12043074093526229</v>
      </c>
      <c r="B681" s="25">
        <f t="shared" si="60"/>
        <v>7.5913851812947547E-2</v>
      </c>
      <c r="C681" s="17">
        <v>0.67811924964189529</v>
      </c>
      <c r="D681" s="20">
        <f t="shared" si="61"/>
        <v>2.3905962482094763E-2</v>
      </c>
      <c r="E681" s="17">
        <v>1.161822638096055</v>
      </c>
      <c r="F681" s="20">
        <f t="shared" si="62"/>
        <v>0</v>
      </c>
      <c r="G681" s="21">
        <f t="shared" si="63"/>
        <v>9.9819814295042303E-2</v>
      </c>
      <c r="H681" s="20">
        <f t="shared" si="64"/>
        <v>1.1975124233300531E-3</v>
      </c>
      <c r="I681" s="21">
        <f t="shared" si="65"/>
        <v>5.7629128970781594E-3</v>
      </c>
    </row>
    <row r="682" spans="1:9" x14ac:dyDescent="0.25">
      <c r="A682" s="17">
        <v>1.8670743884285912</v>
      </c>
      <c r="B682" s="25">
        <f t="shared" si="60"/>
        <v>0.47341487768571822</v>
      </c>
      <c r="C682" s="17">
        <v>0.76006017479812726</v>
      </c>
      <c r="D682" s="20">
        <f t="shared" si="61"/>
        <v>2.8003008739906361E-2</v>
      </c>
      <c r="E682" s="17">
        <v>-1.067301127477549</v>
      </c>
      <c r="F682" s="20">
        <f t="shared" si="62"/>
        <v>0</v>
      </c>
      <c r="G682" s="21">
        <f t="shared" si="63"/>
        <v>0.50141788642562457</v>
      </c>
      <c r="H682" s="20">
        <f t="shared" si="64"/>
        <v>1.864961228922874E-3</v>
      </c>
      <c r="I682" s="21">
        <f t="shared" si="65"/>
        <v>0.22412164641418353</v>
      </c>
    </row>
    <row r="683" spans="1:9" x14ac:dyDescent="0.25">
      <c r="A683" s="17">
        <v>-1.3392309483606368E-3</v>
      </c>
      <c r="B683" s="25">
        <f t="shared" si="60"/>
        <v>9.9732153810327878E-2</v>
      </c>
      <c r="C683" s="17">
        <v>0.54977135732769966</v>
      </c>
      <c r="D683" s="20">
        <f t="shared" si="61"/>
        <v>1.7488567866384981E-2</v>
      </c>
      <c r="E683" s="17">
        <v>0.19332333067723084</v>
      </c>
      <c r="F683" s="20">
        <f t="shared" si="62"/>
        <v>0</v>
      </c>
      <c r="G683" s="21">
        <f t="shared" si="63"/>
        <v>0.11722072167671285</v>
      </c>
      <c r="H683" s="20">
        <f t="shared" si="64"/>
        <v>8.0976232634356654E-4</v>
      </c>
      <c r="I683" s="21">
        <f t="shared" si="65"/>
        <v>9.9465025036468979E-3</v>
      </c>
    </row>
    <row r="684" spans="1:9" x14ac:dyDescent="0.25">
      <c r="A684" s="17">
        <v>1.5155137589317746</v>
      </c>
      <c r="B684" s="25">
        <f t="shared" si="60"/>
        <v>0.40310275178635491</v>
      </c>
      <c r="C684" s="17">
        <v>-0.92284153652144596</v>
      </c>
      <c r="D684" s="20">
        <f t="shared" si="61"/>
        <v>-5.61420768260723E-2</v>
      </c>
      <c r="E684" s="17">
        <v>0.16107264855236281</v>
      </c>
      <c r="F684" s="20">
        <f t="shared" si="62"/>
        <v>0</v>
      </c>
      <c r="G684" s="21">
        <f t="shared" si="63"/>
        <v>0.3469606749602826</v>
      </c>
      <c r="H684" s="20">
        <f t="shared" si="64"/>
        <v>1.7433026715743265E-3</v>
      </c>
      <c r="I684" s="21">
        <f t="shared" si="65"/>
        <v>0.16249182849773167</v>
      </c>
    </row>
    <row r="685" spans="1:9" x14ac:dyDescent="0.25">
      <c r="A685" s="17">
        <v>-0.72558577812742442</v>
      </c>
      <c r="B685" s="25">
        <f t="shared" si="60"/>
        <v>-4.5117155625484878E-2</v>
      </c>
      <c r="C685" s="17">
        <v>0.25167310013785027</v>
      </c>
      <c r="D685" s="20">
        <f t="shared" si="61"/>
        <v>2.5836550068925133E-3</v>
      </c>
      <c r="E685" s="17">
        <v>-0.53470671446120832</v>
      </c>
      <c r="F685" s="20">
        <f t="shared" si="62"/>
        <v>0</v>
      </c>
      <c r="G685" s="21">
        <f t="shared" si="63"/>
        <v>-4.2533500618592367E-2</v>
      </c>
      <c r="H685" s="20">
        <f t="shared" si="64"/>
        <v>1.420335899004E-4</v>
      </c>
      <c r="I685" s="21">
        <f t="shared" si="65"/>
        <v>2.0355577317342217E-3</v>
      </c>
    </row>
    <row r="686" spans="1:9" x14ac:dyDescent="0.25">
      <c r="A686" s="17">
        <v>1.7331331036984921</v>
      </c>
      <c r="B686" s="25">
        <f t="shared" si="60"/>
        <v>0.44662662073969839</v>
      </c>
      <c r="C686" s="17">
        <v>-9.3963308245292865E-2</v>
      </c>
      <c r="D686" s="20">
        <f t="shared" si="61"/>
        <v>-1.4698165412264643E-2</v>
      </c>
      <c r="E686" s="17">
        <v>0.97590600489638746</v>
      </c>
      <c r="F686" s="20">
        <f t="shared" si="62"/>
        <v>0</v>
      </c>
      <c r="G686" s="21">
        <f t="shared" si="63"/>
        <v>0.43192845532743374</v>
      </c>
      <c r="H686" s="20">
        <f t="shared" si="64"/>
        <v>3.3088321331458105E-8</v>
      </c>
      <c r="I686" s="21">
        <f t="shared" si="65"/>
        <v>0.19947533835336237</v>
      </c>
    </row>
    <row r="687" spans="1:9" x14ac:dyDescent="0.25">
      <c r="A687" s="17">
        <v>-1.2524810699687805</v>
      </c>
      <c r="B687" s="25">
        <f t="shared" si="60"/>
        <v>-0.15049621399375609</v>
      </c>
      <c r="C687" s="17">
        <v>-1.0478947842784692</v>
      </c>
      <c r="D687" s="20">
        <f t="shared" si="61"/>
        <v>-6.239473921392346E-2</v>
      </c>
      <c r="E687" s="17">
        <v>-1.6446620065835305</v>
      </c>
      <c r="F687" s="20">
        <f t="shared" si="62"/>
        <v>0</v>
      </c>
      <c r="G687" s="21">
        <f t="shared" si="63"/>
        <v>-0.21289095320767956</v>
      </c>
      <c r="H687" s="20">
        <f t="shared" si="64"/>
        <v>2.9429632952976442E-3</v>
      </c>
      <c r="I687" s="21">
        <f t="shared" si="65"/>
        <v>2.2649110426454427E-2</v>
      </c>
    </row>
    <row r="688" spans="1:9" x14ac:dyDescent="0.25">
      <c r="A688" s="17">
        <v>0.40122586142388172</v>
      </c>
      <c r="B688" s="25">
        <f t="shared" si="60"/>
        <v>0.18024517228477635</v>
      </c>
      <c r="C688" s="17">
        <v>0.84964995039626956</v>
      </c>
      <c r="D688" s="20">
        <f t="shared" si="61"/>
        <v>3.2482497519813476E-2</v>
      </c>
      <c r="E688" s="17">
        <v>-0.55369127949234098</v>
      </c>
      <c r="F688" s="20">
        <f t="shared" si="62"/>
        <v>0</v>
      </c>
      <c r="G688" s="21">
        <f t="shared" si="63"/>
        <v>0.21272766980458982</v>
      </c>
      <c r="H688" s="20">
        <f t="shared" si="64"/>
        <v>1.9676576287527762E-3</v>
      </c>
      <c r="I688" s="21">
        <f t="shared" si="65"/>
        <v>3.2488322131968707E-2</v>
      </c>
    </row>
    <row r="689" spans="1:9" x14ac:dyDescent="0.25">
      <c r="A689" s="17">
        <v>0.46483592086588033</v>
      </c>
      <c r="B689" s="25">
        <f t="shared" si="60"/>
        <v>0.19296718417317607</v>
      </c>
      <c r="C689" s="17">
        <v>0.28442400434869342</v>
      </c>
      <c r="D689" s="20">
        <f t="shared" si="61"/>
        <v>4.2212002174346706E-3</v>
      </c>
      <c r="E689" s="17">
        <v>-0.57098304750979878</v>
      </c>
      <c r="F689" s="20">
        <f t="shared" si="62"/>
        <v>0</v>
      </c>
      <c r="G689" s="21">
        <f t="shared" si="63"/>
        <v>0.19718838439061073</v>
      </c>
      <c r="H689" s="20">
        <f t="shared" si="64"/>
        <v>2.6375286305473447E-4</v>
      </c>
      <c r="I689" s="21">
        <f t="shared" si="65"/>
        <v>3.7236334167724455E-2</v>
      </c>
    </row>
    <row r="690" spans="1:9" x14ac:dyDescent="0.25">
      <c r="A690" s="17">
        <v>-1.0776329872896895</v>
      </c>
      <c r="B690" s="25">
        <f t="shared" si="60"/>
        <v>-0.11552659745793789</v>
      </c>
      <c r="C690" s="17">
        <v>0.39667042983637657</v>
      </c>
      <c r="D690" s="20">
        <f t="shared" si="61"/>
        <v>9.8335214918188283E-3</v>
      </c>
      <c r="E690" s="17">
        <v>0.16665580915287137</v>
      </c>
      <c r="F690" s="20">
        <f t="shared" si="62"/>
        <v>0</v>
      </c>
      <c r="G690" s="21">
        <f t="shared" si="63"/>
        <v>-0.10569307596611906</v>
      </c>
      <c r="H690" s="20">
        <f t="shared" si="64"/>
        <v>3.3758792892464877E-4</v>
      </c>
      <c r="I690" s="21">
        <f t="shared" si="65"/>
        <v>1.3346394720208422E-2</v>
      </c>
    </row>
    <row r="691" spans="1:9" x14ac:dyDescent="0.25">
      <c r="A691" s="17">
        <v>2.5260305847041309</v>
      </c>
      <c r="B691" s="25">
        <f t="shared" si="60"/>
        <v>0.60520611694082616</v>
      </c>
      <c r="C691" s="17">
        <v>-0.73908950071199797</v>
      </c>
      <c r="D691" s="20">
        <f t="shared" si="61"/>
        <v>-4.69544750355999E-2</v>
      </c>
      <c r="E691" s="17">
        <v>-0.81024609244195744</v>
      </c>
      <c r="F691" s="20">
        <f t="shared" si="62"/>
        <v>0</v>
      </c>
      <c r="G691" s="21">
        <f t="shared" si="63"/>
        <v>0.55825164190522625</v>
      </c>
      <c r="H691" s="20">
        <f t="shared" si="64"/>
        <v>9.1723764773982608E-4</v>
      </c>
      <c r="I691" s="21">
        <f t="shared" si="65"/>
        <v>0.36627444398259296</v>
      </c>
    </row>
    <row r="692" spans="1:9" x14ac:dyDescent="0.25">
      <c r="A692" s="17">
        <v>0.59236526794848032</v>
      </c>
      <c r="B692" s="25">
        <f t="shared" si="60"/>
        <v>0.21847305358969607</v>
      </c>
      <c r="C692" s="17">
        <v>0.11349925443937536</v>
      </c>
      <c r="D692" s="20">
        <f t="shared" si="61"/>
        <v>-4.325037278031232E-3</v>
      </c>
      <c r="E692" s="17">
        <v>-8.8048182078637183E-2</v>
      </c>
      <c r="F692" s="20">
        <f t="shared" si="62"/>
        <v>0</v>
      </c>
      <c r="G692" s="21">
        <f t="shared" si="63"/>
        <v>0.21414801631166483</v>
      </c>
      <c r="H692" s="20">
        <f t="shared" si="64"/>
        <v>6.3710572501778147E-5</v>
      </c>
      <c r="I692" s="21">
        <f t="shared" si="65"/>
        <v>4.773047514480621E-2</v>
      </c>
    </row>
    <row r="693" spans="1:9" x14ac:dyDescent="0.25">
      <c r="A693" s="17">
        <v>-1.0327812560717575</v>
      </c>
      <c r="B693" s="25">
        <f t="shared" si="60"/>
        <v>-0.1065562512143515</v>
      </c>
      <c r="C693" s="17">
        <v>5.6064664022414945E-2</v>
      </c>
      <c r="D693" s="20">
        <f t="shared" si="61"/>
        <v>-7.196766798879253E-3</v>
      </c>
      <c r="E693" s="17">
        <v>0.49185473471879959</v>
      </c>
      <c r="F693" s="20">
        <f t="shared" si="62"/>
        <v>0</v>
      </c>
      <c r="G693" s="21">
        <f t="shared" si="63"/>
        <v>-0.11375301801323075</v>
      </c>
      <c r="H693" s="20">
        <f t="shared" si="64"/>
        <v>2.0864249696778367E-6</v>
      </c>
      <c r="I693" s="21">
        <f t="shared" si="65"/>
        <v>1.1354234672855986E-2</v>
      </c>
    </row>
    <row r="694" spans="1:9" x14ac:dyDescent="0.25">
      <c r="A694" s="17">
        <v>-1.4586657925974578</v>
      </c>
      <c r="B694" s="25">
        <f t="shared" si="60"/>
        <v>-0.19173315851949155</v>
      </c>
      <c r="C694" s="17">
        <v>-0.94987854026840068</v>
      </c>
      <c r="D694" s="20">
        <f t="shared" si="61"/>
        <v>-5.7493927013420036E-2</v>
      </c>
      <c r="E694" s="17">
        <v>1.3364524420467205</v>
      </c>
      <c r="F694" s="20">
        <f t="shared" si="62"/>
        <v>0</v>
      </c>
      <c r="G694" s="21">
        <f t="shared" si="63"/>
        <v>-0.24922708553291159</v>
      </c>
      <c r="H694" s="20">
        <f t="shared" si="64"/>
        <v>2.4813696427942395E-3</v>
      </c>
      <c r="I694" s="21">
        <f t="shared" si="65"/>
        <v>3.6761604075860474E-2</v>
      </c>
    </row>
    <row r="695" spans="1:9" x14ac:dyDescent="0.25">
      <c r="A695" s="17">
        <v>-1.6503054212080315</v>
      </c>
      <c r="B695" s="25">
        <f t="shared" si="60"/>
        <v>-0.23006108424160629</v>
      </c>
      <c r="C695" s="17">
        <v>1.5281784726539627</v>
      </c>
      <c r="D695" s="20">
        <f t="shared" si="61"/>
        <v>6.6408923632698139E-2</v>
      </c>
      <c r="E695" s="17">
        <v>-7.016865311015863E-2</v>
      </c>
      <c r="F695" s="20">
        <f t="shared" si="62"/>
        <v>0</v>
      </c>
      <c r="G695" s="21">
        <f t="shared" si="63"/>
        <v>-0.16365216060890814</v>
      </c>
      <c r="H695" s="20">
        <f t="shared" si="64"/>
        <v>5.4253884520695881E-3</v>
      </c>
      <c r="I695" s="21">
        <f t="shared" si="65"/>
        <v>5.2928102482423467E-2</v>
      </c>
    </row>
    <row r="696" spans="1:9" x14ac:dyDescent="0.25">
      <c r="A696" s="17">
        <v>-0.44388684727891814</v>
      </c>
      <c r="B696" s="25">
        <f t="shared" si="60"/>
        <v>1.1222630544216378E-2</v>
      </c>
      <c r="C696" s="17">
        <v>0.37507788874791004</v>
      </c>
      <c r="D696" s="20">
        <f t="shared" si="61"/>
        <v>8.7538944373955017E-3</v>
      </c>
      <c r="E696" s="17">
        <v>1.3383214536588639</v>
      </c>
      <c r="F696" s="20">
        <f t="shared" si="62"/>
        <v>0</v>
      </c>
      <c r="G696" s="21">
        <f t="shared" si="63"/>
        <v>1.9976524981611878E-2</v>
      </c>
      <c r="H696" s="20">
        <f t="shared" si="64"/>
        <v>3.5056683246521879E-4</v>
      </c>
      <c r="I696" s="21">
        <f t="shared" si="65"/>
        <v>1.2594743633197839E-4</v>
      </c>
    </row>
    <row r="697" spans="1:9" x14ac:dyDescent="0.25">
      <c r="A697" s="17">
        <v>-1.6018202586565167</v>
      </c>
      <c r="B697" s="25">
        <f t="shared" si="60"/>
        <v>-0.22036405173130333</v>
      </c>
      <c r="C697" s="17">
        <v>0.18211267160950229</v>
      </c>
      <c r="D697" s="20">
        <f t="shared" si="61"/>
        <v>-8.9436641952488592E-4</v>
      </c>
      <c r="E697" s="17">
        <v>-0.47175149120448623</v>
      </c>
      <c r="F697" s="20">
        <f t="shared" si="62"/>
        <v>0</v>
      </c>
      <c r="G697" s="21">
        <f t="shared" si="63"/>
        <v>-0.22125841815082822</v>
      </c>
      <c r="H697" s="20">
        <f t="shared" si="64"/>
        <v>4.177438062533634E-5</v>
      </c>
      <c r="I697" s="21">
        <f t="shared" si="65"/>
        <v>4.8560315295436529E-2</v>
      </c>
    </row>
    <row r="698" spans="1:9" x14ac:dyDescent="0.25">
      <c r="A698" s="17">
        <v>-1.2706209417956416</v>
      </c>
      <c r="B698" s="25">
        <f t="shared" si="60"/>
        <v>-0.15412418835912831</v>
      </c>
      <c r="C698" s="17">
        <v>1.3401972864812706</v>
      </c>
      <c r="D698" s="20">
        <f t="shared" si="61"/>
        <v>5.7009864324063526E-2</v>
      </c>
      <c r="E698" s="17">
        <v>-1.128951225837227</v>
      </c>
      <c r="F698" s="20">
        <f t="shared" si="62"/>
        <v>0</v>
      </c>
      <c r="G698" s="21">
        <f t="shared" si="63"/>
        <v>-9.7114324035064786E-2</v>
      </c>
      <c r="H698" s="20">
        <f t="shared" si="64"/>
        <v>4.2399112894609776E-3</v>
      </c>
      <c r="I698" s="21">
        <f t="shared" si="65"/>
        <v>2.3754265437360061E-2</v>
      </c>
    </row>
    <row r="699" spans="1:9" x14ac:dyDescent="0.25">
      <c r="A699" s="17">
        <v>-1.7886486602947116</v>
      </c>
      <c r="B699" s="25">
        <f t="shared" si="60"/>
        <v>-0.25772973205894234</v>
      </c>
      <c r="C699" s="17">
        <v>-0.79504388850182295</v>
      </c>
      <c r="D699" s="20">
        <f t="shared" si="61"/>
        <v>-4.9752194425091149E-2</v>
      </c>
      <c r="E699" s="17">
        <v>-6.1735363487969153E-2</v>
      </c>
      <c r="F699" s="20">
        <f t="shared" si="62"/>
        <v>0</v>
      </c>
      <c r="G699" s="21">
        <f t="shared" si="63"/>
        <v>-0.3074819264840335</v>
      </c>
      <c r="H699" s="20">
        <f t="shared" si="64"/>
        <v>1.8332040084304195E-3</v>
      </c>
      <c r="I699" s="21">
        <f t="shared" si="65"/>
        <v>6.6424614787174208E-2</v>
      </c>
    </row>
    <row r="700" spans="1:9" x14ac:dyDescent="0.25">
      <c r="A700" s="17">
        <v>-0.70258465711958706</v>
      </c>
      <c r="B700" s="25">
        <f t="shared" si="60"/>
        <v>-4.0516931423917407E-2</v>
      </c>
      <c r="C700" s="17">
        <v>1.0950225259875879</v>
      </c>
      <c r="D700" s="20">
        <f t="shared" si="61"/>
        <v>4.4751126299379392E-2</v>
      </c>
      <c r="E700" s="17">
        <v>1.4422357708099298</v>
      </c>
      <c r="F700" s="20">
        <f t="shared" si="62"/>
        <v>0</v>
      </c>
      <c r="G700" s="21">
        <f t="shared" si="63"/>
        <v>4.2341948754619843E-3</v>
      </c>
      <c r="H700" s="20">
        <f t="shared" si="64"/>
        <v>2.9308296791950204E-3</v>
      </c>
      <c r="I700" s="21">
        <f t="shared" si="65"/>
        <v>1.6416217320104258E-3</v>
      </c>
    </row>
    <row r="701" spans="1:9" x14ac:dyDescent="0.25">
      <c r="A701" s="17">
        <v>-0.30047203836147673</v>
      </c>
      <c r="B701" s="25">
        <f t="shared" si="60"/>
        <v>3.9905592327704659E-2</v>
      </c>
      <c r="C701" s="17">
        <v>-0.82391807154635899</v>
      </c>
      <c r="D701" s="20">
        <f t="shared" si="61"/>
        <v>-5.1195903577317951E-2</v>
      </c>
      <c r="E701" s="17">
        <v>-1.075584350473946</v>
      </c>
      <c r="F701" s="20">
        <f t="shared" si="62"/>
        <v>0</v>
      </c>
      <c r="G701" s="21">
        <f t="shared" si="63"/>
        <v>-1.1290311249613293E-2</v>
      </c>
      <c r="H701" s="20">
        <f t="shared" si="64"/>
        <v>1.6730454720470145E-3</v>
      </c>
      <c r="I701" s="21">
        <f t="shared" si="65"/>
        <v>1.5924562990249609E-3</v>
      </c>
    </row>
    <row r="702" spans="1:9" x14ac:dyDescent="0.25">
      <c r="A702" s="17">
        <v>1.0644657777447719</v>
      </c>
      <c r="B702" s="25">
        <f t="shared" si="60"/>
        <v>0.31289315554895436</v>
      </c>
      <c r="C702" s="17">
        <v>1.2185137165943161</v>
      </c>
      <c r="D702" s="20">
        <f t="shared" si="61"/>
        <v>5.0925685829715801E-2</v>
      </c>
      <c r="E702" s="17">
        <v>-0.80462996265850961</v>
      </c>
      <c r="F702" s="20">
        <f t="shared" si="62"/>
        <v>0</v>
      </c>
      <c r="G702" s="21">
        <f t="shared" si="63"/>
        <v>0.36381884137867015</v>
      </c>
      <c r="H702" s="20">
        <f t="shared" si="64"/>
        <v>4.1341676295035363E-3</v>
      </c>
      <c r="I702" s="21">
        <f t="shared" si="65"/>
        <v>9.7902126789382149E-2</v>
      </c>
    </row>
    <row r="703" spans="1:9" x14ac:dyDescent="0.25">
      <c r="A703" s="17">
        <v>0.73687942858668976</v>
      </c>
      <c r="B703" s="25">
        <f t="shared" si="60"/>
        <v>0.24737588571733796</v>
      </c>
      <c r="C703" s="17">
        <v>-9.6883923106361181E-2</v>
      </c>
      <c r="D703" s="20">
        <f t="shared" si="61"/>
        <v>-1.4844196155318059E-2</v>
      </c>
      <c r="E703" s="17">
        <v>-1.2165855878265575</v>
      </c>
      <c r="F703" s="20">
        <f t="shared" si="62"/>
        <v>0</v>
      </c>
      <c r="G703" s="21">
        <f t="shared" si="63"/>
        <v>0.23253168956201989</v>
      </c>
      <c r="H703" s="20">
        <f t="shared" si="64"/>
        <v>4.8898451612813945E-6</v>
      </c>
      <c r="I703" s="21">
        <f t="shared" si="65"/>
        <v>6.1194828834437449E-2</v>
      </c>
    </row>
    <row r="704" spans="1:9" x14ac:dyDescent="0.25">
      <c r="A704" s="17">
        <v>-0.14976876627770253</v>
      </c>
      <c r="B704" s="25">
        <f t="shared" si="60"/>
        <v>7.00462467444595E-2</v>
      </c>
      <c r="C704" s="17">
        <v>-1.1555357559700496</v>
      </c>
      <c r="D704" s="20">
        <f t="shared" si="61"/>
        <v>-6.7776787798502477E-2</v>
      </c>
      <c r="E704" s="17">
        <v>0.84406565292738378</v>
      </c>
      <c r="F704" s="20">
        <f t="shared" si="62"/>
        <v>0</v>
      </c>
      <c r="G704" s="21">
        <f t="shared" si="63"/>
        <v>2.269458945957023E-3</v>
      </c>
      <c r="H704" s="20">
        <f t="shared" si="64"/>
        <v>3.2654176838352363E-3</v>
      </c>
      <c r="I704" s="21">
        <f t="shared" si="65"/>
        <v>4.9064766829857035E-3</v>
      </c>
    </row>
    <row r="705" spans="1:9" x14ac:dyDescent="0.25">
      <c r="A705" s="17">
        <v>-0.15363752936536912</v>
      </c>
      <c r="B705" s="25">
        <f t="shared" si="60"/>
        <v>6.9272494126926182E-2</v>
      </c>
      <c r="C705" s="17">
        <v>0.63662582761025988</v>
      </c>
      <c r="D705" s="20">
        <f t="shared" si="61"/>
        <v>2.1831291380512992E-2</v>
      </c>
      <c r="E705" s="17">
        <v>1.2218947631481569</v>
      </c>
      <c r="F705" s="20">
        <f t="shared" si="62"/>
        <v>0</v>
      </c>
      <c r="G705" s="21">
        <f t="shared" si="63"/>
        <v>9.1103785507439167E-2</v>
      </c>
      <c r="H705" s="20">
        <f t="shared" si="64"/>
        <v>1.0533607407814472E-3</v>
      </c>
      <c r="I705" s="21">
        <f t="shared" si="65"/>
        <v>4.7986784425650226E-3</v>
      </c>
    </row>
    <row r="706" spans="1:9" x14ac:dyDescent="0.25">
      <c r="A706" s="17">
        <v>-0.90299636212876067</v>
      </c>
      <c r="B706" s="25">
        <f t="shared" si="60"/>
        <v>-8.0599272425752128E-2</v>
      </c>
      <c r="C706" s="17">
        <v>-0.3717968866112642</v>
      </c>
      <c r="D706" s="20">
        <f t="shared" si="61"/>
        <v>-2.8589844330563212E-2</v>
      </c>
      <c r="E706" s="17">
        <v>0.40986378735397011</v>
      </c>
      <c r="F706" s="20">
        <f t="shared" si="62"/>
        <v>0</v>
      </c>
      <c r="G706" s="21">
        <f t="shared" si="63"/>
        <v>-0.10918911675631535</v>
      </c>
      <c r="H706" s="20">
        <f t="shared" si="64"/>
        <v>3.8635384494791597E-4</v>
      </c>
      <c r="I706" s="21">
        <f t="shared" si="65"/>
        <v>6.4962427155606075E-3</v>
      </c>
    </row>
    <row r="707" spans="1:9" x14ac:dyDescent="0.25">
      <c r="A707" s="17">
        <v>1.3172666513128206</v>
      </c>
      <c r="B707" s="25">
        <f t="shared" si="60"/>
        <v>0.3634533302625641</v>
      </c>
      <c r="C707" s="17">
        <v>0.98406644610804506</v>
      </c>
      <c r="D707" s="20">
        <f t="shared" si="61"/>
        <v>3.9203322305402251E-2</v>
      </c>
      <c r="E707" s="17">
        <v>-0.69020416049170308</v>
      </c>
      <c r="F707" s="20">
        <f t="shared" si="62"/>
        <v>0</v>
      </c>
      <c r="G707" s="21">
        <f t="shared" si="63"/>
        <v>0.40265665256796634</v>
      </c>
      <c r="H707" s="20">
        <f t="shared" si="64"/>
        <v>2.824428502888515E-3</v>
      </c>
      <c r="I707" s="21">
        <f t="shared" si="65"/>
        <v>0.13209832327894849</v>
      </c>
    </row>
    <row r="708" spans="1:9" x14ac:dyDescent="0.25">
      <c r="A708" s="17">
        <v>1.0126495908480138</v>
      </c>
      <c r="B708" s="25">
        <f t="shared" si="60"/>
        <v>0.30252991816960273</v>
      </c>
      <c r="C708" s="17">
        <v>0.69584530137944967</v>
      </c>
      <c r="D708" s="20">
        <f t="shared" si="61"/>
        <v>2.4792265068972481E-2</v>
      </c>
      <c r="E708" s="17">
        <v>-0.53806388677912764</v>
      </c>
      <c r="F708" s="20">
        <f t="shared" si="62"/>
        <v>0</v>
      </c>
      <c r="G708" s="21">
        <f t="shared" si="63"/>
        <v>0.3273221832385752</v>
      </c>
      <c r="H708" s="20">
        <f t="shared" si="64"/>
        <v>1.4475890280193345E-3</v>
      </c>
      <c r="I708" s="21">
        <f t="shared" si="65"/>
        <v>9.1524351387706523E-2</v>
      </c>
    </row>
    <row r="709" spans="1:9" x14ac:dyDescent="0.25">
      <c r="A709" s="17">
        <v>-0.56227122513519134</v>
      </c>
      <c r="B709" s="25">
        <f t="shared" si="60"/>
        <v>-1.2454245027038263E-2</v>
      </c>
      <c r="C709" s="17">
        <v>-0.54355268730432726</v>
      </c>
      <c r="D709" s="20">
        <f t="shared" si="61"/>
        <v>-3.7177634365216365E-2</v>
      </c>
      <c r="E709" s="17">
        <v>0.62189201344153844</v>
      </c>
      <c r="F709" s="20">
        <f t="shared" si="62"/>
        <v>0</v>
      </c>
      <c r="G709" s="21">
        <f t="shared" si="63"/>
        <v>-4.9631879392254628E-2</v>
      </c>
      <c r="H709" s="20">
        <f t="shared" si="64"/>
        <v>7.548827159260937E-4</v>
      </c>
      <c r="I709" s="21">
        <f t="shared" si="65"/>
        <v>1.551082191935073E-4</v>
      </c>
    </row>
    <row r="710" spans="1:9" x14ac:dyDescent="0.25">
      <c r="A710" s="17">
        <v>1.6853482520673424</v>
      </c>
      <c r="B710" s="25">
        <f t="shared" si="60"/>
        <v>0.43706965041346846</v>
      </c>
      <c r="C710" s="17">
        <v>-1.1863585314131342</v>
      </c>
      <c r="D710" s="20">
        <f t="shared" si="61"/>
        <v>-6.9317926570656704E-2</v>
      </c>
      <c r="E710" s="17">
        <v>-1.2005489224975463</v>
      </c>
      <c r="F710" s="20">
        <f t="shared" si="62"/>
        <v>0</v>
      </c>
      <c r="G710" s="21">
        <f t="shared" si="63"/>
        <v>0.36775172384281174</v>
      </c>
      <c r="H710" s="20">
        <f t="shared" si="64"/>
        <v>2.9752272482359669E-3</v>
      </c>
      <c r="I710" s="21">
        <f t="shared" si="65"/>
        <v>0.19102987931255153</v>
      </c>
    </row>
    <row r="711" spans="1:9" x14ac:dyDescent="0.25">
      <c r="A711" s="17">
        <v>-0.9658560884417966</v>
      </c>
      <c r="B711" s="25">
        <f t="shared" si="60"/>
        <v>-9.3171217688359315E-2</v>
      </c>
      <c r="C711" s="17">
        <v>1.2157852324889973</v>
      </c>
      <c r="D711" s="20">
        <f t="shared" si="61"/>
        <v>5.0789261624449862E-2</v>
      </c>
      <c r="E711" s="17">
        <v>-2.8396607376635075</v>
      </c>
      <c r="F711" s="20">
        <f t="shared" si="62"/>
        <v>0</v>
      </c>
      <c r="G711" s="21">
        <f t="shared" si="63"/>
        <v>-4.2381956063909453E-2</v>
      </c>
      <c r="H711" s="20">
        <f t="shared" si="64"/>
        <v>3.54994709664487E-3</v>
      </c>
      <c r="I711" s="21">
        <f t="shared" si="65"/>
        <v>8.680875805531639E-3</v>
      </c>
    </row>
    <row r="712" spans="1:9" x14ac:dyDescent="0.25">
      <c r="A712" s="17">
        <v>0.8042070476221852</v>
      </c>
      <c r="B712" s="25">
        <f t="shared" si="60"/>
        <v>0.26084140952443702</v>
      </c>
      <c r="C712" s="17">
        <v>0.54790348258393351</v>
      </c>
      <c r="D712" s="20">
        <f t="shared" si="61"/>
        <v>1.7395174129196674E-2</v>
      </c>
      <c r="E712" s="17">
        <v>-0.29327679840207566</v>
      </c>
      <c r="F712" s="20">
        <f t="shared" si="62"/>
        <v>0</v>
      </c>
      <c r="G712" s="21">
        <f t="shared" si="63"/>
        <v>0.27823658365363368</v>
      </c>
      <c r="H712" s="20">
        <f t="shared" si="64"/>
        <v>9.1082856369755459E-4</v>
      </c>
      <c r="I712" s="21">
        <f t="shared" si="65"/>
        <v>6.8038240922695059E-2</v>
      </c>
    </row>
    <row r="713" spans="1:9" x14ac:dyDescent="0.25">
      <c r="A713" s="17">
        <v>1.453586264688056</v>
      </c>
      <c r="B713" s="25">
        <f t="shared" si="60"/>
        <v>0.39071725293761117</v>
      </c>
      <c r="C713" s="17">
        <v>0.74776153269340284</v>
      </c>
      <c r="D713" s="20">
        <f t="shared" si="61"/>
        <v>2.738807663467014E-2</v>
      </c>
      <c r="E713" s="17">
        <v>-0.94413053375319578</v>
      </c>
      <c r="F713" s="20">
        <f t="shared" si="62"/>
        <v>0</v>
      </c>
      <c r="G713" s="21">
        <f t="shared" si="63"/>
        <v>0.4181053295722813</v>
      </c>
      <c r="H713" s="20">
        <f t="shared" si="64"/>
        <v>1.7336890926594644E-3</v>
      </c>
      <c r="I713" s="21">
        <f t="shared" si="65"/>
        <v>0.15265997174311322</v>
      </c>
    </row>
    <row r="714" spans="1:9" x14ac:dyDescent="0.25">
      <c r="A714" s="17">
        <v>0.34504068935348187</v>
      </c>
      <c r="B714" s="25">
        <f t="shared" si="60"/>
        <v>0.16900813787069638</v>
      </c>
      <c r="C714" s="17">
        <v>0.67927430791314691</v>
      </c>
      <c r="D714" s="20">
        <f t="shared" si="61"/>
        <v>2.3963715395657344E-2</v>
      </c>
      <c r="E714" s="17">
        <v>-0.5243214218353387</v>
      </c>
      <c r="F714" s="20">
        <f t="shared" si="62"/>
        <v>0</v>
      </c>
      <c r="G714" s="21">
        <f t="shared" si="63"/>
        <v>0.19297185326635372</v>
      </c>
      <c r="H714" s="20">
        <f t="shared" si="64"/>
        <v>1.2754021168964189E-3</v>
      </c>
      <c r="I714" s="21">
        <f t="shared" si="65"/>
        <v>2.8563750666520317E-2</v>
      </c>
    </row>
    <row r="715" spans="1:9" x14ac:dyDescent="0.25">
      <c r="A715" s="17">
        <v>-0.6886511982884258</v>
      </c>
      <c r="B715" s="25">
        <f t="shared" si="60"/>
        <v>-3.7730239657685155E-2</v>
      </c>
      <c r="C715" s="17">
        <v>0.13817384569847491</v>
      </c>
      <c r="D715" s="20">
        <f t="shared" si="61"/>
        <v>-3.0913077150762549E-3</v>
      </c>
      <c r="E715" s="17">
        <v>-1.5979685485945083</v>
      </c>
      <c r="F715" s="20">
        <f t="shared" si="62"/>
        <v>0</v>
      </c>
      <c r="G715" s="21">
        <f t="shared" si="63"/>
        <v>-4.0821547372761412E-2</v>
      </c>
      <c r="H715" s="20">
        <f t="shared" si="64"/>
        <v>4.0019949810260659E-5</v>
      </c>
      <c r="I715" s="21">
        <f t="shared" si="65"/>
        <v>1.4235709846263575E-3</v>
      </c>
    </row>
    <row r="716" spans="1:9" x14ac:dyDescent="0.25">
      <c r="A716" s="17">
        <v>-0.20549691726046149</v>
      </c>
      <c r="B716" s="25">
        <f t="shared" si="60"/>
        <v>5.8900616547907708E-2</v>
      </c>
      <c r="C716" s="17">
        <v>0.3931972969439812</v>
      </c>
      <c r="D716" s="20">
        <f t="shared" si="61"/>
        <v>9.6598648471990598E-3</v>
      </c>
      <c r="E716" s="17">
        <v>-1.6926696844166145</v>
      </c>
      <c r="F716" s="20">
        <f t="shared" si="62"/>
        <v>0</v>
      </c>
      <c r="G716" s="21">
        <f t="shared" si="63"/>
        <v>6.8560481395106773E-2</v>
      </c>
      <c r="H716" s="20">
        <f t="shared" si="64"/>
        <v>4.0671263896133479E-4</v>
      </c>
      <c r="I716" s="21">
        <f t="shared" si="65"/>
        <v>3.4692826297236593E-3</v>
      </c>
    </row>
    <row r="717" spans="1:9" x14ac:dyDescent="0.25">
      <c r="A717" s="17">
        <v>0.70523128670174628</v>
      </c>
      <c r="B717" s="25">
        <f t="shared" ref="B717:B780" si="66">B$4+A717*B$5</f>
        <v>0.24104625734034926</v>
      </c>
      <c r="C717" s="17">
        <v>-1.0363100955146365</v>
      </c>
      <c r="D717" s="20">
        <f t="shared" ref="D717:D780" si="67">B$6+C717*B$7</f>
        <v>-6.1815504775731826E-2</v>
      </c>
      <c r="E717" s="17">
        <v>0.86456111603183672</v>
      </c>
      <c r="F717" s="20">
        <f t="shared" ref="F717:F780" si="68">E717*$B$9*B717</f>
        <v>0</v>
      </c>
      <c r="G717" s="21">
        <f t="shared" ref="G717:G780" si="69">$B$8*B717+D717+F717</f>
        <v>0.17923075256461743</v>
      </c>
      <c r="H717" s="20">
        <f t="shared" ref="H717:H780" si="70">(G717-($E$4+$E$5*B717))^2</f>
        <v>2.4259559505493337E-3</v>
      </c>
      <c r="I717" s="21">
        <f t="shared" ref="I717:I780" si="71">B717^2</f>
        <v>5.8103298177789878E-2</v>
      </c>
    </row>
    <row r="718" spans="1:9" x14ac:dyDescent="0.25">
      <c r="A718" s="17">
        <v>-1.851558408816345</v>
      </c>
      <c r="B718" s="25">
        <f t="shared" si="66"/>
        <v>-0.27031168176326903</v>
      </c>
      <c r="C718" s="17">
        <v>0.98506006906973198</v>
      </c>
      <c r="D718" s="20">
        <f t="shared" si="67"/>
        <v>3.9253003453486597E-2</v>
      </c>
      <c r="E718" s="17">
        <v>-0.42605961425579153</v>
      </c>
      <c r="F718" s="20">
        <f t="shared" si="68"/>
        <v>0</v>
      </c>
      <c r="G718" s="21">
        <f t="shared" si="69"/>
        <v>-0.23105867830978244</v>
      </c>
      <c r="H718" s="20">
        <f t="shared" si="70"/>
        <v>2.1203598805799376E-3</v>
      </c>
      <c r="I718" s="21">
        <f t="shared" si="71"/>
        <v>7.3068405297686836E-2</v>
      </c>
    </row>
    <row r="719" spans="1:9" x14ac:dyDescent="0.25">
      <c r="A719" s="17">
        <v>-0.84592329585575499</v>
      </c>
      <c r="B719" s="25">
        <f t="shared" si="66"/>
        <v>-6.9184659171150992E-2</v>
      </c>
      <c r="C719" s="17">
        <v>-1.3988096725370269</v>
      </c>
      <c r="D719" s="20">
        <f t="shared" si="67"/>
        <v>-7.9940483626851341E-2</v>
      </c>
      <c r="E719" s="17">
        <v>0.81056441558757797</v>
      </c>
      <c r="F719" s="20">
        <f t="shared" si="68"/>
        <v>0</v>
      </c>
      <c r="G719" s="21">
        <f t="shared" si="69"/>
        <v>-0.14912514279800232</v>
      </c>
      <c r="H719" s="20">
        <f t="shared" si="70"/>
        <v>5.0236610942931328E-3</v>
      </c>
      <c r="I719" s="21">
        <f t="shared" si="71"/>
        <v>4.7865170646283267E-3</v>
      </c>
    </row>
    <row r="720" spans="1:9" x14ac:dyDescent="0.25">
      <c r="A720" s="17">
        <v>0.34520326153142378</v>
      </c>
      <c r="B720" s="25">
        <f t="shared" si="66"/>
        <v>0.16904065230628476</v>
      </c>
      <c r="C720" s="17">
        <v>-0.24615019356133416</v>
      </c>
      <c r="D720" s="20">
        <f t="shared" si="67"/>
        <v>-2.230750967806671E-2</v>
      </c>
      <c r="E720" s="17">
        <v>-0.35308971746417228</v>
      </c>
      <c r="F720" s="20">
        <f t="shared" si="68"/>
        <v>0</v>
      </c>
      <c r="G720" s="21">
        <f t="shared" si="69"/>
        <v>0.14673314262821804</v>
      </c>
      <c r="H720" s="20">
        <f t="shared" si="70"/>
        <v>1.1147317810159202E-4</v>
      </c>
      <c r="I720" s="21">
        <f t="shared" si="71"/>
        <v>2.8574742132134255E-2</v>
      </c>
    </row>
    <row r="721" spans="1:9" x14ac:dyDescent="0.25">
      <c r="A721" s="17">
        <v>-0.37877498471061699</v>
      </c>
      <c r="B721" s="25">
        <f t="shared" si="66"/>
        <v>2.4245003057876607E-2</v>
      </c>
      <c r="C721" s="17">
        <v>1.134610556619009</v>
      </c>
      <c r="D721" s="20">
        <f t="shared" si="67"/>
        <v>4.6730527830950448E-2</v>
      </c>
      <c r="E721" s="17">
        <v>-1.1077895578637253</v>
      </c>
      <c r="F721" s="20">
        <f t="shared" si="68"/>
        <v>0</v>
      </c>
      <c r="G721" s="21">
        <f t="shared" si="69"/>
        <v>7.0975530888827049E-2</v>
      </c>
      <c r="H721" s="20">
        <f t="shared" si="70"/>
        <v>3.2315735770313274E-3</v>
      </c>
      <c r="I721" s="21">
        <f t="shared" si="71"/>
        <v>5.87820173276446E-4</v>
      </c>
    </row>
    <row r="722" spans="1:9" x14ac:dyDescent="0.25">
      <c r="A722" s="17">
        <v>-1.1970951163675636</v>
      </c>
      <c r="B722" s="25">
        <f t="shared" si="66"/>
        <v>-0.13941902327351272</v>
      </c>
      <c r="C722" s="17">
        <v>1.2458053788577672</v>
      </c>
      <c r="D722" s="20">
        <f t="shared" si="67"/>
        <v>5.2290268942888359E-2</v>
      </c>
      <c r="E722" s="17">
        <v>1.7280035535804927</v>
      </c>
      <c r="F722" s="20">
        <f t="shared" si="68"/>
        <v>0</v>
      </c>
      <c r="G722" s="21">
        <f t="shared" si="69"/>
        <v>-8.7128754330624364E-2</v>
      </c>
      <c r="H722" s="20">
        <f t="shared" si="70"/>
        <v>3.6676168203653076E-3</v>
      </c>
      <c r="I722" s="21">
        <f t="shared" si="71"/>
        <v>1.9437664050540281E-2</v>
      </c>
    </row>
    <row r="723" spans="1:9" x14ac:dyDescent="0.25">
      <c r="A723" s="17">
        <v>0.24993596525746398</v>
      </c>
      <c r="B723" s="25">
        <f t="shared" si="66"/>
        <v>0.1499871930514928</v>
      </c>
      <c r="C723" s="17">
        <v>1.0209873835265171</v>
      </c>
      <c r="D723" s="20">
        <f t="shared" si="67"/>
        <v>4.1049369176325852E-2</v>
      </c>
      <c r="E723" s="17">
        <v>0.79389110396732576</v>
      </c>
      <c r="F723" s="20">
        <f t="shared" si="68"/>
        <v>0</v>
      </c>
      <c r="G723" s="21">
        <f t="shared" si="69"/>
        <v>0.19103656222781865</v>
      </c>
      <c r="H723" s="20">
        <f t="shared" si="70"/>
        <v>2.7650671740195587E-3</v>
      </c>
      <c r="I723" s="21">
        <f t="shared" si="71"/>
        <v>2.249615807946577E-2</v>
      </c>
    </row>
    <row r="724" spans="1:9" x14ac:dyDescent="0.25">
      <c r="A724" s="17">
        <v>0.75364368967711926</v>
      </c>
      <c r="B724" s="25">
        <f t="shared" si="66"/>
        <v>0.25072873793542383</v>
      </c>
      <c r="C724" s="17">
        <v>5.0931703299283981E-2</v>
      </c>
      <c r="D724" s="20">
        <f t="shared" si="67"/>
        <v>-7.4534148350358011E-3</v>
      </c>
      <c r="E724" s="17">
        <v>0.64150412981689442</v>
      </c>
      <c r="F724" s="20">
        <f t="shared" si="68"/>
        <v>0</v>
      </c>
      <c r="G724" s="21">
        <f t="shared" si="69"/>
        <v>0.24327532310038802</v>
      </c>
      <c r="H724" s="20">
        <f t="shared" si="70"/>
        <v>2.7220174528021975E-5</v>
      </c>
      <c r="I724" s="21">
        <f t="shared" si="71"/>
        <v>6.2864900026690443E-2</v>
      </c>
    </row>
    <row r="725" spans="1:9" x14ac:dyDescent="0.25">
      <c r="A725" s="17">
        <v>-1.7089178072637878</v>
      </c>
      <c r="B725" s="25">
        <f t="shared" si="66"/>
        <v>-0.24178356145275756</v>
      </c>
      <c r="C725" s="17">
        <v>0.35618541005533189</v>
      </c>
      <c r="D725" s="20">
        <f t="shared" si="67"/>
        <v>7.8092705027665941E-3</v>
      </c>
      <c r="E725" s="17">
        <v>-1.6651210898999125</v>
      </c>
      <c r="F725" s="20">
        <f t="shared" si="68"/>
        <v>0</v>
      </c>
      <c r="G725" s="21">
        <f t="shared" si="69"/>
        <v>-0.23397429094999098</v>
      </c>
      <c r="H725" s="20">
        <f t="shared" si="70"/>
        <v>2.2276684264938118E-4</v>
      </c>
      <c r="I725" s="21">
        <f t="shared" si="71"/>
        <v>5.845929058877939E-2</v>
      </c>
    </row>
    <row r="726" spans="1:9" x14ac:dyDescent="0.25">
      <c r="A726" s="17">
        <v>-0.43520799408724997</v>
      </c>
      <c r="B726" s="25">
        <f t="shared" si="66"/>
        <v>1.2958401182550011E-2</v>
      </c>
      <c r="C726" s="17">
        <v>-1.0482926882104948</v>
      </c>
      <c r="D726" s="20">
        <f t="shared" si="67"/>
        <v>-6.2414634410524743E-2</v>
      </c>
      <c r="E726" s="17">
        <v>0.44971898205403704</v>
      </c>
      <c r="F726" s="20">
        <f t="shared" si="68"/>
        <v>0</v>
      </c>
      <c r="G726" s="21">
        <f t="shared" si="69"/>
        <v>-4.9456233227974732E-2</v>
      </c>
      <c r="H726" s="20">
        <f t="shared" si="70"/>
        <v>2.7484354204025188E-3</v>
      </c>
      <c r="I726" s="21">
        <f t="shared" si="71"/>
        <v>1.6792016120791353E-4</v>
      </c>
    </row>
    <row r="727" spans="1:9" x14ac:dyDescent="0.25">
      <c r="A727" s="17">
        <v>-0.76220658229431137</v>
      </c>
      <c r="B727" s="25">
        <f t="shared" si="66"/>
        <v>-5.2441316458862269E-2</v>
      </c>
      <c r="C727" s="17">
        <v>0.43773297875304706</v>
      </c>
      <c r="D727" s="20">
        <f t="shared" si="67"/>
        <v>1.1886648937652353E-2</v>
      </c>
      <c r="E727" s="17">
        <v>-4.9323034545523115E-2</v>
      </c>
      <c r="F727" s="20">
        <f t="shared" si="68"/>
        <v>0</v>
      </c>
      <c r="G727" s="21">
        <f t="shared" si="69"/>
        <v>-4.0554667521209918E-2</v>
      </c>
      <c r="H727" s="20">
        <f t="shared" si="70"/>
        <v>4.4682247969536366E-4</v>
      </c>
      <c r="I727" s="21">
        <f t="shared" si="71"/>
        <v>2.7500916719385387E-3</v>
      </c>
    </row>
    <row r="728" spans="1:9" x14ac:dyDescent="0.25">
      <c r="A728" s="17">
        <v>0.4025537236884702</v>
      </c>
      <c r="B728" s="25">
        <f t="shared" si="66"/>
        <v>0.18051074473769405</v>
      </c>
      <c r="C728" s="17">
        <v>0.11088218343502376</v>
      </c>
      <c r="D728" s="20">
        <f t="shared" si="67"/>
        <v>-4.4558908282488121E-3</v>
      </c>
      <c r="E728" s="17">
        <v>-6.9235284172464162E-3</v>
      </c>
      <c r="F728" s="20">
        <f t="shared" si="68"/>
        <v>0</v>
      </c>
      <c r="G728" s="21">
        <f t="shared" si="69"/>
        <v>0.17605485390944522</v>
      </c>
      <c r="H728" s="20">
        <f t="shared" si="70"/>
        <v>5.5099352984842062E-5</v>
      </c>
      <c r="I728" s="21">
        <f t="shared" si="71"/>
        <v>3.2584128965756937E-2</v>
      </c>
    </row>
    <row r="729" spans="1:9" x14ac:dyDescent="0.25">
      <c r="A729" s="17">
        <v>-0.20956122170900926</v>
      </c>
      <c r="B729" s="25">
        <f t="shared" si="66"/>
        <v>5.8087755658198154E-2</v>
      </c>
      <c r="C729" s="17">
        <v>-0.36287701732362621</v>
      </c>
      <c r="D729" s="20">
        <f t="shared" si="67"/>
        <v>-2.8143850866181312E-2</v>
      </c>
      <c r="E729" s="17">
        <v>-0.94951928986120038</v>
      </c>
      <c r="F729" s="20">
        <f t="shared" si="68"/>
        <v>0</v>
      </c>
      <c r="G729" s="21">
        <f t="shared" si="69"/>
        <v>2.9943904792016841E-2</v>
      </c>
      <c r="H729" s="20">
        <f t="shared" si="70"/>
        <v>3.1137303931203875E-4</v>
      </c>
      <c r="I729" s="21">
        <f t="shared" si="71"/>
        <v>3.3741873574065317E-3</v>
      </c>
    </row>
    <row r="730" spans="1:9" x14ac:dyDescent="0.25">
      <c r="A730" s="17">
        <v>-0.50850076149799861</v>
      </c>
      <c r="B730" s="25">
        <f t="shared" si="66"/>
        <v>-1.7001522995997165E-3</v>
      </c>
      <c r="C730" s="17">
        <v>0.89577497419668362</v>
      </c>
      <c r="D730" s="20">
        <f t="shared" si="67"/>
        <v>3.4788748709834179E-2</v>
      </c>
      <c r="E730" s="17">
        <v>-0.34430968298693188</v>
      </c>
      <c r="F730" s="20">
        <f t="shared" si="68"/>
        <v>0</v>
      </c>
      <c r="G730" s="21">
        <f t="shared" si="69"/>
        <v>3.3088596410234462E-2</v>
      </c>
      <c r="H730" s="20">
        <f t="shared" si="70"/>
        <v>1.9902787087689839E-3</v>
      </c>
      <c r="I730" s="21">
        <f t="shared" si="71"/>
        <v>2.8905178418342041E-6</v>
      </c>
    </row>
    <row r="731" spans="1:9" x14ac:dyDescent="0.25">
      <c r="A731" s="17">
        <v>0.17465026758145541</v>
      </c>
      <c r="B731" s="25">
        <f t="shared" si="66"/>
        <v>0.13493005351629109</v>
      </c>
      <c r="C731" s="17">
        <v>0.25119902602455113</v>
      </c>
      <c r="D731" s="20">
        <f t="shared" si="67"/>
        <v>2.5599513012275563E-3</v>
      </c>
      <c r="E731" s="17">
        <v>-8.8663227870711125E-2</v>
      </c>
      <c r="F731" s="20">
        <f t="shared" si="68"/>
        <v>0</v>
      </c>
      <c r="G731" s="21">
        <f t="shared" si="69"/>
        <v>0.13749000481751864</v>
      </c>
      <c r="H731" s="20">
        <f t="shared" si="70"/>
        <v>1.9389649492242966E-4</v>
      </c>
      <c r="I731" s="21">
        <f t="shared" si="71"/>
        <v>1.8206119341909178E-2</v>
      </c>
    </row>
    <row r="732" spans="1:9" x14ac:dyDescent="0.25">
      <c r="A732" s="17">
        <v>-0.96573330665705726</v>
      </c>
      <c r="B732" s="25">
        <f t="shared" si="66"/>
        <v>-9.3146661331411446E-2</v>
      </c>
      <c r="C732" s="17">
        <v>0.61827677200199105</v>
      </c>
      <c r="D732" s="20">
        <f t="shared" si="67"/>
        <v>2.091383860009955E-2</v>
      </c>
      <c r="E732" s="17">
        <v>0.33895730666699819</v>
      </c>
      <c r="F732" s="20">
        <f t="shared" si="68"/>
        <v>0</v>
      </c>
      <c r="G732" s="21">
        <f t="shared" si="69"/>
        <v>-7.2232822731311902E-2</v>
      </c>
      <c r="H732" s="20">
        <f t="shared" si="70"/>
        <v>8.8246345210242559E-4</v>
      </c>
      <c r="I732" s="21">
        <f t="shared" si="71"/>
        <v>8.6763005171886596E-3</v>
      </c>
    </row>
    <row r="733" spans="1:9" x14ac:dyDescent="0.25">
      <c r="A733" s="17">
        <v>-0.93592007033294067</v>
      </c>
      <c r="B733" s="25">
        <f t="shared" si="66"/>
        <v>-8.7184014066588128E-2</v>
      </c>
      <c r="C733" s="17">
        <v>9.1812353275599889E-2</v>
      </c>
      <c r="D733" s="20">
        <f t="shared" si="67"/>
        <v>-5.4093823362200057E-3</v>
      </c>
      <c r="E733" s="17">
        <v>0.51442839321680367</v>
      </c>
      <c r="F733" s="20">
        <f t="shared" si="68"/>
        <v>0</v>
      </c>
      <c r="G733" s="21">
        <f t="shared" si="69"/>
        <v>-9.2593396402808129E-2</v>
      </c>
      <c r="H733" s="20">
        <f t="shared" si="70"/>
        <v>1.1904658629225657E-5</v>
      </c>
      <c r="I733" s="21">
        <f t="shared" si="71"/>
        <v>7.6010523087630365E-3</v>
      </c>
    </row>
    <row r="734" spans="1:9" x14ac:dyDescent="0.25">
      <c r="A734" s="17">
        <v>-0.40064605855150148</v>
      </c>
      <c r="B734" s="25">
        <f t="shared" si="66"/>
        <v>1.9870788289699709E-2</v>
      </c>
      <c r="C734" s="17">
        <v>-1.8086984709952958</v>
      </c>
      <c r="D734" s="20">
        <f t="shared" si="67"/>
        <v>-0.10043492354976478</v>
      </c>
      <c r="E734" s="17">
        <v>-0.24654355001985095</v>
      </c>
      <c r="F734" s="20">
        <f t="shared" si="68"/>
        <v>0</v>
      </c>
      <c r="G734" s="21">
        <f t="shared" si="69"/>
        <v>-8.0564135260065076E-2</v>
      </c>
      <c r="H734" s="20">
        <f t="shared" si="70"/>
        <v>8.1663488773449748E-3</v>
      </c>
      <c r="I734" s="21">
        <f t="shared" si="71"/>
        <v>3.9484822725406707E-4</v>
      </c>
    </row>
    <row r="735" spans="1:9" x14ac:dyDescent="0.25">
      <c r="A735" s="17">
        <v>1.9193976186215878</v>
      </c>
      <c r="B735" s="25">
        <f t="shared" si="66"/>
        <v>0.48387952372431753</v>
      </c>
      <c r="C735" s="17">
        <v>0.63475226852460764</v>
      </c>
      <c r="D735" s="20">
        <f t="shared" si="67"/>
        <v>2.173761342623038E-2</v>
      </c>
      <c r="E735" s="17">
        <v>-0.5585116014117375</v>
      </c>
      <c r="F735" s="20">
        <f t="shared" si="68"/>
        <v>0</v>
      </c>
      <c r="G735" s="21">
        <f t="shared" si="69"/>
        <v>0.5056171371505479</v>
      </c>
      <c r="H735" s="20">
        <f t="shared" si="70"/>
        <v>1.371800327542722E-3</v>
      </c>
      <c r="I735" s="21">
        <f t="shared" si="71"/>
        <v>0.23413939347967236</v>
      </c>
    </row>
    <row r="736" spans="1:9" x14ac:dyDescent="0.25">
      <c r="A736" s="17">
        <v>-1.8340097085456364</v>
      </c>
      <c r="B736" s="25">
        <f t="shared" si="66"/>
        <v>-0.2668019417091273</v>
      </c>
      <c r="C736" s="17">
        <v>0.60168986237840727</v>
      </c>
      <c r="D736" s="20">
        <f t="shared" si="67"/>
        <v>2.0084493118920362E-2</v>
      </c>
      <c r="E736" s="17">
        <v>-1.8939681467600167</v>
      </c>
      <c r="F736" s="20">
        <f t="shared" si="68"/>
        <v>0</v>
      </c>
      <c r="G736" s="21">
        <f t="shared" si="69"/>
        <v>-0.24671744859020694</v>
      </c>
      <c r="H736" s="20">
        <f t="shared" si="70"/>
        <v>7.24602331356793E-4</v>
      </c>
      <c r="I736" s="21">
        <f t="shared" si="71"/>
        <v>7.1183276099760565E-2</v>
      </c>
    </row>
    <row r="737" spans="1:9" x14ac:dyDescent="0.25">
      <c r="A737" s="17">
        <v>-0.14072384146857075</v>
      </c>
      <c r="B737" s="25">
        <f t="shared" si="66"/>
        <v>7.1855231706285855E-2</v>
      </c>
      <c r="C737" s="17">
        <v>1.3240355656307656</v>
      </c>
      <c r="D737" s="20">
        <f t="shared" si="67"/>
        <v>5.620177828153828E-2</v>
      </c>
      <c r="E737" s="17">
        <v>1.1967813406954519</v>
      </c>
      <c r="F737" s="20">
        <f t="shared" si="68"/>
        <v>0</v>
      </c>
      <c r="G737" s="21">
        <f t="shared" si="69"/>
        <v>0.12805700998782413</v>
      </c>
      <c r="H737" s="20">
        <f t="shared" si="70"/>
        <v>4.4696090364363559E-3</v>
      </c>
      <c r="I737" s="21">
        <f t="shared" si="71"/>
        <v>5.1631743235640284E-3</v>
      </c>
    </row>
    <row r="738" spans="1:9" x14ac:dyDescent="0.25">
      <c r="A738" s="17">
        <v>0.37146946851862594</v>
      </c>
      <c r="B738" s="25">
        <f t="shared" si="66"/>
        <v>0.17429389370372519</v>
      </c>
      <c r="C738" s="17">
        <v>-1.1734687177522574</v>
      </c>
      <c r="D738" s="20">
        <f t="shared" si="67"/>
        <v>-6.8673435887612863E-2</v>
      </c>
      <c r="E738" s="17">
        <v>0.74695208240882494</v>
      </c>
      <c r="F738" s="20">
        <f t="shared" si="68"/>
        <v>0</v>
      </c>
      <c r="G738" s="21">
        <f t="shared" si="69"/>
        <v>0.10562045781611233</v>
      </c>
      <c r="H738" s="20">
        <f t="shared" si="70"/>
        <v>3.2336015569868325E-3</v>
      </c>
      <c r="I738" s="21">
        <f t="shared" si="71"/>
        <v>3.0378361382405458E-2</v>
      </c>
    </row>
    <row r="739" spans="1:9" x14ac:dyDescent="0.25">
      <c r="A739" s="17">
        <v>0.27043142836191691</v>
      </c>
      <c r="B739" s="25">
        <f t="shared" si="66"/>
        <v>0.15408628567238339</v>
      </c>
      <c r="C739" s="17">
        <v>-1.2186728781671263</v>
      </c>
      <c r="D739" s="20">
        <f t="shared" si="67"/>
        <v>-7.0933643908356311E-2</v>
      </c>
      <c r="E739" s="17">
        <v>-0.89246668721898459</v>
      </c>
      <c r="F739" s="20">
        <f t="shared" si="68"/>
        <v>0</v>
      </c>
      <c r="G739" s="21">
        <f t="shared" si="69"/>
        <v>8.3152641764027077E-2</v>
      </c>
      <c r="H739" s="20">
        <f t="shared" si="70"/>
        <v>3.5227640144673516E-3</v>
      </c>
      <c r="I739" s="21">
        <f t="shared" si="71"/>
        <v>2.3742583432311341E-2</v>
      </c>
    </row>
    <row r="740" spans="1:9" x14ac:dyDescent="0.25">
      <c r="A740" s="17">
        <v>1.560183591209352</v>
      </c>
      <c r="B740" s="25">
        <f t="shared" si="66"/>
        <v>0.41203671824187038</v>
      </c>
      <c r="C740" s="17">
        <v>-1.6171861716429703</v>
      </c>
      <c r="D740" s="20">
        <f t="shared" si="67"/>
        <v>-9.085930858214851E-2</v>
      </c>
      <c r="E740" s="17">
        <v>1.2478017197281588</v>
      </c>
      <c r="F740" s="20">
        <f t="shared" si="68"/>
        <v>0</v>
      </c>
      <c r="G740" s="21">
        <f t="shared" si="69"/>
        <v>0.32117740965972186</v>
      </c>
      <c r="H740" s="20">
        <f t="shared" si="70"/>
        <v>5.8322775819542559E-3</v>
      </c>
      <c r="I740" s="21">
        <f t="shared" si="71"/>
        <v>0.16977425717953049</v>
      </c>
    </row>
    <row r="741" spans="1:9" x14ac:dyDescent="0.25">
      <c r="A741" s="17">
        <v>-1.6856620277394541</v>
      </c>
      <c r="B741" s="25">
        <f t="shared" si="66"/>
        <v>-0.23713240554789081</v>
      </c>
      <c r="C741" s="17">
        <v>0.16386366041842848</v>
      </c>
      <c r="D741" s="20">
        <f t="shared" si="67"/>
        <v>-1.8068169790785762E-3</v>
      </c>
      <c r="E741" s="17">
        <v>1.148553110397188</v>
      </c>
      <c r="F741" s="20">
        <f t="shared" si="68"/>
        <v>0</v>
      </c>
      <c r="G741" s="21">
        <f t="shared" si="69"/>
        <v>-0.23893922252696939</v>
      </c>
      <c r="H741" s="20">
        <f t="shared" si="70"/>
        <v>2.8748304481064602E-5</v>
      </c>
      <c r="I741" s="21">
        <f t="shared" si="71"/>
        <v>5.6231777760929358E-2</v>
      </c>
    </row>
    <row r="742" spans="1:9" x14ac:dyDescent="0.25">
      <c r="A742" s="17">
        <v>0.28521981221274473</v>
      </c>
      <c r="B742" s="25">
        <f t="shared" si="66"/>
        <v>0.15704396244254895</v>
      </c>
      <c r="C742" s="17">
        <v>-0.59866806623176672</v>
      </c>
      <c r="D742" s="20">
        <f t="shared" si="67"/>
        <v>-3.9933403311588338E-2</v>
      </c>
      <c r="E742" s="17">
        <v>-0.61947957874508575</v>
      </c>
      <c r="F742" s="20">
        <f t="shared" si="68"/>
        <v>0</v>
      </c>
      <c r="G742" s="21">
        <f t="shared" si="69"/>
        <v>0.11711055913096061</v>
      </c>
      <c r="H742" s="20">
        <f t="shared" si="70"/>
        <v>8.0198158959223734E-4</v>
      </c>
      <c r="I742" s="21">
        <f t="shared" si="71"/>
        <v>2.4662806139656726E-2</v>
      </c>
    </row>
    <row r="743" spans="1:9" x14ac:dyDescent="0.25">
      <c r="A743" s="17">
        <v>-1.0247299542243127</v>
      </c>
      <c r="B743" s="25">
        <f t="shared" si="66"/>
        <v>-0.10494599084486253</v>
      </c>
      <c r="C743" s="17">
        <v>-1.0734038369264454</v>
      </c>
      <c r="D743" s="20">
        <f t="shared" si="67"/>
        <v>-6.3670191846322263E-2</v>
      </c>
      <c r="E743" s="17">
        <v>0.35520770325092599</v>
      </c>
      <c r="F743" s="20">
        <f t="shared" si="68"/>
        <v>0</v>
      </c>
      <c r="G743" s="21">
        <f t="shared" si="69"/>
        <v>-0.16861618269118478</v>
      </c>
      <c r="H743" s="20">
        <f t="shared" si="70"/>
        <v>3.0261901093847207E-3</v>
      </c>
      <c r="I743" s="21">
        <f t="shared" si="71"/>
        <v>1.1013660994409971E-2</v>
      </c>
    </row>
    <row r="744" spans="1:9" x14ac:dyDescent="0.25">
      <c r="A744" s="17">
        <v>0.39650558392168023</v>
      </c>
      <c r="B744" s="25">
        <f t="shared" si="66"/>
        <v>0.17930111678433605</v>
      </c>
      <c r="C744" s="17">
        <v>1.0457779353600927</v>
      </c>
      <c r="D744" s="20">
        <f t="shared" si="67"/>
        <v>4.2288896768004632E-2</v>
      </c>
      <c r="E744" s="17">
        <v>0.54133806770551018</v>
      </c>
      <c r="F744" s="20">
        <f t="shared" si="68"/>
        <v>0</v>
      </c>
      <c r="G744" s="21">
        <f t="shared" si="69"/>
        <v>0.22159001355234068</v>
      </c>
      <c r="H744" s="20">
        <f t="shared" si="70"/>
        <v>2.9326599538002456E-3</v>
      </c>
      <c r="I744" s="21">
        <f t="shared" si="71"/>
        <v>3.2148890480110118E-2</v>
      </c>
    </row>
    <row r="745" spans="1:9" x14ac:dyDescent="0.25">
      <c r="A745" s="17">
        <v>0.69828274718020111</v>
      </c>
      <c r="B745" s="25">
        <f t="shared" si="66"/>
        <v>0.23965654943604023</v>
      </c>
      <c r="C745" s="17">
        <v>-0.27456053430796601</v>
      </c>
      <c r="D745" s="20">
        <f t="shared" si="67"/>
        <v>-2.3728026715398302E-2</v>
      </c>
      <c r="E745" s="17">
        <v>1.8830451153917238</v>
      </c>
      <c r="F745" s="20">
        <f t="shared" si="68"/>
        <v>0</v>
      </c>
      <c r="G745" s="21">
        <f t="shared" si="69"/>
        <v>0.21592852272064192</v>
      </c>
      <c r="H745" s="20">
        <f t="shared" si="70"/>
        <v>1.2504136135839096E-4</v>
      </c>
      <c r="I745" s="21">
        <f t="shared" si="71"/>
        <v>5.7435261687589195E-2</v>
      </c>
    </row>
    <row r="746" spans="1:9" x14ac:dyDescent="0.25">
      <c r="A746" s="17">
        <v>-0.85294686869019642</v>
      </c>
      <c r="B746" s="25">
        <f t="shared" si="66"/>
        <v>-7.0589373738039279E-2</v>
      </c>
      <c r="C746" s="17">
        <v>-0.14211423149390612</v>
      </c>
      <c r="D746" s="20">
        <f t="shared" si="67"/>
        <v>-1.7105711574695308E-2</v>
      </c>
      <c r="E746" s="17">
        <v>-0.62942717704572715</v>
      </c>
      <c r="F746" s="20">
        <f t="shared" si="68"/>
        <v>0</v>
      </c>
      <c r="G746" s="21">
        <f t="shared" si="69"/>
        <v>-8.7695085312734594E-2</v>
      </c>
      <c r="H746" s="20">
        <f t="shared" si="70"/>
        <v>6.4945229619378046E-5</v>
      </c>
      <c r="I746" s="21">
        <f t="shared" si="71"/>
        <v>4.9828596847285899E-3</v>
      </c>
    </row>
    <row r="747" spans="1:9" x14ac:dyDescent="0.25">
      <c r="A747" s="17">
        <v>-0.21464757082867436</v>
      </c>
      <c r="B747" s="25">
        <f t="shared" si="66"/>
        <v>5.7070485834265133E-2</v>
      </c>
      <c r="C747" s="17">
        <v>0.58663090385380201</v>
      </c>
      <c r="D747" s="20">
        <f t="shared" si="67"/>
        <v>1.9331545192690099E-2</v>
      </c>
      <c r="E747" s="17">
        <v>-0.96268877314287238</v>
      </c>
      <c r="F747" s="20">
        <f t="shared" si="68"/>
        <v>0</v>
      </c>
      <c r="G747" s="21">
        <f t="shared" si="69"/>
        <v>7.6402031026955225E-2</v>
      </c>
      <c r="H747" s="20">
        <f t="shared" si="70"/>
        <v>8.8912252892812699E-4</v>
      </c>
      <c r="I747" s="21">
        <f t="shared" si="71"/>
        <v>3.2570403533590574E-3</v>
      </c>
    </row>
    <row r="748" spans="1:9" x14ac:dyDescent="0.25">
      <c r="A748" s="17">
        <v>-0.53126768762012944</v>
      </c>
      <c r="B748" s="25">
        <f t="shared" si="66"/>
        <v>-6.2535375240258817E-3</v>
      </c>
      <c r="C748" s="17">
        <v>0.69127054302953184</v>
      </c>
      <c r="D748" s="20">
        <f t="shared" si="67"/>
        <v>2.456352715147659E-2</v>
      </c>
      <c r="E748" s="17">
        <v>-0.1173498276330065</v>
      </c>
      <c r="F748" s="20">
        <f t="shared" si="68"/>
        <v>0</v>
      </c>
      <c r="G748" s="21">
        <f t="shared" si="69"/>
        <v>1.8309989627450708E-2</v>
      </c>
      <c r="H748" s="20">
        <f t="shared" si="70"/>
        <v>1.1789584720070603E-3</v>
      </c>
      <c r="I748" s="21">
        <f t="shared" si="71"/>
        <v>3.9106731564399758E-5</v>
      </c>
    </row>
    <row r="749" spans="1:9" x14ac:dyDescent="0.25">
      <c r="A749" s="17">
        <v>-1.2792429515684489</v>
      </c>
      <c r="B749" s="25">
        <f t="shared" si="66"/>
        <v>-0.15584859031368978</v>
      </c>
      <c r="C749" s="17">
        <v>-1.60264789883513</v>
      </c>
      <c r="D749" s="20">
        <f t="shared" si="67"/>
        <v>-9.0132394941756497E-2</v>
      </c>
      <c r="E749" s="17">
        <v>-1.6869307728484273</v>
      </c>
      <c r="F749" s="20">
        <f t="shared" si="68"/>
        <v>0</v>
      </c>
      <c r="G749" s="21">
        <f t="shared" si="69"/>
        <v>-0.24598098525544626</v>
      </c>
      <c r="H749" s="20">
        <f t="shared" si="70"/>
        <v>6.7317276113960205E-3</v>
      </c>
      <c r="I749" s="21">
        <f t="shared" si="71"/>
        <v>2.4288783102764319E-2</v>
      </c>
    </row>
    <row r="750" spans="1:9" x14ac:dyDescent="0.25">
      <c r="A750" s="17">
        <v>0.39708424992568325</v>
      </c>
      <c r="B750" s="25">
        <f t="shared" si="66"/>
        <v>0.17941684998513666</v>
      </c>
      <c r="C750" s="17">
        <v>-0.14466422726400197</v>
      </c>
      <c r="D750" s="20">
        <f t="shared" si="67"/>
        <v>-1.72332113632001E-2</v>
      </c>
      <c r="E750" s="17">
        <v>-1.1917882147827186</v>
      </c>
      <c r="F750" s="20">
        <f t="shared" si="68"/>
        <v>0</v>
      </c>
      <c r="G750" s="21">
        <f t="shared" si="69"/>
        <v>0.16218363862193655</v>
      </c>
      <c r="H750" s="20">
        <f t="shared" si="70"/>
        <v>2.8802153177974238E-5</v>
      </c>
      <c r="I750" s="21">
        <f t="shared" si="71"/>
        <v>3.2190406058589034E-2</v>
      </c>
    </row>
    <row r="751" spans="1:9" x14ac:dyDescent="0.25">
      <c r="A751" s="17">
        <v>0.42304577618779149</v>
      </c>
      <c r="B751" s="25">
        <f t="shared" si="66"/>
        <v>0.1846091552375583</v>
      </c>
      <c r="C751" s="17">
        <v>-0.11966108104388695</v>
      </c>
      <c r="D751" s="20">
        <f t="shared" si="67"/>
        <v>-1.598305405219435E-2</v>
      </c>
      <c r="E751" s="17">
        <v>-0.60040747484890744</v>
      </c>
      <c r="F751" s="20">
        <f t="shared" si="68"/>
        <v>0</v>
      </c>
      <c r="G751" s="21">
        <f t="shared" si="69"/>
        <v>0.16862610118536395</v>
      </c>
      <c r="H751" s="20">
        <f t="shared" si="70"/>
        <v>1.646774610158842E-5</v>
      </c>
      <c r="I751" s="21">
        <f t="shared" si="71"/>
        <v>3.4080540197524899E-2</v>
      </c>
    </row>
    <row r="752" spans="1:9" x14ac:dyDescent="0.25">
      <c r="A752" s="17">
        <v>-0.13346380001166835</v>
      </c>
      <c r="B752" s="25">
        <f t="shared" si="66"/>
        <v>7.3307239997666335E-2</v>
      </c>
      <c r="C752" s="17">
        <v>-0.49868731366586871</v>
      </c>
      <c r="D752" s="20">
        <f t="shared" si="67"/>
        <v>-3.4934365683293438E-2</v>
      </c>
      <c r="E752" s="17">
        <v>-0.13801923159917351</v>
      </c>
      <c r="F752" s="20">
        <f t="shared" si="68"/>
        <v>0</v>
      </c>
      <c r="G752" s="21">
        <f t="shared" si="69"/>
        <v>3.8372874314372897E-2</v>
      </c>
      <c r="H752" s="20">
        <f t="shared" si="70"/>
        <v>5.8877243201172782E-4</v>
      </c>
      <c r="I752" s="21">
        <f t="shared" si="71"/>
        <v>5.373951436075451E-3</v>
      </c>
    </row>
    <row r="753" spans="1:9" x14ac:dyDescent="0.25">
      <c r="A753" s="17">
        <v>0.48392848839284852</v>
      </c>
      <c r="B753" s="25">
        <f t="shared" si="66"/>
        <v>0.19678569767856971</v>
      </c>
      <c r="C753" s="17">
        <v>-0.36614665077649988</v>
      </c>
      <c r="D753" s="20">
        <f t="shared" si="67"/>
        <v>-2.8307332538824996E-2</v>
      </c>
      <c r="E753" s="17">
        <v>-0.69994257501093671</v>
      </c>
      <c r="F753" s="20">
        <f t="shared" si="68"/>
        <v>0</v>
      </c>
      <c r="G753" s="21">
        <f t="shared" si="69"/>
        <v>0.16847836513974471</v>
      </c>
      <c r="H753" s="20">
        <f t="shared" si="70"/>
        <v>2.638999355392813E-4</v>
      </c>
      <c r="I753" s="21">
        <f t="shared" si="71"/>
        <v>3.8724610810841435E-2</v>
      </c>
    </row>
    <row r="754" spans="1:9" x14ac:dyDescent="0.25">
      <c r="A754" s="17">
        <v>0.34861614039982669</v>
      </c>
      <c r="B754" s="25">
        <f t="shared" si="66"/>
        <v>0.16972322807996534</v>
      </c>
      <c r="C754" s="17">
        <v>-1.9065282685915008</v>
      </c>
      <c r="D754" s="20">
        <f t="shared" si="67"/>
        <v>-0.10532641342957504</v>
      </c>
      <c r="E754" s="17">
        <v>0.53223743634589482</v>
      </c>
      <c r="F754" s="20">
        <f t="shared" si="68"/>
        <v>0</v>
      </c>
      <c r="G754" s="21">
        <f t="shared" si="69"/>
        <v>6.4396814650390308E-2</v>
      </c>
      <c r="H754" s="20">
        <f t="shared" si="70"/>
        <v>8.7552123120715336E-3</v>
      </c>
      <c r="I754" s="21">
        <f t="shared" si="71"/>
        <v>2.8805974149883937E-2</v>
      </c>
    </row>
    <row r="755" spans="1:9" x14ac:dyDescent="0.25">
      <c r="A755" s="17">
        <v>2.3248321667779237</v>
      </c>
      <c r="B755" s="25">
        <f t="shared" si="66"/>
        <v>0.56496643335558472</v>
      </c>
      <c r="C755" s="17">
        <v>-1.5560635802103207</v>
      </c>
      <c r="D755" s="20">
        <f t="shared" si="67"/>
        <v>-8.7803179010516028E-2</v>
      </c>
      <c r="E755" s="17">
        <v>1.4349188859341666</v>
      </c>
      <c r="F755" s="20">
        <f t="shared" si="68"/>
        <v>0</v>
      </c>
      <c r="G755" s="21">
        <f t="shared" si="69"/>
        <v>0.47716325434506868</v>
      </c>
      <c r="H755" s="20">
        <f t="shared" si="70"/>
        <v>5.1249080135791917E-3</v>
      </c>
      <c r="I755" s="21">
        <f t="shared" si="71"/>
        <v>0.31918707081853037</v>
      </c>
    </row>
    <row r="756" spans="1:9" x14ac:dyDescent="0.25">
      <c r="A756" s="17">
        <v>-0.86389491116278805</v>
      </c>
      <c r="B756" s="25">
        <f t="shared" si="66"/>
        <v>-7.2778982232557604E-2</v>
      </c>
      <c r="C756" s="17">
        <v>1.0569465302978642</v>
      </c>
      <c r="D756" s="20">
        <f t="shared" si="67"/>
        <v>4.2847326514893209E-2</v>
      </c>
      <c r="E756" s="17">
        <v>-6.3191691879183054E-2</v>
      </c>
      <c r="F756" s="20">
        <f t="shared" si="68"/>
        <v>0</v>
      </c>
      <c r="G756" s="21">
        <f t="shared" si="69"/>
        <v>-2.9931655717664395E-2</v>
      </c>
      <c r="H756" s="20">
        <f t="shared" si="70"/>
        <v>2.690443281024405E-3</v>
      </c>
      <c r="I756" s="21">
        <f t="shared" si="71"/>
        <v>5.2967802548069352E-3</v>
      </c>
    </row>
    <row r="757" spans="1:9" x14ac:dyDescent="0.25">
      <c r="A757" s="17">
        <v>0.37688550946768373</v>
      </c>
      <c r="B757" s="25">
        <f t="shared" si="66"/>
        <v>0.17537710189353675</v>
      </c>
      <c r="C757" s="17">
        <v>-0.7489757081202697</v>
      </c>
      <c r="D757" s="20">
        <f t="shared" si="67"/>
        <v>-4.7448785406013487E-2</v>
      </c>
      <c r="E757" s="17">
        <v>0.24473024495819118</v>
      </c>
      <c r="F757" s="20">
        <f t="shared" si="68"/>
        <v>0</v>
      </c>
      <c r="G757" s="21">
        <f t="shared" si="69"/>
        <v>0.12792831648752326</v>
      </c>
      <c r="H757" s="20">
        <f t="shared" si="70"/>
        <v>1.2693471513338165E-3</v>
      </c>
      <c r="I757" s="21">
        <f t="shared" si="71"/>
        <v>3.0757127868575974E-2</v>
      </c>
    </row>
    <row r="758" spans="1:9" x14ac:dyDescent="0.25">
      <c r="A758" s="17">
        <v>-2.1193773136474192</v>
      </c>
      <c r="B758" s="25">
        <f t="shared" si="66"/>
        <v>-0.32387546272948387</v>
      </c>
      <c r="C758" s="17">
        <v>-1.5227897165459581</v>
      </c>
      <c r="D758" s="20">
        <f t="shared" si="67"/>
        <v>-8.6139485827297899E-2</v>
      </c>
      <c r="E758" s="17">
        <v>-1.0238250069960486</v>
      </c>
      <c r="F758" s="20">
        <f t="shared" si="68"/>
        <v>0</v>
      </c>
      <c r="G758" s="21">
        <f t="shared" si="69"/>
        <v>-0.41001494855678178</v>
      </c>
      <c r="H758" s="20">
        <f t="shared" si="70"/>
        <v>6.391878032425369E-3</v>
      </c>
      <c r="I758" s="21">
        <f t="shared" si="71"/>
        <v>0.10489531535823729</v>
      </c>
    </row>
    <row r="759" spans="1:9" x14ac:dyDescent="0.25">
      <c r="A759" s="17">
        <v>-0.12898908607894555</v>
      </c>
      <c r="B759" s="25">
        <f t="shared" si="66"/>
        <v>7.4202182784210896E-2</v>
      </c>
      <c r="C759" s="17">
        <v>4.9399204726796597E-2</v>
      </c>
      <c r="D759" s="20">
        <f t="shared" si="67"/>
        <v>-7.5300397636601703E-3</v>
      </c>
      <c r="E759" s="17">
        <v>-1.6561898519285023E-2</v>
      </c>
      <c r="F759" s="20">
        <f t="shared" si="68"/>
        <v>0</v>
      </c>
      <c r="G759" s="21">
        <f t="shared" si="69"/>
        <v>6.6672143020550731E-2</v>
      </c>
      <c r="H759" s="20">
        <f t="shared" si="70"/>
        <v>9.9211507103169277E-6</v>
      </c>
      <c r="I759" s="21">
        <f t="shared" si="71"/>
        <v>5.5059639299414442E-3</v>
      </c>
    </row>
    <row r="760" spans="1:9" x14ac:dyDescent="0.25">
      <c r="A760" s="17">
        <v>0.98319787866785191</v>
      </c>
      <c r="B760" s="25">
        <f t="shared" si="66"/>
        <v>0.29663957573357036</v>
      </c>
      <c r="C760" s="17">
        <v>-0.61429773268173449</v>
      </c>
      <c r="D760" s="20">
        <f t="shared" si="67"/>
        <v>-4.0714886634086726E-2</v>
      </c>
      <c r="E760" s="17">
        <v>0.30391447580768727</v>
      </c>
      <c r="F760" s="20">
        <f t="shared" si="68"/>
        <v>0</v>
      </c>
      <c r="G760" s="21">
        <f t="shared" si="69"/>
        <v>0.25592468909948363</v>
      </c>
      <c r="H760" s="20">
        <f t="shared" si="70"/>
        <v>7.577020834367437E-4</v>
      </c>
      <c r="I760" s="21">
        <f t="shared" si="71"/>
        <v>8.7995037891392625E-2</v>
      </c>
    </row>
    <row r="761" spans="1:9" x14ac:dyDescent="0.25">
      <c r="A761" s="17">
        <v>-0.87483385868836194</v>
      </c>
      <c r="B761" s="25">
        <f t="shared" si="66"/>
        <v>-7.4966771737672383E-2</v>
      </c>
      <c r="C761" s="17">
        <v>-1.1888369044754654</v>
      </c>
      <c r="D761" s="20">
        <f t="shared" si="67"/>
        <v>-6.9441845223773266E-2</v>
      </c>
      <c r="E761" s="17">
        <v>0.75171328717260621</v>
      </c>
      <c r="F761" s="20">
        <f t="shared" si="68"/>
        <v>0</v>
      </c>
      <c r="G761" s="21">
        <f t="shared" si="69"/>
        <v>-0.14440861696144563</v>
      </c>
      <c r="H761" s="20">
        <f t="shared" si="70"/>
        <v>3.6535209845599019E-3</v>
      </c>
      <c r="I761" s="21">
        <f t="shared" si="71"/>
        <v>5.6200168647682746E-3</v>
      </c>
    </row>
    <row r="762" spans="1:9" x14ac:dyDescent="0.25">
      <c r="A762" s="17">
        <v>-0.35113657759211492</v>
      </c>
      <c r="B762" s="25">
        <f t="shared" si="66"/>
        <v>2.9772684481577022E-2</v>
      </c>
      <c r="C762" s="17">
        <v>-0.1605303623364307</v>
      </c>
      <c r="D762" s="20">
        <f t="shared" si="67"/>
        <v>-1.8026518116821537E-2</v>
      </c>
      <c r="E762" s="17">
        <v>-0.5519973456102889</v>
      </c>
      <c r="F762" s="20">
        <f t="shared" si="68"/>
        <v>0</v>
      </c>
      <c r="G762" s="21">
        <f t="shared" si="69"/>
        <v>1.1746166364755485E-2</v>
      </c>
      <c r="H762" s="20">
        <f t="shared" si="70"/>
        <v>6.158754207425612E-5</v>
      </c>
      <c r="I762" s="21">
        <f t="shared" si="71"/>
        <v>8.8641274123953725E-4</v>
      </c>
    </row>
    <row r="763" spans="1:9" x14ac:dyDescent="0.25">
      <c r="A763" s="17">
        <v>-0.59081685321871191</v>
      </c>
      <c r="B763" s="25">
        <f t="shared" si="66"/>
        <v>-1.8163370643742377E-2</v>
      </c>
      <c r="C763" s="17">
        <v>1.48533217725344</v>
      </c>
      <c r="D763" s="20">
        <f t="shared" si="67"/>
        <v>6.4266608862672006E-2</v>
      </c>
      <c r="E763" s="17">
        <v>0.1702244389889529</v>
      </c>
      <c r="F763" s="20">
        <f t="shared" si="68"/>
        <v>0</v>
      </c>
      <c r="G763" s="21">
        <f t="shared" si="69"/>
        <v>4.6103238218929629E-2</v>
      </c>
      <c r="H763" s="20">
        <f t="shared" si="70"/>
        <v>5.4619085353052564E-3</v>
      </c>
      <c r="I763" s="21">
        <f t="shared" si="71"/>
        <v>3.2990803314196239E-4</v>
      </c>
    </row>
    <row r="764" spans="1:9" x14ac:dyDescent="0.25">
      <c r="A764" s="17">
        <v>-0.36532924241328146</v>
      </c>
      <c r="B764" s="25">
        <f t="shared" si="66"/>
        <v>2.6934151517343713E-2</v>
      </c>
      <c r="C764" s="17">
        <v>-6.3804463934502564E-2</v>
      </c>
      <c r="D764" s="20">
        <f t="shared" si="67"/>
        <v>-1.3190223196725128E-2</v>
      </c>
      <c r="E764" s="17">
        <v>-0.11465431271062698</v>
      </c>
      <c r="F764" s="20">
        <f t="shared" si="68"/>
        <v>0</v>
      </c>
      <c r="G764" s="21">
        <f t="shared" si="69"/>
        <v>1.3743928320618585E-2</v>
      </c>
      <c r="H764" s="20">
        <f t="shared" si="70"/>
        <v>9.2628400014995481E-6</v>
      </c>
      <c r="I764" s="21">
        <f t="shared" si="71"/>
        <v>7.2544851795922863E-4</v>
      </c>
    </row>
    <row r="765" spans="1:9" x14ac:dyDescent="0.25">
      <c r="A765" s="17">
        <v>0.84625298768514767</v>
      </c>
      <c r="B765" s="25">
        <f t="shared" si="66"/>
        <v>0.26925059753702951</v>
      </c>
      <c r="C765" s="17">
        <v>-1.2438135854608845</v>
      </c>
      <c r="D765" s="20">
        <f t="shared" si="67"/>
        <v>-7.219067927304422E-2</v>
      </c>
      <c r="E765" s="17">
        <v>0.10965095498249866</v>
      </c>
      <c r="F765" s="20">
        <f t="shared" si="68"/>
        <v>0</v>
      </c>
      <c r="G765" s="21">
        <f t="shared" si="69"/>
        <v>0.19705991826398528</v>
      </c>
      <c r="H765" s="20">
        <f t="shared" si="70"/>
        <v>3.5178038853790365E-3</v>
      </c>
      <c r="I765" s="21">
        <f t="shared" si="71"/>
        <v>7.2495884274047448E-2</v>
      </c>
    </row>
    <row r="766" spans="1:9" x14ac:dyDescent="0.25">
      <c r="A766" s="17">
        <v>-0.12575014807225671</v>
      </c>
      <c r="B766" s="25">
        <f t="shared" si="66"/>
        <v>7.4849970385548664E-2</v>
      </c>
      <c r="C766" s="17">
        <v>1.1855854609166272</v>
      </c>
      <c r="D766" s="20">
        <f t="shared" si="67"/>
        <v>4.9279273045831358E-2</v>
      </c>
      <c r="E766" s="17">
        <v>0.89794866653392091</v>
      </c>
      <c r="F766" s="20">
        <f t="shared" si="68"/>
        <v>0</v>
      </c>
      <c r="G766" s="21">
        <f t="shared" si="69"/>
        <v>0.12412924343138002</v>
      </c>
      <c r="H766" s="20">
        <f t="shared" si="70"/>
        <v>3.5959696621333938E-3</v>
      </c>
      <c r="I766" s="21">
        <f t="shared" si="71"/>
        <v>5.6025180667175116E-3</v>
      </c>
    </row>
    <row r="767" spans="1:9" x14ac:dyDescent="0.25">
      <c r="A767" s="17">
        <v>1.8154150893678889</v>
      </c>
      <c r="B767" s="25">
        <f t="shared" si="66"/>
        <v>0.46308301787357775</v>
      </c>
      <c r="C767" s="17">
        <v>0.42564124669297598</v>
      </c>
      <c r="D767" s="20">
        <f t="shared" si="67"/>
        <v>1.1282062334648799E-2</v>
      </c>
      <c r="E767" s="17">
        <v>3.9062797441147268E-2</v>
      </c>
      <c r="F767" s="20">
        <f t="shared" si="68"/>
        <v>0</v>
      </c>
      <c r="G767" s="21">
        <f t="shared" si="69"/>
        <v>0.47436508020822654</v>
      </c>
      <c r="H767" s="20">
        <f t="shared" si="70"/>
        <v>6.942027007382864E-4</v>
      </c>
      <c r="I767" s="21">
        <f t="shared" si="71"/>
        <v>0.21444588144290033</v>
      </c>
    </row>
    <row r="768" spans="1:9" x14ac:dyDescent="0.25">
      <c r="A768" s="17">
        <v>-0.44068087845516857</v>
      </c>
      <c r="B768" s="25">
        <f t="shared" si="66"/>
        <v>1.1863824308966292E-2</v>
      </c>
      <c r="C768" s="17">
        <v>-1.1883707884408068</v>
      </c>
      <c r="D768" s="20">
        <f t="shared" si="67"/>
        <v>-6.9418539422040335E-2</v>
      </c>
      <c r="E768" s="17">
        <v>1.8246328181703575</v>
      </c>
      <c r="F768" s="20">
        <f t="shared" si="68"/>
        <v>0</v>
      </c>
      <c r="G768" s="21">
        <f t="shared" si="69"/>
        <v>-5.7554715113074043E-2</v>
      </c>
      <c r="H768" s="20">
        <f t="shared" si="70"/>
        <v>3.5333243023671938E-3</v>
      </c>
      <c r="I768" s="21">
        <f t="shared" si="71"/>
        <v>1.4075032723401951E-4</v>
      </c>
    </row>
    <row r="769" spans="1:9" x14ac:dyDescent="0.25">
      <c r="A769" s="17">
        <v>-1.1657380127871875</v>
      </c>
      <c r="B769" s="25">
        <f t="shared" si="66"/>
        <v>-0.13314760255743749</v>
      </c>
      <c r="C769" s="17">
        <v>-5.4685642680851743E-2</v>
      </c>
      <c r="D769" s="20">
        <f t="shared" si="67"/>
        <v>-1.2734282134042587E-2</v>
      </c>
      <c r="E769" s="17">
        <v>-0.95288669399451464</v>
      </c>
      <c r="F769" s="20">
        <f t="shared" si="68"/>
        <v>0</v>
      </c>
      <c r="G769" s="21">
        <f t="shared" si="69"/>
        <v>-0.14588188469148008</v>
      </c>
      <c r="H769" s="20">
        <f t="shared" si="70"/>
        <v>1.9298177760547212E-5</v>
      </c>
      <c r="I769" s="21">
        <f t="shared" si="71"/>
        <v>1.7728284066793335E-2</v>
      </c>
    </row>
    <row r="770" spans="1:9" x14ac:dyDescent="0.25">
      <c r="A770" s="17">
        <v>0.63915649661794305</v>
      </c>
      <c r="B770" s="25">
        <f t="shared" si="66"/>
        <v>0.22783129932358862</v>
      </c>
      <c r="C770" s="17">
        <v>-0.31008994483272545</v>
      </c>
      <c r="D770" s="20">
        <f t="shared" si="67"/>
        <v>-2.5504497241636274E-2</v>
      </c>
      <c r="E770" s="17">
        <v>0.72309831011807546</v>
      </c>
      <c r="F770" s="20">
        <f t="shared" si="68"/>
        <v>0</v>
      </c>
      <c r="G770" s="21">
        <f t="shared" si="69"/>
        <v>0.20232680208195233</v>
      </c>
      <c r="H770" s="20">
        <f t="shared" si="70"/>
        <v>1.7140115539352938E-4</v>
      </c>
      <c r="I770" s="21">
        <f t="shared" si="71"/>
        <v>5.1907100951474633E-2</v>
      </c>
    </row>
    <row r="771" spans="1:9" x14ac:dyDescent="0.25">
      <c r="A771" s="17">
        <v>-0.10241933523502667</v>
      </c>
      <c r="B771" s="25">
        <f t="shared" si="66"/>
        <v>7.9516132952994673E-2</v>
      </c>
      <c r="C771" s="17">
        <v>0.89932427727035247</v>
      </c>
      <c r="D771" s="20">
        <f t="shared" si="67"/>
        <v>3.4966213863517621E-2</v>
      </c>
      <c r="E771" s="17">
        <v>-0.72837565312511288</v>
      </c>
      <c r="F771" s="20">
        <f t="shared" si="68"/>
        <v>0</v>
      </c>
      <c r="G771" s="21">
        <f t="shared" si="69"/>
        <v>0.11448234681651229</v>
      </c>
      <c r="H771" s="20">
        <f t="shared" si="70"/>
        <v>2.0890357606476646E-3</v>
      </c>
      <c r="I771" s="21">
        <f t="shared" si="71"/>
        <v>6.3228153997983254E-3</v>
      </c>
    </row>
    <row r="772" spans="1:9" x14ac:dyDescent="0.25">
      <c r="A772" s="17">
        <v>-0.16650005818519276</v>
      </c>
      <c r="B772" s="25">
        <f t="shared" si="66"/>
        <v>6.6699988362961454E-2</v>
      </c>
      <c r="C772" s="17">
        <v>-0.42882561501755845</v>
      </c>
      <c r="D772" s="20">
        <f t="shared" si="67"/>
        <v>-3.1441280750877924E-2</v>
      </c>
      <c r="E772" s="17">
        <v>1.5719160728622228</v>
      </c>
      <c r="F772" s="20">
        <f t="shared" si="68"/>
        <v>0</v>
      </c>
      <c r="G772" s="21">
        <f t="shared" si="69"/>
        <v>3.525870761208353E-2</v>
      </c>
      <c r="H772" s="20">
        <f t="shared" si="70"/>
        <v>4.3455845521978757E-4</v>
      </c>
      <c r="I772" s="21">
        <f t="shared" si="71"/>
        <v>4.4488884476191932E-3</v>
      </c>
    </row>
    <row r="773" spans="1:9" x14ac:dyDescent="0.25">
      <c r="A773" s="17">
        <v>-1.6135209079948254</v>
      </c>
      <c r="B773" s="25">
        <f t="shared" si="66"/>
        <v>-0.22270418159896507</v>
      </c>
      <c r="C773" s="17">
        <v>-1.5895238902885467</v>
      </c>
      <c r="D773" s="20">
        <f t="shared" si="67"/>
        <v>-8.9476194514427329E-2</v>
      </c>
      <c r="E773" s="17">
        <v>-0.34414824767736718</v>
      </c>
      <c r="F773" s="20">
        <f t="shared" si="68"/>
        <v>0</v>
      </c>
      <c r="G773" s="21">
        <f t="shared" si="69"/>
        <v>-0.31218037611339239</v>
      </c>
      <c r="H773" s="20">
        <f t="shared" si="70"/>
        <v>6.7477862354082341E-3</v>
      </c>
      <c r="I773" s="21">
        <f t="shared" si="71"/>
        <v>4.9597152501664812E-2</v>
      </c>
    </row>
    <row r="774" spans="1:9" x14ac:dyDescent="0.25">
      <c r="A774" s="17">
        <v>-0.81759708336903714</v>
      </c>
      <c r="B774" s="25">
        <f t="shared" si="66"/>
        <v>-6.3519416673807422E-2</v>
      </c>
      <c r="C774" s="17">
        <v>-0.66632537709665485</v>
      </c>
      <c r="D774" s="20">
        <f t="shared" si="67"/>
        <v>-4.3316268854832744E-2</v>
      </c>
      <c r="E774" s="17">
        <v>-0.57847273637889884</v>
      </c>
      <c r="F774" s="20">
        <f t="shared" si="68"/>
        <v>0</v>
      </c>
      <c r="G774" s="21">
        <f t="shared" si="69"/>
        <v>-0.10683568552864017</v>
      </c>
      <c r="H774" s="20">
        <f t="shared" si="70"/>
        <v>1.1689343472040378E-3</v>
      </c>
      <c r="I774" s="21">
        <f t="shared" si="71"/>
        <v>4.0347162945807641E-3</v>
      </c>
    </row>
    <row r="775" spans="1:9" x14ac:dyDescent="0.25">
      <c r="A775" s="17">
        <v>-0.56936414694064297</v>
      </c>
      <c r="B775" s="25">
        <f t="shared" si="66"/>
        <v>-1.3872829388128588E-2</v>
      </c>
      <c r="C775" s="17">
        <v>-8.1467987911310047E-3</v>
      </c>
      <c r="D775" s="20">
        <f t="shared" si="67"/>
        <v>-1.040733993955655E-2</v>
      </c>
      <c r="E775" s="17">
        <v>1.8545415514381602</v>
      </c>
      <c r="F775" s="20">
        <f t="shared" si="68"/>
        <v>0</v>
      </c>
      <c r="G775" s="21">
        <f t="shared" si="69"/>
        <v>-2.428016932768514E-2</v>
      </c>
      <c r="H775" s="20">
        <f t="shared" si="70"/>
        <v>5.1960102144172468E-7</v>
      </c>
      <c r="I775" s="21">
        <f t="shared" si="71"/>
        <v>1.9245539523212422E-4</v>
      </c>
    </row>
    <row r="776" spans="1:9" x14ac:dyDescent="0.25">
      <c r="A776" s="17">
        <v>-0.78792936619720422</v>
      </c>
      <c r="B776" s="25">
        <f t="shared" si="66"/>
        <v>-5.7585873239440838E-2</v>
      </c>
      <c r="C776" s="17">
        <v>2.8905924409627914</v>
      </c>
      <c r="D776" s="20">
        <f t="shared" si="67"/>
        <v>0.13452962204813956</v>
      </c>
      <c r="E776" s="17">
        <v>-1.1642305253189988</v>
      </c>
      <c r="F776" s="20">
        <f t="shared" si="68"/>
        <v>0</v>
      </c>
      <c r="G776" s="21">
        <f t="shared" si="69"/>
        <v>7.6943748808698725E-2</v>
      </c>
      <c r="H776" s="20">
        <f t="shared" si="70"/>
        <v>2.0656337563662787E-2</v>
      </c>
      <c r="I776" s="21">
        <f t="shared" si="71"/>
        <v>3.3161327967489483E-3</v>
      </c>
    </row>
    <row r="777" spans="1:9" x14ac:dyDescent="0.25">
      <c r="A777" s="17">
        <v>-1.3147200661478564</v>
      </c>
      <c r="B777" s="25">
        <f t="shared" si="66"/>
        <v>-0.16294401322957128</v>
      </c>
      <c r="C777" s="17">
        <v>-1.3695034795091487</v>
      </c>
      <c r="D777" s="20">
        <f t="shared" si="67"/>
        <v>-7.8475173975457432E-2</v>
      </c>
      <c r="E777" s="17">
        <v>1.7594902601558715</v>
      </c>
      <c r="F777" s="20">
        <f t="shared" si="68"/>
        <v>0</v>
      </c>
      <c r="G777" s="21">
        <f t="shared" si="69"/>
        <v>-0.2414191872050287</v>
      </c>
      <c r="H777" s="20">
        <f t="shared" si="70"/>
        <v>4.9660079345394499E-3</v>
      </c>
      <c r="I777" s="21">
        <f t="shared" si="71"/>
        <v>2.65507514473587E-2</v>
      </c>
    </row>
    <row r="778" spans="1:9" x14ac:dyDescent="0.25">
      <c r="A778" s="17">
        <v>-0.11858219295390882</v>
      </c>
      <c r="B778" s="25">
        <f t="shared" si="66"/>
        <v>7.6283561409218242E-2</v>
      </c>
      <c r="C778" s="17">
        <v>0.44523858377942815</v>
      </c>
      <c r="D778" s="20">
        <f t="shared" si="67"/>
        <v>1.2261929188971408E-2</v>
      </c>
      <c r="E778" s="17">
        <v>-0.79127175922621973</v>
      </c>
      <c r="F778" s="20">
        <f t="shared" si="68"/>
        <v>0</v>
      </c>
      <c r="G778" s="21">
        <f t="shared" si="69"/>
        <v>8.8545490598189655E-2</v>
      </c>
      <c r="H778" s="20">
        <f t="shared" si="70"/>
        <v>5.2740173284085607E-4</v>
      </c>
      <c r="I778" s="21">
        <f t="shared" si="71"/>
        <v>5.8191817412739707E-3</v>
      </c>
    </row>
    <row r="779" spans="1:9" x14ac:dyDescent="0.25">
      <c r="A779" s="17">
        <v>1.0972553354804404</v>
      </c>
      <c r="B779" s="25">
        <f t="shared" si="66"/>
        <v>0.31945106709608806</v>
      </c>
      <c r="C779" s="17">
        <v>3.0791852623224258</v>
      </c>
      <c r="D779" s="20">
        <f t="shared" si="67"/>
        <v>0.14395926311612128</v>
      </c>
      <c r="E779" s="17">
        <v>0.33507149055367336</v>
      </c>
      <c r="F779" s="20">
        <f t="shared" si="68"/>
        <v>0</v>
      </c>
      <c r="G779" s="21">
        <f t="shared" si="69"/>
        <v>0.46341033021220934</v>
      </c>
      <c r="H779" s="20">
        <f t="shared" si="70"/>
        <v>2.4776343872637448E-2</v>
      </c>
      <c r="I779" s="21">
        <f t="shared" si="71"/>
        <v>0.10204898426882936</v>
      </c>
    </row>
    <row r="780" spans="1:9" x14ac:dyDescent="0.25">
      <c r="A780" s="17">
        <v>-0.65841732066473924</v>
      </c>
      <c r="B780" s="25">
        <f t="shared" si="66"/>
        <v>-3.1683464132947842E-2</v>
      </c>
      <c r="C780" s="17">
        <v>-0.35463699532556348</v>
      </c>
      <c r="D780" s="20">
        <f t="shared" si="67"/>
        <v>-2.7731849766278176E-2</v>
      </c>
      <c r="E780" s="17">
        <v>1.2257760317879729</v>
      </c>
      <c r="F780" s="20">
        <f t="shared" si="68"/>
        <v>0</v>
      </c>
      <c r="G780" s="21">
        <f t="shared" si="69"/>
        <v>-5.9415313899226017E-2</v>
      </c>
      <c r="H780" s="20">
        <f t="shared" si="70"/>
        <v>3.3292431034795991E-4</v>
      </c>
      <c r="I780" s="21">
        <f t="shared" si="71"/>
        <v>1.0038418994637924E-3</v>
      </c>
    </row>
    <row r="781" spans="1:9" x14ac:dyDescent="0.25">
      <c r="A781" s="17">
        <v>-0.10618805390549824</v>
      </c>
      <c r="B781" s="25">
        <f t="shared" ref="B781:B844" si="72">B$4+A781*B$5</f>
        <v>7.8762389218900358E-2</v>
      </c>
      <c r="C781" s="17">
        <v>1.5073601389303803</v>
      </c>
      <c r="D781" s="20">
        <f t="shared" ref="D781:D844" si="73">B$6+C781*B$7</f>
        <v>6.5368006946519022E-2</v>
      </c>
      <c r="E781" s="17">
        <v>1.7442334865336306</v>
      </c>
      <c r="F781" s="20">
        <f t="shared" ref="F781:F844" si="74">E781*$B$9*B781</f>
        <v>0</v>
      </c>
      <c r="G781" s="21">
        <f t="shared" ref="G781:G844" si="75">$B$8*B781+D781+F781</f>
        <v>0.14413039616541939</v>
      </c>
      <c r="H781" s="20">
        <f t="shared" ref="H781:H844" si="76">(G781-($E$4+$E$5*B781))^2</f>
        <v>5.7910978314735699E-3</v>
      </c>
      <c r="I781" s="21">
        <f t="shared" ref="I781:I844" si="77">B781^2</f>
        <v>6.2035139554695515E-3</v>
      </c>
    </row>
    <row r="782" spans="1:9" x14ac:dyDescent="0.25">
      <c r="A782" s="17">
        <v>-7.2545844886917621E-2</v>
      </c>
      <c r="B782" s="25">
        <f t="shared" si="72"/>
        <v>8.5490831022616481E-2</v>
      </c>
      <c r="C782" s="17">
        <v>0.42070496419910342</v>
      </c>
      <c r="D782" s="20">
        <f t="shared" si="73"/>
        <v>1.1035248209955171E-2</v>
      </c>
      <c r="E782" s="17">
        <v>0.24465180104016326</v>
      </c>
      <c r="F782" s="20">
        <f t="shared" si="74"/>
        <v>0</v>
      </c>
      <c r="G782" s="21">
        <f t="shared" si="75"/>
        <v>9.6526079232571657E-2</v>
      </c>
      <c r="H782" s="20">
        <f t="shared" si="76"/>
        <v>4.7708992881111427E-4</v>
      </c>
      <c r="I782" s="21">
        <f t="shared" si="77"/>
        <v>7.3086821889375648E-3</v>
      </c>
    </row>
    <row r="783" spans="1:9" x14ac:dyDescent="0.25">
      <c r="A783" s="17">
        <v>0.88984961621463299</v>
      </c>
      <c r="B783" s="25">
        <f t="shared" si="72"/>
        <v>0.27796992324292658</v>
      </c>
      <c r="C783" s="17">
        <v>-0.37540758057730272</v>
      </c>
      <c r="D783" s="20">
        <f t="shared" si="73"/>
        <v>-2.8770379028865138E-2</v>
      </c>
      <c r="E783" s="17">
        <v>1.9099388737231493E-4</v>
      </c>
      <c r="F783" s="20">
        <f t="shared" si="74"/>
        <v>0</v>
      </c>
      <c r="G783" s="21">
        <f t="shared" si="75"/>
        <v>0.24919954421406143</v>
      </c>
      <c r="H783" s="20">
        <f t="shared" si="76"/>
        <v>2.4940114678269836E-4</v>
      </c>
      <c r="I783" s="21">
        <f t="shared" si="77"/>
        <v>7.7267278227678496E-2</v>
      </c>
    </row>
    <row r="784" spans="1:9" x14ac:dyDescent="0.25">
      <c r="A784" s="17">
        <v>-0.24457222025375813</v>
      </c>
      <c r="B784" s="25">
        <f t="shared" si="72"/>
        <v>5.1085555949248379E-2</v>
      </c>
      <c r="C784" s="17">
        <v>-1.311946107307449E-2</v>
      </c>
      <c r="D784" s="20">
        <f t="shared" si="73"/>
        <v>-1.0655973053653725E-2</v>
      </c>
      <c r="E784" s="17">
        <v>0.79116716733551584</v>
      </c>
      <c r="F784" s="20">
        <f t="shared" si="74"/>
        <v>0</v>
      </c>
      <c r="G784" s="21">
        <f t="shared" si="75"/>
        <v>4.0429582895594653E-2</v>
      </c>
      <c r="H784" s="20">
        <f t="shared" si="76"/>
        <v>5.6102283825121094E-8</v>
      </c>
      <c r="I784" s="21">
        <f t="shared" si="77"/>
        <v>2.6097340266437864E-3</v>
      </c>
    </row>
    <row r="785" spans="1:9" x14ac:dyDescent="0.25">
      <c r="A785" s="17">
        <v>2.4990731617435813</v>
      </c>
      <c r="B785" s="25">
        <f t="shared" si="72"/>
        <v>0.59981463234871624</v>
      </c>
      <c r="C785" s="17">
        <v>-0.26242560124956071</v>
      </c>
      <c r="D785" s="20">
        <f t="shared" si="73"/>
        <v>-2.3121280062478038E-2</v>
      </c>
      <c r="E785" s="17">
        <v>-1.1801967048086226</v>
      </c>
      <c r="F785" s="20">
        <f t="shared" si="74"/>
        <v>0</v>
      </c>
      <c r="G785" s="21">
        <f t="shared" si="75"/>
        <v>0.57669335228623819</v>
      </c>
      <c r="H785" s="20">
        <f t="shared" si="76"/>
        <v>4.2426232895890178E-5</v>
      </c>
      <c r="I785" s="21">
        <f t="shared" si="77"/>
        <v>0.35977759317962565</v>
      </c>
    </row>
    <row r="786" spans="1:9" x14ac:dyDescent="0.25">
      <c r="A786" s="17">
        <v>-2.3834581952542067</v>
      </c>
      <c r="B786" s="25">
        <f t="shared" si="72"/>
        <v>-0.37669163905084135</v>
      </c>
      <c r="C786" s="17">
        <v>-0.45836941353627481</v>
      </c>
      <c r="D786" s="20">
        <f t="shared" si="73"/>
        <v>-3.2918470676813742E-2</v>
      </c>
      <c r="E786" s="17">
        <v>4.3426098272902891E-2</v>
      </c>
      <c r="F786" s="20">
        <f t="shared" si="74"/>
        <v>0</v>
      </c>
      <c r="G786" s="21">
        <f t="shared" si="75"/>
        <v>-0.4096101097276551</v>
      </c>
      <c r="H786" s="20">
        <f t="shared" si="76"/>
        <v>7.4659402481529018E-4</v>
      </c>
      <c r="I786" s="21">
        <f t="shared" si="77"/>
        <v>0.14189659093080934</v>
      </c>
    </row>
    <row r="787" spans="1:9" x14ac:dyDescent="0.25">
      <c r="A787" s="17">
        <v>7.2645889304112643E-4</v>
      </c>
      <c r="B787" s="25">
        <f t="shared" si="72"/>
        <v>0.10014529177860823</v>
      </c>
      <c r="C787" s="17">
        <v>-0.45183696784079075</v>
      </c>
      <c r="D787" s="20">
        <f t="shared" si="73"/>
        <v>-3.2591848392039539E-2</v>
      </c>
      <c r="E787" s="17">
        <v>0.5879951459064614</v>
      </c>
      <c r="F787" s="20">
        <f t="shared" si="74"/>
        <v>0</v>
      </c>
      <c r="G787" s="21">
        <f t="shared" si="75"/>
        <v>6.7553443386568685E-2</v>
      </c>
      <c r="H787" s="20">
        <f t="shared" si="76"/>
        <v>4.6739991396424951E-4</v>
      </c>
      <c r="I787" s="21">
        <f t="shared" si="77"/>
        <v>1.0029079465422577E-2</v>
      </c>
    </row>
    <row r="788" spans="1:9" x14ac:dyDescent="0.25">
      <c r="A788" s="17">
        <v>-0.72439206633134745</v>
      </c>
      <c r="B788" s="25">
        <f t="shared" si="72"/>
        <v>-4.4878413266269485E-2</v>
      </c>
      <c r="C788" s="17">
        <v>-0.1702244389889529</v>
      </c>
      <c r="D788" s="20">
        <f t="shared" si="73"/>
        <v>-1.8511221949447647E-2</v>
      </c>
      <c r="E788" s="17">
        <v>0.31764329833094962</v>
      </c>
      <c r="F788" s="20">
        <f t="shared" si="74"/>
        <v>0</v>
      </c>
      <c r="G788" s="21">
        <f t="shared" si="75"/>
        <v>-6.3389635215717138E-2</v>
      </c>
      <c r="H788" s="20">
        <f t="shared" si="76"/>
        <v>8.4169611500190382E-5</v>
      </c>
      <c r="I788" s="21">
        <f t="shared" si="77"/>
        <v>2.0140719772980729E-3</v>
      </c>
    </row>
    <row r="789" spans="1:9" x14ac:dyDescent="0.25">
      <c r="A789" s="17">
        <v>-0.1239766334037995</v>
      </c>
      <c r="B789" s="25">
        <f t="shared" si="72"/>
        <v>7.5204673319240106E-2</v>
      </c>
      <c r="C789" s="17">
        <v>1.1936572263948619</v>
      </c>
      <c r="D789" s="20">
        <f t="shared" si="73"/>
        <v>4.9682861319743095E-2</v>
      </c>
      <c r="E789" s="17">
        <v>0.59656485973391682</v>
      </c>
      <c r="F789" s="20">
        <f t="shared" si="74"/>
        <v>0</v>
      </c>
      <c r="G789" s="21">
        <f t="shared" si="75"/>
        <v>0.12488753463898319</v>
      </c>
      <c r="H789" s="20">
        <f t="shared" si="76"/>
        <v>3.6450190423941643E-3</v>
      </c>
      <c r="I789" s="21">
        <f t="shared" si="77"/>
        <v>5.6557428890536251E-3</v>
      </c>
    </row>
    <row r="790" spans="1:9" x14ac:dyDescent="0.25">
      <c r="A790" s="17">
        <v>1.3218323147157207</v>
      </c>
      <c r="B790" s="25">
        <f t="shared" si="72"/>
        <v>0.36436646294314412</v>
      </c>
      <c r="C790" s="17">
        <v>-0.31257968657882884</v>
      </c>
      <c r="D790" s="20">
        <f t="shared" si="73"/>
        <v>-2.5628984328941444E-2</v>
      </c>
      <c r="E790" s="17">
        <v>-0.18156697478843853</v>
      </c>
      <c r="F790" s="20">
        <f t="shared" si="74"/>
        <v>0</v>
      </c>
      <c r="G790" s="21">
        <f t="shared" si="75"/>
        <v>0.33873747861420267</v>
      </c>
      <c r="H790" s="20">
        <f t="shared" si="76"/>
        <v>1.3634428668435417E-4</v>
      </c>
      <c r="I790" s="21">
        <f t="shared" si="77"/>
        <v>0.13276291931769763</v>
      </c>
    </row>
    <row r="791" spans="1:9" x14ac:dyDescent="0.25">
      <c r="A791" s="17">
        <v>0.36099891076446511</v>
      </c>
      <c r="B791" s="25">
        <f t="shared" si="72"/>
        <v>0.17219978215289303</v>
      </c>
      <c r="C791" s="17">
        <v>-0.33353444450767711</v>
      </c>
      <c r="D791" s="20">
        <f t="shared" si="73"/>
        <v>-2.6676722225383857E-2</v>
      </c>
      <c r="E791" s="17">
        <v>5.07782260683598E-2</v>
      </c>
      <c r="F791" s="20">
        <f t="shared" si="74"/>
        <v>0</v>
      </c>
      <c r="G791" s="21">
        <f t="shared" si="75"/>
        <v>0.14552305992750916</v>
      </c>
      <c r="H791" s="20">
        <f t="shared" si="76"/>
        <v>2.2176181934160667E-4</v>
      </c>
      <c r="I791" s="21">
        <f t="shared" si="77"/>
        <v>2.9652764973503817E-2</v>
      </c>
    </row>
    <row r="792" spans="1:9" x14ac:dyDescent="0.25">
      <c r="A792" s="17">
        <v>-0.3100092271779431</v>
      </c>
      <c r="B792" s="25">
        <f t="shared" si="72"/>
        <v>3.7998154564411385E-2</v>
      </c>
      <c r="C792" s="17">
        <v>-0.17884644876176026</v>
      </c>
      <c r="D792" s="20">
        <f t="shared" si="73"/>
        <v>-1.8942322438088015E-2</v>
      </c>
      <c r="E792" s="17">
        <v>-2.6398083718959242E-3</v>
      </c>
      <c r="F792" s="20">
        <f t="shared" si="74"/>
        <v>0</v>
      </c>
      <c r="G792" s="21">
        <f t="shared" si="75"/>
        <v>1.905583212632337E-2</v>
      </c>
      <c r="H792" s="20">
        <f t="shared" si="76"/>
        <v>7.5182940395057167E-5</v>
      </c>
      <c r="I792" s="21">
        <f t="shared" si="77"/>
        <v>1.4438597503008978E-3</v>
      </c>
    </row>
    <row r="793" spans="1:9" x14ac:dyDescent="0.25">
      <c r="A793" s="17">
        <v>-1.2543273442133795</v>
      </c>
      <c r="B793" s="25">
        <f t="shared" si="72"/>
        <v>-0.1508654688426759</v>
      </c>
      <c r="C793" s="17">
        <v>-0.58635919231164735</v>
      </c>
      <c r="D793" s="20">
        <f t="shared" si="73"/>
        <v>-3.9317959615582369E-2</v>
      </c>
      <c r="E793" s="17">
        <v>0.54728161558159627</v>
      </c>
      <c r="F793" s="20">
        <f t="shared" si="74"/>
        <v>0</v>
      </c>
      <c r="G793" s="21">
        <f t="shared" si="75"/>
        <v>-0.19018342845825828</v>
      </c>
      <c r="H793" s="20">
        <f t="shared" si="76"/>
        <v>9.7197231656152947E-4</v>
      </c>
      <c r="I793" s="21">
        <f t="shared" si="77"/>
        <v>2.2760389689120412E-2</v>
      </c>
    </row>
    <row r="794" spans="1:9" x14ac:dyDescent="0.25">
      <c r="A794" s="17">
        <v>-0.41995235733338632</v>
      </c>
      <c r="B794" s="25">
        <f t="shared" si="72"/>
        <v>1.6009528533322742E-2</v>
      </c>
      <c r="C794" s="17">
        <v>0.62607341533293948</v>
      </c>
      <c r="D794" s="20">
        <f t="shared" si="73"/>
        <v>2.1303670766646972E-2</v>
      </c>
      <c r="E794" s="17">
        <v>-0.22467816052085254</v>
      </c>
      <c r="F794" s="20">
        <f t="shared" si="74"/>
        <v>0</v>
      </c>
      <c r="G794" s="21">
        <f t="shared" si="75"/>
        <v>3.7313199299969714E-2</v>
      </c>
      <c r="H794" s="20">
        <f t="shared" si="76"/>
        <v>9.8139305294791569E-4</v>
      </c>
      <c r="I794" s="21">
        <f t="shared" si="77"/>
        <v>2.5630500385927501E-4</v>
      </c>
    </row>
    <row r="795" spans="1:9" x14ac:dyDescent="0.25">
      <c r="A795" s="17">
        <v>-0.77319782576523721</v>
      </c>
      <c r="B795" s="25">
        <f t="shared" si="72"/>
        <v>-5.4639565153047437E-2</v>
      </c>
      <c r="C795" s="17">
        <v>0.19917251847800799</v>
      </c>
      <c r="D795" s="20">
        <f t="shared" si="73"/>
        <v>-4.1374076099600851E-5</v>
      </c>
      <c r="E795" s="17">
        <v>3.9444785215891898E-2</v>
      </c>
      <c r="F795" s="20">
        <f t="shared" si="74"/>
        <v>0</v>
      </c>
      <c r="G795" s="21">
        <f t="shared" si="75"/>
        <v>-5.4680939229147039E-2</v>
      </c>
      <c r="H795" s="20">
        <f t="shared" si="76"/>
        <v>8.4370852865572402E-5</v>
      </c>
      <c r="I795" s="21">
        <f t="shared" si="77"/>
        <v>2.9854820801141157E-3</v>
      </c>
    </row>
    <row r="796" spans="1:9" x14ac:dyDescent="0.25">
      <c r="A796" s="17">
        <v>1.2037003216391895</v>
      </c>
      <c r="B796" s="25">
        <f t="shared" si="72"/>
        <v>0.34074006432783788</v>
      </c>
      <c r="C796" s="17">
        <v>-0.72767761594150215</v>
      </c>
      <c r="D796" s="20">
        <f t="shared" si="73"/>
        <v>-4.638388079707511E-2</v>
      </c>
      <c r="E796" s="17">
        <v>-0.13747921911999583</v>
      </c>
      <c r="F796" s="20">
        <f t="shared" si="74"/>
        <v>0</v>
      </c>
      <c r="G796" s="21">
        <f t="shared" si="75"/>
        <v>0.29435618353076276</v>
      </c>
      <c r="H796" s="20">
        <f t="shared" si="76"/>
        <v>1.0691600602558116E-3</v>
      </c>
      <c r="I796" s="21">
        <f t="shared" si="77"/>
        <v>0.11610379143813909</v>
      </c>
    </row>
    <row r="797" spans="1:9" x14ac:dyDescent="0.25">
      <c r="A797" s="17">
        <v>-0.54986003306112252</v>
      </c>
      <c r="B797" s="25">
        <f t="shared" si="72"/>
        <v>-9.9720066122244988E-3</v>
      </c>
      <c r="C797" s="17">
        <v>0.6437608135456685</v>
      </c>
      <c r="D797" s="20">
        <f t="shared" si="73"/>
        <v>2.2188040677283423E-2</v>
      </c>
      <c r="E797" s="17">
        <v>0.73127012001350522</v>
      </c>
      <c r="F797" s="20">
        <f t="shared" si="74"/>
        <v>0</v>
      </c>
      <c r="G797" s="21">
        <f t="shared" si="75"/>
        <v>1.2216034065058924E-2</v>
      </c>
      <c r="H797" s="20">
        <f t="shared" si="76"/>
        <v>1.018793256004101E-3</v>
      </c>
      <c r="I797" s="21">
        <f t="shared" si="77"/>
        <v>9.9440915874249132E-5</v>
      </c>
    </row>
    <row r="798" spans="1:9" x14ac:dyDescent="0.25">
      <c r="A798" s="17">
        <v>-0.42723286242107861</v>
      </c>
      <c r="B798" s="25">
        <f t="shared" si="72"/>
        <v>1.4553427515784284E-2</v>
      </c>
      <c r="C798" s="17">
        <v>-0.8218785296776332</v>
      </c>
      <c r="D798" s="20">
        <f t="shared" si="73"/>
        <v>-5.1093926483881662E-2</v>
      </c>
      <c r="E798" s="17">
        <v>-0.14296347217168659</v>
      </c>
      <c r="F798" s="20">
        <f t="shared" si="74"/>
        <v>0</v>
      </c>
      <c r="G798" s="21">
        <f t="shared" si="75"/>
        <v>-3.6540498968097378E-2</v>
      </c>
      <c r="H798" s="20">
        <f t="shared" si="76"/>
        <v>1.6881272546819951E-3</v>
      </c>
      <c r="I798" s="21">
        <f t="shared" si="77"/>
        <v>2.1180225245718713E-4</v>
      </c>
    </row>
    <row r="799" spans="1:9" x14ac:dyDescent="0.25">
      <c r="A799" s="17">
        <v>3.3703599910950288E-2</v>
      </c>
      <c r="B799" s="25">
        <f t="shared" si="72"/>
        <v>0.10674071998219006</v>
      </c>
      <c r="C799" s="17">
        <v>-0.97664496934157796</v>
      </c>
      <c r="D799" s="20">
        <f t="shared" si="73"/>
        <v>-5.88322484670789E-2</v>
      </c>
      <c r="E799" s="17">
        <v>-1.548660293337889</v>
      </c>
      <c r="F799" s="20">
        <f t="shared" si="74"/>
        <v>0</v>
      </c>
      <c r="G799" s="21">
        <f t="shared" si="75"/>
        <v>4.7908471515111163E-2</v>
      </c>
      <c r="H799" s="20">
        <f t="shared" si="76"/>
        <v>2.2834492179505715E-3</v>
      </c>
      <c r="I799" s="21">
        <f t="shared" si="77"/>
        <v>1.1393581302316309E-2</v>
      </c>
    </row>
    <row r="800" spans="1:9" x14ac:dyDescent="0.25">
      <c r="A800" s="17">
        <v>-0.57684701459947973</v>
      </c>
      <c r="B800" s="25">
        <f t="shared" si="72"/>
        <v>-1.5369402919895941E-2</v>
      </c>
      <c r="C800" s="17">
        <v>0.79462438407063019</v>
      </c>
      <c r="D800" s="20">
        <f t="shared" si="73"/>
        <v>2.9731219203531507E-2</v>
      </c>
      <c r="E800" s="17">
        <v>-1.5494197214138694</v>
      </c>
      <c r="F800" s="20">
        <f t="shared" si="74"/>
        <v>0</v>
      </c>
      <c r="G800" s="21">
        <f t="shared" si="75"/>
        <v>1.4361816283635566E-2</v>
      </c>
      <c r="H800" s="20">
        <f t="shared" si="76"/>
        <v>1.5524267498361753E-3</v>
      </c>
      <c r="I800" s="21">
        <f t="shared" si="77"/>
        <v>2.362185461141059E-4</v>
      </c>
    </row>
    <row r="801" spans="1:9" x14ac:dyDescent="0.25">
      <c r="A801" s="17">
        <v>1.1041242942155804</v>
      </c>
      <c r="B801" s="25">
        <f t="shared" si="72"/>
        <v>0.32082485884311607</v>
      </c>
      <c r="C801" s="17">
        <v>-0.73167029768228531</v>
      </c>
      <c r="D801" s="20">
        <f t="shared" si="73"/>
        <v>-4.6583514884114267E-2</v>
      </c>
      <c r="E801" s="17">
        <v>0.38222879084059969</v>
      </c>
      <c r="F801" s="20">
        <f t="shared" si="74"/>
        <v>0</v>
      </c>
      <c r="G801" s="21">
        <f t="shared" si="75"/>
        <v>0.27424134395900179</v>
      </c>
      <c r="H801" s="20">
        <f t="shared" si="76"/>
        <v>1.0970836406125769E-3</v>
      </c>
      <c r="I801" s="21">
        <f t="shared" si="77"/>
        <v>0.10292859005170535</v>
      </c>
    </row>
    <row r="802" spans="1:9" x14ac:dyDescent="0.25">
      <c r="A802" s="17">
        <v>9.0813045972026885E-2</v>
      </c>
      <c r="B802" s="25">
        <f t="shared" si="72"/>
        <v>0.11816260919440538</v>
      </c>
      <c r="C802" s="17">
        <v>-1.8198079487774521</v>
      </c>
      <c r="D802" s="20">
        <f t="shared" si="73"/>
        <v>-0.1009903974388726</v>
      </c>
      <c r="E802" s="17">
        <v>-0.90599087343434803</v>
      </c>
      <c r="F802" s="20">
        <f t="shared" si="74"/>
        <v>0</v>
      </c>
      <c r="G802" s="21">
        <f t="shared" si="75"/>
        <v>1.7172211755532782E-2</v>
      </c>
      <c r="H802" s="20">
        <f t="shared" si="76"/>
        <v>8.0666949877674816E-3</v>
      </c>
      <c r="I802" s="21">
        <f t="shared" si="77"/>
        <v>1.3962402211629775E-2</v>
      </c>
    </row>
    <row r="803" spans="1:9" x14ac:dyDescent="0.25">
      <c r="A803" s="17">
        <v>-1.4154011296341196E-3</v>
      </c>
      <c r="B803" s="25">
        <f t="shared" si="72"/>
        <v>9.9716919774073182E-2</v>
      </c>
      <c r="C803" s="17">
        <v>-4.1129624150926247E-2</v>
      </c>
      <c r="D803" s="20">
        <f t="shared" si="73"/>
        <v>-1.2056481207546313E-2</v>
      </c>
      <c r="E803" s="17">
        <v>-3.1263334676623344</v>
      </c>
      <c r="F803" s="20">
        <f t="shared" si="74"/>
        <v>0</v>
      </c>
      <c r="G803" s="21">
        <f t="shared" si="75"/>
        <v>8.7660438566526874E-2</v>
      </c>
      <c r="H803" s="20">
        <f t="shared" si="76"/>
        <v>1.1856983106894767E-6</v>
      </c>
      <c r="I803" s="21">
        <f t="shared" si="77"/>
        <v>9.943464089228948E-3</v>
      </c>
    </row>
    <row r="804" spans="1:9" x14ac:dyDescent="0.25">
      <c r="A804" s="17">
        <v>-8.0448216976947151E-2</v>
      </c>
      <c r="B804" s="25">
        <f t="shared" si="72"/>
        <v>8.3910356604610575E-2</v>
      </c>
      <c r="C804" s="17">
        <v>-0.67552264226833358</v>
      </c>
      <c r="D804" s="20">
        <f t="shared" si="73"/>
        <v>-4.3776132113416681E-2</v>
      </c>
      <c r="E804" s="17">
        <v>1.0191865840170067</v>
      </c>
      <c r="F804" s="20">
        <f t="shared" si="74"/>
        <v>0</v>
      </c>
      <c r="G804" s="21">
        <f t="shared" si="75"/>
        <v>4.0134224491193894E-2</v>
      </c>
      <c r="H804" s="20">
        <f t="shared" si="76"/>
        <v>1.0881300779609301E-3</v>
      </c>
      <c r="I804" s="21">
        <f t="shared" si="77"/>
        <v>7.0409479455129133E-3</v>
      </c>
    </row>
    <row r="805" spans="1:9" x14ac:dyDescent="0.25">
      <c r="A805" s="17">
        <v>-1.1370889296813402</v>
      </c>
      <c r="B805" s="25">
        <f t="shared" si="72"/>
        <v>-0.12741778593626804</v>
      </c>
      <c r="C805" s="17">
        <v>-1.498133315180894</v>
      </c>
      <c r="D805" s="20">
        <f t="shared" si="73"/>
        <v>-8.4906665759044694E-2</v>
      </c>
      <c r="E805" s="17">
        <v>-0.72002194428932853</v>
      </c>
      <c r="F805" s="20">
        <f t="shared" si="74"/>
        <v>0</v>
      </c>
      <c r="G805" s="21">
        <f t="shared" si="75"/>
        <v>-0.21232445169531272</v>
      </c>
      <c r="H805" s="20">
        <f t="shared" si="76"/>
        <v>5.8523618866281862E-3</v>
      </c>
      <c r="I805" s="21">
        <f t="shared" si="77"/>
        <v>1.6235292172900626E-2</v>
      </c>
    </row>
    <row r="806" spans="1:9" x14ac:dyDescent="0.25">
      <c r="A806" s="17">
        <v>7.9987785284174606E-2</v>
      </c>
      <c r="B806" s="25">
        <f t="shared" si="72"/>
        <v>0.11599755705683493</v>
      </c>
      <c r="C806" s="17">
        <v>-0.25752001420187298</v>
      </c>
      <c r="D806" s="20">
        <f t="shared" si="73"/>
        <v>-2.2876000710093651E-2</v>
      </c>
      <c r="E806" s="17">
        <v>-0.48341235014959238</v>
      </c>
      <c r="F806" s="20">
        <f t="shared" si="74"/>
        <v>0</v>
      </c>
      <c r="G806" s="21">
        <f t="shared" si="75"/>
        <v>9.3121556346741269E-2</v>
      </c>
      <c r="H806" s="20">
        <f t="shared" si="76"/>
        <v>1.3747099417755752E-4</v>
      </c>
      <c r="I806" s="21">
        <f t="shared" si="77"/>
        <v>1.3455433243153674E-2</v>
      </c>
    </row>
    <row r="807" spans="1:9" x14ac:dyDescent="0.25">
      <c r="A807" s="17">
        <v>-0.17659203876974061</v>
      </c>
      <c r="B807" s="25">
        <f t="shared" si="72"/>
        <v>6.4681592246051883E-2</v>
      </c>
      <c r="C807" s="17">
        <v>-0.98332066045259126</v>
      </c>
      <c r="D807" s="20">
        <f t="shared" si="73"/>
        <v>-5.9166033022629565E-2</v>
      </c>
      <c r="E807" s="17">
        <v>0.72280045060324483</v>
      </c>
      <c r="F807" s="20">
        <f t="shared" si="74"/>
        <v>0</v>
      </c>
      <c r="G807" s="21">
        <f t="shared" si="75"/>
        <v>5.5155592234223186E-3</v>
      </c>
      <c r="H807" s="20">
        <f t="shared" si="76"/>
        <v>2.361336178119552E-3</v>
      </c>
      <c r="I807" s="21">
        <f t="shared" si="77"/>
        <v>4.1837083754845189E-3</v>
      </c>
    </row>
    <row r="808" spans="1:9" x14ac:dyDescent="0.25">
      <c r="A808" s="17">
        <v>-1.1710358194250148</v>
      </c>
      <c r="B808" s="25">
        <f t="shared" si="72"/>
        <v>-0.13420716388500295</v>
      </c>
      <c r="C808" s="17">
        <v>0.73277078627143055</v>
      </c>
      <c r="D808" s="20">
        <f t="shared" si="73"/>
        <v>2.6638539313571526E-2</v>
      </c>
      <c r="E808" s="17">
        <v>0.15023260857560672</v>
      </c>
      <c r="F808" s="20">
        <f t="shared" si="74"/>
        <v>0</v>
      </c>
      <c r="G808" s="21">
        <f t="shared" si="75"/>
        <v>-0.10756862457143143</v>
      </c>
      <c r="H808" s="20">
        <f t="shared" si="76"/>
        <v>1.2227542035689767E-3</v>
      </c>
      <c r="I808" s="21">
        <f t="shared" si="77"/>
        <v>1.801156283805604E-2</v>
      </c>
    </row>
    <row r="809" spans="1:9" x14ac:dyDescent="0.25">
      <c r="A809" s="17">
        <v>-0.6926325113454368</v>
      </c>
      <c r="B809" s="25">
        <f t="shared" si="72"/>
        <v>-3.8526502269087354E-2</v>
      </c>
      <c r="C809" s="17">
        <v>-0.71754584496375173</v>
      </c>
      <c r="D809" s="20">
        <f t="shared" si="73"/>
        <v>-4.5877292248187589E-2</v>
      </c>
      <c r="E809" s="17">
        <v>0.2958336153824348</v>
      </c>
      <c r="F809" s="20">
        <f t="shared" si="74"/>
        <v>0</v>
      </c>
      <c r="G809" s="21">
        <f t="shared" si="75"/>
        <v>-8.4403794517274949E-2</v>
      </c>
      <c r="H809" s="20">
        <f t="shared" si="76"/>
        <v>1.3299757491245813E-3</v>
      </c>
      <c r="I809" s="21">
        <f t="shared" si="77"/>
        <v>1.4842913770899931E-3</v>
      </c>
    </row>
    <row r="810" spans="1:9" x14ac:dyDescent="0.25">
      <c r="A810" s="17">
        <v>0.61929540606797673</v>
      </c>
      <c r="B810" s="25">
        <f t="shared" si="72"/>
        <v>0.22385908121359535</v>
      </c>
      <c r="C810" s="17">
        <v>9.442373993806541E-2</v>
      </c>
      <c r="D810" s="20">
        <f t="shared" si="73"/>
        <v>-5.2788130030967297E-3</v>
      </c>
      <c r="E810" s="17">
        <v>2.1423329599201679</v>
      </c>
      <c r="F810" s="20">
        <f t="shared" si="74"/>
        <v>0</v>
      </c>
      <c r="G810" s="21">
        <f t="shared" si="75"/>
        <v>0.21858026821049861</v>
      </c>
      <c r="H810" s="20">
        <f t="shared" si="76"/>
        <v>5.0251918261934275E-5</v>
      </c>
      <c r="I810" s="21">
        <f t="shared" si="77"/>
        <v>5.0112888241795078E-2</v>
      </c>
    </row>
    <row r="811" spans="1:9" x14ac:dyDescent="0.25">
      <c r="A811" s="17">
        <v>1.0520102478039917</v>
      </c>
      <c r="B811" s="25">
        <f t="shared" si="72"/>
        <v>0.31040204956079831</v>
      </c>
      <c r="C811" s="17">
        <v>-0.4246362550475169</v>
      </c>
      <c r="D811" s="20">
        <f t="shared" si="73"/>
        <v>-3.1231812752375847E-2</v>
      </c>
      <c r="E811" s="17">
        <v>-0.86912677943473682</v>
      </c>
      <c r="F811" s="20">
        <f t="shared" si="74"/>
        <v>0</v>
      </c>
      <c r="G811" s="21">
        <f t="shared" si="75"/>
        <v>0.27917023680842246</v>
      </c>
      <c r="H811" s="20">
        <f t="shared" si="76"/>
        <v>3.1998413427480324E-4</v>
      </c>
      <c r="I811" s="21">
        <f t="shared" si="77"/>
        <v>9.6349432371544294E-2</v>
      </c>
    </row>
    <row r="812" spans="1:9" x14ac:dyDescent="0.25">
      <c r="A812" s="17">
        <v>0.6909795047249645</v>
      </c>
      <c r="B812" s="25">
        <f t="shared" si="72"/>
        <v>0.23819590094499291</v>
      </c>
      <c r="C812" s="17">
        <v>1.168912149296375</v>
      </c>
      <c r="D812" s="20">
        <f t="shared" si="73"/>
        <v>4.8445607464818748E-2</v>
      </c>
      <c r="E812" s="17">
        <v>-0.35048515201197006</v>
      </c>
      <c r="F812" s="20">
        <f t="shared" si="74"/>
        <v>0</v>
      </c>
      <c r="G812" s="21">
        <f t="shared" si="75"/>
        <v>0.28664150840981167</v>
      </c>
      <c r="H812" s="20">
        <f t="shared" si="76"/>
        <v>3.7179471327179804E-3</v>
      </c>
      <c r="I812" s="21">
        <f t="shared" si="77"/>
        <v>5.673728722699687E-2</v>
      </c>
    </row>
    <row r="813" spans="1:9" x14ac:dyDescent="0.25">
      <c r="A813" s="17">
        <v>0.49375557864550501</v>
      </c>
      <c r="B813" s="25">
        <f t="shared" si="72"/>
        <v>0.19875111572910101</v>
      </c>
      <c r="C813" s="17">
        <v>0.9017321644932963</v>
      </c>
      <c r="D813" s="20">
        <f t="shared" si="73"/>
        <v>3.5086608224664813E-2</v>
      </c>
      <c r="E813" s="17">
        <v>0.74887566370307468</v>
      </c>
      <c r="F813" s="20">
        <f t="shared" si="74"/>
        <v>0</v>
      </c>
      <c r="G813" s="21">
        <f t="shared" si="75"/>
        <v>0.23383772395376581</v>
      </c>
      <c r="H813" s="20">
        <f t="shared" si="76"/>
        <v>2.2251135910296917E-3</v>
      </c>
      <c r="I813" s="21">
        <f t="shared" si="77"/>
        <v>3.9502006003562504E-2</v>
      </c>
    </row>
    <row r="814" spans="1:9" x14ac:dyDescent="0.25">
      <c r="A814" s="17">
        <v>-0.99743829196086153</v>
      </c>
      <c r="B814" s="25">
        <f t="shared" si="72"/>
        <v>-9.9487658392172301E-2</v>
      </c>
      <c r="C814" s="17">
        <v>0.43008412831113674</v>
      </c>
      <c r="D814" s="20">
        <f t="shared" si="73"/>
        <v>1.1504206415556837E-2</v>
      </c>
      <c r="E814" s="17">
        <v>-0.39237079363374505</v>
      </c>
      <c r="F814" s="20">
        <f t="shared" si="74"/>
        <v>0</v>
      </c>
      <c r="G814" s="21">
        <f t="shared" si="75"/>
        <v>-8.7983451976615459E-2</v>
      </c>
      <c r="H814" s="20">
        <f t="shared" si="76"/>
        <v>4.0905627969386527E-4</v>
      </c>
      <c r="I814" s="21">
        <f t="shared" si="77"/>
        <v>9.8977941723575723E-3</v>
      </c>
    </row>
    <row r="815" spans="1:9" x14ac:dyDescent="0.25">
      <c r="A815" s="17">
        <v>1.1066595106967725</v>
      </c>
      <c r="B815" s="25">
        <f t="shared" si="72"/>
        <v>0.32133190213935447</v>
      </c>
      <c r="C815" s="17">
        <v>8.3211944001959637E-2</v>
      </c>
      <c r="D815" s="20">
        <f t="shared" si="73"/>
        <v>-5.8394027999020184E-3</v>
      </c>
      <c r="E815" s="17">
        <v>-2.9749935492873192</v>
      </c>
      <c r="F815" s="20">
        <f t="shared" si="74"/>
        <v>0</v>
      </c>
      <c r="G815" s="21">
        <f t="shared" si="75"/>
        <v>0.31549249933945245</v>
      </c>
      <c r="H815" s="20">
        <f t="shared" si="76"/>
        <v>5.8179940343377302E-5</v>
      </c>
      <c r="I815" s="21">
        <f t="shared" si="77"/>
        <v>0.10325419133249568</v>
      </c>
    </row>
    <row r="816" spans="1:9" x14ac:dyDescent="0.25">
      <c r="A816" s="17">
        <v>-1.2965983842150308</v>
      </c>
      <c r="B816" s="25">
        <f t="shared" si="72"/>
        <v>-0.15931967684300616</v>
      </c>
      <c r="C816" s="17">
        <v>1.8142236513085663</v>
      </c>
      <c r="D816" s="20">
        <f t="shared" si="73"/>
        <v>8.0711182565428322E-2</v>
      </c>
      <c r="E816" s="17">
        <v>-1.8001264834310859</v>
      </c>
      <c r="F816" s="20">
        <f t="shared" si="74"/>
        <v>0</v>
      </c>
      <c r="G816" s="21">
        <f t="shared" si="75"/>
        <v>-7.8608494277577837E-2</v>
      </c>
      <c r="H816" s="20">
        <f t="shared" si="76"/>
        <v>7.8778625953724035E-3</v>
      </c>
      <c r="I816" s="21">
        <f t="shared" si="77"/>
        <v>2.5382759429359913E-2</v>
      </c>
    </row>
    <row r="817" spans="1:9" x14ac:dyDescent="0.25">
      <c r="A817" s="17">
        <v>0.66594338932191022</v>
      </c>
      <c r="B817" s="25">
        <f t="shared" si="72"/>
        <v>0.23318867786438205</v>
      </c>
      <c r="C817" s="17">
        <v>-0.75699972512666136</v>
      </c>
      <c r="D817" s="20">
        <f t="shared" si="73"/>
        <v>-4.784998625633307E-2</v>
      </c>
      <c r="E817" s="17">
        <v>-1.578528099344112</v>
      </c>
      <c r="F817" s="20">
        <f t="shared" si="74"/>
        <v>0</v>
      </c>
      <c r="G817" s="21">
        <f t="shared" si="75"/>
        <v>0.18533869160804897</v>
      </c>
      <c r="H817" s="20">
        <f t="shared" si="76"/>
        <v>1.2515388042276913E-3</v>
      </c>
      <c r="I817" s="21">
        <f t="shared" si="77"/>
        <v>5.4376959484138544E-2</v>
      </c>
    </row>
    <row r="818" spans="1:9" x14ac:dyDescent="0.25">
      <c r="A818" s="17">
        <v>-1.4789111446589231</v>
      </c>
      <c r="B818" s="25">
        <f t="shared" si="72"/>
        <v>-0.19578222893178462</v>
      </c>
      <c r="C818" s="17">
        <v>-0.45429487727233209</v>
      </c>
      <c r="D818" s="20">
        <f t="shared" si="73"/>
        <v>-3.2714743863616606E-2</v>
      </c>
      <c r="E818" s="17">
        <v>0.75588104664348066</v>
      </c>
      <c r="F818" s="20">
        <f t="shared" si="74"/>
        <v>0</v>
      </c>
      <c r="G818" s="21">
        <f t="shared" si="75"/>
        <v>-0.22849697279540124</v>
      </c>
      <c r="H818" s="20">
        <f t="shared" si="76"/>
        <v>6.2899790936628026E-4</v>
      </c>
      <c r="I818" s="21">
        <f t="shared" si="77"/>
        <v>3.8330681165497725E-2</v>
      </c>
    </row>
    <row r="819" spans="1:9" x14ac:dyDescent="0.25">
      <c r="A819" s="17">
        <v>1.1183078640897293</v>
      </c>
      <c r="B819" s="25">
        <f t="shared" si="72"/>
        <v>0.32366157281794583</v>
      </c>
      <c r="C819" s="17">
        <v>-0.65727817855076864</v>
      </c>
      <c r="D819" s="20">
        <f t="shared" si="73"/>
        <v>-4.2863908927538434E-2</v>
      </c>
      <c r="E819" s="17">
        <v>-0.49972641136264428</v>
      </c>
      <c r="F819" s="20">
        <f t="shared" si="74"/>
        <v>0</v>
      </c>
      <c r="G819" s="21">
        <f t="shared" si="75"/>
        <v>0.28079766389040739</v>
      </c>
      <c r="H819" s="20">
        <f t="shared" si="76"/>
        <v>8.6263533038626787E-4</v>
      </c>
      <c r="I819" s="21">
        <f t="shared" si="77"/>
        <v>0.10475681371898646</v>
      </c>
    </row>
    <row r="820" spans="1:9" x14ac:dyDescent="0.25">
      <c r="A820" s="17">
        <v>1.48096660268493</v>
      </c>
      <c r="B820" s="25">
        <f t="shared" si="72"/>
        <v>0.39619332053698597</v>
      </c>
      <c r="C820" s="17">
        <v>0.43638578972604591</v>
      </c>
      <c r="D820" s="20">
        <f t="shared" si="73"/>
        <v>1.1819289486302295E-2</v>
      </c>
      <c r="E820" s="17">
        <v>-1.6611556930001825</v>
      </c>
      <c r="F820" s="20">
        <f t="shared" si="74"/>
        <v>0</v>
      </c>
      <c r="G820" s="21">
        <f t="shared" si="75"/>
        <v>0.40801261002328826</v>
      </c>
      <c r="H820" s="20">
        <f t="shared" si="76"/>
        <v>6.8280641762882323E-4</v>
      </c>
      <c r="I820" s="21">
        <f t="shared" si="77"/>
        <v>0.15696914723812291</v>
      </c>
    </row>
    <row r="821" spans="1:9" x14ac:dyDescent="0.25">
      <c r="A821" s="17">
        <v>0.25831127459241543</v>
      </c>
      <c r="B821" s="25">
        <f t="shared" si="72"/>
        <v>0.15166225491848309</v>
      </c>
      <c r="C821" s="17">
        <v>0.28840872801083606</v>
      </c>
      <c r="D821" s="20">
        <f t="shared" si="73"/>
        <v>4.4204364005418027E-3</v>
      </c>
      <c r="E821" s="17">
        <v>-1.2653231351578142</v>
      </c>
      <c r="F821" s="20">
        <f t="shared" si="74"/>
        <v>0</v>
      </c>
      <c r="G821" s="21">
        <f t="shared" si="75"/>
        <v>0.15608269131902489</v>
      </c>
      <c r="H821" s="20">
        <f t="shared" si="76"/>
        <v>2.5516435611833393E-4</v>
      </c>
      <c r="I821" s="21">
        <f t="shared" si="77"/>
        <v>2.3001439566958947E-2</v>
      </c>
    </row>
    <row r="822" spans="1:9" x14ac:dyDescent="0.25">
      <c r="A822" s="17">
        <v>0.8818096830509603</v>
      </c>
      <c r="B822" s="25">
        <f t="shared" si="72"/>
        <v>0.27636193661019204</v>
      </c>
      <c r="C822" s="17">
        <v>-0.45370143197942525</v>
      </c>
      <c r="D822" s="20">
        <f t="shared" si="73"/>
        <v>-3.2685071598971265E-2</v>
      </c>
      <c r="E822" s="17">
        <v>0.62821527535561472</v>
      </c>
      <c r="F822" s="20">
        <f t="shared" si="74"/>
        <v>0</v>
      </c>
      <c r="G822" s="21">
        <f t="shared" si="75"/>
        <v>0.24367686501122077</v>
      </c>
      <c r="H822" s="20">
        <f t="shared" si="76"/>
        <v>3.8908616440030703E-4</v>
      </c>
      <c r="I822" s="21">
        <f t="shared" si="77"/>
        <v>7.6375920006935799E-2</v>
      </c>
    </row>
    <row r="823" spans="1:9" x14ac:dyDescent="0.25">
      <c r="A823" s="17">
        <v>0.30623937163909432</v>
      </c>
      <c r="B823" s="25">
        <f t="shared" si="72"/>
        <v>0.16124787432781887</v>
      </c>
      <c r="C823" s="17">
        <v>0.69214593167998828</v>
      </c>
      <c r="D823" s="20">
        <f t="shared" si="73"/>
        <v>2.4607296583999412E-2</v>
      </c>
      <c r="E823" s="17">
        <v>-1.2747477740049362</v>
      </c>
      <c r="F823" s="20">
        <f t="shared" si="74"/>
        <v>0</v>
      </c>
      <c r="G823" s="21">
        <f t="shared" si="75"/>
        <v>0.18585517091181827</v>
      </c>
      <c r="H823" s="20">
        <f t="shared" si="76"/>
        <v>1.3154282171263321E-3</v>
      </c>
      <c r="I823" s="21">
        <f t="shared" si="77"/>
        <v>2.6000876975240068E-2</v>
      </c>
    </row>
    <row r="824" spans="1:9" x14ac:dyDescent="0.25">
      <c r="A824" s="17">
        <v>-1.492053343099542</v>
      </c>
      <c r="B824" s="25">
        <f t="shared" si="72"/>
        <v>-0.19841066861990839</v>
      </c>
      <c r="C824" s="17">
        <v>0.41411112761124969</v>
      </c>
      <c r="D824" s="20">
        <f t="shared" si="73"/>
        <v>1.0705556380562484E-2</v>
      </c>
      <c r="E824" s="17">
        <v>0.72260263550560921</v>
      </c>
      <c r="F824" s="20">
        <f t="shared" si="74"/>
        <v>0</v>
      </c>
      <c r="G824" s="21">
        <f t="shared" si="75"/>
        <v>-0.18770511223934591</v>
      </c>
      <c r="H824" s="20">
        <f t="shared" si="76"/>
        <v>3.3528633773880861E-4</v>
      </c>
      <c r="I824" s="21">
        <f t="shared" si="77"/>
        <v>3.9366793422199099E-2</v>
      </c>
    </row>
    <row r="825" spans="1:9" x14ac:dyDescent="0.25">
      <c r="A825" s="17">
        <v>-1.7053025658242404</v>
      </c>
      <c r="B825" s="25">
        <f t="shared" si="72"/>
        <v>-0.24106051316484808</v>
      </c>
      <c r="C825" s="17">
        <v>-0.91816673375433311</v>
      </c>
      <c r="D825" s="20">
        <f t="shared" si="73"/>
        <v>-5.5908336687716657E-2</v>
      </c>
      <c r="E825" s="17">
        <v>-0.42396663957333658</v>
      </c>
      <c r="F825" s="20">
        <f t="shared" si="74"/>
        <v>0</v>
      </c>
      <c r="G825" s="21">
        <f t="shared" si="75"/>
        <v>-0.29696884985256472</v>
      </c>
      <c r="H825" s="20">
        <f t="shared" si="76"/>
        <v>2.3798861473071425E-3</v>
      </c>
      <c r="I825" s="21">
        <f t="shared" si="77"/>
        <v>5.8110171007299899E-2</v>
      </c>
    </row>
    <row r="826" spans="1:9" x14ac:dyDescent="0.25">
      <c r="A826" s="17">
        <v>0.93095195552450605</v>
      </c>
      <c r="B826" s="25">
        <f t="shared" si="72"/>
        <v>0.28619039110490119</v>
      </c>
      <c r="C826" s="17">
        <v>1.6512058209627867</v>
      </c>
      <c r="D826" s="20">
        <f t="shared" si="73"/>
        <v>7.2560291048139339E-2</v>
      </c>
      <c r="E826" s="17">
        <v>1.2243208402651362</v>
      </c>
      <c r="F826" s="20">
        <f t="shared" si="74"/>
        <v>0</v>
      </c>
      <c r="G826" s="21">
        <f t="shared" si="75"/>
        <v>0.35875068215304051</v>
      </c>
      <c r="H826" s="20">
        <f t="shared" si="76"/>
        <v>7.332658198485084E-3</v>
      </c>
      <c r="I826" s="21">
        <f t="shared" si="77"/>
        <v>8.1904939960776302E-2</v>
      </c>
    </row>
    <row r="827" spans="1:9" x14ac:dyDescent="0.25">
      <c r="A827" s="17">
        <v>1.0875282896449789</v>
      </c>
      <c r="B827" s="25">
        <f t="shared" si="72"/>
        <v>0.31750565792899577</v>
      </c>
      <c r="C827" s="17">
        <v>-1.4918214219505899</v>
      </c>
      <c r="D827" s="20">
        <f t="shared" si="73"/>
        <v>-8.4591071097529488E-2</v>
      </c>
      <c r="E827" s="17">
        <v>-1.4606621334678493</v>
      </c>
      <c r="F827" s="20">
        <f t="shared" si="74"/>
        <v>0</v>
      </c>
      <c r="G827" s="21">
        <f t="shared" si="75"/>
        <v>0.23291458683146626</v>
      </c>
      <c r="H827" s="20">
        <f t="shared" si="76"/>
        <v>5.0647765417819084E-3</v>
      </c>
      <c r="I827" s="21">
        <f t="shared" si="77"/>
        <v>0.10080984281692447</v>
      </c>
    </row>
    <row r="828" spans="1:9" x14ac:dyDescent="0.25">
      <c r="A828" s="17">
        <v>0.27003579816664569</v>
      </c>
      <c r="B828" s="25">
        <f t="shared" si="72"/>
        <v>0.15400715963332914</v>
      </c>
      <c r="C828" s="17">
        <v>0.47166622607619502</v>
      </c>
      <c r="D828" s="20">
        <f t="shared" si="73"/>
        <v>1.3583311303809751E-2</v>
      </c>
      <c r="E828" s="17">
        <v>0.16812919056974351</v>
      </c>
      <c r="F828" s="20">
        <f t="shared" si="74"/>
        <v>0</v>
      </c>
      <c r="G828" s="21">
        <f t="shared" si="75"/>
        <v>0.16759047093713889</v>
      </c>
      <c r="H828" s="20">
        <f t="shared" si="76"/>
        <v>6.3318591796605829E-4</v>
      </c>
      <c r="I828" s="21">
        <f t="shared" si="77"/>
        <v>2.3718205218325725E-2</v>
      </c>
    </row>
    <row r="829" spans="1:9" x14ac:dyDescent="0.25">
      <c r="A829" s="17">
        <v>-0.438994902651757</v>
      </c>
      <c r="B829" s="25">
        <f t="shared" si="72"/>
        <v>1.2201019469648605E-2</v>
      </c>
      <c r="C829" s="17">
        <v>0.43251930037513375</v>
      </c>
      <c r="D829" s="20">
        <f t="shared" si="73"/>
        <v>1.1625965018756687E-2</v>
      </c>
      <c r="E829" s="17">
        <v>0.62821527535561472</v>
      </c>
      <c r="F829" s="20">
        <f t="shared" si="74"/>
        <v>0</v>
      </c>
      <c r="G829" s="21">
        <f t="shared" si="75"/>
        <v>2.3826984488405291E-2</v>
      </c>
      <c r="H829" s="20">
        <f t="shared" si="76"/>
        <v>4.6684235445180046E-4</v>
      </c>
      <c r="I829" s="21">
        <f t="shared" si="77"/>
        <v>1.4886487609874432E-4</v>
      </c>
    </row>
    <row r="830" spans="1:9" x14ac:dyDescent="0.25">
      <c r="A830" s="17">
        <v>-0.87460875874967314</v>
      </c>
      <c r="B830" s="25">
        <f t="shared" si="72"/>
        <v>-7.4921751749934623E-2</v>
      </c>
      <c r="C830" s="17">
        <v>0.16006538317014929</v>
      </c>
      <c r="D830" s="20">
        <f t="shared" si="73"/>
        <v>-1.9967308414925358E-3</v>
      </c>
      <c r="E830" s="17">
        <v>-0.15967771105351858</v>
      </c>
      <c r="F830" s="20">
        <f t="shared" si="74"/>
        <v>0</v>
      </c>
      <c r="G830" s="21">
        <f t="shared" si="75"/>
        <v>-7.6918482591427154E-2</v>
      </c>
      <c r="H830" s="20">
        <f t="shared" si="76"/>
        <v>4.901763322764825E-5</v>
      </c>
      <c r="I830" s="21">
        <f t="shared" si="77"/>
        <v>5.6132688852788314E-3</v>
      </c>
    </row>
    <row r="831" spans="1:9" x14ac:dyDescent="0.25">
      <c r="A831" s="17">
        <v>-0.55574219004483894</v>
      </c>
      <c r="B831" s="25">
        <f t="shared" si="72"/>
        <v>-1.1148438008967781E-2</v>
      </c>
      <c r="C831" s="17">
        <v>0.8866709322319366</v>
      </c>
      <c r="D831" s="20">
        <f t="shared" si="73"/>
        <v>3.4333546611596828E-2</v>
      </c>
      <c r="E831" s="17">
        <v>0.58835894378717057</v>
      </c>
      <c r="F831" s="20">
        <f t="shared" si="74"/>
        <v>0</v>
      </c>
      <c r="G831" s="21">
        <f t="shared" si="75"/>
        <v>2.3185108602629047E-2</v>
      </c>
      <c r="H831" s="20">
        <f t="shared" si="76"/>
        <v>1.9404711271654104E-3</v>
      </c>
      <c r="I831" s="21">
        <f t="shared" si="77"/>
        <v>1.2428767003979751E-4</v>
      </c>
    </row>
    <row r="832" spans="1:9" x14ac:dyDescent="0.25">
      <c r="A832" s="17">
        <v>-1.1561314749997109</v>
      </c>
      <c r="B832" s="25">
        <f t="shared" si="72"/>
        <v>-0.13122629499994218</v>
      </c>
      <c r="C832" s="17">
        <v>-0.65965423345915042</v>
      </c>
      <c r="D832" s="20">
        <f t="shared" si="73"/>
        <v>-4.2982711672957523E-2</v>
      </c>
      <c r="E832" s="17">
        <v>-0.95856194093357772</v>
      </c>
      <c r="F832" s="20">
        <f t="shared" si="74"/>
        <v>0</v>
      </c>
      <c r="G832" s="21">
        <f t="shared" si="75"/>
        <v>-0.17420900667289971</v>
      </c>
      <c r="H832" s="20">
        <f t="shared" si="76"/>
        <v>1.1985257024573399E-3</v>
      </c>
      <c r="I832" s="21">
        <f t="shared" si="77"/>
        <v>1.7220340499411849E-2</v>
      </c>
    </row>
    <row r="833" spans="1:9" x14ac:dyDescent="0.25">
      <c r="A833" s="17">
        <v>-0.76149035521666519</v>
      </c>
      <c r="B833" s="25">
        <f t="shared" si="72"/>
        <v>-5.2298071043333033E-2</v>
      </c>
      <c r="C833" s="17">
        <v>1.0667599781299941</v>
      </c>
      <c r="D833" s="20">
        <f t="shared" si="73"/>
        <v>4.3337998906499704E-2</v>
      </c>
      <c r="E833" s="17">
        <v>-2.7802161639556289</v>
      </c>
      <c r="F833" s="20">
        <f t="shared" si="74"/>
        <v>0</v>
      </c>
      <c r="G833" s="21">
        <f t="shared" si="75"/>
        <v>-8.9600721368333289E-3</v>
      </c>
      <c r="H833" s="20">
        <f t="shared" si="76"/>
        <v>2.7658281526456558E-3</v>
      </c>
      <c r="I833" s="21">
        <f t="shared" si="77"/>
        <v>2.7350882348535091E-3</v>
      </c>
    </row>
    <row r="834" spans="1:9" x14ac:dyDescent="0.25">
      <c r="A834" s="17">
        <v>0.35912080420530401</v>
      </c>
      <c r="B834" s="25">
        <f t="shared" si="72"/>
        <v>0.17182416084106081</v>
      </c>
      <c r="C834" s="17">
        <v>-0.59619878811645322</v>
      </c>
      <c r="D834" s="20">
        <f t="shared" si="73"/>
        <v>-3.9809939405822663E-2</v>
      </c>
      <c r="E834" s="17">
        <v>-0.75303319135855418</v>
      </c>
      <c r="F834" s="20">
        <f t="shared" si="74"/>
        <v>0</v>
      </c>
      <c r="G834" s="21">
        <f t="shared" si="75"/>
        <v>0.13201422143523814</v>
      </c>
      <c r="H834" s="20">
        <f t="shared" si="76"/>
        <v>7.8563173267912534E-4</v>
      </c>
      <c r="I834" s="21">
        <f t="shared" si="77"/>
        <v>2.9523542248734734E-2</v>
      </c>
    </row>
    <row r="835" spans="1:9" x14ac:dyDescent="0.25">
      <c r="A835" s="17">
        <v>-0.95868472271831706</v>
      </c>
      <c r="B835" s="25">
        <f t="shared" si="72"/>
        <v>-9.1736944543663407E-2</v>
      </c>
      <c r="C835" s="17">
        <v>0.85879491962259635</v>
      </c>
      <c r="D835" s="20">
        <f t="shared" si="73"/>
        <v>3.2939745981129816E-2</v>
      </c>
      <c r="E835" s="17">
        <v>-1.1035604075004812</v>
      </c>
      <c r="F835" s="20">
        <f t="shared" si="74"/>
        <v>0</v>
      </c>
      <c r="G835" s="21">
        <f t="shared" si="75"/>
        <v>-5.8797198562533591E-2</v>
      </c>
      <c r="H835" s="20">
        <f t="shared" si="76"/>
        <v>1.7429032458924831E-3</v>
      </c>
      <c r="I835" s="21">
        <f t="shared" si="77"/>
        <v>8.4156669942071754E-3</v>
      </c>
    </row>
    <row r="836" spans="1:9" x14ac:dyDescent="0.25">
      <c r="A836" s="17">
        <v>1.8502851162338629</v>
      </c>
      <c r="B836" s="25">
        <f t="shared" si="72"/>
        <v>0.47005702324677257</v>
      </c>
      <c r="C836" s="17">
        <v>2.0699917513411492</v>
      </c>
      <c r="D836" s="20">
        <f t="shared" si="73"/>
        <v>9.3499587567057466E-2</v>
      </c>
      <c r="E836" s="17">
        <v>1.3949556887382641</v>
      </c>
      <c r="F836" s="20">
        <f t="shared" si="74"/>
        <v>0</v>
      </c>
      <c r="G836" s="21">
        <f t="shared" si="75"/>
        <v>0.56355661081383002</v>
      </c>
      <c r="H836" s="20">
        <f t="shared" si="76"/>
        <v>1.1803498194899549E-2</v>
      </c>
      <c r="I836" s="21">
        <f t="shared" si="77"/>
        <v>0.22095360510361689</v>
      </c>
    </row>
    <row r="837" spans="1:9" x14ac:dyDescent="0.25">
      <c r="A837" s="17">
        <v>0.65595031628618017</v>
      </c>
      <c r="B837" s="25">
        <f t="shared" si="72"/>
        <v>0.23119006325723604</v>
      </c>
      <c r="C837" s="17">
        <v>-0.50823928177123889</v>
      </c>
      <c r="D837" s="20">
        <f t="shared" si="73"/>
        <v>-3.5411964088561947E-2</v>
      </c>
      <c r="E837" s="17">
        <v>0.83297436503926292</v>
      </c>
      <c r="F837" s="20">
        <f t="shared" si="74"/>
        <v>0</v>
      </c>
      <c r="G837" s="21">
        <f t="shared" si="75"/>
        <v>0.19577809916867409</v>
      </c>
      <c r="H837" s="20">
        <f t="shared" si="76"/>
        <v>5.2723566058447788E-4</v>
      </c>
      <c r="I837" s="21">
        <f t="shared" si="77"/>
        <v>5.3448845348884805E-2</v>
      </c>
    </row>
    <row r="838" spans="1:9" x14ac:dyDescent="0.25">
      <c r="A838" s="17">
        <v>-0.22005224309395999</v>
      </c>
      <c r="B838" s="25">
        <f t="shared" si="72"/>
        <v>5.5989551381208008E-2</v>
      </c>
      <c r="C838" s="17">
        <v>0.99542603493318893</v>
      </c>
      <c r="D838" s="20">
        <f t="shared" si="73"/>
        <v>3.9771301746659445E-2</v>
      </c>
      <c r="E838" s="17">
        <v>0.47149455895123538</v>
      </c>
      <c r="F838" s="20">
        <f t="shared" si="74"/>
        <v>0</v>
      </c>
      <c r="G838" s="21">
        <f t="shared" si="75"/>
        <v>9.5760853127867446E-2</v>
      </c>
      <c r="H838" s="20">
        <f t="shared" si="76"/>
        <v>2.524632716695598E-3</v>
      </c>
      <c r="I838" s="21">
        <f t="shared" si="77"/>
        <v>3.1348298638689317E-3</v>
      </c>
    </row>
    <row r="839" spans="1:9" x14ac:dyDescent="0.25">
      <c r="A839" s="17">
        <v>-0.35195057535020169</v>
      </c>
      <c r="B839" s="25">
        <f t="shared" si="72"/>
        <v>2.9609884929959668E-2</v>
      </c>
      <c r="C839" s="17">
        <v>-2.5754707166925073</v>
      </c>
      <c r="D839" s="20">
        <f t="shared" si="73"/>
        <v>-0.13877353583462537</v>
      </c>
      <c r="E839" s="17">
        <v>-0.42488750295888167</v>
      </c>
      <c r="F839" s="20">
        <f t="shared" si="74"/>
        <v>0</v>
      </c>
      <c r="G839" s="21">
        <f t="shared" si="75"/>
        <v>-0.1091636509046657</v>
      </c>
      <c r="H839" s="20">
        <f t="shared" si="76"/>
        <v>1.6537092437927024E-2</v>
      </c>
      <c r="I839" s="21">
        <f t="shared" si="77"/>
        <v>8.7674528556545264E-4</v>
      </c>
    </row>
    <row r="840" spans="1:9" x14ac:dyDescent="0.25">
      <c r="A840" s="17">
        <v>-0.52616542234318331</v>
      </c>
      <c r="B840" s="25">
        <f t="shared" si="72"/>
        <v>-5.2330844686366562E-3</v>
      </c>
      <c r="C840" s="17">
        <v>0.90024059318238869</v>
      </c>
      <c r="D840" s="20">
        <f t="shared" si="73"/>
        <v>3.5012029659119433E-2</v>
      </c>
      <c r="E840" s="17">
        <v>-0.38338157537509687</v>
      </c>
      <c r="F840" s="20">
        <f t="shared" si="74"/>
        <v>0</v>
      </c>
      <c r="G840" s="21">
        <f t="shared" si="75"/>
        <v>2.9778945190482776E-2</v>
      </c>
      <c r="H840" s="20">
        <f t="shared" si="76"/>
        <v>2.0066794645242788E-3</v>
      </c>
      <c r="I840" s="21">
        <f t="shared" si="77"/>
        <v>2.7385173055886193E-5</v>
      </c>
    </row>
    <row r="841" spans="1:9" x14ac:dyDescent="0.25">
      <c r="A841" s="17">
        <v>0.44143916966277175</v>
      </c>
      <c r="B841" s="25">
        <f t="shared" si="72"/>
        <v>0.18828783393255435</v>
      </c>
      <c r="C841" s="17">
        <v>-1.1056727089453489</v>
      </c>
      <c r="D841" s="20">
        <f t="shared" si="73"/>
        <v>-6.5283635447267438E-2</v>
      </c>
      <c r="E841" s="17">
        <v>-0.87797843661974184</v>
      </c>
      <c r="F841" s="20">
        <f t="shared" si="74"/>
        <v>0</v>
      </c>
      <c r="G841" s="21">
        <f t="shared" si="75"/>
        <v>0.12300419848528692</v>
      </c>
      <c r="H841" s="20">
        <f t="shared" si="76"/>
        <v>2.8427174126137585E-3</v>
      </c>
      <c r="I841" s="21">
        <f t="shared" si="77"/>
        <v>3.5452308407013168E-2</v>
      </c>
    </row>
    <row r="842" spans="1:9" x14ac:dyDescent="0.25">
      <c r="A842" s="17">
        <v>1.256007635674905</v>
      </c>
      <c r="B842" s="25">
        <f t="shared" si="72"/>
        <v>0.35120152713498098</v>
      </c>
      <c r="C842" s="17">
        <v>-0.19511617210810073</v>
      </c>
      <c r="D842" s="20">
        <f t="shared" si="73"/>
        <v>-1.9755808605405038E-2</v>
      </c>
      <c r="E842" s="17">
        <v>-1.5264595276676118</v>
      </c>
      <c r="F842" s="20">
        <f t="shared" si="74"/>
        <v>0</v>
      </c>
      <c r="G842" s="21">
        <f t="shared" si="75"/>
        <v>0.33144571852957594</v>
      </c>
      <c r="H842" s="20">
        <f t="shared" si="76"/>
        <v>3.5425773433941086E-5</v>
      </c>
      <c r="I842" s="21">
        <f t="shared" si="77"/>
        <v>0.12334251266194278</v>
      </c>
    </row>
    <row r="843" spans="1:9" x14ac:dyDescent="0.25">
      <c r="A843" s="17">
        <v>-1.6183184925466776</v>
      </c>
      <c r="B843" s="25">
        <f t="shared" si="72"/>
        <v>-0.22366369850933551</v>
      </c>
      <c r="C843" s="17">
        <v>0.97332076620659791</v>
      </c>
      <c r="D843" s="20">
        <f t="shared" si="73"/>
        <v>3.8666038310329894E-2</v>
      </c>
      <c r="E843" s="17">
        <v>0.33175638236571103</v>
      </c>
      <c r="F843" s="20">
        <f t="shared" si="74"/>
        <v>0</v>
      </c>
      <c r="G843" s="21">
        <f t="shared" si="75"/>
        <v>-0.18499766019900563</v>
      </c>
      <c r="H843" s="20">
        <f t="shared" si="76"/>
        <v>2.1147583030965535E-3</v>
      </c>
      <c r="I843" s="21">
        <f t="shared" si="77"/>
        <v>5.0025450030874934E-2</v>
      </c>
    </row>
    <row r="844" spans="1:9" x14ac:dyDescent="0.25">
      <c r="A844" s="17">
        <v>-1.7145430319942534</v>
      </c>
      <c r="B844" s="25">
        <f t="shared" si="72"/>
        <v>-0.24290860639885067</v>
      </c>
      <c r="C844" s="17">
        <v>-0.68710050982190296</v>
      </c>
      <c r="D844" s="20">
        <f t="shared" si="73"/>
        <v>-4.435502549109515E-2</v>
      </c>
      <c r="E844" s="17">
        <v>0.79630353866377845</v>
      </c>
      <c r="F844" s="20">
        <f t="shared" si="74"/>
        <v>0</v>
      </c>
      <c r="G844" s="21">
        <f t="shared" si="75"/>
        <v>-0.2872636318899458</v>
      </c>
      <c r="H844" s="20">
        <f t="shared" si="76"/>
        <v>1.3876823412445195E-3</v>
      </c>
      <c r="I844" s="21">
        <f t="shared" si="77"/>
        <v>5.9004591062631756E-2</v>
      </c>
    </row>
    <row r="845" spans="1:9" x14ac:dyDescent="0.25">
      <c r="A845" s="17">
        <v>-0.49886011765920557</v>
      </c>
      <c r="B845" s="25">
        <f t="shared" ref="B845:B908" si="78">B$4+A845*B$5</f>
        <v>2.2797646815889139E-4</v>
      </c>
      <c r="C845" s="17">
        <v>-1.1021552381862421</v>
      </c>
      <c r="D845" s="20">
        <f t="shared" ref="D845:D908" si="79">B$6+C845*B$7</f>
        <v>-6.5107761909312098E-2</v>
      </c>
      <c r="E845" s="17">
        <v>2.492197381798178</v>
      </c>
      <c r="F845" s="20">
        <f t="shared" ref="F845:F908" si="80">E845*$B$9*B845</f>
        <v>0</v>
      </c>
      <c r="G845" s="21">
        <f t="shared" ref="G845:G908" si="81">$B$8*B845+D845+F845</f>
        <v>-6.4879785441153207E-2</v>
      </c>
      <c r="H845" s="20">
        <f t="shared" ref="H845:H908" si="82">(G845-($E$4+$E$5*B845))^2</f>
        <v>3.0539135302824968E-3</v>
      </c>
      <c r="I845" s="21">
        <f t="shared" ref="I845:I908" si="83">B845^2</f>
        <v>5.1973270034202017E-8</v>
      </c>
    </row>
    <row r="846" spans="1:9" x14ac:dyDescent="0.25">
      <c r="A846" s="17">
        <v>-0.18359060049988329</v>
      </c>
      <c r="B846" s="25">
        <f t="shared" si="78"/>
        <v>6.3281879900023347E-2</v>
      </c>
      <c r="C846" s="17">
        <v>-0.25001554604386911</v>
      </c>
      <c r="D846" s="20">
        <f t="shared" si="79"/>
        <v>-2.2500777302193457E-2</v>
      </c>
      <c r="E846" s="17">
        <v>-1.2946520655532368</v>
      </c>
      <c r="F846" s="20">
        <f t="shared" si="80"/>
        <v>0</v>
      </c>
      <c r="G846" s="21">
        <f t="shared" si="81"/>
        <v>4.0781102597829889E-2</v>
      </c>
      <c r="H846" s="20">
        <f t="shared" si="82"/>
        <v>1.4266181236382934E-4</v>
      </c>
      <c r="I846" s="21">
        <f t="shared" si="83"/>
        <v>4.0045963236809787E-3</v>
      </c>
    </row>
    <row r="847" spans="1:9" x14ac:dyDescent="0.25">
      <c r="A847" s="17">
        <v>1.6149260773090646</v>
      </c>
      <c r="B847" s="25">
        <f t="shared" si="78"/>
        <v>0.42298521546181289</v>
      </c>
      <c r="C847" s="17">
        <v>-0.26543602871242911</v>
      </c>
      <c r="D847" s="20">
        <f t="shared" si="79"/>
        <v>-2.3271801435621457E-2</v>
      </c>
      <c r="E847" s="17">
        <v>1.0031135388999246</v>
      </c>
      <c r="F847" s="20">
        <f t="shared" si="80"/>
        <v>0</v>
      </c>
      <c r="G847" s="21">
        <f t="shared" si="81"/>
        <v>0.39971341402619143</v>
      </c>
      <c r="H847" s="20">
        <f t="shared" si="82"/>
        <v>7.4967272538476978E-5</v>
      </c>
      <c r="I847" s="21">
        <f t="shared" si="83"/>
        <v>0.17891649249927627</v>
      </c>
    </row>
    <row r="848" spans="1:9" x14ac:dyDescent="0.25">
      <c r="A848" s="17">
        <v>-0.24504515749868006</v>
      </c>
      <c r="B848" s="25">
        <f t="shared" si="78"/>
        <v>5.0990968500263995E-2</v>
      </c>
      <c r="C848" s="17">
        <v>0.69535644797724672</v>
      </c>
      <c r="D848" s="20">
        <f t="shared" si="79"/>
        <v>2.4767822398862334E-2</v>
      </c>
      <c r="E848" s="17">
        <v>-0.65870381149579771</v>
      </c>
      <c r="F848" s="20">
        <f t="shared" si="80"/>
        <v>0</v>
      </c>
      <c r="G848" s="21">
        <f t="shared" si="81"/>
        <v>7.5758790899126321E-2</v>
      </c>
      <c r="H848" s="20">
        <f t="shared" si="82"/>
        <v>1.2380454109659263E-3</v>
      </c>
      <c r="I848" s="21">
        <f t="shared" si="83"/>
        <v>2.6000788685949148E-3</v>
      </c>
    </row>
    <row r="849" spans="1:9" x14ac:dyDescent="0.25">
      <c r="A849" s="17">
        <v>0.18538003132562153</v>
      </c>
      <c r="B849" s="25">
        <f t="shared" si="78"/>
        <v>0.13707600626512431</v>
      </c>
      <c r="C849" s="17">
        <v>2.0974766812287271</v>
      </c>
      <c r="D849" s="20">
        <f t="shared" si="79"/>
        <v>9.487383406143636E-2</v>
      </c>
      <c r="E849" s="17">
        <v>-1.1253405318711884</v>
      </c>
      <c r="F849" s="20">
        <f t="shared" si="80"/>
        <v>0</v>
      </c>
      <c r="G849" s="21">
        <f t="shared" si="81"/>
        <v>0.23194984032656069</v>
      </c>
      <c r="H849" s="20">
        <f t="shared" si="82"/>
        <v>1.1291773568932855E-2</v>
      </c>
      <c r="I849" s="21">
        <f t="shared" si="83"/>
        <v>1.87898314935964E-2</v>
      </c>
    </row>
    <row r="850" spans="1:9" x14ac:dyDescent="0.25">
      <c r="A850" s="17">
        <v>-0.88633214545552619</v>
      </c>
      <c r="B850" s="25">
        <f t="shared" si="78"/>
        <v>-7.7266429091105232E-2</v>
      </c>
      <c r="C850" s="17">
        <v>1.0807843864313327</v>
      </c>
      <c r="D850" s="20">
        <f t="shared" si="79"/>
        <v>4.4039219321566632E-2</v>
      </c>
      <c r="E850" s="17">
        <v>1.4267698134062812E-2</v>
      </c>
      <c r="F850" s="20">
        <f t="shared" si="80"/>
        <v>0</v>
      </c>
      <c r="G850" s="21">
        <f t="shared" si="81"/>
        <v>-3.32272097695386E-2</v>
      </c>
      <c r="H850" s="20">
        <f t="shared" si="82"/>
        <v>2.8101413171666466E-3</v>
      </c>
      <c r="I850" s="21">
        <f t="shared" si="83"/>
        <v>5.9701010644907931E-3</v>
      </c>
    </row>
    <row r="851" spans="1:9" x14ac:dyDescent="0.25">
      <c r="A851" s="17">
        <v>-0.71073486651584972</v>
      </c>
      <c r="B851" s="25">
        <f t="shared" si="78"/>
        <v>-4.2146973303169938E-2</v>
      </c>
      <c r="C851" s="17">
        <v>0.29775264920317568</v>
      </c>
      <c r="D851" s="20">
        <f t="shared" si="79"/>
        <v>4.8876324601587837E-3</v>
      </c>
      <c r="E851" s="17">
        <v>1.0215035217697732</v>
      </c>
      <c r="F851" s="20">
        <f t="shared" si="80"/>
        <v>0</v>
      </c>
      <c r="G851" s="21">
        <f t="shared" si="81"/>
        <v>-3.7259340843011156E-2</v>
      </c>
      <c r="H851" s="20">
        <f t="shared" si="82"/>
        <v>2.0321244011104063E-4</v>
      </c>
      <c r="I851" s="21">
        <f t="shared" si="83"/>
        <v>1.7763673586181194E-3</v>
      </c>
    </row>
    <row r="852" spans="1:9" x14ac:dyDescent="0.25">
      <c r="A852" s="17">
        <v>-1.2912983038404491</v>
      </c>
      <c r="B852" s="25">
        <f t="shared" si="78"/>
        <v>-0.15825966076808981</v>
      </c>
      <c r="C852" s="17">
        <v>2.5361259758938104E-2</v>
      </c>
      <c r="D852" s="20">
        <f t="shared" si="79"/>
        <v>-8.731937012053095E-3</v>
      </c>
      <c r="E852" s="17">
        <v>2.9954208002891392E-2</v>
      </c>
      <c r="F852" s="20">
        <f t="shared" si="80"/>
        <v>0</v>
      </c>
      <c r="G852" s="21">
        <f t="shared" si="81"/>
        <v>-0.16699159778014291</v>
      </c>
      <c r="H852" s="20">
        <f t="shared" si="82"/>
        <v>4.5406092039633972E-7</v>
      </c>
      <c r="I852" s="21">
        <f t="shared" si="83"/>
        <v>2.5046120226430865E-2</v>
      </c>
    </row>
    <row r="853" spans="1:9" x14ac:dyDescent="0.25">
      <c r="A853" s="17">
        <v>1.3022940947848838</v>
      </c>
      <c r="B853" s="25">
        <f t="shared" si="78"/>
        <v>0.36045881895697673</v>
      </c>
      <c r="C853" s="17">
        <v>0.94138613349059597</v>
      </c>
      <c r="D853" s="20">
        <f t="shared" si="79"/>
        <v>3.7069306674529796E-2</v>
      </c>
      <c r="E853" s="17">
        <v>0.47877392717055045</v>
      </c>
      <c r="F853" s="20">
        <f t="shared" si="80"/>
        <v>0</v>
      </c>
      <c r="G853" s="21">
        <f t="shared" si="81"/>
        <v>0.39752812563150652</v>
      </c>
      <c r="H853" s="20">
        <f t="shared" si="82"/>
        <v>2.5987120881033059E-3</v>
      </c>
      <c r="I853" s="21">
        <f t="shared" si="83"/>
        <v>0.12993056016385854</v>
      </c>
    </row>
    <row r="854" spans="1:9" x14ac:dyDescent="0.25">
      <c r="A854" s="17">
        <v>0.17791307982406579</v>
      </c>
      <c r="B854" s="25">
        <f t="shared" si="78"/>
        <v>0.13558261596481316</v>
      </c>
      <c r="C854" s="17">
        <v>1.4454917618422769</v>
      </c>
      <c r="D854" s="20">
        <f t="shared" si="79"/>
        <v>6.2274588092113843E-2</v>
      </c>
      <c r="E854" s="17">
        <v>-8.2674205259536393E-2</v>
      </c>
      <c r="F854" s="20">
        <f t="shared" si="80"/>
        <v>0</v>
      </c>
      <c r="G854" s="21">
        <f t="shared" si="81"/>
        <v>0.197857204056927</v>
      </c>
      <c r="H854" s="20">
        <f t="shared" si="82"/>
        <v>5.4238317994392679E-3</v>
      </c>
      <c r="I854" s="21">
        <f t="shared" si="83"/>
        <v>1.838264575186201E-2</v>
      </c>
    </row>
    <row r="855" spans="1:9" x14ac:dyDescent="0.25">
      <c r="A855" s="17">
        <v>-1.2081318345735781</v>
      </c>
      <c r="B855" s="25">
        <f t="shared" si="78"/>
        <v>-0.14162636691471561</v>
      </c>
      <c r="C855" s="17">
        <v>1.1353404261171818</v>
      </c>
      <c r="D855" s="20">
        <f t="shared" si="79"/>
        <v>4.6767021305859087E-2</v>
      </c>
      <c r="E855" s="17">
        <v>-0.50206836021970958</v>
      </c>
      <c r="F855" s="20">
        <f t="shared" si="80"/>
        <v>0</v>
      </c>
      <c r="G855" s="21">
        <f t="shared" si="81"/>
        <v>-9.4859345608856532E-2</v>
      </c>
      <c r="H855" s="20">
        <f t="shared" si="82"/>
        <v>3.0263982527526617E-3</v>
      </c>
      <c r="I855" s="21">
        <f t="shared" si="83"/>
        <v>2.0058027805461651E-2</v>
      </c>
    </row>
    <row r="856" spans="1:9" x14ac:dyDescent="0.25">
      <c r="A856" s="17">
        <v>1.9684830476762727</v>
      </c>
      <c r="B856" s="25">
        <f t="shared" si="78"/>
        <v>0.49369660953525452</v>
      </c>
      <c r="C856" s="17">
        <v>0.34098434298357461</v>
      </c>
      <c r="D856" s="20">
        <f t="shared" si="79"/>
        <v>7.0492171491787301E-3</v>
      </c>
      <c r="E856" s="17">
        <v>-0.11796601029345766</v>
      </c>
      <c r="F856" s="20">
        <f t="shared" si="80"/>
        <v>0</v>
      </c>
      <c r="G856" s="21">
        <f t="shared" si="81"/>
        <v>0.50074582668443324</v>
      </c>
      <c r="H856" s="20">
        <f t="shared" si="82"/>
        <v>5.0445810336128898E-4</v>
      </c>
      <c r="I856" s="21">
        <f t="shared" si="83"/>
        <v>0.24373634226660557</v>
      </c>
    </row>
    <row r="857" spans="1:9" x14ac:dyDescent="0.25">
      <c r="A857" s="17">
        <v>-1.647331373533234</v>
      </c>
      <c r="B857" s="25">
        <f t="shared" si="78"/>
        <v>-0.22946627470664679</v>
      </c>
      <c r="C857" s="17">
        <v>-1.546377461636439</v>
      </c>
      <c r="D857" s="20">
        <f t="shared" si="79"/>
        <v>-8.7318873081821943E-2</v>
      </c>
      <c r="E857" s="17">
        <v>0.84647126641357318</v>
      </c>
      <c r="F857" s="20">
        <f t="shared" si="80"/>
        <v>0</v>
      </c>
      <c r="G857" s="21">
        <f t="shared" si="81"/>
        <v>-0.31678514778846872</v>
      </c>
      <c r="H857" s="20">
        <f t="shared" si="82"/>
        <v>6.4102204194619074E-3</v>
      </c>
      <c r="I857" s="21">
        <f t="shared" si="83"/>
        <v>5.265477122774629E-2</v>
      </c>
    </row>
    <row r="858" spans="1:9" x14ac:dyDescent="0.25">
      <c r="A858" s="17">
        <v>1.6387730283895507</v>
      </c>
      <c r="B858" s="25">
        <f t="shared" si="78"/>
        <v>0.42775460567791013</v>
      </c>
      <c r="C858" s="17">
        <v>0.27352825782145374</v>
      </c>
      <c r="D858" s="20">
        <f t="shared" si="79"/>
        <v>3.6764128910726866E-3</v>
      </c>
      <c r="E858" s="17">
        <v>0.1116518433263991</v>
      </c>
      <c r="F858" s="20">
        <f t="shared" si="80"/>
        <v>0</v>
      </c>
      <c r="G858" s="21">
        <f t="shared" si="81"/>
        <v>0.4314310185689828</v>
      </c>
      <c r="H858" s="20">
        <f t="shared" si="82"/>
        <v>3.3648911736468387E-4</v>
      </c>
      <c r="I858" s="21">
        <f t="shared" si="83"/>
        <v>0.18297400267866437</v>
      </c>
    </row>
    <row r="859" spans="1:9" x14ac:dyDescent="0.25">
      <c r="A859" s="17">
        <v>-1.4450552043854259</v>
      </c>
      <c r="B859" s="25">
        <f t="shared" si="78"/>
        <v>-0.18901104087708517</v>
      </c>
      <c r="C859" s="17">
        <v>-1.4055558494874276</v>
      </c>
      <c r="D859" s="20">
        <f t="shared" si="79"/>
        <v>-8.0277792474371376E-2</v>
      </c>
      <c r="E859" s="17">
        <v>-1.8692571757128462</v>
      </c>
      <c r="F859" s="20">
        <f t="shared" si="80"/>
        <v>0</v>
      </c>
      <c r="G859" s="21">
        <f t="shared" si="81"/>
        <v>-0.26928883335145654</v>
      </c>
      <c r="H859" s="20">
        <f t="shared" si="82"/>
        <v>5.2658988339007234E-3</v>
      </c>
      <c r="I859" s="21">
        <f t="shared" si="83"/>
        <v>3.5725173573439163E-2</v>
      </c>
    </row>
    <row r="860" spans="1:9" x14ac:dyDescent="0.25">
      <c r="A860" s="17">
        <v>-1.0118833415617701</v>
      </c>
      <c r="B860" s="25">
        <f t="shared" si="78"/>
        <v>-0.10237666831235401</v>
      </c>
      <c r="C860" s="17">
        <v>-1.9968683773186058</v>
      </c>
      <c r="D860" s="20">
        <f t="shared" si="79"/>
        <v>-0.10984341886593028</v>
      </c>
      <c r="E860" s="17">
        <v>0.48478796088602394</v>
      </c>
      <c r="F860" s="20">
        <f t="shared" si="80"/>
        <v>0</v>
      </c>
      <c r="G860" s="21">
        <f t="shared" si="81"/>
        <v>-0.21222008717828428</v>
      </c>
      <c r="H860" s="20">
        <f t="shared" si="82"/>
        <v>1.0232347790888691E-2</v>
      </c>
      <c r="I860" s="21">
        <f t="shared" si="83"/>
        <v>1.048098221473775E-2</v>
      </c>
    </row>
    <row r="861" spans="1:9" x14ac:dyDescent="0.25">
      <c r="A861" s="17">
        <v>-0.64131654653465375</v>
      </c>
      <c r="B861" s="25">
        <f t="shared" si="78"/>
        <v>-2.8263309306930745E-2</v>
      </c>
      <c r="C861" s="17">
        <v>6.3421339291380718E-2</v>
      </c>
      <c r="D861" s="20">
        <f t="shared" si="79"/>
        <v>-6.8289330354309643E-3</v>
      </c>
      <c r="E861" s="17">
        <v>-1.3194539860705845</v>
      </c>
      <c r="F861" s="20">
        <f t="shared" si="80"/>
        <v>0</v>
      </c>
      <c r="G861" s="21">
        <f t="shared" si="81"/>
        <v>-3.5092242342361711E-2</v>
      </c>
      <c r="H861" s="20">
        <f t="shared" si="82"/>
        <v>7.2645127460278885E-6</v>
      </c>
      <c r="I861" s="21">
        <f t="shared" si="83"/>
        <v>7.9881465297923808E-4</v>
      </c>
    </row>
    <row r="862" spans="1:9" x14ac:dyDescent="0.25">
      <c r="A862" s="17">
        <v>-0.69750285547343083</v>
      </c>
      <c r="B862" s="25">
        <f t="shared" si="78"/>
        <v>-3.950057109468616E-2</v>
      </c>
      <c r="C862" s="17">
        <v>-0.53824010137759615</v>
      </c>
      <c r="D862" s="20">
        <f t="shared" si="79"/>
        <v>-3.6912005068879809E-2</v>
      </c>
      <c r="E862" s="17">
        <v>-1.2671989679802209</v>
      </c>
      <c r="F862" s="20">
        <f t="shared" si="80"/>
        <v>0</v>
      </c>
      <c r="G862" s="21">
        <f t="shared" si="81"/>
        <v>-7.6412576163565976E-2</v>
      </c>
      <c r="H862" s="20">
        <f t="shared" si="82"/>
        <v>7.5704941847724156E-4</v>
      </c>
      <c r="I862" s="21">
        <f t="shared" si="83"/>
        <v>1.5602951168063558E-3</v>
      </c>
    </row>
    <row r="863" spans="1:9" x14ac:dyDescent="0.25">
      <c r="A863" s="17">
        <v>1.1306883607176133</v>
      </c>
      <c r="B863" s="25">
        <f t="shared" si="78"/>
        <v>0.32613767214352263</v>
      </c>
      <c r="C863" s="17">
        <v>1.0003350325860083</v>
      </c>
      <c r="D863" s="20">
        <f t="shared" si="79"/>
        <v>4.0016751629300414E-2</v>
      </c>
      <c r="E863" s="17">
        <v>0.94712049758527428</v>
      </c>
      <c r="F863" s="20">
        <f t="shared" si="80"/>
        <v>0</v>
      </c>
      <c r="G863" s="21">
        <f t="shared" si="81"/>
        <v>0.36615442377282303</v>
      </c>
      <c r="H863" s="20">
        <f t="shared" si="82"/>
        <v>2.8663101656033582E-3</v>
      </c>
      <c r="I863" s="21">
        <f t="shared" si="83"/>
        <v>0.10636578119119586</v>
      </c>
    </row>
    <row r="864" spans="1:9" x14ac:dyDescent="0.25">
      <c r="A864" s="17">
        <v>-0.33175638236571103</v>
      </c>
      <c r="B864" s="25">
        <f t="shared" si="78"/>
        <v>3.3648723526857799E-2</v>
      </c>
      <c r="C864" s="17">
        <v>-1.4476700016530231</v>
      </c>
      <c r="D864" s="20">
        <f t="shared" si="79"/>
        <v>-8.2383500082651148E-2</v>
      </c>
      <c r="E864" s="17">
        <v>0.1324610821029637</v>
      </c>
      <c r="F864" s="20">
        <f t="shared" si="80"/>
        <v>0</v>
      </c>
      <c r="G864" s="21">
        <f t="shared" si="81"/>
        <v>-4.8734776555793349E-2</v>
      </c>
      <c r="H864" s="20">
        <f t="shared" si="82"/>
        <v>5.2072157886310973E-3</v>
      </c>
      <c r="I864" s="21">
        <f t="shared" si="83"/>
        <v>1.1322365949869135E-3</v>
      </c>
    </row>
    <row r="865" spans="1:9" x14ac:dyDescent="0.25">
      <c r="A865" s="17">
        <v>1.2879604582849424</v>
      </c>
      <c r="B865" s="25">
        <f t="shared" si="78"/>
        <v>0.35759209165698846</v>
      </c>
      <c r="C865" s="17">
        <v>1.611551851965487</v>
      </c>
      <c r="D865" s="20">
        <f t="shared" si="79"/>
        <v>7.0577592598274355E-2</v>
      </c>
      <c r="E865" s="17">
        <v>0.51303231884958223</v>
      </c>
      <c r="F865" s="20">
        <f t="shared" si="80"/>
        <v>0</v>
      </c>
      <c r="G865" s="21">
        <f t="shared" si="81"/>
        <v>0.42816968425526281</v>
      </c>
      <c r="H865" s="20">
        <f t="shared" si="82"/>
        <v>7.1323969102772876E-3</v>
      </c>
      <c r="I865" s="21">
        <f t="shared" si="83"/>
        <v>0.12787210401562005</v>
      </c>
    </row>
    <row r="866" spans="1:9" x14ac:dyDescent="0.25">
      <c r="A866" s="17">
        <v>-0.89691866378416307</v>
      </c>
      <c r="B866" s="25">
        <f t="shared" si="78"/>
        <v>-7.9383732756832609E-2</v>
      </c>
      <c r="C866" s="17">
        <v>0.17542674868309405</v>
      </c>
      <c r="D866" s="20">
        <f t="shared" si="79"/>
        <v>-1.2286625658452979E-3</v>
      </c>
      <c r="E866" s="17">
        <v>0.68255531004979275</v>
      </c>
      <c r="F866" s="20">
        <f t="shared" si="80"/>
        <v>0</v>
      </c>
      <c r="G866" s="21">
        <f t="shared" si="81"/>
        <v>-8.0612395322677902E-2</v>
      </c>
      <c r="H866" s="20">
        <f t="shared" si="82"/>
        <v>5.9583038033937797E-5</v>
      </c>
      <c r="I866" s="21">
        <f t="shared" si="83"/>
        <v>6.3017770264082182E-3</v>
      </c>
    </row>
    <row r="867" spans="1:9" x14ac:dyDescent="0.25">
      <c r="A867" s="17">
        <v>-0.48057700041681528</v>
      </c>
      <c r="B867" s="25">
        <f t="shared" si="78"/>
        <v>3.8845999166369494E-3</v>
      </c>
      <c r="C867" s="17">
        <v>0.31917352316668257</v>
      </c>
      <c r="D867" s="20">
        <f t="shared" si="79"/>
        <v>5.9586761583341284E-3</v>
      </c>
      <c r="E867" s="17">
        <v>-0.48952529141388368</v>
      </c>
      <c r="F867" s="20">
        <f t="shared" si="80"/>
        <v>0</v>
      </c>
      <c r="G867" s="21">
        <f t="shared" si="81"/>
        <v>9.8432760749710777E-3</v>
      </c>
      <c r="H867" s="20">
        <f t="shared" si="82"/>
        <v>2.5107837075099177E-4</v>
      </c>
      <c r="I867" s="21">
        <f t="shared" si="83"/>
        <v>1.5090116512335795E-5</v>
      </c>
    </row>
    <row r="868" spans="1:9" x14ac:dyDescent="0.25">
      <c r="A868" s="17">
        <v>0.35822381505568046</v>
      </c>
      <c r="B868" s="25">
        <f t="shared" si="78"/>
        <v>0.1716447630111361</v>
      </c>
      <c r="C868" s="17">
        <v>-0.70817577579873614</v>
      </c>
      <c r="D868" s="20">
        <f t="shared" si="79"/>
        <v>-4.5408788789936809E-2</v>
      </c>
      <c r="E868" s="17">
        <v>-0.30912701731722336</v>
      </c>
      <c r="F868" s="20">
        <f t="shared" si="80"/>
        <v>0</v>
      </c>
      <c r="G868" s="21">
        <f t="shared" si="81"/>
        <v>0.12623597422119928</v>
      </c>
      <c r="H868" s="20">
        <f t="shared" si="82"/>
        <v>1.1309766033641418E-3</v>
      </c>
      <c r="I868" s="21">
        <f t="shared" si="83"/>
        <v>2.9461924669149073E-2</v>
      </c>
    </row>
    <row r="869" spans="1:9" x14ac:dyDescent="0.25">
      <c r="A869" s="17">
        <v>-1.8331866158405319</v>
      </c>
      <c r="B869" s="25">
        <f t="shared" si="78"/>
        <v>-0.2666373231681064</v>
      </c>
      <c r="C869" s="17">
        <v>1.2018062989227474</v>
      </c>
      <c r="D869" s="20">
        <f t="shared" si="79"/>
        <v>5.0090314946137367E-2</v>
      </c>
      <c r="E869" s="17">
        <v>0.36860228647128679</v>
      </c>
      <c r="F869" s="20">
        <f t="shared" si="80"/>
        <v>0</v>
      </c>
      <c r="G869" s="21">
        <f t="shared" si="81"/>
        <v>-0.21654700822196904</v>
      </c>
      <c r="H869" s="20">
        <f t="shared" si="82"/>
        <v>3.2405827868844995E-3</v>
      </c>
      <c r="I869" s="21">
        <f t="shared" si="83"/>
        <v>7.1095462106253213E-2</v>
      </c>
    </row>
    <row r="870" spans="1:9" x14ac:dyDescent="0.25">
      <c r="A870" s="17">
        <v>0.5434640115709044</v>
      </c>
      <c r="B870" s="25">
        <f t="shared" si="78"/>
        <v>0.20869280231418089</v>
      </c>
      <c r="C870" s="17">
        <v>-3.1254785426426679E-2</v>
      </c>
      <c r="D870" s="20">
        <f t="shared" si="79"/>
        <v>-1.1562739271321334E-2</v>
      </c>
      <c r="E870" s="17">
        <v>1.0502822078706231</v>
      </c>
      <c r="F870" s="20">
        <f t="shared" si="80"/>
        <v>0</v>
      </c>
      <c r="G870" s="21">
        <f t="shared" si="81"/>
        <v>0.19713006304285954</v>
      </c>
      <c r="H870" s="20">
        <f t="shared" si="82"/>
        <v>4.0181094514499982E-7</v>
      </c>
      <c r="I870" s="21">
        <f t="shared" si="83"/>
        <v>4.3552685737745782E-2</v>
      </c>
    </row>
    <row r="871" spans="1:9" x14ac:dyDescent="0.25">
      <c r="A871" s="17">
        <v>0.71319846028927714</v>
      </c>
      <c r="B871" s="25">
        <f t="shared" si="78"/>
        <v>0.24263969205785543</v>
      </c>
      <c r="C871" s="17">
        <v>0.11388465281925164</v>
      </c>
      <c r="D871" s="20">
        <f t="shared" si="79"/>
        <v>-4.3057673590374181E-3</v>
      </c>
      <c r="E871" s="17">
        <v>4.1281964513473213E-2</v>
      </c>
      <c r="F871" s="20">
        <f t="shared" si="80"/>
        <v>0</v>
      </c>
      <c r="G871" s="21">
        <f t="shared" si="81"/>
        <v>0.23833392469881801</v>
      </c>
      <c r="H871" s="20">
        <f t="shared" si="82"/>
        <v>6.8454344683143348E-5</v>
      </c>
      <c r="I871" s="21">
        <f t="shared" si="83"/>
        <v>5.8874020161930912E-2</v>
      </c>
    </row>
    <row r="872" spans="1:9" x14ac:dyDescent="0.25">
      <c r="A872" s="17">
        <v>1.7660022422205657</v>
      </c>
      <c r="B872" s="25">
        <f t="shared" si="78"/>
        <v>0.45320044844411311</v>
      </c>
      <c r="C872" s="17">
        <v>0.94019469543127343</v>
      </c>
      <c r="D872" s="20">
        <f t="shared" si="79"/>
        <v>3.700973477156367E-2</v>
      </c>
      <c r="E872" s="17">
        <v>-0.72668058237468358</v>
      </c>
      <c r="F872" s="20">
        <f t="shared" si="80"/>
        <v>0</v>
      </c>
      <c r="G872" s="21">
        <f t="shared" si="81"/>
        <v>0.49021018321567678</v>
      </c>
      <c r="H872" s="20">
        <f t="shared" si="82"/>
        <v>2.7002513155576892E-3</v>
      </c>
      <c r="I872" s="21">
        <f t="shared" si="83"/>
        <v>0.20539064646994523</v>
      </c>
    </row>
    <row r="873" spans="1:9" x14ac:dyDescent="0.25">
      <c r="A873" s="17">
        <v>2.4334804038517177</v>
      </c>
      <c r="B873" s="25">
        <f t="shared" si="78"/>
        <v>0.58669608077034352</v>
      </c>
      <c r="C873" s="17">
        <v>1.9548588170437142</v>
      </c>
      <c r="D873" s="20">
        <f t="shared" si="79"/>
        <v>8.7742940852185716E-2</v>
      </c>
      <c r="E873" s="17">
        <v>0.57161514632753097</v>
      </c>
      <c r="F873" s="20">
        <f t="shared" si="80"/>
        <v>0</v>
      </c>
      <c r="G873" s="21">
        <f t="shared" si="81"/>
        <v>0.67443902162252922</v>
      </c>
      <c r="H873" s="20">
        <f t="shared" si="82"/>
        <v>1.0858208157454332E-2</v>
      </c>
      <c r="I873" s="21">
        <f t="shared" si="83"/>
        <v>0.34421229119128144</v>
      </c>
    </row>
    <row r="874" spans="1:9" x14ac:dyDescent="0.25">
      <c r="A874" s="17">
        <v>-0.4273169906809926</v>
      </c>
      <c r="B874" s="25">
        <f t="shared" si="78"/>
        <v>1.4536601863801485E-2</v>
      </c>
      <c r="C874" s="17">
        <v>2.3411121219396591</v>
      </c>
      <c r="D874" s="20">
        <f t="shared" si="79"/>
        <v>0.10705560609698296</v>
      </c>
      <c r="E874" s="17">
        <v>0.25301574169134255</v>
      </c>
      <c r="F874" s="20">
        <f t="shared" si="80"/>
        <v>0</v>
      </c>
      <c r="G874" s="21">
        <f t="shared" si="81"/>
        <v>0.12159220796078445</v>
      </c>
      <c r="H874" s="20">
        <f t="shared" si="82"/>
        <v>1.3703632889884833E-2</v>
      </c>
      <c r="I874" s="21">
        <f t="shared" si="83"/>
        <v>2.113127937466768E-4</v>
      </c>
    </row>
    <row r="875" spans="1:9" x14ac:dyDescent="0.25">
      <c r="A875" s="17">
        <v>8.9968352767755277E-2</v>
      </c>
      <c r="B875" s="25">
        <f t="shared" si="78"/>
        <v>0.11799367055355106</v>
      </c>
      <c r="C875" s="17">
        <v>0.69574753069900908</v>
      </c>
      <c r="D875" s="20">
        <f t="shared" si="79"/>
        <v>2.4787376534950452E-2</v>
      </c>
      <c r="E875" s="17">
        <v>0.68632516558864154</v>
      </c>
      <c r="F875" s="20">
        <f t="shared" si="80"/>
        <v>0</v>
      </c>
      <c r="G875" s="21">
        <f t="shared" si="81"/>
        <v>0.14278104708850151</v>
      </c>
      <c r="H875" s="20">
        <f t="shared" si="82"/>
        <v>1.293199785417085E-3</v>
      </c>
      <c r="I875" s="21">
        <f t="shared" si="83"/>
        <v>1.3922506290699943E-2</v>
      </c>
    </row>
    <row r="876" spans="1:9" x14ac:dyDescent="0.25">
      <c r="A876" s="17">
        <v>-1.0548092177486978</v>
      </c>
      <c r="B876" s="25">
        <f t="shared" si="78"/>
        <v>-0.11096184354973956</v>
      </c>
      <c r="C876" s="17">
        <v>1.5000159692135639</v>
      </c>
      <c r="D876" s="20">
        <f t="shared" si="79"/>
        <v>6.5000798460678202E-2</v>
      </c>
      <c r="E876" s="17">
        <v>2.1107734937686473</v>
      </c>
      <c r="F876" s="20">
        <f t="shared" si="80"/>
        <v>0</v>
      </c>
      <c r="G876" s="21">
        <f t="shared" si="81"/>
        <v>-4.5961045089061361E-2</v>
      </c>
      <c r="H876" s="20">
        <f t="shared" si="82"/>
        <v>5.4158302662830685E-3</v>
      </c>
      <c r="I876" s="21">
        <f t="shared" si="83"/>
        <v>1.2312530723956879E-2</v>
      </c>
    </row>
    <row r="877" spans="1:9" x14ac:dyDescent="0.25">
      <c r="A877" s="17">
        <v>-3.2708840080886148E-2</v>
      </c>
      <c r="B877" s="25">
        <f t="shared" si="78"/>
        <v>9.3458231983822776E-2</v>
      </c>
      <c r="C877" s="17">
        <v>0.61476043811126146</v>
      </c>
      <c r="D877" s="20">
        <f t="shared" si="79"/>
        <v>2.0738021905563071E-2</v>
      </c>
      <c r="E877" s="17">
        <v>-0.22852418624097481</v>
      </c>
      <c r="F877" s="20">
        <f t="shared" si="80"/>
        <v>0</v>
      </c>
      <c r="G877" s="21">
        <f t="shared" si="81"/>
        <v>0.11419625388938584</v>
      </c>
      <c r="H877" s="20">
        <f t="shared" si="82"/>
        <v>1.0007744414879034E-3</v>
      </c>
      <c r="I877" s="21">
        <f t="shared" si="83"/>
        <v>8.7344411255420341E-3</v>
      </c>
    </row>
    <row r="878" spans="1:9" x14ac:dyDescent="0.25">
      <c r="A878" s="17">
        <v>-2.1902815205976367</v>
      </c>
      <c r="B878" s="25">
        <f t="shared" si="78"/>
        <v>-0.33805630411952736</v>
      </c>
      <c r="C878" s="17">
        <v>0.24638666218379512</v>
      </c>
      <c r="D878" s="20">
        <f t="shared" si="79"/>
        <v>2.319333109189756E-3</v>
      </c>
      <c r="E878" s="17">
        <v>0.6207778824318666</v>
      </c>
      <c r="F878" s="20">
        <f t="shared" si="80"/>
        <v>0</v>
      </c>
      <c r="G878" s="21">
        <f t="shared" si="81"/>
        <v>-0.33573697101033761</v>
      </c>
      <c r="H878" s="20">
        <f t="shared" si="82"/>
        <v>6.9716894523097868E-5</v>
      </c>
      <c r="I878" s="21">
        <f t="shared" si="83"/>
        <v>0.11428206475495438</v>
      </c>
    </row>
    <row r="879" spans="1:9" x14ac:dyDescent="0.25">
      <c r="A879" s="17">
        <v>-1.3542239685193636</v>
      </c>
      <c r="B879" s="25">
        <f t="shared" si="78"/>
        <v>-0.1708447937038727</v>
      </c>
      <c r="C879" s="17">
        <v>-3.0972296372056007</v>
      </c>
      <c r="D879" s="20">
        <f t="shared" si="79"/>
        <v>-0.16486148186028005</v>
      </c>
      <c r="E879" s="17">
        <v>0.29719217309320811</v>
      </c>
      <c r="F879" s="20">
        <f t="shared" si="80"/>
        <v>0</v>
      </c>
      <c r="G879" s="21">
        <f t="shared" si="81"/>
        <v>-0.33570627556415278</v>
      </c>
      <c r="H879" s="20">
        <f t="shared" si="82"/>
        <v>2.4631834010099694E-2</v>
      </c>
      <c r="I879" s="21">
        <f t="shared" si="83"/>
        <v>2.9187943535718821E-2</v>
      </c>
    </row>
    <row r="880" spans="1:9" x14ac:dyDescent="0.25">
      <c r="A880" s="17">
        <v>-5.9283138398313895E-2</v>
      </c>
      <c r="B880" s="25">
        <f t="shared" si="78"/>
        <v>8.8143372320337227E-2</v>
      </c>
      <c r="C880" s="17">
        <v>1.5276873455150053</v>
      </c>
      <c r="D880" s="20">
        <f t="shared" si="79"/>
        <v>6.638436727575027E-2</v>
      </c>
      <c r="E880" s="17">
        <v>1.3286444300319999</v>
      </c>
      <c r="F880" s="20">
        <f t="shared" si="80"/>
        <v>0</v>
      </c>
      <c r="G880" s="21">
        <f t="shared" si="81"/>
        <v>0.15452773959608751</v>
      </c>
      <c r="H880" s="20">
        <f t="shared" si="82"/>
        <v>5.9631481784302538E-3</v>
      </c>
      <c r="I880" s="21">
        <f t="shared" si="83"/>
        <v>7.769254084001591E-3</v>
      </c>
    </row>
    <row r="881" spans="1:9" x14ac:dyDescent="0.25">
      <c r="A881" s="17">
        <v>-0.65575932239880785</v>
      </c>
      <c r="B881" s="25">
        <f t="shared" si="78"/>
        <v>-3.1151864479761565E-2</v>
      </c>
      <c r="C881" s="17">
        <v>0.57134457165375352</v>
      </c>
      <c r="D881" s="20">
        <f t="shared" si="79"/>
        <v>1.8567228582687674E-2</v>
      </c>
      <c r="E881" s="17">
        <v>-0.86801264842506498</v>
      </c>
      <c r="F881" s="20">
        <f t="shared" si="80"/>
        <v>0</v>
      </c>
      <c r="G881" s="21">
        <f t="shared" si="81"/>
        <v>-1.2584635897073891E-2</v>
      </c>
      <c r="H881" s="20">
        <f t="shared" si="82"/>
        <v>7.8729963550655719E-4</v>
      </c>
      <c r="I881" s="21">
        <f t="shared" si="83"/>
        <v>9.7043866056543027E-4</v>
      </c>
    </row>
    <row r="882" spans="1:9" x14ac:dyDescent="0.25">
      <c r="A882" s="17">
        <v>-0.63512743508908898</v>
      </c>
      <c r="B882" s="25">
        <f t="shared" si="78"/>
        <v>-2.702548701781779E-2</v>
      </c>
      <c r="C882" s="17">
        <v>-1.7766524251783267</v>
      </c>
      <c r="D882" s="20">
        <f t="shared" si="79"/>
        <v>-9.8832621258916328E-2</v>
      </c>
      <c r="E882" s="17">
        <v>-0.26686279852583539</v>
      </c>
      <c r="F882" s="20">
        <f t="shared" si="80"/>
        <v>0</v>
      </c>
      <c r="G882" s="21">
        <f t="shared" si="81"/>
        <v>-0.1258581082767341</v>
      </c>
      <c r="H882" s="20">
        <f t="shared" si="82"/>
        <v>7.973499145235723E-3</v>
      </c>
      <c r="I882" s="21">
        <f t="shared" si="83"/>
        <v>7.3037694855023784E-4</v>
      </c>
    </row>
    <row r="883" spans="1:9" x14ac:dyDescent="0.25">
      <c r="A883" s="17">
        <v>-0.98468717624200508</v>
      </c>
      <c r="B883" s="25">
        <f t="shared" si="78"/>
        <v>-9.693743524840101E-2</v>
      </c>
      <c r="C883" s="17">
        <v>-0.42781948650372215</v>
      </c>
      <c r="D883" s="20">
        <f t="shared" si="79"/>
        <v>-3.1390974325186109E-2</v>
      </c>
      <c r="E883" s="17">
        <v>6.9937868829583749E-2</v>
      </c>
      <c r="F883" s="20">
        <f t="shared" si="80"/>
        <v>0</v>
      </c>
      <c r="G883" s="21">
        <f t="shared" si="81"/>
        <v>-0.12832840957358713</v>
      </c>
      <c r="H883" s="20">
        <f t="shared" si="82"/>
        <v>5.126275266688821E-4</v>
      </c>
      <c r="I883" s="21">
        <f t="shared" si="83"/>
        <v>9.3968663525379383E-3</v>
      </c>
    </row>
    <row r="884" spans="1:9" x14ac:dyDescent="0.25">
      <c r="A884" s="17">
        <v>-0.42832198232645169</v>
      </c>
      <c r="B884" s="25">
        <f t="shared" si="78"/>
        <v>1.4335603534709668E-2</v>
      </c>
      <c r="C884" s="17">
        <v>-0.16510398381797131</v>
      </c>
      <c r="D884" s="20">
        <f t="shared" si="79"/>
        <v>-1.8255199190898568E-2</v>
      </c>
      <c r="E884" s="17">
        <v>0.48874881031224504</v>
      </c>
      <c r="F884" s="20">
        <f t="shared" si="80"/>
        <v>0</v>
      </c>
      <c r="G884" s="21">
        <f t="shared" si="81"/>
        <v>-3.9195956561888998E-3</v>
      </c>
      <c r="H884" s="20">
        <f t="shared" si="82"/>
        <v>6.8071660334026926E-5</v>
      </c>
      <c r="I884" s="21">
        <f t="shared" si="83"/>
        <v>2.0550952870438031E-4</v>
      </c>
    </row>
    <row r="885" spans="1:9" x14ac:dyDescent="0.25">
      <c r="A885" s="17">
        <v>0.8961183084466029</v>
      </c>
      <c r="B885" s="25">
        <f t="shared" si="78"/>
        <v>0.27922366168932056</v>
      </c>
      <c r="C885" s="17">
        <v>-0.41211251300410368</v>
      </c>
      <c r="D885" s="20">
        <f t="shared" si="79"/>
        <v>-3.0605625650205186E-2</v>
      </c>
      <c r="E885" s="17">
        <v>0.52845052778138779</v>
      </c>
      <c r="F885" s="20">
        <f t="shared" si="80"/>
        <v>0</v>
      </c>
      <c r="G885" s="21">
        <f t="shared" si="81"/>
        <v>0.24861803603911536</v>
      </c>
      <c r="H885" s="20">
        <f t="shared" si="82"/>
        <v>3.1023701583203804E-4</v>
      </c>
      <c r="I885" s="21">
        <f t="shared" si="83"/>
        <v>7.7965853247192143E-2</v>
      </c>
    </row>
    <row r="886" spans="1:9" x14ac:dyDescent="0.25">
      <c r="A886" s="17">
        <v>-1.5729665392427705</v>
      </c>
      <c r="B886" s="25">
        <f t="shared" si="78"/>
        <v>-0.2145933078485541</v>
      </c>
      <c r="C886" s="17">
        <v>2.0501920516835526</v>
      </c>
      <c r="D886" s="20">
        <f t="shared" si="79"/>
        <v>9.2509602584177633E-2</v>
      </c>
      <c r="E886" s="17">
        <v>-0.94222059487947263</v>
      </c>
      <c r="F886" s="20">
        <f t="shared" si="80"/>
        <v>0</v>
      </c>
      <c r="G886" s="21">
        <f t="shared" si="81"/>
        <v>-0.12208370526437647</v>
      </c>
      <c r="H886" s="20">
        <f t="shared" si="82"/>
        <v>9.9864770554122431E-3</v>
      </c>
      <c r="I886" s="21">
        <f t="shared" si="83"/>
        <v>4.605028777338431E-2</v>
      </c>
    </row>
    <row r="887" spans="1:9" x14ac:dyDescent="0.25">
      <c r="A887" s="17">
        <v>0.68622966864495538</v>
      </c>
      <c r="B887" s="25">
        <f t="shared" si="78"/>
        <v>0.23724593372899108</v>
      </c>
      <c r="C887" s="17">
        <v>0.17169895727420226</v>
      </c>
      <c r="D887" s="20">
        <f t="shared" si="79"/>
        <v>-1.4150521362898873E-3</v>
      </c>
      <c r="E887" s="17">
        <v>0.65206450017285533</v>
      </c>
      <c r="F887" s="20">
        <f t="shared" si="80"/>
        <v>0</v>
      </c>
      <c r="G887" s="21">
        <f t="shared" si="81"/>
        <v>0.23583088159270119</v>
      </c>
      <c r="H887" s="20">
        <f t="shared" si="82"/>
        <v>1.232898870402453E-4</v>
      </c>
      <c r="I887" s="21">
        <f t="shared" si="83"/>
        <v>5.6285633070940831E-2</v>
      </c>
    </row>
    <row r="888" spans="1:9" x14ac:dyDescent="0.25">
      <c r="A888" s="17">
        <v>-0.12050804798491299</v>
      </c>
      <c r="B888" s="25">
        <f t="shared" si="78"/>
        <v>7.5898390403017407E-2</v>
      </c>
      <c r="C888" s="17">
        <v>-1.6651210898999125</v>
      </c>
      <c r="D888" s="20">
        <f t="shared" si="79"/>
        <v>-9.3256054494995619E-2</v>
      </c>
      <c r="E888" s="17">
        <v>-2.5994086172431707</v>
      </c>
      <c r="F888" s="20">
        <f t="shared" si="80"/>
        <v>0</v>
      </c>
      <c r="G888" s="21">
        <f t="shared" si="81"/>
        <v>-1.7357664091978212E-2</v>
      </c>
      <c r="H888" s="20">
        <f t="shared" si="82"/>
        <v>6.8156745795365809E-3</v>
      </c>
      <c r="I888" s="21">
        <f t="shared" si="83"/>
        <v>5.760565665768845E-3</v>
      </c>
    </row>
    <row r="889" spans="1:9" x14ac:dyDescent="0.25">
      <c r="A889" s="17">
        <v>-0.46935838327044621</v>
      </c>
      <c r="B889" s="25">
        <f t="shared" si="78"/>
        <v>6.1283233459107633E-3</v>
      </c>
      <c r="C889" s="17">
        <v>-1.4555689631379209</v>
      </c>
      <c r="D889" s="20">
        <f t="shared" si="79"/>
        <v>-8.2778448156896042E-2</v>
      </c>
      <c r="E889" s="17">
        <v>-1.8862101569538936</v>
      </c>
      <c r="F889" s="20">
        <f t="shared" si="80"/>
        <v>0</v>
      </c>
      <c r="G889" s="21">
        <f t="shared" si="81"/>
        <v>-7.6650124810985279E-2</v>
      </c>
      <c r="H889" s="20">
        <f t="shared" si="82"/>
        <v>5.3095073937139484E-3</v>
      </c>
      <c r="I889" s="21">
        <f t="shared" si="83"/>
        <v>3.7556347032034895E-5</v>
      </c>
    </row>
    <row r="890" spans="1:9" x14ac:dyDescent="0.25">
      <c r="A890" s="17">
        <v>-0.330220473188092</v>
      </c>
      <c r="B890" s="25">
        <f t="shared" si="78"/>
        <v>3.3955905362381605E-2</v>
      </c>
      <c r="C890" s="17">
        <v>2.4443806978524663E-2</v>
      </c>
      <c r="D890" s="20">
        <f t="shared" si="79"/>
        <v>-8.7778096510737671E-3</v>
      </c>
      <c r="E890" s="17">
        <v>1.0390613169874996</v>
      </c>
      <c r="F890" s="20">
        <f t="shared" si="80"/>
        <v>0</v>
      </c>
      <c r="G890" s="21">
        <f t="shared" si="81"/>
        <v>2.5178095711307837E-2</v>
      </c>
      <c r="H890" s="20">
        <f t="shared" si="82"/>
        <v>2.0970347476807662E-6</v>
      </c>
      <c r="I890" s="21">
        <f t="shared" si="83"/>
        <v>1.1530035089790159E-3</v>
      </c>
    </row>
    <row r="891" spans="1:9" x14ac:dyDescent="0.25">
      <c r="A891" s="17">
        <v>-1.1015936252078973</v>
      </c>
      <c r="B891" s="25">
        <f t="shared" si="78"/>
        <v>-0.12031872504157945</v>
      </c>
      <c r="C891" s="17">
        <v>-0.1174271346826572</v>
      </c>
      <c r="D891" s="20">
        <f t="shared" si="79"/>
        <v>-1.5871356734132862E-2</v>
      </c>
      <c r="E891" s="17">
        <v>-0.78106040746206418</v>
      </c>
      <c r="F891" s="20">
        <f t="shared" si="80"/>
        <v>0</v>
      </c>
      <c r="G891" s="21">
        <f t="shared" si="81"/>
        <v>-0.13619008177571232</v>
      </c>
      <c r="H891" s="20">
        <f t="shared" si="82"/>
        <v>5.454351729446329E-5</v>
      </c>
      <c r="I891" s="21">
        <f t="shared" si="83"/>
        <v>1.4476595595631197E-2</v>
      </c>
    </row>
    <row r="892" spans="1:9" x14ac:dyDescent="0.25">
      <c r="A892" s="17">
        <v>1.6548028725082986</v>
      </c>
      <c r="B892" s="25">
        <f t="shared" si="78"/>
        <v>0.4309605745016597</v>
      </c>
      <c r="C892" s="17">
        <v>2.4871042114682496</v>
      </c>
      <c r="D892" s="20">
        <f t="shared" si="79"/>
        <v>0.11435521057341248</v>
      </c>
      <c r="E892" s="17">
        <v>0.19425897335167974</v>
      </c>
      <c r="F892" s="20">
        <f t="shared" si="80"/>
        <v>0</v>
      </c>
      <c r="G892" s="21">
        <f t="shared" si="81"/>
        <v>0.54531578507507217</v>
      </c>
      <c r="H892" s="20">
        <f t="shared" si="82"/>
        <v>1.6656120848407799E-2</v>
      </c>
      <c r="I892" s="21">
        <f t="shared" si="83"/>
        <v>0.18572701677480058</v>
      </c>
    </row>
    <row r="893" spans="1:9" x14ac:dyDescent="0.25">
      <c r="A893" s="17">
        <v>-1.4020724847796373</v>
      </c>
      <c r="B893" s="25">
        <f t="shared" si="78"/>
        <v>-0.18041449695592746</v>
      </c>
      <c r="C893" s="17">
        <v>-0.36573851502907928</v>
      </c>
      <c r="D893" s="20">
        <f t="shared" si="79"/>
        <v>-2.8286925751453966E-2</v>
      </c>
      <c r="E893" s="17">
        <v>0.74533545557642356</v>
      </c>
      <c r="F893" s="20">
        <f t="shared" si="80"/>
        <v>0</v>
      </c>
      <c r="G893" s="21">
        <f t="shared" si="81"/>
        <v>-0.20870142270738143</v>
      </c>
      <c r="H893" s="20">
        <f t="shared" si="82"/>
        <v>4.1937689675845477E-4</v>
      </c>
      <c r="I893" s="21">
        <f t="shared" si="83"/>
        <v>3.254939071186036E-2</v>
      </c>
    </row>
    <row r="894" spans="1:9" x14ac:dyDescent="0.25">
      <c r="A894" s="17">
        <v>0.65974859353445936</v>
      </c>
      <c r="B894" s="25">
        <f t="shared" si="78"/>
        <v>0.23194971870689188</v>
      </c>
      <c r="C894" s="17">
        <v>5.2234554459573701E-2</v>
      </c>
      <c r="D894" s="20">
        <f t="shared" si="79"/>
        <v>-7.3882722770213152E-3</v>
      </c>
      <c r="E894" s="17">
        <v>1.3058752301731147</v>
      </c>
      <c r="F894" s="20">
        <f t="shared" si="80"/>
        <v>0</v>
      </c>
      <c r="G894" s="21">
        <f t="shared" si="81"/>
        <v>0.22456144642987055</v>
      </c>
      <c r="H894" s="20">
        <f t="shared" si="82"/>
        <v>2.5711456173713693E-5</v>
      </c>
      <c r="I894" s="21">
        <f t="shared" si="83"/>
        <v>5.380067200820627E-2</v>
      </c>
    </row>
    <row r="895" spans="1:9" x14ac:dyDescent="0.25">
      <c r="A895" s="17">
        <v>0.65320136855007149</v>
      </c>
      <c r="B895" s="25">
        <f t="shared" si="78"/>
        <v>0.2306402737100143</v>
      </c>
      <c r="C895" s="17">
        <v>-1.0783173820527736</v>
      </c>
      <c r="D895" s="20">
        <f t="shared" si="79"/>
        <v>-6.3915869102638675E-2</v>
      </c>
      <c r="E895" s="17">
        <v>-0.70503460847248789</v>
      </c>
      <c r="F895" s="20">
        <f t="shared" si="80"/>
        <v>0</v>
      </c>
      <c r="G895" s="21">
        <f t="shared" si="81"/>
        <v>0.16672440460737564</v>
      </c>
      <c r="H895" s="20">
        <f t="shared" si="82"/>
        <v>2.6493377908372805E-3</v>
      </c>
      <c r="I895" s="21">
        <f t="shared" si="83"/>
        <v>5.3194935857030314E-2</v>
      </c>
    </row>
    <row r="896" spans="1:9" x14ac:dyDescent="0.25">
      <c r="A896" s="17">
        <v>0.90334197011543438</v>
      </c>
      <c r="B896" s="25">
        <f t="shared" si="78"/>
        <v>0.28066839402308685</v>
      </c>
      <c r="C896" s="17">
        <v>0.94305505626834929</v>
      </c>
      <c r="D896" s="20">
        <f t="shared" si="79"/>
        <v>3.7152752813417463E-2</v>
      </c>
      <c r="E896" s="17">
        <v>1.1759084372897632</v>
      </c>
      <c r="F896" s="20">
        <f t="shared" si="80"/>
        <v>0</v>
      </c>
      <c r="G896" s="21">
        <f t="shared" si="81"/>
        <v>0.31782114683650431</v>
      </c>
      <c r="H896" s="20">
        <f t="shared" si="82"/>
        <v>2.5161385548782681E-3</v>
      </c>
      <c r="I896" s="21">
        <f t="shared" si="83"/>
        <v>7.877474740349874E-2</v>
      </c>
    </row>
    <row r="897" spans="1:9" x14ac:dyDescent="0.25">
      <c r="A897" s="17">
        <v>0.70807800511829555</v>
      </c>
      <c r="B897" s="25">
        <f t="shared" si="78"/>
        <v>0.24161560102365912</v>
      </c>
      <c r="C897" s="17">
        <v>-3.0972296372056007</v>
      </c>
      <c r="D897" s="20">
        <f t="shared" si="79"/>
        <v>-0.16486148186028005</v>
      </c>
      <c r="E897" s="17">
        <v>1.9461458578007296</v>
      </c>
      <c r="F897" s="20">
        <f t="shared" si="80"/>
        <v>0</v>
      </c>
      <c r="G897" s="21">
        <f t="shared" si="81"/>
        <v>7.675411916337907E-2</v>
      </c>
      <c r="H897" s="20">
        <f t="shared" si="82"/>
        <v>2.3193325440670088E-2</v>
      </c>
      <c r="I897" s="21">
        <f t="shared" si="83"/>
        <v>5.837809865802402E-2</v>
      </c>
    </row>
    <row r="898" spans="1:9" x14ac:dyDescent="0.25">
      <c r="A898" s="17">
        <v>0.97565816759015433</v>
      </c>
      <c r="B898" s="25">
        <f t="shared" si="78"/>
        <v>0.29513163351803084</v>
      </c>
      <c r="C898" s="17">
        <v>0.42882561501755845</v>
      </c>
      <c r="D898" s="20">
        <f t="shared" si="79"/>
        <v>1.1441280750877922E-2</v>
      </c>
      <c r="E898" s="17">
        <v>-0.59209241953794844</v>
      </c>
      <c r="F898" s="20">
        <f t="shared" si="80"/>
        <v>0</v>
      </c>
      <c r="G898" s="21">
        <f t="shared" si="81"/>
        <v>0.30657291426890876</v>
      </c>
      <c r="H898" s="20">
        <f t="shared" si="82"/>
        <v>6.0578853563601168E-4</v>
      </c>
      <c r="I898" s="21">
        <f t="shared" si="83"/>
        <v>8.7102681103021273E-2</v>
      </c>
    </row>
    <row r="899" spans="1:9" x14ac:dyDescent="0.25">
      <c r="A899" s="17">
        <v>-0.86611862570862286</v>
      </c>
      <c r="B899" s="25">
        <f t="shared" si="78"/>
        <v>-7.3223725141724566E-2</v>
      </c>
      <c r="C899" s="17">
        <v>1.6174681150005199</v>
      </c>
      <c r="D899" s="20">
        <f t="shared" si="79"/>
        <v>7.0873405750026E-2</v>
      </c>
      <c r="E899" s="17">
        <v>-0.70268242780002765</v>
      </c>
      <c r="F899" s="20">
        <f t="shared" si="80"/>
        <v>0</v>
      </c>
      <c r="G899" s="21">
        <f t="shared" si="81"/>
        <v>-2.350319391698566E-3</v>
      </c>
      <c r="H899" s="20">
        <f t="shared" si="82"/>
        <v>6.3824994226677027E-3</v>
      </c>
      <c r="I899" s="21">
        <f t="shared" si="83"/>
        <v>5.3617139236308261E-3</v>
      </c>
    </row>
    <row r="900" spans="1:9" x14ac:dyDescent="0.25">
      <c r="A900" s="17">
        <v>1.9060553313465789</v>
      </c>
      <c r="B900" s="25">
        <f t="shared" si="78"/>
        <v>0.48121106626931576</v>
      </c>
      <c r="C900" s="17">
        <v>-0.61540731621789746</v>
      </c>
      <c r="D900" s="20">
        <f t="shared" si="79"/>
        <v>-4.0770365810894875E-2</v>
      </c>
      <c r="E900" s="17">
        <v>-0.38091229725978337</v>
      </c>
      <c r="F900" s="20">
        <f t="shared" si="80"/>
        <v>0</v>
      </c>
      <c r="G900" s="21">
        <f t="shared" si="81"/>
        <v>0.44044070045842088</v>
      </c>
      <c r="H900" s="20">
        <f t="shared" si="82"/>
        <v>6.502628238877591E-4</v>
      </c>
      <c r="I900" s="21">
        <f t="shared" si="83"/>
        <v>0.23156409030005179</v>
      </c>
    </row>
    <row r="901" spans="1:9" x14ac:dyDescent="0.25">
      <c r="A901" s="17">
        <v>0.78261791713885032</v>
      </c>
      <c r="B901" s="25">
        <f t="shared" si="78"/>
        <v>0.25652358342777004</v>
      </c>
      <c r="C901" s="17">
        <v>-0.45192109610070474</v>
      </c>
      <c r="D901" s="20">
        <f t="shared" si="79"/>
        <v>-3.2596054805035239E-2</v>
      </c>
      <c r="E901" s="17">
        <v>0.38181724448804744</v>
      </c>
      <c r="F901" s="20">
        <f t="shared" si="80"/>
        <v>0</v>
      </c>
      <c r="G901" s="21">
        <f t="shared" si="81"/>
        <v>0.22392752862273479</v>
      </c>
      <c r="H901" s="20">
        <f t="shared" si="82"/>
        <v>3.9441917840780932E-4</v>
      </c>
      <c r="I901" s="21">
        <f t="shared" si="83"/>
        <v>6.5804348854624092E-2</v>
      </c>
    </row>
    <row r="902" spans="1:9" x14ac:dyDescent="0.25">
      <c r="A902" s="17">
        <v>-0.52195332500559743</v>
      </c>
      <c r="B902" s="25">
        <f t="shared" si="78"/>
        <v>-4.3906650011194814E-3</v>
      </c>
      <c r="C902" s="17">
        <v>-1.8666378309717402</v>
      </c>
      <c r="D902" s="20">
        <f t="shared" si="79"/>
        <v>-0.103331891548587</v>
      </c>
      <c r="E902" s="17">
        <v>-0.10757275958894752</v>
      </c>
      <c r="F902" s="20">
        <f t="shared" si="80"/>
        <v>0</v>
      </c>
      <c r="G902" s="21">
        <f t="shared" si="81"/>
        <v>-0.10772255654970649</v>
      </c>
      <c r="H902" s="20">
        <f t="shared" si="82"/>
        <v>8.7494405671063018E-3</v>
      </c>
      <c r="I902" s="21">
        <f t="shared" si="83"/>
        <v>1.9277939152055537E-5</v>
      </c>
    </row>
    <row r="903" spans="1:9" x14ac:dyDescent="0.25">
      <c r="A903" s="17">
        <v>-0.78865923569537699</v>
      </c>
      <c r="B903" s="25">
        <f t="shared" si="78"/>
        <v>-5.7731847139075393E-2</v>
      </c>
      <c r="C903" s="17">
        <v>1.7703860066831112</v>
      </c>
      <c r="D903" s="20">
        <f t="shared" si="79"/>
        <v>7.8519300334155565E-2</v>
      </c>
      <c r="E903" s="17">
        <v>0.45786009650328197</v>
      </c>
      <c r="F903" s="20">
        <f t="shared" si="80"/>
        <v>0</v>
      </c>
      <c r="G903" s="21">
        <f t="shared" si="81"/>
        <v>2.0787453195080172E-2</v>
      </c>
      <c r="H903" s="20">
        <f t="shared" si="82"/>
        <v>7.6932476098906903E-3</v>
      </c>
      <c r="I903" s="21">
        <f t="shared" si="83"/>
        <v>3.3329661740895676E-3</v>
      </c>
    </row>
    <row r="904" spans="1:9" x14ac:dyDescent="0.25">
      <c r="A904" s="17">
        <v>0.2481999672454549</v>
      </c>
      <c r="B904" s="25">
        <f t="shared" si="78"/>
        <v>0.14963999344909099</v>
      </c>
      <c r="C904" s="17">
        <v>3.8833150028949603E-2</v>
      </c>
      <c r="D904" s="20">
        <f t="shared" si="79"/>
        <v>-8.05834249855252E-3</v>
      </c>
      <c r="E904" s="17">
        <v>-0.37598169910779689</v>
      </c>
      <c r="F904" s="20">
        <f t="shared" si="80"/>
        <v>0</v>
      </c>
      <c r="G904" s="21">
        <f t="shared" si="81"/>
        <v>0.14158165095053846</v>
      </c>
      <c r="H904" s="20">
        <f t="shared" si="82"/>
        <v>1.2056718730402159E-5</v>
      </c>
      <c r="I904" s="21">
        <f t="shared" si="83"/>
        <v>2.2392127639443992E-2</v>
      </c>
    </row>
    <row r="905" spans="1:9" x14ac:dyDescent="0.25">
      <c r="A905" s="17">
        <v>2.1919549908488989</v>
      </c>
      <c r="B905" s="25">
        <f t="shared" si="78"/>
        <v>0.53839099816977976</v>
      </c>
      <c r="C905" s="17">
        <v>1.0765393199108075</v>
      </c>
      <c r="D905" s="20">
        <f t="shared" si="79"/>
        <v>4.3826965995540375E-2</v>
      </c>
      <c r="E905" s="17">
        <v>-2.3025859263725579</v>
      </c>
      <c r="F905" s="20">
        <f t="shared" si="80"/>
        <v>0</v>
      </c>
      <c r="G905" s="21">
        <f t="shared" si="81"/>
        <v>0.58221796416532012</v>
      </c>
      <c r="H905" s="20">
        <f t="shared" si="82"/>
        <v>3.5691019775532288E-3</v>
      </c>
      <c r="I905" s="21">
        <f t="shared" si="83"/>
        <v>0.28986486691025176</v>
      </c>
    </row>
    <row r="906" spans="1:9" x14ac:dyDescent="0.25">
      <c r="A906" s="17">
        <v>1.9218168745283037</v>
      </c>
      <c r="B906" s="25">
        <f t="shared" si="78"/>
        <v>0.48436337490566073</v>
      </c>
      <c r="C906" s="17">
        <v>-0.8952042662713211</v>
      </c>
      <c r="D906" s="20">
        <f t="shared" si="79"/>
        <v>-5.4760213313566057E-2</v>
      </c>
      <c r="E906" s="17">
        <v>-0.26361476557212882</v>
      </c>
      <c r="F906" s="20">
        <f t="shared" si="80"/>
        <v>0</v>
      </c>
      <c r="G906" s="21">
        <f t="shared" si="81"/>
        <v>0.42960316159209466</v>
      </c>
      <c r="H906" s="20">
        <f t="shared" si="82"/>
        <v>1.5566612697848819E-3</v>
      </c>
      <c r="I906" s="21">
        <f t="shared" si="83"/>
        <v>0.23460787895000165</v>
      </c>
    </row>
    <row r="907" spans="1:9" x14ac:dyDescent="0.25">
      <c r="A907" s="17">
        <v>0.78376160672632977</v>
      </c>
      <c r="B907" s="25">
        <f t="shared" si="78"/>
        <v>0.25675232134526593</v>
      </c>
      <c r="C907" s="17">
        <v>4.3962700146948919E-2</v>
      </c>
      <c r="D907" s="20">
        <f t="shared" si="79"/>
        <v>-7.8018649926525543E-3</v>
      </c>
      <c r="E907" s="17">
        <v>-0.24094788386719301</v>
      </c>
      <c r="F907" s="20">
        <f t="shared" si="80"/>
        <v>0</v>
      </c>
      <c r="G907" s="21">
        <f t="shared" si="81"/>
        <v>0.24895045635261337</v>
      </c>
      <c r="H907" s="20">
        <f t="shared" si="82"/>
        <v>2.4371798315183088E-5</v>
      </c>
      <c r="I907" s="21">
        <f t="shared" si="83"/>
        <v>6.5921754516182707E-2</v>
      </c>
    </row>
    <row r="908" spans="1:9" x14ac:dyDescent="0.25">
      <c r="A908" s="17">
        <v>1.1299630386929493</v>
      </c>
      <c r="B908" s="25">
        <f t="shared" si="78"/>
        <v>0.32599260773858985</v>
      </c>
      <c r="C908" s="17">
        <v>1.5674550013500266</v>
      </c>
      <c r="D908" s="20">
        <f t="shared" si="79"/>
        <v>6.8372750067501334E-2</v>
      </c>
      <c r="E908" s="17">
        <v>0.45760543798678555</v>
      </c>
      <c r="F908" s="20">
        <f t="shared" si="80"/>
        <v>0</v>
      </c>
      <c r="G908" s="21">
        <f t="shared" si="81"/>
        <v>0.39436535780609117</v>
      </c>
      <c r="H908" s="20">
        <f t="shared" si="82"/>
        <v>6.7063478841436807E-3</v>
      </c>
      <c r="I908" s="21">
        <f t="shared" si="83"/>
        <v>0.1062711803002061</v>
      </c>
    </row>
    <row r="909" spans="1:9" x14ac:dyDescent="0.25">
      <c r="A909" s="17">
        <v>-1.6479225450893864</v>
      </c>
      <c r="B909" s="25">
        <f t="shared" ref="B909:B972" si="84">B$4+A909*B$5</f>
        <v>-0.22958450901787728</v>
      </c>
      <c r="C909" s="17">
        <v>1.0323901733499952</v>
      </c>
      <c r="D909" s="20">
        <f t="shared" ref="D909:D972" si="85">B$6+C909*B$7</f>
        <v>4.1619508667499756E-2</v>
      </c>
      <c r="E909" s="17">
        <v>-1.3371982277021743</v>
      </c>
      <c r="F909" s="20">
        <f t="shared" ref="F909:F972" si="86">E909*$B$9*B909</f>
        <v>0</v>
      </c>
      <c r="G909" s="21">
        <f t="shared" ref="G909:G972" si="87">$B$8*B909+D909+F909</f>
        <v>-0.18796500035037753</v>
      </c>
      <c r="H909" s="20">
        <f t="shared" ref="H909:H972" si="88">(G909-($E$4+$E$5*B909))^2</f>
        <v>2.3885893019748609E-3</v>
      </c>
      <c r="I909" s="21">
        <f t="shared" ref="I909:I972" si="89">B909^2</f>
        <v>5.2709046780979769E-2</v>
      </c>
    </row>
    <row r="910" spans="1:9" x14ac:dyDescent="0.25">
      <c r="A910" s="17">
        <v>0.49955360736930743</v>
      </c>
      <c r="B910" s="25">
        <f t="shared" si="84"/>
        <v>0.19991072147386149</v>
      </c>
      <c r="C910" s="17">
        <v>0.72389411798212677</v>
      </c>
      <c r="D910" s="20">
        <f t="shared" si="85"/>
        <v>2.6194705899106337E-2</v>
      </c>
      <c r="E910" s="17">
        <v>-0.54364136303775012</v>
      </c>
      <c r="F910" s="20">
        <f t="shared" si="86"/>
        <v>0</v>
      </c>
      <c r="G910" s="21">
        <f t="shared" si="87"/>
        <v>0.22610542737296782</v>
      </c>
      <c r="H910" s="20">
        <f t="shared" si="88"/>
        <v>1.4662991316319715E-3</v>
      </c>
      <c r="I910" s="21">
        <f t="shared" si="89"/>
        <v>3.9964296560199827E-2</v>
      </c>
    </row>
    <row r="911" spans="1:9" x14ac:dyDescent="0.25">
      <c r="A911" s="17">
        <v>-0.75019215728389099</v>
      </c>
      <c r="B911" s="25">
        <f t="shared" si="84"/>
        <v>-5.0038431456778193E-2</v>
      </c>
      <c r="C911" s="17">
        <v>-1.4971965356380679</v>
      </c>
      <c r="D911" s="20">
        <f t="shared" si="85"/>
        <v>-8.4859826781903389E-2</v>
      </c>
      <c r="E911" s="17">
        <v>-0.12066266208421439</v>
      </c>
      <c r="F911" s="20">
        <f t="shared" si="86"/>
        <v>0</v>
      </c>
      <c r="G911" s="21">
        <f t="shared" si="87"/>
        <v>-0.13489825823868157</v>
      </c>
      <c r="H911" s="20">
        <f t="shared" si="88"/>
        <v>5.7125177703465837E-3</v>
      </c>
      <c r="I911" s="21">
        <f t="shared" si="89"/>
        <v>2.5038446226546894E-3</v>
      </c>
    </row>
    <row r="912" spans="1:9" x14ac:dyDescent="0.25">
      <c r="A912" s="17">
        <v>0.68593863034038804</v>
      </c>
      <c r="B912" s="25">
        <f t="shared" si="84"/>
        <v>0.23718772606807761</v>
      </c>
      <c r="C912" s="17">
        <v>0.2644856067490764</v>
      </c>
      <c r="D912" s="20">
        <f t="shared" si="85"/>
        <v>3.2242803374538196E-3</v>
      </c>
      <c r="E912" s="17">
        <v>1.1084966899943538</v>
      </c>
      <c r="F912" s="20">
        <f t="shared" si="86"/>
        <v>0</v>
      </c>
      <c r="G912" s="21">
        <f t="shared" si="87"/>
        <v>0.24041200640553143</v>
      </c>
      <c r="H912" s="20">
        <f t="shared" si="88"/>
        <v>2.4781918860886771E-4</v>
      </c>
      <c r="I912" s="21">
        <f t="shared" si="89"/>
        <v>5.6258017397345428E-2</v>
      </c>
    </row>
    <row r="913" spans="1:9" x14ac:dyDescent="0.25">
      <c r="A913" s="17">
        <v>0.62598019212600775</v>
      </c>
      <c r="B913" s="25">
        <f t="shared" si="84"/>
        <v>0.22519603842520156</v>
      </c>
      <c r="C913" s="17">
        <v>-0.30503770176437683</v>
      </c>
      <c r="D913" s="20">
        <f t="shared" si="85"/>
        <v>-2.5251885088218844E-2</v>
      </c>
      <c r="E913" s="17">
        <v>1.1782026376749855</v>
      </c>
      <c r="F913" s="20">
        <f t="shared" si="86"/>
        <v>0</v>
      </c>
      <c r="G913" s="21">
        <f t="shared" si="87"/>
        <v>0.19994415333698271</v>
      </c>
      <c r="H913" s="20">
        <f t="shared" si="88"/>
        <v>1.656146356464163E-4</v>
      </c>
      <c r="I913" s="21">
        <f t="shared" si="89"/>
        <v>5.0713255722404857E-2</v>
      </c>
    </row>
    <row r="914" spans="1:9" x14ac:dyDescent="0.25">
      <c r="A914" s="17">
        <v>0.59885110204049852</v>
      </c>
      <c r="B914" s="25">
        <f t="shared" si="84"/>
        <v>0.21977022040809971</v>
      </c>
      <c r="C914" s="17">
        <v>-0.68120243668090552</v>
      </c>
      <c r="D914" s="20">
        <f t="shared" si="85"/>
        <v>-4.4060121834045278E-2</v>
      </c>
      <c r="E914" s="17">
        <v>0.78730295172135811</v>
      </c>
      <c r="F914" s="20">
        <f t="shared" si="86"/>
        <v>0</v>
      </c>
      <c r="G914" s="21">
        <f t="shared" si="87"/>
        <v>0.17571009857405442</v>
      </c>
      <c r="H914" s="20">
        <f t="shared" si="88"/>
        <v>1.0073364885270499E-3</v>
      </c>
      <c r="I914" s="21">
        <f t="shared" si="89"/>
        <v>4.8298949778224728E-2</v>
      </c>
    </row>
    <row r="915" spans="1:9" x14ac:dyDescent="0.25">
      <c r="A915" s="17">
        <v>0.24528162612114102</v>
      </c>
      <c r="B915" s="25">
        <f t="shared" si="84"/>
        <v>0.14905632522422821</v>
      </c>
      <c r="C915" s="17">
        <v>-3.0260025596362539E-2</v>
      </c>
      <c r="D915" s="20">
        <f t="shared" si="85"/>
        <v>-1.1513001279818127E-2</v>
      </c>
      <c r="E915" s="17">
        <v>0.19340177459525876</v>
      </c>
      <c r="F915" s="20">
        <f t="shared" si="86"/>
        <v>0</v>
      </c>
      <c r="G915" s="21">
        <f t="shared" si="87"/>
        <v>0.13754332394441007</v>
      </c>
      <c r="H915" s="20">
        <f t="shared" si="88"/>
        <v>1.2181879594273041E-10</v>
      </c>
      <c r="I915" s="21">
        <f t="shared" si="89"/>
        <v>2.221778808935089E-2</v>
      </c>
    </row>
    <row r="916" spans="1:9" x14ac:dyDescent="0.25">
      <c r="A916" s="17">
        <v>-2.1318192011676729</v>
      </c>
      <c r="B916" s="25">
        <f t="shared" si="84"/>
        <v>-0.3263638402335346</v>
      </c>
      <c r="C916" s="17">
        <v>-0.1238993263541488</v>
      </c>
      <c r="D916" s="20">
        <f t="shared" si="85"/>
        <v>-1.6194966317707442E-2</v>
      </c>
      <c r="E916" s="17">
        <v>-1.0222765922662802</v>
      </c>
      <c r="F916" s="20">
        <f t="shared" si="86"/>
        <v>0</v>
      </c>
      <c r="G916" s="21">
        <f t="shared" si="87"/>
        <v>-0.34255880655124205</v>
      </c>
      <c r="H916" s="20">
        <f t="shared" si="88"/>
        <v>1.0065639882104201E-4</v>
      </c>
      <c r="I916" s="21">
        <f t="shared" si="89"/>
        <v>0.10651335621198009</v>
      </c>
    </row>
    <row r="917" spans="1:9" x14ac:dyDescent="0.25">
      <c r="A917" s="17">
        <v>-0.1222815626533702</v>
      </c>
      <c r="B917" s="25">
        <f t="shared" si="84"/>
        <v>7.5543687469325965E-2</v>
      </c>
      <c r="C917" s="17">
        <v>-0.31458739613299258</v>
      </c>
      <c r="D917" s="20">
        <f t="shared" si="85"/>
        <v>-2.5729369806649631E-2</v>
      </c>
      <c r="E917" s="17">
        <v>0.44034322854713537</v>
      </c>
      <c r="F917" s="20">
        <f t="shared" si="86"/>
        <v>0</v>
      </c>
      <c r="G917" s="21">
        <f t="shared" si="87"/>
        <v>4.9814317662676334E-2</v>
      </c>
      <c r="H917" s="20">
        <f t="shared" si="88"/>
        <v>2.2603362215463781E-4</v>
      </c>
      <c r="I917" s="21">
        <f t="shared" si="89"/>
        <v>5.7068487164631965E-3</v>
      </c>
    </row>
    <row r="918" spans="1:9" x14ac:dyDescent="0.25">
      <c r="A918" s="17">
        <v>-0.9291829883295577</v>
      </c>
      <c r="B918" s="25">
        <f t="shared" si="84"/>
        <v>-8.5836597665911535E-2</v>
      </c>
      <c r="C918" s="17">
        <v>-1.4890338206896558</v>
      </c>
      <c r="D918" s="20">
        <f t="shared" si="85"/>
        <v>-8.4451691034482787E-2</v>
      </c>
      <c r="E918" s="17">
        <v>0.14682882465422153</v>
      </c>
      <c r="F918" s="20">
        <f t="shared" si="86"/>
        <v>0</v>
      </c>
      <c r="G918" s="21">
        <f t="shared" si="87"/>
        <v>-0.17028828870039431</v>
      </c>
      <c r="H918" s="20">
        <f t="shared" si="88"/>
        <v>5.7118526324067822E-3</v>
      </c>
      <c r="I918" s="21">
        <f t="shared" si="89"/>
        <v>7.3679214988595695E-3</v>
      </c>
    </row>
    <row r="919" spans="1:9" x14ac:dyDescent="0.25">
      <c r="A919" s="17">
        <v>-1.4041188478586264</v>
      </c>
      <c r="B919" s="25">
        <f t="shared" si="84"/>
        <v>-0.18082376957172527</v>
      </c>
      <c r="C919" s="17">
        <v>-0.38379312172764912</v>
      </c>
      <c r="D919" s="20">
        <f t="shared" si="85"/>
        <v>-2.9189656086382458E-2</v>
      </c>
      <c r="E919" s="17">
        <v>0.10111193660122808</v>
      </c>
      <c r="F919" s="20">
        <f t="shared" si="86"/>
        <v>0</v>
      </c>
      <c r="G919" s="21">
        <f t="shared" si="87"/>
        <v>-0.21001342565810774</v>
      </c>
      <c r="H919" s="20">
        <f t="shared" si="88"/>
        <v>4.5736270179926774E-4</v>
      </c>
      <c r="I919" s="21">
        <f t="shared" si="89"/>
        <v>3.2697235642128397E-2</v>
      </c>
    </row>
    <row r="920" spans="1:9" x14ac:dyDescent="0.25">
      <c r="A920" s="17">
        <v>-1.128514668380376</v>
      </c>
      <c r="B920" s="25">
        <f t="shared" si="84"/>
        <v>-0.12570293367607518</v>
      </c>
      <c r="C920" s="17">
        <v>0.3474769982858561</v>
      </c>
      <c r="D920" s="20">
        <f t="shared" si="85"/>
        <v>7.3738499142928047E-3</v>
      </c>
      <c r="E920" s="17">
        <v>-0.61947957874508575</v>
      </c>
      <c r="F920" s="20">
        <f t="shared" si="86"/>
        <v>0</v>
      </c>
      <c r="G920" s="21">
        <f t="shared" si="87"/>
        <v>-0.11832908376178237</v>
      </c>
      <c r="H920" s="20">
        <f t="shared" si="88"/>
        <v>2.4961234049381313E-4</v>
      </c>
      <c r="I920" s="21">
        <f t="shared" si="89"/>
        <v>1.5801227534771756E-2</v>
      </c>
    </row>
    <row r="921" spans="1:9" x14ac:dyDescent="0.25">
      <c r="A921" s="17">
        <v>-0.81759708336903714</v>
      </c>
      <c r="B921" s="25">
        <f t="shared" si="84"/>
        <v>-6.3519416673807422E-2</v>
      </c>
      <c r="C921" s="17">
        <v>-0.61466835177270696</v>
      </c>
      <c r="D921" s="20">
        <f t="shared" si="85"/>
        <v>-4.073341758863535E-2</v>
      </c>
      <c r="E921" s="17">
        <v>0.60370894061634317</v>
      </c>
      <c r="F921" s="20">
        <f t="shared" si="86"/>
        <v>0</v>
      </c>
      <c r="G921" s="21">
        <f t="shared" si="87"/>
        <v>-0.10425283426244278</v>
      </c>
      <c r="H921" s="20">
        <f t="shared" si="88"/>
        <v>9.9899174158683346E-4</v>
      </c>
      <c r="I921" s="21">
        <f t="shared" si="89"/>
        <v>4.0347162945807641E-3</v>
      </c>
    </row>
    <row r="922" spans="1:9" x14ac:dyDescent="0.25">
      <c r="A922" s="17">
        <v>-0.59300418797647581</v>
      </c>
      <c r="B922" s="25">
        <f t="shared" si="84"/>
        <v>-1.8600837595295155E-2</v>
      </c>
      <c r="C922" s="17">
        <v>0.64866298998822458</v>
      </c>
      <c r="D922" s="20">
        <f t="shared" si="85"/>
        <v>2.2433149499411227E-2</v>
      </c>
      <c r="E922" s="17">
        <v>1.5473915482289158</v>
      </c>
      <c r="F922" s="20">
        <f t="shared" si="86"/>
        <v>0</v>
      </c>
      <c r="G922" s="21">
        <f t="shared" si="87"/>
        <v>3.8323119041160716E-3</v>
      </c>
      <c r="H922" s="20">
        <f t="shared" si="88"/>
        <v>1.0282497061337387E-3</v>
      </c>
      <c r="I922" s="21">
        <f t="shared" si="89"/>
        <v>3.4599115924654567E-4</v>
      </c>
    </row>
    <row r="923" spans="1:9" x14ac:dyDescent="0.25">
      <c r="A923" s="17">
        <v>0.60867250795126893</v>
      </c>
      <c r="B923" s="25">
        <f t="shared" si="84"/>
        <v>0.22173450159025379</v>
      </c>
      <c r="C923" s="17">
        <v>-0.90691401055664755</v>
      </c>
      <c r="D923" s="20">
        <f t="shared" si="85"/>
        <v>-5.534570052783238E-2</v>
      </c>
      <c r="E923" s="17">
        <v>-2.8882141123176552E-2</v>
      </c>
      <c r="F923" s="20">
        <f t="shared" si="86"/>
        <v>0</v>
      </c>
      <c r="G923" s="21">
        <f t="shared" si="87"/>
        <v>0.1663888010624214</v>
      </c>
      <c r="H923" s="20">
        <f t="shared" si="88"/>
        <v>1.8491711451817856E-3</v>
      </c>
      <c r="I923" s="21">
        <f t="shared" si="89"/>
        <v>4.9166189195478258E-2</v>
      </c>
    </row>
    <row r="924" spans="1:9" x14ac:dyDescent="0.25">
      <c r="A924" s="17">
        <v>-0.87606849774601869</v>
      </c>
      <c r="B924" s="25">
        <f t="shared" si="84"/>
        <v>-7.5213699549203733E-2</v>
      </c>
      <c r="C924" s="17">
        <v>1.0809208106365986</v>
      </c>
      <c r="D924" s="20">
        <f t="shared" si="85"/>
        <v>4.4046040531829929E-2</v>
      </c>
      <c r="E924" s="17">
        <v>1.4014585758559406</v>
      </c>
      <c r="F924" s="20">
        <f t="shared" si="86"/>
        <v>0</v>
      </c>
      <c r="G924" s="21">
        <f t="shared" si="87"/>
        <v>-3.1167659017373804E-2</v>
      </c>
      <c r="H924" s="20">
        <f t="shared" si="88"/>
        <v>2.8133199043942152E-3</v>
      </c>
      <c r="I924" s="21">
        <f t="shared" si="89"/>
        <v>5.6571005998778895E-3</v>
      </c>
    </row>
    <row r="925" spans="1:9" x14ac:dyDescent="0.25">
      <c r="A925" s="17">
        <v>-0.14010538507136516</v>
      </c>
      <c r="B925" s="25">
        <f t="shared" si="84"/>
        <v>7.1978922985726973E-2</v>
      </c>
      <c r="C925" s="17">
        <v>0.28641579774557613</v>
      </c>
      <c r="D925" s="20">
        <f t="shared" si="85"/>
        <v>4.3207898872788062E-3</v>
      </c>
      <c r="E925" s="17">
        <v>2.0673905964940786</v>
      </c>
      <c r="F925" s="20">
        <f t="shared" si="86"/>
        <v>0</v>
      </c>
      <c r="G925" s="21">
        <f t="shared" si="87"/>
        <v>7.6299712873005784E-2</v>
      </c>
      <c r="H925" s="20">
        <f t="shared" si="88"/>
        <v>2.2426683764817756E-4</v>
      </c>
      <c r="I925" s="21">
        <f t="shared" si="89"/>
        <v>5.1809653541852151E-3</v>
      </c>
    </row>
    <row r="926" spans="1:9" x14ac:dyDescent="0.25">
      <c r="A926" s="17">
        <v>2.1664800442522392</v>
      </c>
      <c r="B926" s="25">
        <f t="shared" si="84"/>
        <v>0.53329600885044781</v>
      </c>
      <c r="C926" s="17">
        <v>-1.0712301445892081</v>
      </c>
      <c r="D926" s="20">
        <f t="shared" si="85"/>
        <v>-6.3561507229460398E-2</v>
      </c>
      <c r="E926" s="17">
        <v>-9.8190184871782549E-2</v>
      </c>
      <c r="F926" s="20">
        <f t="shared" si="86"/>
        <v>0</v>
      </c>
      <c r="G926" s="21">
        <f t="shared" si="87"/>
        <v>0.4697345016209874</v>
      </c>
      <c r="H926" s="20">
        <f t="shared" si="88"/>
        <v>2.2756690813131408E-3</v>
      </c>
      <c r="I926" s="21">
        <f t="shared" si="89"/>
        <v>0.28440463305581692</v>
      </c>
    </row>
    <row r="927" spans="1:9" x14ac:dyDescent="0.25">
      <c r="A927" s="17">
        <v>-0.53338339967012871</v>
      </c>
      <c r="B927" s="25">
        <f t="shared" si="84"/>
        <v>-6.6766799340257366E-3</v>
      </c>
      <c r="C927" s="17">
        <v>-0.65993845055345446</v>
      </c>
      <c r="D927" s="20">
        <f t="shared" si="85"/>
        <v>-4.2996922527672725E-2</v>
      </c>
      <c r="E927" s="17">
        <v>-0.38445136851805728</v>
      </c>
      <c r="F927" s="20">
        <f t="shared" si="86"/>
        <v>0</v>
      </c>
      <c r="G927" s="21">
        <f t="shared" si="87"/>
        <v>-4.9673602461698461E-2</v>
      </c>
      <c r="H927" s="20">
        <f t="shared" si="88"/>
        <v>1.1041835355041869E-3</v>
      </c>
      <c r="I927" s="21">
        <f t="shared" si="89"/>
        <v>4.4578054941421915E-5</v>
      </c>
    </row>
    <row r="928" spans="1:9" x14ac:dyDescent="0.25">
      <c r="A928" s="17">
        <v>0.10434177966089919</v>
      </c>
      <c r="B928" s="25">
        <f t="shared" si="84"/>
        <v>0.12086835593217984</v>
      </c>
      <c r="C928" s="17">
        <v>-1.1305428415653296</v>
      </c>
      <c r="D928" s="20">
        <f t="shared" si="85"/>
        <v>-6.6527142078266474E-2</v>
      </c>
      <c r="E928" s="17">
        <v>-0.75252501119393855</v>
      </c>
      <c r="F928" s="20">
        <f t="shared" si="86"/>
        <v>0</v>
      </c>
      <c r="G928" s="21">
        <f t="shared" si="87"/>
        <v>5.434121385391337E-2</v>
      </c>
      <c r="H928" s="20">
        <f t="shared" si="88"/>
        <v>3.0604142039189534E-3</v>
      </c>
      <c r="I928" s="21">
        <f t="shared" si="89"/>
        <v>1.4609159465748114E-2</v>
      </c>
    </row>
    <row r="929" spans="1:9" x14ac:dyDescent="0.25">
      <c r="A929" s="17">
        <v>0.91270067059667781</v>
      </c>
      <c r="B929" s="25">
        <f t="shared" si="84"/>
        <v>0.28254013411933554</v>
      </c>
      <c r="C929" s="17">
        <v>-0.18405671653454192</v>
      </c>
      <c r="D929" s="20">
        <f t="shared" si="85"/>
        <v>-1.9202835826727098E-2</v>
      </c>
      <c r="E929" s="17">
        <v>1.0971143638016656</v>
      </c>
      <c r="F929" s="20">
        <f t="shared" si="86"/>
        <v>0</v>
      </c>
      <c r="G929" s="21">
        <f t="shared" si="87"/>
        <v>0.26333729829260843</v>
      </c>
      <c r="H929" s="20">
        <f t="shared" si="88"/>
        <v>3.8110287587929944E-5</v>
      </c>
      <c r="I929" s="21">
        <f t="shared" si="89"/>
        <v>7.9828927388172113E-2</v>
      </c>
    </row>
    <row r="930" spans="1:9" x14ac:dyDescent="0.25">
      <c r="A930" s="17">
        <v>0.80040763350552879</v>
      </c>
      <c r="B930" s="25">
        <f t="shared" si="84"/>
        <v>0.26008152670110574</v>
      </c>
      <c r="C930" s="17">
        <v>0.24055452740867622</v>
      </c>
      <c r="D930" s="20">
        <f t="shared" si="85"/>
        <v>2.0277263704338109E-3</v>
      </c>
      <c r="E930" s="17">
        <v>1.8657647160580382</v>
      </c>
      <c r="F930" s="20">
        <f t="shared" si="86"/>
        <v>0</v>
      </c>
      <c r="G930" s="21">
        <f t="shared" si="87"/>
        <v>0.26210925307153954</v>
      </c>
      <c r="H930" s="20">
        <f t="shared" si="88"/>
        <v>2.1915600728146753E-4</v>
      </c>
      <c r="I930" s="21">
        <f t="shared" si="89"/>
        <v>6.7642400531177982E-2</v>
      </c>
    </row>
    <row r="931" spans="1:9" x14ac:dyDescent="0.25">
      <c r="A931" s="17">
        <v>-9.3579046733793803E-2</v>
      </c>
      <c r="B931" s="25">
        <f t="shared" si="84"/>
        <v>8.1284190653241245E-2</v>
      </c>
      <c r="C931" s="17">
        <v>1.4675879356218502</v>
      </c>
      <c r="D931" s="20">
        <f t="shared" si="85"/>
        <v>6.3379396781092515E-2</v>
      </c>
      <c r="E931" s="17">
        <v>0.41552880247763824</v>
      </c>
      <c r="F931" s="20">
        <f t="shared" si="86"/>
        <v>0</v>
      </c>
      <c r="G931" s="21">
        <f t="shared" si="87"/>
        <v>0.14466358743433377</v>
      </c>
      <c r="H931" s="20">
        <f t="shared" si="88"/>
        <v>5.4966052577112724E-3</v>
      </c>
      <c r="I931" s="21">
        <f t="shared" si="89"/>
        <v>6.6071196501524716E-3</v>
      </c>
    </row>
    <row r="932" spans="1:9" x14ac:dyDescent="0.25">
      <c r="A932" s="17">
        <v>-0.73257069743704051</v>
      </c>
      <c r="B932" s="25">
        <f t="shared" si="84"/>
        <v>-4.6514139487408096E-2</v>
      </c>
      <c r="C932" s="17">
        <v>1.013161181617761</v>
      </c>
      <c r="D932" s="20">
        <f t="shared" si="85"/>
        <v>4.065805908088805E-2</v>
      </c>
      <c r="E932" s="17">
        <v>1.1217457540624309</v>
      </c>
      <c r="F932" s="20">
        <f t="shared" si="86"/>
        <v>0</v>
      </c>
      <c r="G932" s="21">
        <f t="shared" si="87"/>
        <v>-5.8560804065200464E-3</v>
      </c>
      <c r="H932" s="20">
        <f t="shared" si="88"/>
        <v>2.4976438903068819E-3</v>
      </c>
      <c r="I932" s="21">
        <f t="shared" si="89"/>
        <v>2.163565172254057E-3</v>
      </c>
    </row>
    <row r="933" spans="1:9" x14ac:dyDescent="0.25">
      <c r="A933" s="17">
        <v>-0.15936848285491578</v>
      </c>
      <c r="B933" s="25">
        <f t="shared" si="84"/>
        <v>6.8126303429016849E-2</v>
      </c>
      <c r="C933" s="17">
        <v>0.13292378753249068</v>
      </c>
      <c r="D933" s="20">
        <f t="shared" si="85"/>
        <v>-3.3538106233754663E-3</v>
      </c>
      <c r="E933" s="17">
        <v>1.8498667486710474</v>
      </c>
      <c r="F933" s="20">
        <f t="shared" si="86"/>
        <v>0</v>
      </c>
      <c r="G933" s="21">
        <f t="shared" si="87"/>
        <v>6.4772492805641388E-2</v>
      </c>
      <c r="H933" s="20">
        <f t="shared" si="88"/>
        <v>5.2671169182783672E-5</v>
      </c>
      <c r="I933" s="21">
        <f t="shared" si="89"/>
        <v>4.6411932189024726E-3</v>
      </c>
    </row>
    <row r="934" spans="1:9" x14ac:dyDescent="0.25">
      <c r="A934" s="17">
        <v>-1.2010195860057138</v>
      </c>
      <c r="B934" s="25">
        <f t="shared" si="84"/>
        <v>-0.14020391720114275</v>
      </c>
      <c r="C934" s="17">
        <v>1.5766681826789863</v>
      </c>
      <c r="D934" s="20">
        <f t="shared" si="85"/>
        <v>6.8833409133949322E-2</v>
      </c>
      <c r="E934" s="17">
        <v>-0.59263925322738942</v>
      </c>
      <c r="F934" s="20">
        <f t="shared" si="86"/>
        <v>0</v>
      </c>
      <c r="G934" s="21">
        <f t="shared" si="87"/>
        <v>-7.1370508067193431E-2</v>
      </c>
      <c r="H934" s="20">
        <f t="shared" si="88"/>
        <v>5.9436606555500092E-3</v>
      </c>
      <c r="I934" s="21">
        <f t="shared" si="89"/>
        <v>1.9657138398544893E-2</v>
      </c>
    </row>
    <row r="935" spans="1:9" x14ac:dyDescent="0.25">
      <c r="A935" s="17">
        <v>-0.79294750321423635</v>
      </c>
      <c r="B935" s="25">
        <f t="shared" si="84"/>
        <v>-5.8589500642847264E-2</v>
      </c>
      <c r="C935" s="17">
        <v>-1.3519320418708958</v>
      </c>
      <c r="D935" s="20">
        <f t="shared" si="85"/>
        <v>-7.7596602093544784E-2</v>
      </c>
      <c r="E935" s="17">
        <v>0.56855469665606506</v>
      </c>
      <c r="F935" s="20">
        <f t="shared" si="86"/>
        <v>0</v>
      </c>
      <c r="G935" s="21">
        <f t="shared" si="87"/>
        <v>-0.13618610273639203</v>
      </c>
      <c r="H935" s="20">
        <f t="shared" si="88"/>
        <v>4.6805321814325142E-3</v>
      </c>
      <c r="I935" s="21">
        <f t="shared" si="89"/>
        <v>3.4327295855781999E-3</v>
      </c>
    </row>
    <row r="936" spans="1:9" x14ac:dyDescent="0.25">
      <c r="A936" s="17">
        <v>2.1016421669628471</v>
      </c>
      <c r="B936" s="25">
        <f t="shared" si="84"/>
        <v>0.5203284333925694</v>
      </c>
      <c r="C936" s="17">
        <v>0.33321157388854772</v>
      </c>
      <c r="D936" s="20">
        <f t="shared" si="85"/>
        <v>6.6605786944273857E-3</v>
      </c>
      <c r="E936" s="17">
        <v>-0.64028199631138705</v>
      </c>
      <c r="F936" s="20">
        <f t="shared" si="86"/>
        <v>0</v>
      </c>
      <c r="G936" s="21">
        <f t="shared" si="87"/>
        <v>0.52698901208699678</v>
      </c>
      <c r="H936" s="20">
        <f t="shared" si="88"/>
        <v>5.0050024593347039E-4</v>
      </c>
      <c r="I936" s="21">
        <f t="shared" si="89"/>
        <v>0.27074167859676551</v>
      </c>
    </row>
    <row r="937" spans="1:9" x14ac:dyDescent="0.25">
      <c r="A937" s="17">
        <v>0.20776383280463051</v>
      </c>
      <c r="B937" s="25">
        <f t="shared" si="84"/>
        <v>0.14155276656092611</v>
      </c>
      <c r="C937" s="17">
        <v>0.82671476775431074</v>
      </c>
      <c r="D937" s="20">
        <f t="shared" si="85"/>
        <v>3.1335738387715535E-2</v>
      </c>
      <c r="E937" s="17">
        <v>0.44059675019525457</v>
      </c>
      <c r="F937" s="20">
        <f t="shared" si="86"/>
        <v>0</v>
      </c>
      <c r="G937" s="21">
        <f t="shared" si="87"/>
        <v>0.17288850494864164</v>
      </c>
      <c r="H937" s="20">
        <f t="shared" si="88"/>
        <v>1.829713534770629E-3</v>
      </c>
      <c r="I937" s="21">
        <f t="shared" si="89"/>
        <v>2.003718572105204E-2</v>
      </c>
    </row>
    <row r="938" spans="1:9" x14ac:dyDescent="0.25">
      <c r="A938" s="17">
        <v>-0.63101424530032091</v>
      </c>
      <c r="B938" s="25">
        <f t="shared" si="84"/>
        <v>-2.6202849060064176E-2</v>
      </c>
      <c r="C938" s="17">
        <v>-0.72767761594150215</v>
      </c>
      <c r="D938" s="20">
        <f t="shared" si="85"/>
        <v>-4.638388079707511E-2</v>
      </c>
      <c r="E938" s="17">
        <v>1.3485077943187207</v>
      </c>
      <c r="F938" s="20">
        <f t="shared" si="86"/>
        <v>0</v>
      </c>
      <c r="G938" s="21">
        <f t="shared" si="87"/>
        <v>-7.2586729857139293E-2</v>
      </c>
      <c r="H938" s="20">
        <f t="shared" si="88"/>
        <v>1.3569228455112341E-3</v>
      </c>
      <c r="I938" s="21">
        <f t="shared" si="89"/>
        <v>6.865892988645061E-4</v>
      </c>
    </row>
    <row r="939" spans="1:9" x14ac:dyDescent="0.25">
      <c r="A939" s="17">
        <v>0.47457433538511395</v>
      </c>
      <c r="B939" s="25">
        <f t="shared" si="84"/>
        <v>0.1949148670770228</v>
      </c>
      <c r="C939" s="17">
        <v>0.49531081458553672</v>
      </c>
      <c r="D939" s="20">
        <f t="shared" si="85"/>
        <v>1.4765540729276836E-2</v>
      </c>
      <c r="E939" s="17">
        <v>-0.11195879778824747</v>
      </c>
      <c r="F939" s="20">
        <f t="shared" si="86"/>
        <v>0</v>
      </c>
      <c r="G939" s="21">
        <f t="shared" si="87"/>
        <v>0.20968040780629962</v>
      </c>
      <c r="H939" s="20">
        <f t="shared" si="88"/>
        <v>7.186032715904635E-4</v>
      </c>
      <c r="I939" s="21">
        <f t="shared" si="89"/>
        <v>3.7991805407653463E-2</v>
      </c>
    </row>
    <row r="940" spans="1:9" x14ac:dyDescent="0.25">
      <c r="A940" s="17">
        <v>0.86767840912216343</v>
      </c>
      <c r="B940" s="25">
        <f t="shared" si="84"/>
        <v>0.27353568182443266</v>
      </c>
      <c r="C940" s="17">
        <v>0.85371766544994898</v>
      </c>
      <c r="D940" s="20">
        <f t="shared" si="85"/>
        <v>3.2685883272497447E-2</v>
      </c>
      <c r="E940" s="17">
        <v>3.78690856450703E-3</v>
      </c>
      <c r="F940" s="20">
        <f t="shared" si="86"/>
        <v>0</v>
      </c>
      <c r="G940" s="21">
        <f t="shared" si="87"/>
        <v>0.3062215650969301</v>
      </c>
      <c r="H940" s="20">
        <f t="shared" si="88"/>
        <v>2.0806199288827872E-3</v>
      </c>
      <c r="I940" s="21">
        <f t="shared" si="89"/>
        <v>7.4821769231157256E-2</v>
      </c>
    </row>
    <row r="941" spans="1:9" x14ac:dyDescent="0.25">
      <c r="A941" s="17">
        <v>-5.0548578656162135E-2</v>
      </c>
      <c r="B941" s="25">
        <f t="shared" si="84"/>
        <v>8.9890284268767578E-2</v>
      </c>
      <c r="C941" s="17">
        <v>-1.0670305528037716</v>
      </c>
      <c r="D941" s="20">
        <f t="shared" si="85"/>
        <v>-6.3351527640188574E-2</v>
      </c>
      <c r="E941" s="17">
        <v>-0.286336216959171</v>
      </c>
      <c r="F941" s="20">
        <f t="shared" si="86"/>
        <v>0</v>
      </c>
      <c r="G941" s="21">
        <f t="shared" si="87"/>
        <v>2.6538756628579005E-2</v>
      </c>
      <c r="H941" s="20">
        <f t="shared" si="88"/>
        <v>2.7557008780384755E-3</v>
      </c>
      <c r="I941" s="21">
        <f t="shared" si="89"/>
        <v>8.0802632059198444E-3</v>
      </c>
    </row>
    <row r="942" spans="1:9" x14ac:dyDescent="0.25">
      <c r="A942" s="17">
        <v>-0.64244431996485218</v>
      </c>
      <c r="B942" s="25">
        <f t="shared" si="84"/>
        <v>-2.8488863992970431E-2</v>
      </c>
      <c r="C942" s="17">
        <v>-0.84899056673748419</v>
      </c>
      <c r="D942" s="20">
        <f t="shared" si="85"/>
        <v>-5.2449528336874211E-2</v>
      </c>
      <c r="E942" s="17">
        <v>2.0036623027408496</v>
      </c>
      <c r="F942" s="20">
        <f t="shared" si="86"/>
        <v>0</v>
      </c>
      <c r="G942" s="21">
        <f t="shared" si="87"/>
        <v>-8.0938392329844649E-2</v>
      </c>
      <c r="H942" s="20">
        <f t="shared" si="88"/>
        <v>1.842801432500891E-3</v>
      </c>
      <c r="I942" s="21">
        <f t="shared" si="89"/>
        <v>8.116153716099671E-4</v>
      </c>
    </row>
    <row r="943" spans="1:9" x14ac:dyDescent="0.25">
      <c r="A943" s="17">
        <v>-0.81674215834937058</v>
      </c>
      <c r="B943" s="25">
        <f t="shared" si="84"/>
        <v>-6.3348431669874111E-2</v>
      </c>
      <c r="C943" s="17">
        <v>1.8418813851894811</v>
      </c>
      <c r="D943" s="20">
        <f t="shared" si="85"/>
        <v>8.2094069259474059E-2</v>
      </c>
      <c r="E943" s="17">
        <v>-2.5797271518968046</v>
      </c>
      <c r="F943" s="20">
        <f t="shared" si="86"/>
        <v>0</v>
      </c>
      <c r="G943" s="21">
        <f t="shared" si="87"/>
        <v>1.8745637589599948E-2</v>
      </c>
      <c r="H943" s="20">
        <f t="shared" si="88"/>
        <v>8.3215599445529784E-3</v>
      </c>
      <c r="I943" s="21">
        <f t="shared" si="89"/>
        <v>4.013023795032709E-3</v>
      </c>
    </row>
    <row r="944" spans="1:9" x14ac:dyDescent="0.25">
      <c r="A944" s="17">
        <v>1.6749891074141487</v>
      </c>
      <c r="B944" s="25">
        <f t="shared" si="84"/>
        <v>0.43499782148282973</v>
      </c>
      <c r="C944" s="17">
        <v>1.2244800018379465</v>
      </c>
      <c r="D944" s="20">
        <f t="shared" si="85"/>
        <v>5.1224000091897322E-2</v>
      </c>
      <c r="E944" s="17">
        <v>-0.23504640012106393</v>
      </c>
      <c r="F944" s="20">
        <f t="shared" si="86"/>
        <v>0</v>
      </c>
      <c r="G944" s="21">
        <f t="shared" si="87"/>
        <v>0.48622182157472704</v>
      </c>
      <c r="H944" s="20">
        <f t="shared" si="88"/>
        <v>4.3524257305824973E-3</v>
      </c>
      <c r="I944" s="21">
        <f t="shared" si="89"/>
        <v>0.1892231046948078</v>
      </c>
    </row>
    <row r="945" spans="1:9" x14ac:dyDescent="0.25">
      <c r="A945" s="17">
        <v>-1.256175892194733</v>
      </c>
      <c r="B945" s="25">
        <f t="shared" si="84"/>
        <v>-0.1512351784389466</v>
      </c>
      <c r="C945" s="17">
        <v>0.9695213520899415</v>
      </c>
      <c r="D945" s="20">
        <f t="shared" si="85"/>
        <v>3.8476067604497073E-2</v>
      </c>
      <c r="E945" s="17">
        <v>0.28259250939299818</v>
      </c>
      <c r="F945" s="20">
        <f t="shared" si="86"/>
        <v>0</v>
      </c>
      <c r="G945" s="21">
        <f t="shared" si="87"/>
        <v>-0.11275911083444953</v>
      </c>
      <c r="H945" s="20">
        <f t="shared" si="88"/>
        <v>2.1728078510459491E-3</v>
      </c>
      <c r="I945" s="21">
        <f t="shared" si="89"/>
        <v>2.2872079197460017E-2</v>
      </c>
    </row>
    <row r="946" spans="1:9" x14ac:dyDescent="0.25">
      <c r="A946" s="17">
        <v>9.5116092779790051E-2</v>
      </c>
      <c r="B946" s="25">
        <f t="shared" si="84"/>
        <v>0.11902321855595802</v>
      </c>
      <c r="C946" s="17">
        <v>-0.98854570751427673</v>
      </c>
      <c r="D946" s="20">
        <f t="shared" si="85"/>
        <v>-5.9427285375713838E-2</v>
      </c>
      <c r="E946" s="17">
        <v>0.44811145016865339</v>
      </c>
      <c r="F946" s="20">
        <f t="shared" si="86"/>
        <v>0</v>
      </c>
      <c r="G946" s="21">
        <f t="shared" si="87"/>
        <v>5.9595933180244177E-2</v>
      </c>
      <c r="H946" s="20">
        <f t="shared" si="88"/>
        <v>2.3272870385250694E-3</v>
      </c>
      <c r="I946" s="21">
        <f t="shared" si="89"/>
        <v>1.4166526555419348E-2</v>
      </c>
    </row>
    <row r="947" spans="1:9" x14ac:dyDescent="0.25">
      <c r="A947" s="17">
        <v>1.3139924703864381</v>
      </c>
      <c r="B947" s="25">
        <f t="shared" si="84"/>
        <v>0.36279849407728759</v>
      </c>
      <c r="C947" s="17">
        <v>-0.48401375352113973</v>
      </c>
      <c r="D947" s="20">
        <f t="shared" si="85"/>
        <v>-3.4200687676056989E-2</v>
      </c>
      <c r="E947" s="17">
        <v>-0.68081817516940646</v>
      </c>
      <c r="F947" s="20">
        <f t="shared" si="86"/>
        <v>0</v>
      </c>
      <c r="G947" s="21">
        <f t="shared" si="87"/>
        <v>0.3285978064012306</v>
      </c>
      <c r="H947" s="20">
        <f t="shared" si="88"/>
        <v>4.1071248644779056E-4</v>
      </c>
      <c r="I947" s="21">
        <f t="shared" si="89"/>
        <v>0.13162274730474768</v>
      </c>
    </row>
    <row r="948" spans="1:9" x14ac:dyDescent="0.25">
      <c r="A948" s="17">
        <v>-0.51085180530208163</v>
      </c>
      <c r="B948" s="25">
        <f t="shared" si="84"/>
        <v>-2.1703610604163204E-3</v>
      </c>
      <c r="C948" s="17">
        <v>-1.2863847587141208</v>
      </c>
      <c r="D948" s="20">
        <f t="shared" si="85"/>
        <v>-7.4319237935706037E-2</v>
      </c>
      <c r="E948" s="17">
        <v>-0.26852831069845706</v>
      </c>
      <c r="F948" s="20">
        <f t="shared" si="86"/>
        <v>0</v>
      </c>
      <c r="G948" s="21">
        <f t="shared" si="87"/>
        <v>-7.6489598996122357E-2</v>
      </c>
      <c r="H948" s="20">
        <f t="shared" si="88"/>
        <v>4.1603467368730015E-3</v>
      </c>
      <c r="I948" s="21">
        <f t="shared" si="89"/>
        <v>4.7104671325714548E-6</v>
      </c>
    </row>
    <row r="949" spans="1:9" x14ac:dyDescent="0.25">
      <c r="A949" s="17">
        <v>0.21370851754909381</v>
      </c>
      <c r="B949" s="25">
        <f t="shared" si="84"/>
        <v>0.14274170350981877</v>
      </c>
      <c r="C949" s="17">
        <v>0.16394096746807918</v>
      </c>
      <c r="D949" s="20">
        <f t="shared" si="85"/>
        <v>-1.8029516265960412E-3</v>
      </c>
      <c r="E949" s="17">
        <v>-0.28880776881123893</v>
      </c>
      <c r="F949" s="20">
        <f t="shared" si="86"/>
        <v>0</v>
      </c>
      <c r="G949" s="21">
        <f t="shared" si="87"/>
        <v>0.14093875188322272</v>
      </c>
      <c r="H949" s="20">
        <f t="shared" si="88"/>
        <v>9.3119988005592867E-5</v>
      </c>
      <c r="I949" s="21">
        <f t="shared" si="89"/>
        <v>2.0375193920885007E-2</v>
      </c>
    </row>
    <row r="950" spans="1:9" x14ac:dyDescent="0.25">
      <c r="A950" s="17">
        <v>1.0850453691091388</v>
      </c>
      <c r="B950" s="25">
        <f t="shared" si="84"/>
        <v>0.31700907382182775</v>
      </c>
      <c r="C950" s="17">
        <v>0.1350076672679279</v>
      </c>
      <c r="D950" s="20">
        <f t="shared" si="85"/>
        <v>-3.2496166366036052E-3</v>
      </c>
      <c r="E950" s="17">
        <v>-3.8679672798025422E-2</v>
      </c>
      <c r="F950" s="20">
        <f t="shared" si="86"/>
        <v>0</v>
      </c>
      <c r="G950" s="21">
        <f t="shared" si="87"/>
        <v>0.31375945718522413</v>
      </c>
      <c r="H950" s="20">
        <f t="shared" si="88"/>
        <v>1.0340063894730052E-4</v>
      </c>
      <c r="I950" s="21">
        <f t="shared" si="89"/>
        <v>0.10049475288537303</v>
      </c>
    </row>
    <row r="951" spans="1:9" x14ac:dyDescent="0.25">
      <c r="A951" s="17">
        <v>9.6422354545211419E-2</v>
      </c>
      <c r="B951" s="25">
        <f t="shared" si="84"/>
        <v>0.11928447090904229</v>
      </c>
      <c r="C951" s="17">
        <v>-0.30183286980900448</v>
      </c>
      <c r="D951" s="20">
        <f t="shared" si="85"/>
        <v>-2.5091643490450226E-2</v>
      </c>
      <c r="E951" s="17">
        <v>-0.34398567549942527</v>
      </c>
      <c r="F951" s="20">
        <f t="shared" si="86"/>
        <v>0</v>
      </c>
      <c r="G951" s="21">
        <f t="shared" si="87"/>
        <v>9.4192827418592057E-2</v>
      </c>
      <c r="H951" s="20">
        <f t="shared" si="88"/>
        <v>1.9330384039112759E-4</v>
      </c>
      <c r="I951" s="21">
        <f t="shared" si="89"/>
        <v>1.4228785000050157E-2</v>
      </c>
    </row>
    <row r="952" spans="1:9" x14ac:dyDescent="0.25">
      <c r="A952" s="17">
        <v>1.4148599802865647</v>
      </c>
      <c r="B952" s="25">
        <f t="shared" si="84"/>
        <v>0.38297199605731291</v>
      </c>
      <c r="C952" s="17">
        <v>-0.99404587672324851</v>
      </c>
      <c r="D952" s="20">
        <f t="shared" si="85"/>
        <v>-5.9702293836162428E-2</v>
      </c>
      <c r="E952" s="17">
        <v>-8.5299234342528507E-3</v>
      </c>
      <c r="F952" s="20">
        <f t="shared" si="86"/>
        <v>0</v>
      </c>
      <c r="G952" s="21">
        <f t="shared" si="87"/>
        <v>0.32326970222115048</v>
      </c>
      <c r="H952" s="20">
        <f t="shared" si="88"/>
        <v>2.0739034392346029E-3</v>
      </c>
      <c r="I952" s="21">
        <f t="shared" si="89"/>
        <v>0.1466675497641225</v>
      </c>
    </row>
    <row r="953" spans="1:9" x14ac:dyDescent="0.25">
      <c r="A953" s="17">
        <v>-0.76568994700210169</v>
      </c>
      <c r="B953" s="25">
        <f t="shared" si="84"/>
        <v>-5.3137989400420332E-2</v>
      </c>
      <c r="C953" s="17">
        <v>0.2849014890671242</v>
      </c>
      <c r="D953" s="20">
        <f t="shared" si="85"/>
        <v>4.2450744533562099E-3</v>
      </c>
      <c r="E953" s="17">
        <v>-0.30311412047012709</v>
      </c>
      <c r="F953" s="20">
        <f t="shared" si="86"/>
        <v>0</v>
      </c>
      <c r="G953" s="21">
        <f t="shared" si="87"/>
        <v>-4.8892914947064124E-2</v>
      </c>
      <c r="H953" s="20">
        <f t="shared" si="88"/>
        <v>1.819462214199475E-4</v>
      </c>
      <c r="I953" s="21">
        <f t="shared" si="89"/>
        <v>2.8236459175191835E-3</v>
      </c>
    </row>
    <row r="954" spans="1:9" x14ac:dyDescent="0.25">
      <c r="A954" s="17">
        <v>-0.28649537853198126</v>
      </c>
      <c r="B954" s="25">
        <f t="shared" si="84"/>
        <v>4.2700924293603754E-2</v>
      </c>
      <c r="C954" s="17">
        <v>0.44034322854713537</v>
      </c>
      <c r="D954" s="20">
        <f t="shared" si="85"/>
        <v>1.2017161427356768E-2</v>
      </c>
      <c r="E954" s="17">
        <v>0.24646510610182304</v>
      </c>
      <c r="F954" s="20">
        <f t="shared" si="86"/>
        <v>0</v>
      </c>
      <c r="G954" s="21">
        <f t="shared" si="87"/>
        <v>5.471808572096052E-2</v>
      </c>
      <c r="H954" s="20">
        <f t="shared" si="88"/>
        <v>4.9915211837194169E-4</v>
      </c>
      <c r="I954" s="21">
        <f t="shared" si="89"/>
        <v>1.8233689355280792E-3</v>
      </c>
    </row>
    <row r="955" spans="1:9" x14ac:dyDescent="0.25">
      <c r="A955" s="17">
        <v>1.5916930351522751</v>
      </c>
      <c r="B955" s="25">
        <f t="shared" si="84"/>
        <v>0.418338607030455</v>
      </c>
      <c r="C955" s="17">
        <v>-0.20831066649407148</v>
      </c>
      <c r="D955" s="20">
        <f t="shared" si="85"/>
        <v>-2.0415533324703576E-2</v>
      </c>
      <c r="E955" s="17">
        <v>0.61901687331555877</v>
      </c>
      <c r="F955" s="20">
        <f t="shared" si="86"/>
        <v>0</v>
      </c>
      <c r="G955" s="21">
        <f t="shared" si="87"/>
        <v>0.39792307370575142</v>
      </c>
      <c r="H955" s="20">
        <f t="shared" si="88"/>
        <v>3.4275183551639145E-5</v>
      </c>
      <c r="I955" s="21">
        <f t="shared" si="89"/>
        <v>0.17500719013218147</v>
      </c>
    </row>
    <row r="956" spans="1:9" x14ac:dyDescent="0.25">
      <c r="A956" s="17">
        <v>1.0540088624111377</v>
      </c>
      <c r="B956" s="25">
        <f t="shared" si="84"/>
        <v>0.31080177248222751</v>
      </c>
      <c r="C956" s="17">
        <v>-0.19995241018477827</v>
      </c>
      <c r="D956" s="20">
        <f t="shared" si="85"/>
        <v>-1.9997620509238916E-2</v>
      </c>
      <c r="E956" s="17">
        <v>-0.52563791541615501</v>
      </c>
      <c r="F956" s="20">
        <f t="shared" si="86"/>
        <v>0</v>
      </c>
      <c r="G956" s="21">
        <f t="shared" si="87"/>
        <v>0.29080415197298859</v>
      </c>
      <c r="H956" s="20">
        <f t="shared" si="88"/>
        <v>4.4214520279228961E-5</v>
      </c>
      <c r="I956" s="21">
        <f t="shared" si="89"/>
        <v>9.6597741778094312E-2</v>
      </c>
    </row>
    <row r="957" spans="1:9" x14ac:dyDescent="0.25">
      <c r="A957" s="17">
        <v>0.42053784454765264</v>
      </c>
      <c r="B957" s="25">
        <f t="shared" si="84"/>
        <v>0.18410756890953053</v>
      </c>
      <c r="C957" s="17">
        <v>-1.0478947842784692</v>
      </c>
      <c r="D957" s="20">
        <f t="shared" si="85"/>
        <v>-6.239473921392346E-2</v>
      </c>
      <c r="E957" s="17">
        <v>-0.80314976003137417</v>
      </c>
      <c r="F957" s="20">
        <f t="shared" si="86"/>
        <v>0</v>
      </c>
      <c r="G957" s="21">
        <f t="shared" si="87"/>
        <v>0.12171282969560707</v>
      </c>
      <c r="H957" s="20">
        <f t="shared" si="88"/>
        <v>2.5477649133358944E-3</v>
      </c>
      <c r="I957" s="21">
        <f t="shared" si="89"/>
        <v>3.3895596929777533E-2</v>
      </c>
    </row>
    <row r="958" spans="1:9" x14ac:dyDescent="0.25">
      <c r="A958" s="17">
        <v>-0.58554178394842893</v>
      </c>
      <c r="B958" s="25">
        <f t="shared" si="84"/>
        <v>-1.710835678968578E-2</v>
      </c>
      <c r="C958" s="17">
        <v>1.0017242857429665</v>
      </c>
      <c r="D958" s="20">
        <f t="shared" si="85"/>
        <v>4.0086214287148321E-2</v>
      </c>
      <c r="E958" s="17">
        <v>0.12135615179431625</v>
      </c>
      <c r="F958" s="20">
        <f t="shared" si="86"/>
        <v>0</v>
      </c>
      <c r="G958" s="21">
        <f t="shared" si="87"/>
        <v>2.2977857497462541E-2</v>
      </c>
      <c r="H958" s="20">
        <f t="shared" si="88"/>
        <v>2.4736925795797323E-3</v>
      </c>
      <c r="I958" s="21">
        <f t="shared" si="89"/>
        <v>2.9269587204318754E-4</v>
      </c>
    </row>
    <row r="959" spans="1:9" x14ac:dyDescent="0.25">
      <c r="A959" s="17">
        <v>0.95084033091552556</v>
      </c>
      <c r="B959" s="25">
        <f t="shared" si="84"/>
        <v>0.29016806618310509</v>
      </c>
      <c r="C959" s="17">
        <v>-0.29136117518646643</v>
      </c>
      <c r="D959" s="20">
        <f t="shared" si="85"/>
        <v>-2.4568058759323323E-2</v>
      </c>
      <c r="E959" s="17">
        <v>-1.3979979485156946</v>
      </c>
      <c r="F959" s="20">
        <f t="shared" si="86"/>
        <v>0</v>
      </c>
      <c r="G959" s="21">
        <f t="shared" si="87"/>
        <v>0.26560000742378176</v>
      </c>
      <c r="H959" s="20">
        <f t="shared" si="88"/>
        <v>1.3116084064124174E-4</v>
      </c>
      <c r="I959" s="21">
        <f t="shared" si="89"/>
        <v>8.4197506632442853E-2</v>
      </c>
    </row>
    <row r="960" spans="1:9" x14ac:dyDescent="0.25">
      <c r="A960" s="17">
        <v>1.2983741726202425</v>
      </c>
      <c r="B960" s="25">
        <f t="shared" si="84"/>
        <v>0.35967483452404847</v>
      </c>
      <c r="C960" s="17">
        <v>0.32013872441893909</v>
      </c>
      <c r="D960" s="20">
        <f t="shared" si="85"/>
        <v>6.0069362209469544E-3</v>
      </c>
      <c r="E960" s="17">
        <v>-1.4720944818691351</v>
      </c>
      <c r="F960" s="20">
        <f t="shared" si="86"/>
        <v>0</v>
      </c>
      <c r="G960" s="21">
        <f t="shared" si="87"/>
        <v>0.36568177074499542</v>
      </c>
      <c r="H960" s="20">
        <f t="shared" si="88"/>
        <v>3.9626285967633498E-4</v>
      </c>
      <c r="I960" s="21">
        <f t="shared" si="89"/>
        <v>0.12936598658990164</v>
      </c>
    </row>
    <row r="961" spans="1:9" x14ac:dyDescent="0.25">
      <c r="A961" s="17">
        <v>-0.66986331148655154</v>
      </c>
      <c r="B961" s="25">
        <f t="shared" si="84"/>
        <v>-3.3972662297310302E-2</v>
      </c>
      <c r="C961" s="17">
        <v>9.3579046733793803E-2</v>
      </c>
      <c r="D961" s="20">
        <f t="shared" si="85"/>
        <v>-5.3210476633103101E-3</v>
      </c>
      <c r="E961" s="17">
        <v>-0.94424876806442626</v>
      </c>
      <c r="F961" s="20">
        <f t="shared" si="86"/>
        <v>0</v>
      </c>
      <c r="G961" s="21">
        <f t="shared" si="87"/>
        <v>-3.9293709960620614E-2</v>
      </c>
      <c r="H961" s="20">
        <f t="shared" si="88"/>
        <v>1.7129422883752895E-5</v>
      </c>
      <c r="I961" s="21">
        <f t="shared" si="89"/>
        <v>1.1541417835670888E-3</v>
      </c>
    </row>
    <row r="962" spans="1:9" x14ac:dyDescent="0.25">
      <c r="A962" s="17">
        <v>0.74311628850409761</v>
      </c>
      <c r="B962" s="25">
        <f t="shared" si="84"/>
        <v>0.24862325770081953</v>
      </c>
      <c r="C962" s="17">
        <v>0.43638578972604591</v>
      </c>
      <c r="D962" s="20">
        <f t="shared" si="85"/>
        <v>1.1819289486302295E-2</v>
      </c>
      <c r="E962" s="17">
        <v>0.39915448724059388</v>
      </c>
      <c r="F962" s="20">
        <f t="shared" si="86"/>
        <v>0</v>
      </c>
      <c r="G962" s="21">
        <f t="shared" si="87"/>
        <v>0.26044254718712184</v>
      </c>
      <c r="H962" s="20">
        <f t="shared" si="88"/>
        <v>5.9859759483126592E-4</v>
      </c>
      <c r="I962" s="21">
        <f t="shared" si="89"/>
        <v>6.1813524269768119E-2</v>
      </c>
    </row>
    <row r="963" spans="1:9" x14ac:dyDescent="0.25">
      <c r="A963" s="17">
        <v>-0.87595481090829708</v>
      </c>
      <c r="B963" s="25">
        <f t="shared" si="84"/>
        <v>-7.519096218165941E-2</v>
      </c>
      <c r="C963" s="17">
        <v>1.2019654604955576</v>
      </c>
      <c r="D963" s="20">
        <f t="shared" si="85"/>
        <v>5.009827302477788E-2</v>
      </c>
      <c r="E963" s="17">
        <v>-0.40454551708535291</v>
      </c>
      <c r="F963" s="20">
        <f t="shared" si="86"/>
        <v>0</v>
      </c>
      <c r="G963" s="21">
        <f t="shared" si="87"/>
        <v>-2.509268915688153E-2</v>
      </c>
      <c r="H963" s="20">
        <f t="shared" si="88"/>
        <v>3.4920094874160029E-3</v>
      </c>
      <c r="I963" s="21">
        <f t="shared" si="89"/>
        <v>5.6536807938037358E-3</v>
      </c>
    </row>
    <row r="964" spans="1:9" x14ac:dyDescent="0.25">
      <c r="A964" s="17">
        <v>-7.3466708272462711E-2</v>
      </c>
      <c r="B964" s="25">
        <f t="shared" si="84"/>
        <v>8.5306658345507463E-2</v>
      </c>
      <c r="C964" s="17">
        <v>-0.60839738580398262</v>
      </c>
      <c r="D964" s="20">
        <f t="shared" si="85"/>
        <v>-4.0419869290199133E-2</v>
      </c>
      <c r="E964" s="17">
        <v>1.1193083082616795</v>
      </c>
      <c r="F964" s="20">
        <f t="shared" si="86"/>
        <v>0</v>
      </c>
      <c r="G964" s="21">
        <f t="shared" si="87"/>
        <v>4.4886789055308331E-2</v>
      </c>
      <c r="H964" s="20">
        <f t="shared" si="88"/>
        <v>8.7703675037188917E-4</v>
      </c>
      <c r="I964" s="21">
        <f t="shared" si="89"/>
        <v>7.2772259580771385E-3</v>
      </c>
    </row>
    <row r="965" spans="1:9" x14ac:dyDescent="0.25">
      <c r="A965" s="17">
        <v>-1.3158091860532295</v>
      </c>
      <c r="B965" s="25">
        <f t="shared" si="84"/>
        <v>-0.16316183721064589</v>
      </c>
      <c r="C965" s="17">
        <v>1.2768191481882241</v>
      </c>
      <c r="D965" s="20">
        <f t="shared" si="85"/>
        <v>5.3840957409411201E-2</v>
      </c>
      <c r="E965" s="17">
        <v>-1.7751744962879457</v>
      </c>
      <c r="F965" s="20">
        <f t="shared" si="86"/>
        <v>0</v>
      </c>
      <c r="G965" s="21">
        <f t="shared" si="87"/>
        <v>-0.1093208798012347</v>
      </c>
      <c r="H965" s="20">
        <f t="shared" si="88"/>
        <v>3.8246514841020229E-3</v>
      </c>
      <c r="I965" s="21">
        <f t="shared" si="89"/>
        <v>2.6621785121953311E-2</v>
      </c>
    </row>
    <row r="966" spans="1:9" x14ac:dyDescent="0.25">
      <c r="A966" s="17">
        <v>-1.2865575627074577</v>
      </c>
      <c r="B966" s="25">
        <f t="shared" si="84"/>
        <v>-0.15731151254149153</v>
      </c>
      <c r="C966" s="17">
        <v>-6.1888840718893334E-2</v>
      </c>
      <c r="D966" s="20">
        <f t="shared" si="85"/>
        <v>-1.3094442035944667E-2</v>
      </c>
      <c r="E966" s="17">
        <v>-0.66976781454286538</v>
      </c>
      <c r="F966" s="20">
        <f t="shared" si="86"/>
        <v>0</v>
      </c>
      <c r="G966" s="21">
        <f t="shared" si="87"/>
        <v>-0.17040595457743621</v>
      </c>
      <c r="H966" s="20">
        <f t="shared" si="88"/>
        <v>2.5257179386850578E-5</v>
      </c>
      <c r="I966" s="21">
        <f t="shared" si="89"/>
        <v>2.4746911978091847E-2</v>
      </c>
    </row>
    <row r="967" spans="1:9" x14ac:dyDescent="0.25">
      <c r="A967" s="17">
        <v>-1.0064104571938515</v>
      </c>
      <c r="B967" s="25">
        <f t="shared" si="84"/>
        <v>-0.10128209143877029</v>
      </c>
      <c r="C967" s="17">
        <v>-0.21355162971303798</v>
      </c>
      <c r="D967" s="20">
        <f t="shared" si="85"/>
        <v>-2.0677581485651901E-2</v>
      </c>
      <c r="E967" s="17">
        <v>-1.5264595276676118</v>
      </c>
      <c r="F967" s="20">
        <f t="shared" si="86"/>
        <v>0</v>
      </c>
      <c r="G967" s="21">
        <f t="shared" si="87"/>
        <v>-0.1219596729244222</v>
      </c>
      <c r="H967" s="20">
        <f t="shared" si="88"/>
        <v>1.4344579611829669E-4</v>
      </c>
      <c r="I967" s="21">
        <f t="shared" si="89"/>
        <v>1.0258062046211425E-2</v>
      </c>
    </row>
    <row r="968" spans="1:9" x14ac:dyDescent="0.25">
      <c r="A968" s="17">
        <v>-0.96268877314287238</v>
      </c>
      <c r="B968" s="25">
        <f t="shared" si="84"/>
        <v>-9.253775462857447E-2</v>
      </c>
      <c r="C968" s="17">
        <v>1.6452531781396829</v>
      </c>
      <c r="D968" s="20">
        <f t="shared" si="85"/>
        <v>7.2262658906984148E-2</v>
      </c>
      <c r="E968" s="17">
        <v>1.3632757145387586</v>
      </c>
      <c r="F968" s="20">
        <f t="shared" si="86"/>
        <v>0</v>
      </c>
      <c r="G968" s="21">
        <f t="shared" si="87"/>
        <v>-2.0275095721590322E-2</v>
      </c>
      <c r="H968" s="20">
        <f t="shared" si="88"/>
        <v>6.5710436332397683E-3</v>
      </c>
      <c r="I968" s="21">
        <f t="shared" si="89"/>
        <v>8.5632360316982552E-3</v>
      </c>
    </row>
    <row r="969" spans="1:9" x14ac:dyDescent="0.25">
      <c r="A969" s="17">
        <v>1.1270708455413114</v>
      </c>
      <c r="B969" s="25">
        <f t="shared" si="84"/>
        <v>0.32541416910826226</v>
      </c>
      <c r="C969" s="17">
        <v>0.52151563068036921</v>
      </c>
      <c r="D969" s="20">
        <f t="shared" si="85"/>
        <v>1.6075781534018459E-2</v>
      </c>
      <c r="E969" s="17">
        <v>-1.4527040548273362</v>
      </c>
      <c r="F969" s="20">
        <f t="shared" si="86"/>
        <v>0</v>
      </c>
      <c r="G969" s="21">
        <f t="shared" si="87"/>
        <v>0.34148995064228072</v>
      </c>
      <c r="H969" s="20">
        <f t="shared" si="88"/>
        <v>8.7549721489771522E-4</v>
      </c>
      <c r="I969" s="21">
        <f t="shared" si="89"/>
        <v>0.10589438145642072</v>
      </c>
    </row>
    <row r="970" spans="1:9" x14ac:dyDescent="0.25">
      <c r="A970" s="17">
        <v>-0.86233967522275634</v>
      </c>
      <c r="B970" s="25">
        <f t="shared" si="84"/>
        <v>-7.2467935044551263E-2</v>
      </c>
      <c r="C970" s="17">
        <v>0.36287701732362621</v>
      </c>
      <c r="D970" s="20">
        <f t="shared" si="85"/>
        <v>8.1438508661813101E-3</v>
      </c>
      <c r="E970" s="17">
        <v>-0.64056393966893665</v>
      </c>
      <c r="F970" s="20">
        <f t="shared" si="86"/>
        <v>0</v>
      </c>
      <c r="G970" s="21">
        <f t="shared" si="87"/>
        <v>-6.4324084178369947E-2</v>
      </c>
      <c r="H970" s="20">
        <f t="shared" si="88"/>
        <v>2.9479226292464385E-4</v>
      </c>
      <c r="I970" s="21">
        <f t="shared" si="89"/>
        <v>5.2516016096213012E-3</v>
      </c>
    </row>
    <row r="971" spans="1:9" x14ac:dyDescent="0.25">
      <c r="A971" s="17">
        <v>6.5797394199762493E-2</v>
      </c>
      <c r="B971" s="25">
        <f t="shared" si="84"/>
        <v>0.1131594788399525</v>
      </c>
      <c r="C971" s="17">
        <v>-2.8396607376635075</v>
      </c>
      <c r="D971" s="20">
        <f t="shared" si="85"/>
        <v>-0.15198303688317538</v>
      </c>
      <c r="E971" s="17">
        <v>0.87494527178932913</v>
      </c>
      <c r="F971" s="20">
        <f t="shared" si="86"/>
        <v>0</v>
      </c>
      <c r="G971" s="21">
        <f t="shared" si="87"/>
        <v>-3.8823558043222878E-2</v>
      </c>
      <c r="H971" s="20">
        <f t="shared" si="88"/>
        <v>1.9842623346029525E-2</v>
      </c>
      <c r="I971" s="21">
        <f t="shared" si="89"/>
        <v>1.2805067651329658E-2</v>
      </c>
    </row>
    <row r="972" spans="1:9" x14ac:dyDescent="0.25">
      <c r="A972" s="17">
        <v>-0.45217575461720116</v>
      </c>
      <c r="B972" s="25">
        <f t="shared" si="84"/>
        <v>9.5648490765597727E-3</v>
      </c>
      <c r="C972" s="17">
        <v>0.20846755433012731</v>
      </c>
      <c r="D972" s="20">
        <f t="shared" si="85"/>
        <v>4.2337771650636548E-4</v>
      </c>
      <c r="E972" s="17">
        <v>2.7802161639556289</v>
      </c>
      <c r="F972" s="20">
        <f t="shared" si="86"/>
        <v>0</v>
      </c>
      <c r="G972" s="21">
        <f t="shared" si="87"/>
        <v>9.9882267930661382E-3</v>
      </c>
      <c r="H972" s="20">
        <f t="shared" si="88"/>
        <v>1.0762437185437006E-4</v>
      </c>
      <c r="I972" s="21">
        <f t="shared" si="89"/>
        <v>9.1486337857366336E-5</v>
      </c>
    </row>
    <row r="973" spans="1:9" x14ac:dyDescent="0.25">
      <c r="A973" s="17">
        <v>1.3805265552946366</v>
      </c>
      <c r="B973" s="25">
        <f t="shared" ref="B973:B1011" si="90">B$4+A973*B$5</f>
        <v>0.37610531105892731</v>
      </c>
      <c r="C973" s="17">
        <v>0.44354919737088494</v>
      </c>
      <c r="D973" s="20">
        <f t="shared" ref="D973:D1011" si="91">B$6+C973*B$7</f>
        <v>1.2177459868544247E-2</v>
      </c>
      <c r="E973" s="17">
        <v>1.4904253475833684</v>
      </c>
      <c r="F973" s="20">
        <f t="shared" ref="F973:F1011" si="92">E973*$B$9*B973</f>
        <v>0</v>
      </c>
      <c r="G973" s="21">
        <f t="shared" ref="G973:G1011" si="93">$B$8*B973+D973+F973</f>
        <v>0.38828277092747154</v>
      </c>
      <c r="H973" s="20">
        <f t="shared" ref="H973:H1011" si="94">(G973-($E$4+$E$5*B973))^2</f>
        <v>6.8970212596456749E-4</v>
      </c>
      <c r="I973" s="21">
        <f t="shared" ref="I973:I1011" si="95">B973^2</f>
        <v>0.14145520500673248</v>
      </c>
    </row>
    <row r="974" spans="1:9" x14ac:dyDescent="0.25">
      <c r="A974" s="17">
        <v>0.13709268387174234</v>
      </c>
      <c r="B974" s="25">
        <f t="shared" si="90"/>
        <v>0.12741853677434847</v>
      </c>
      <c r="C974" s="17">
        <v>1.8571063264971599</v>
      </c>
      <c r="D974" s="20">
        <f t="shared" si="91"/>
        <v>8.2855316324858E-2</v>
      </c>
      <c r="E974" s="17">
        <v>-1.0865619515243452</v>
      </c>
      <c r="F974" s="20">
        <f t="shared" si="92"/>
        <v>0</v>
      </c>
      <c r="G974" s="21">
        <f t="shared" si="93"/>
        <v>0.21027385309920649</v>
      </c>
      <c r="H974" s="20">
        <f t="shared" si="94"/>
        <v>8.8614587571973543E-3</v>
      </c>
      <c r="I974" s="21">
        <f t="shared" si="95"/>
        <v>1.6235483513715995E-2</v>
      </c>
    </row>
    <row r="975" spans="1:9" x14ac:dyDescent="0.25">
      <c r="A975" s="17">
        <v>0.77041477197781205</v>
      </c>
      <c r="B975" s="25">
        <f t="shared" si="90"/>
        <v>0.25408295439556239</v>
      </c>
      <c r="C975" s="17">
        <v>0.61466835177270696</v>
      </c>
      <c r="D975" s="20">
        <f t="shared" si="91"/>
        <v>2.0733417588635346E-2</v>
      </c>
      <c r="E975" s="17">
        <v>-8.9046352513832971E-2</v>
      </c>
      <c r="F975" s="20">
        <f t="shared" si="92"/>
        <v>0</v>
      </c>
      <c r="G975" s="21">
        <f t="shared" si="93"/>
        <v>0.27481637198419773</v>
      </c>
      <c r="H975" s="20">
        <f t="shared" si="94"/>
        <v>1.1183645106065576E-3</v>
      </c>
      <c r="I975" s="21">
        <f t="shared" si="95"/>
        <v>6.4558147714377442E-2</v>
      </c>
    </row>
    <row r="976" spans="1:9" x14ac:dyDescent="0.25">
      <c r="A976" s="17">
        <v>-1.4483248378382996</v>
      </c>
      <c r="B976" s="25">
        <f t="shared" si="90"/>
        <v>-0.18966496756765991</v>
      </c>
      <c r="C976" s="17">
        <v>1.6843978301039897</v>
      </c>
      <c r="D976" s="20">
        <f t="shared" si="91"/>
        <v>7.421989150519949E-2</v>
      </c>
      <c r="E976" s="17">
        <v>-0.79043502410058863</v>
      </c>
      <c r="F976" s="20">
        <f t="shared" si="92"/>
        <v>0</v>
      </c>
      <c r="G976" s="21">
        <f t="shared" si="93"/>
        <v>-0.11544507606246042</v>
      </c>
      <c r="H976" s="20">
        <f t="shared" si="94"/>
        <v>6.7115083107772222E-3</v>
      </c>
      <c r="I976" s="21">
        <f t="shared" si="95"/>
        <v>3.5972799922441484E-2</v>
      </c>
    </row>
    <row r="977" spans="1:9" x14ac:dyDescent="0.25">
      <c r="A977" s="17">
        <v>0.30223304747778457</v>
      </c>
      <c r="B977" s="25">
        <f t="shared" si="90"/>
        <v>0.16044660949555692</v>
      </c>
      <c r="C977" s="17">
        <v>1.0067901712318417</v>
      </c>
      <c r="D977" s="20">
        <f t="shared" si="91"/>
        <v>4.0339508561592081E-2</v>
      </c>
      <c r="E977" s="17">
        <v>0.20971810954506509</v>
      </c>
      <c r="F977" s="20">
        <f t="shared" si="92"/>
        <v>0</v>
      </c>
      <c r="G977" s="21">
        <f t="shared" si="93"/>
        <v>0.20078611805714899</v>
      </c>
      <c r="H977" s="20">
        <f t="shared" si="94"/>
        <v>2.7031688765955953E-3</v>
      </c>
      <c r="I977" s="21">
        <f t="shared" si="95"/>
        <v>2.5743114498619737E-2</v>
      </c>
    </row>
    <row r="978" spans="1:9" x14ac:dyDescent="0.25">
      <c r="A978" s="17">
        <v>-0.86433828982990235</v>
      </c>
      <c r="B978" s="25">
        <f t="shared" si="90"/>
        <v>-7.2867657965980465E-2</v>
      </c>
      <c r="C978" s="17">
        <v>0.6156847121019382</v>
      </c>
      <c r="D978" s="20">
        <f t="shared" si="91"/>
        <v>2.0784235605096908E-2</v>
      </c>
      <c r="E978" s="17">
        <v>0.56774524637148716</v>
      </c>
      <c r="F978" s="20">
        <f t="shared" si="92"/>
        <v>0</v>
      </c>
      <c r="G978" s="21">
        <f t="shared" si="93"/>
        <v>-5.2083422360883556E-2</v>
      </c>
      <c r="H978" s="20">
        <f t="shared" si="94"/>
        <v>8.8836140027380873E-4</v>
      </c>
      <c r="I978" s="21">
        <f t="shared" si="95"/>
        <v>5.3096955774471159E-3</v>
      </c>
    </row>
    <row r="979" spans="1:9" x14ac:dyDescent="0.25">
      <c r="A979" s="17">
        <v>1.0724534149630927</v>
      </c>
      <c r="B979" s="25">
        <f t="shared" si="90"/>
        <v>0.31449068299261851</v>
      </c>
      <c r="C979" s="17">
        <v>-0.82048700278392062</v>
      </c>
      <c r="D979" s="20">
        <f t="shared" si="91"/>
        <v>-5.1024350139196033E-2</v>
      </c>
      <c r="E979" s="17">
        <v>0.94735923994448967</v>
      </c>
      <c r="F979" s="20">
        <f t="shared" si="92"/>
        <v>0</v>
      </c>
      <c r="G979" s="21">
        <f t="shared" si="93"/>
        <v>0.26346633285342247</v>
      </c>
      <c r="H979" s="20">
        <f t="shared" si="94"/>
        <v>1.4163575250490618E-3</v>
      </c>
      <c r="I979" s="21">
        <f t="shared" si="95"/>
        <v>9.8904389689163666E-2</v>
      </c>
    </row>
    <row r="980" spans="1:9" x14ac:dyDescent="0.25">
      <c r="A980" s="17">
        <v>-1.082705693988828</v>
      </c>
      <c r="B980" s="25">
        <f t="shared" si="90"/>
        <v>-0.11654113879776559</v>
      </c>
      <c r="C980" s="17">
        <v>-0.1221269485540688</v>
      </c>
      <c r="D980" s="20">
        <f t="shared" si="91"/>
        <v>-1.6106347427703442E-2</v>
      </c>
      <c r="E980" s="17">
        <v>0.84439307102002203</v>
      </c>
      <c r="F980" s="20">
        <f t="shared" si="92"/>
        <v>0</v>
      </c>
      <c r="G980" s="21">
        <f t="shared" si="93"/>
        <v>-0.13264748622546904</v>
      </c>
      <c r="H980" s="20">
        <f t="shared" si="94"/>
        <v>5.7422219068082624E-5</v>
      </c>
      <c r="I980" s="21">
        <f t="shared" si="95"/>
        <v>1.3581837032280065E-2</v>
      </c>
    </row>
    <row r="981" spans="1:9" x14ac:dyDescent="0.25">
      <c r="A981" s="17">
        <v>0.36582036955223884</v>
      </c>
      <c r="B981" s="25">
        <f t="shared" si="90"/>
        <v>0.17316407391044777</v>
      </c>
      <c r="C981" s="17">
        <v>1.5656314644729719</v>
      </c>
      <c r="D981" s="20">
        <f t="shared" si="91"/>
        <v>6.8281573223648598E-2</v>
      </c>
      <c r="E981" s="17">
        <v>1.4566739992005751</v>
      </c>
      <c r="F981" s="20">
        <f t="shared" si="92"/>
        <v>0</v>
      </c>
      <c r="G981" s="21">
        <f t="shared" si="93"/>
        <v>0.24144564713409639</v>
      </c>
      <c r="H981" s="20">
        <f t="shared" si="94"/>
        <v>6.4124062258521033E-3</v>
      </c>
      <c r="I981" s="21">
        <f t="shared" si="95"/>
        <v>2.9985796493263019E-2</v>
      </c>
    </row>
    <row r="982" spans="1:9" x14ac:dyDescent="0.25">
      <c r="A982" s="17">
        <v>-1.4198758435668424</v>
      </c>
      <c r="B982" s="25">
        <f t="shared" si="90"/>
        <v>-0.18397516871336847</v>
      </c>
      <c r="C982" s="17">
        <v>0.20174866222077981</v>
      </c>
      <c r="D982" s="20">
        <f t="shared" si="91"/>
        <v>8.7433111038990111E-5</v>
      </c>
      <c r="E982" s="17">
        <v>1.8732225726125762</v>
      </c>
      <c r="F982" s="20">
        <f t="shared" si="92"/>
        <v>0</v>
      </c>
      <c r="G982" s="21">
        <f t="shared" si="93"/>
        <v>-0.18388773560232949</v>
      </c>
      <c r="H982" s="20">
        <f t="shared" si="94"/>
        <v>6.1708998191640428E-5</v>
      </c>
      <c r="I982" s="21">
        <f t="shared" si="95"/>
        <v>3.3846862703112393E-2</v>
      </c>
    </row>
    <row r="983" spans="1:9" x14ac:dyDescent="0.25">
      <c r="A983" s="17">
        <v>-4.9399204726796597E-2</v>
      </c>
      <c r="B983" s="25">
        <f t="shared" si="90"/>
        <v>9.0120159054640686E-2</v>
      </c>
      <c r="C983" s="17">
        <v>-5.200377017899882E-2</v>
      </c>
      <c r="D983" s="20">
        <f t="shared" si="91"/>
        <v>-1.2600188508949941E-2</v>
      </c>
      <c r="E983" s="17">
        <v>-0.21503865355043672</v>
      </c>
      <c r="F983" s="20">
        <f t="shared" si="92"/>
        <v>0</v>
      </c>
      <c r="G983" s="21">
        <f t="shared" si="93"/>
        <v>7.751997054569075E-2</v>
      </c>
      <c r="H983" s="20">
        <f t="shared" si="94"/>
        <v>3.0305180682204276E-6</v>
      </c>
      <c r="I983" s="21">
        <f t="shared" si="95"/>
        <v>8.1216430680337362E-3</v>
      </c>
    </row>
    <row r="984" spans="1:9" x14ac:dyDescent="0.25">
      <c r="A984" s="17">
        <v>-2.0105380826862529</v>
      </c>
      <c r="B984" s="25">
        <f t="shared" si="90"/>
        <v>-0.3021076165372506</v>
      </c>
      <c r="C984" s="17">
        <v>-0.21503865355043672</v>
      </c>
      <c r="D984" s="20">
        <f t="shared" si="91"/>
        <v>-2.0751932677521838E-2</v>
      </c>
      <c r="E984" s="17">
        <v>-0.38148755265865475</v>
      </c>
      <c r="F984" s="20">
        <f t="shared" si="92"/>
        <v>0</v>
      </c>
      <c r="G984" s="21">
        <f t="shared" si="93"/>
        <v>-0.32285954921477245</v>
      </c>
      <c r="H984" s="20">
        <f t="shared" si="94"/>
        <v>2.0495267737958954E-4</v>
      </c>
      <c r="I984" s="21">
        <f t="shared" si="95"/>
        <v>9.1269011969818459E-2</v>
      </c>
    </row>
    <row r="985" spans="1:9" x14ac:dyDescent="0.25">
      <c r="A985" s="17">
        <v>-1.8657647160580382</v>
      </c>
      <c r="B985" s="25">
        <f t="shared" si="90"/>
        <v>-0.27315294321160766</v>
      </c>
      <c r="C985" s="17">
        <v>1.8583978089736775</v>
      </c>
      <c r="D985" s="20">
        <f t="shared" si="91"/>
        <v>8.2919890448683878E-2</v>
      </c>
      <c r="E985" s="17">
        <v>-0.64281948652933352</v>
      </c>
      <c r="F985" s="20">
        <f t="shared" si="92"/>
        <v>0</v>
      </c>
      <c r="G985" s="21">
        <f t="shared" si="93"/>
        <v>-0.19023305276292379</v>
      </c>
      <c r="H985" s="20">
        <f t="shared" si="94"/>
        <v>8.0428985342920981E-3</v>
      </c>
      <c r="I985" s="21">
        <f t="shared" si="95"/>
        <v>7.4612530385163758E-2</v>
      </c>
    </row>
    <row r="986" spans="1:9" x14ac:dyDescent="0.25">
      <c r="A986" s="17">
        <v>1.6828198567964137</v>
      </c>
      <c r="B986" s="25">
        <f t="shared" si="90"/>
        <v>0.43656397135928271</v>
      </c>
      <c r="C986" s="17">
        <v>1.578528099344112</v>
      </c>
      <c r="D986" s="20">
        <f t="shared" si="91"/>
        <v>6.8926404967205604E-2</v>
      </c>
      <c r="E986" s="17">
        <v>-0.61614741753146518</v>
      </c>
      <c r="F986" s="20">
        <f t="shared" si="92"/>
        <v>0</v>
      </c>
      <c r="G986" s="21">
        <f t="shared" si="93"/>
        <v>0.5054903763264883</v>
      </c>
      <c r="H986" s="20">
        <f t="shared" si="94"/>
        <v>7.0045156916785029E-3</v>
      </c>
      <c r="I986" s="21">
        <f t="shared" si="95"/>
        <v>0.1905881010889886</v>
      </c>
    </row>
    <row r="987" spans="1:9" x14ac:dyDescent="0.25">
      <c r="A987" s="17">
        <v>-0.58717660067486577</v>
      </c>
      <c r="B987" s="25">
        <f t="shared" si="90"/>
        <v>-1.7435320134973148E-2</v>
      </c>
      <c r="C987" s="17">
        <v>-8.559140951547306E-2</v>
      </c>
      <c r="D987" s="20">
        <f t="shared" si="91"/>
        <v>-1.4279570475773653E-2</v>
      </c>
      <c r="E987" s="17">
        <v>1.1134602573292796</v>
      </c>
      <c r="F987" s="20">
        <f t="shared" si="92"/>
        <v>0</v>
      </c>
      <c r="G987" s="21">
        <f t="shared" si="93"/>
        <v>-3.1714890610746803E-2</v>
      </c>
      <c r="H987" s="20">
        <f t="shared" si="94"/>
        <v>2.1466933652795858E-5</v>
      </c>
      <c r="I987" s="21">
        <f t="shared" si="95"/>
        <v>3.0399038820900007E-4</v>
      </c>
    </row>
    <row r="988" spans="1:9" x14ac:dyDescent="0.25">
      <c r="A988" s="17">
        <v>0.53206122174742632</v>
      </c>
      <c r="B988" s="25">
        <f t="shared" si="90"/>
        <v>0.20641224434948527</v>
      </c>
      <c r="C988" s="17">
        <v>-2.592714736238122</v>
      </c>
      <c r="D988" s="20">
        <f t="shared" si="91"/>
        <v>-0.13963573681190611</v>
      </c>
      <c r="E988" s="17">
        <v>-0.80695826909504831</v>
      </c>
      <c r="F988" s="20">
        <f t="shared" si="92"/>
        <v>0</v>
      </c>
      <c r="G988" s="21">
        <f t="shared" si="93"/>
        <v>6.6776507537579161E-2</v>
      </c>
      <c r="H988" s="20">
        <f t="shared" si="94"/>
        <v>1.6247283478074713E-2</v>
      </c>
      <c r="I988" s="21">
        <f t="shared" si="95"/>
        <v>4.2606014617391615E-2</v>
      </c>
    </row>
    <row r="989" spans="1:9" x14ac:dyDescent="0.25">
      <c r="A989" s="17">
        <v>0.53444182412931696</v>
      </c>
      <c r="B989" s="25">
        <f t="shared" si="90"/>
        <v>0.2068883648258634</v>
      </c>
      <c r="C989" s="17">
        <v>-0.76159267337061465</v>
      </c>
      <c r="D989" s="20">
        <f t="shared" si="91"/>
        <v>-4.8079633668530734E-2</v>
      </c>
      <c r="E989" s="17">
        <v>-0.72031980380415916</v>
      </c>
      <c r="F989" s="20">
        <f t="shared" si="92"/>
        <v>0</v>
      </c>
      <c r="G989" s="21">
        <f t="shared" si="93"/>
        <v>0.15880873115733266</v>
      </c>
      <c r="H989" s="20">
        <f t="shared" si="94"/>
        <v>1.2890512190007369E-3</v>
      </c>
      <c r="I989" s="21">
        <f t="shared" si="95"/>
        <v>4.2802795500319547E-2</v>
      </c>
    </row>
    <row r="990" spans="1:9" x14ac:dyDescent="0.25">
      <c r="A990" s="17">
        <v>1.9935123418690637</v>
      </c>
      <c r="B990" s="25">
        <f t="shared" si="90"/>
        <v>0.49870246837381271</v>
      </c>
      <c r="C990" s="17">
        <v>-1.3787439456791617</v>
      </c>
      <c r="D990" s="20">
        <f t="shared" si="91"/>
        <v>-7.893719728395808E-2</v>
      </c>
      <c r="E990" s="17">
        <v>-1.2914733815705404</v>
      </c>
      <c r="F990" s="20">
        <f t="shared" si="92"/>
        <v>0</v>
      </c>
      <c r="G990" s="21">
        <f t="shared" si="93"/>
        <v>0.41976527108985462</v>
      </c>
      <c r="H990" s="20">
        <f t="shared" si="94"/>
        <v>4.0284171695231536E-3</v>
      </c>
      <c r="I990" s="21">
        <f t="shared" si="95"/>
        <v>0.24870415196213366</v>
      </c>
    </row>
    <row r="991" spans="1:9" x14ac:dyDescent="0.25">
      <c r="A991" s="17">
        <v>0.1088801582227461</v>
      </c>
      <c r="B991" s="25">
        <f t="shared" si="90"/>
        <v>0.12177603164454923</v>
      </c>
      <c r="C991" s="17">
        <v>-0.27837586458190344</v>
      </c>
      <c r="D991" s="20">
        <f t="shared" si="91"/>
        <v>-2.3918793229095174E-2</v>
      </c>
      <c r="E991" s="17">
        <v>1.2105147106922232</v>
      </c>
      <c r="F991" s="20">
        <f t="shared" si="92"/>
        <v>0</v>
      </c>
      <c r="G991" s="21">
        <f t="shared" si="93"/>
        <v>9.7857238415454045E-2</v>
      </c>
      <c r="H991" s="20">
        <f t="shared" si="94"/>
        <v>1.6135159579470579E-4</v>
      </c>
      <c r="I991" s="21">
        <f t="shared" si="95"/>
        <v>1.4829401883094255E-2</v>
      </c>
    </row>
    <row r="992" spans="1:9" x14ac:dyDescent="0.25">
      <c r="A992" s="17">
        <v>0.10226585800410248</v>
      </c>
      <c r="B992" s="25">
        <f t="shared" si="90"/>
        <v>0.1204531716008205</v>
      </c>
      <c r="C992" s="17">
        <v>2.482083800714463</v>
      </c>
      <c r="D992" s="20">
        <f t="shared" si="91"/>
        <v>0.11410419003572315</v>
      </c>
      <c r="E992" s="17">
        <v>-0.52160203267703764</v>
      </c>
      <c r="F992" s="20">
        <f t="shared" si="92"/>
        <v>0</v>
      </c>
      <c r="G992" s="21">
        <f t="shared" si="93"/>
        <v>0.23455736163654367</v>
      </c>
      <c r="H992" s="20">
        <f t="shared" si="94"/>
        <v>1.5701503193018055E-2</v>
      </c>
      <c r="I992" s="21">
        <f t="shared" si="95"/>
        <v>1.4508966548696711E-2</v>
      </c>
    </row>
    <row r="993" spans="1:9" x14ac:dyDescent="0.25">
      <c r="A993" s="17">
        <v>-0.28617705538636073</v>
      </c>
      <c r="B993" s="25">
        <f t="shared" si="90"/>
        <v>4.2764588922727859E-2</v>
      </c>
      <c r="C993" s="17">
        <v>0.12760096979036462</v>
      </c>
      <c r="D993" s="20">
        <f t="shared" si="91"/>
        <v>-3.6199515104817694E-3</v>
      </c>
      <c r="E993" s="17">
        <v>-2.574438440205995E-2</v>
      </c>
      <c r="F993" s="20">
        <f t="shared" si="92"/>
        <v>0</v>
      </c>
      <c r="G993" s="21">
        <f t="shared" si="93"/>
        <v>3.9144637412246087E-2</v>
      </c>
      <c r="H993" s="20">
        <f t="shared" si="94"/>
        <v>4.4961284110592134E-5</v>
      </c>
      <c r="I993" s="21">
        <f t="shared" si="95"/>
        <v>1.8288100657298982E-3</v>
      </c>
    </row>
    <row r="994" spans="1:9" x14ac:dyDescent="0.25">
      <c r="A994" s="17">
        <v>-1.7112279238062911</v>
      </c>
      <c r="B994" s="25">
        <f t="shared" si="90"/>
        <v>-0.24224558476125821</v>
      </c>
      <c r="C994" s="17">
        <v>-5.0395101425237954E-2</v>
      </c>
      <c r="D994" s="20">
        <f t="shared" si="91"/>
        <v>-1.2519755071261898E-2</v>
      </c>
      <c r="E994" s="17">
        <v>0.90783714767894708</v>
      </c>
      <c r="F994" s="20">
        <f t="shared" si="92"/>
        <v>0</v>
      </c>
      <c r="G994" s="21">
        <f t="shared" si="93"/>
        <v>-0.25476533983252009</v>
      </c>
      <c r="H994" s="20">
        <f t="shared" si="94"/>
        <v>2.9255772182500931E-5</v>
      </c>
      <c r="I994" s="21">
        <f t="shared" si="95"/>
        <v>5.8682923336323939E-2</v>
      </c>
    </row>
    <row r="995" spans="1:9" x14ac:dyDescent="0.25">
      <c r="A995" s="17">
        <v>1.0346093404223211</v>
      </c>
      <c r="B995" s="25">
        <f t="shared" si="90"/>
        <v>0.3069218680844642</v>
      </c>
      <c r="C995" s="17">
        <v>-0.56146518545574509</v>
      </c>
      <c r="D995" s="20">
        <f t="shared" si="91"/>
        <v>-3.8073259272787256E-2</v>
      </c>
      <c r="E995" s="17">
        <v>-1.3498356565833092</v>
      </c>
      <c r="F995" s="20">
        <f t="shared" si="92"/>
        <v>0</v>
      </c>
      <c r="G995" s="21">
        <f t="shared" si="93"/>
        <v>0.26884860881167694</v>
      </c>
      <c r="H995" s="20">
        <f t="shared" si="94"/>
        <v>6.134932912187685E-4</v>
      </c>
      <c r="I995" s="21">
        <f t="shared" si="95"/>
        <v>9.4201033108457247E-2</v>
      </c>
    </row>
    <row r="996" spans="1:9" x14ac:dyDescent="0.25">
      <c r="A996" s="17">
        <v>4.8557922127656639E-2</v>
      </c>
      <c r="B996" s="25">
        <f t="shared" si="90"/>
        <v>0.10971158442553133</v>
      </c>
      <c r="C996" s="17">
        <v>-0.28673412089119665</v>
      </c>
      <c r="D996" s="20">
        <f t="shared" si="91"/>
        <v>-2.4336706044559835E-2</v>
      </c>
      <c r="E996" s="17">
        <v>-0.86322643255698495</v>
      </c>
      <c r="F996" s="20">
        <f t="shared" si="92"/>
        <v>0</v>
      </c>
      <c r="G996" s="21">
        <f t="shared" si="93"/>
        <v>8.5374878380971492E-2</v>
      </c>
      <c r="H996" s="20">
        <f t="shared" si="94"/>
        <v>1.7573218638985489E-4</v>
      </c>
      <c r="I996" s="21">
        <f t="shared" si="95"/>
        <v>1.203663175716049E-2</v>
      </c>
    </row>
    <row r="997" spans="1:9" x14ac:dyDescent="0.25">
      <c r="A997" s="17">
        <v>2.880597094190307E-2</v>
      </c>
      <c r="B997" s="25">
        <f t="shared" si="90"/>
        <v>0.10576119418838062</v>
      </c>
      <c r="C997" s="17">
        <v>-1.2643022273550741</v>
      </c>
      <c r="D997" s="20">
        <f t="shared" si="91"/>
        <v>-7.3215111367753702E-2</v>
      </c>
      <c r="E997" s="17">
        <v>0.19433628040133044</v>
      </c>
      <c r="F997" s="20">
        <f t="shared" si="92"/>
        <v>0</v>
      </c>
      <c r="G997" s="21">
        <f t="shared" si="93"/>
        <v>3.2546082820626918E-2</v>
      </c>
      <c r="H997" s="20">
        <f t="shared" si="94"/>
        <v>3.8662728039394979E-3</v>
      </c>
      <c r="I997" s="21">
        <f t="shared" si="95"/>
        <v>1.1185430196152354E-2</v>
      </c>
    </row>
    <row r="998" spans="1:9" x14ac:dyDescent="0.25">
      <c r="A998" s="17">
        <v>-0.7215112418634817</v>
      </c>
      <c r="B998" s="25">
        <f t="shared" si="90"/>
        <v>-4.4302248372696335E-2</v>
      </c>
      <c r="C998" s="17">
        <v>0.42279452827642672</v>
      </c>
      <c r="D998" s="20">
        <f t="shared" si="91"/>
        <v>1.1139726413821336E-2</v>
      </c>
      <c r="E998" s="17">
        <v>-5.6294311434612609E-2</v>
      </c>
      <c r="F998" s="20">
        <f t="shared" si="92"/>
        <v>0</v>
      </c>
      <c r="G998" s="21">
        <f t="shared" si="93"/>
        <v>-3.3162521958875001E-2</v>
      </c>
      <c r="H998" s="20">
        <f t="shared" si="94"/>
        <v>4.1955519890222407E-4</v>
      </c>
      <c r="I998" s="21">
        <f t="shared" si="95"/>
        <v>1.9626892108760749E-3</v>
      </c>
    </row>
    <row r="999" spans="1:9" x14ac:dyDescent="0.25">
      <c r="A999" s="17">
        <v>-0.3860986907966435</v>
      </c>
      <c r="B999" s="25">
        <f t="shared" si="90"/>
        <v>2.2780261840671306E-2</v>
      </c>
      <c r="C999" s="17">
        <v>-1.3400085663306527</v>
      </c>
      <c r="D999" s="20">
        <f t="shared" si="91"/>
        <v>-7.7000428316532629E-2</v>
      </c>
      <c r="E999" s="17">
        <v>0.47748699216754176</v>
      </c>
      <c r="F999" s="20">
        <f t="shared" si="92"/>
        <v>0</v>
      </c>
      <c r="G999" s="21">
        <f t="shared" si="93"/>
        <v>-5.4220166475861323E-2</v>
      </c>
      <c r="H999" s="20">
        <f t="shared" si="94"/>
        <v>4.4756828595662089E-3</v>
      </c>
      <c r="I999" s="21">
        <f t="shared" si="95"/>
        <v>5.1894032952954521E-4</v>
      </c>
    </row>
    <row r="1000" spans="1:9" x14ac:dyDescent="0.25">
      <c r="A1000" s="17">
        <v>-2.4597284209448844E-2</v>
      </c>
      <c r="B1000" s="25">
        <f t="shared" si="90"/>
        <v>9.5080543158110237E-2</v>
      </c>
      <c r="C1000" s="17">
        <v>-0.57134457165375352</v>
      </c>
      <c r="D1000" s="20">
        <f t="shared" si="91"/>
        <v>-3.8567228582687678E-2</v>
      </c>
      <c r="E1000" s="17">
        <v>0.45319211494643241</v>
      </c>
      <c r="F1000" s="20">
        <f t="shared" si="92"/>
        <v>0</v>
      </c>
      <c r="G1000" s="21">
        <f t="shared" si="93"/>
        <v>5.6513314575422559E-2</v>
      </c>
      <c r="H1000" s="20">
        <f t="shared" si="94"/>
        <v>7.6462949078010749E-4</v>
      </c>
      <c r="I1000" s="21">
        <f t="shared" si="95"/>
        <v>9.0403096872412637E-3</v>
      </c>
    </row>
    <row r="1001" spans="1:9" x14ac:dyDescent="0.25">
      <c r="A1001" s="17">
        <v>-1.3185399438953027</v>
      </c>
      <c r="B1001" s="25">
        <f t="shared" si="90"/>
        <v>-0.16370798877906054</v>
      </c>
      <c r="C1001" s="17">
        <v>-0.28123849915573373</v>
      </c>
      <c r="D1001" s="20">
        <f t="shared" si="91"/>
        <v>-2.4061924957786689E-2</v>
      </c>
      <c r="E1001" s="17">
        <v>-0.30856540433887858</v>
      </c>
      <c r="F1001" s="20">
        <f t="shared" si="92"/>
        <v>0</v>
      </c>
      <c r="G1001" s="21">
        <f t="shared" si="93"/>
        <v>-0.18776991373684723</v>
      </c>
      <c r="H1001" s="20">
        <f t="shared" si="94"/>
        <v>2.5809306679216743E-4</v>
      </c>
      <c r="I1001" s="21">
        <f t="shared" si="95"/>
        <v>2.6800305590085012E-2</v>
      </c>
    </row>
    <row r="1002" spans="1:9" x14ac:dyDescent="0.25">
      <c r="A1002" s="17">
        <v>-0.58218574849888682</v>
      </c>
      <c r="B1002" s="25">
        <f t="shared" si="90"/>
        <v>-1.6437149699777359E-2</v>
      </c>
      <c r="C1002" s="17">
        <v>-0.84734665506402962</v>
      </c>
      <c r="D1002" s="20">
        <f t="shared" si="91"/>
        <v>-5.2367332753201483E-2</v>
      </c>
      <c r="E1002" s="17">
        <v>-0.78292941907420754</v>
      </c>
      <c r="F1002" s="20">
        <f t="shared" si="92"/>
        <v>0</v>
      </c>
      <c r="G1002" s="21">
        <f t="shared" si="93"/>
        <v>-6.8804482452978849E-2</v>
      </c>
      <c r="H1002" s="20">
        <f t="shared" si="94"/>
        <v>1.8241224927861561E-3</v>
      </c>
      <c r="I1002" s="21">
        <f t="shared" si="95"/>
        <v>2.7017989025289094E-4</v>
      </c>
    </row>
    <row r="1003" spans="1:9" x14ac:dyDescent="0.25">
      <c r="A1003" s="17">
        <v>-2.1919549908488989</v>
      </c>
      <c r="B1003" s="25">
        <f t="shared" si="90"/>
        <v>-0.3383909981697798</v>
      </c>
      <c r="C1003" s="17">
        <v>-0.41269458961323835</v>
      </c>
      <c r="D1003" s="20">
        <f t="shared" si="91"/>
        <v>-3.0634729480661919E-2</v>
      </c>
      <c r="E1003" s="17">
        <v>-0.25096255740209017</v>
      </c>
      <c r="F1003" s="20">
        <f t="shared" si="92"/>
        <v>0</v>
      </c>
      <c r="G1003" s="21">
        <f t="shared" si="93"/>
        <v>-0.36902572765044173</v>
      </c>
      <c r="H1003" s="20">
        <f t="shared" si="94"/>
        <v>6.0556217684373662E-4</v>
      </c>
      <c r="I1003" s="21">
        <f t="shared" si="95"/>
        <v>0.11450846764233992</v>
      </c>
    </row>
    <row r="1004" spans="1:9" x14ac:dyDescent="0.25">
      <c r="A1004" s="17">
        <v>0.19535036699380726</v>
      </c>
      <c r="B1004" s="25">
        <f t="shared" si="90"/>
        <v>0.13907007339876146</v>
      </c>
      <c r="C1004" s="17">
        <v>1.1457473192422185</v>
      </c>
      <c r="D1004" s="20">
        <f t="shared" si="91"/>
        <v>4.7287365962110924E-2</v>
      </c>
      <c r="E1004" s="17">
        <v>0.27726173357223161</v>
      </c>
      <c r="F1004" s="20">
        <f t="shared" si="92"/>
        <v>0</v>
      </c>
      <c r="G1004" s="21">
        <f t="shared" si="93"/>
        <v>0.18635743936087237</v>
      </c>
      <c r="H1004" s="20">
        <f t="shared" si="94"/>
        <v>3.4455465861293368E-3</v>
      </c>
      <c r="I1004" s="21">
        <f t="shared" si="95"/>
        <v>1.93404853151369E-2</v>
      </c>
    </row>
    <row r="1005" spans="1:9" x14ac:dyDescent="0.25">
      <c r="A1005" s="17">
        <v>-1.0186704457737505</v>
      </c>
      <c r="B1005" s="25">
        <f t="shared" si="90"/>
        <v>-0.1037340891547501</v>
      </c>
      <c r="C1005" s="17">
        <v>1.2766463441948872</v>
      </c>
      <c r="D1005" s="20">
        <f t="shared" si="91"/>
        <v>5.3832317209744358E-2</v>
      </c>
      <c r="E1005" s="17">
        <v>0.35235757422924507</v>
      </c>
      <c r="F1005" s="20">
        <f t="shared" si="92"/>
        <v>0</v>
      </c>
      <c r="G1005" s="21">
        <f t="shared" si="93"/>
        <v>-4.9901771945005745E-2</v>
      </c>
      <c r="H1005" s="20">
        <f t="shared" si="94"/>
        <v>3.9069198909486959E-3</v>
      </c>
      <c r="I1005" s="21">
        <f t="shared" si="95"/>
        <v>1.0760761252765642E-2</v>
      </c>
    </row>
    <row r="1006" spans="1:9" x14ac:dyDescent="0.25">
      <c r="A1006" s="17">
        <v>-0.15495402294618543</v>
      </c>
      <c r="B1006" s="25">
        <f t="shared" si="90"/>
        <v>6.9009195410762919E-2</v>
      </c>
      <c r="C1006" s="17">
        <v>1.4857960195513442</v>
      </c>
      <c r="D1006" s="20">
        <f t="shared" si="91"/>
        <v>6.4289800977567216E-2</v>
      </c>
      <c r="E1006" s="17">
        <v>-0.56236103773699142</v>
      </c>
      <c r="F1006" s="20">
        <f t="shared" si="92"/>
        <v>0</v>
      </c>
      <c r="G1006" s="21">
        <f t="shared" si="93"/>
        <v>0.13329899638833015</v>
      </c>
      <c r="H1006" s="20">
        <f t="shared" si="94"/>
        <v>5.6116668363047914E-3</v>
      </c>
      <c r="I1006" s="21">
        <f t="shared" si="95"/>
        <v>4.7622690512408618E-3</v>
      </c>
    </row>
    <row r="1007" spans="1:9" x14ac:dyDescent="0.25">
      <c r="A1007" s="17">
        <v>0.25420035854040179</v>
      </c>
      <c r="B1007" s="25">
        <f t="shared" si="90"/>
        <v>0.15084007170808036</v>
      </c>
      <c r="C1007" s="17">
        <v>-1.7152115106000565</v>
      </c>
      <c r="D1007" s="20">
        <f t="shared" si="91"/>
        <v>-9.576057553000282E-2</v>
      </c>
      <c r="E1007" s="17">
        <v>0.12729287846013904</v>
      </c>
      <c r="F1007" s="20">
        <f t="shared" si="92"/>
        <v>0</v>
      </c>
      <c r="G1007" s="21">
        <f t="shared" si="93"/>
        <v>5.5079496178077544E-2</v>
      </c>
      <c r="H1007" s="20">
        <f t="shared" si="94"/>
        <v>7.0924053665288164E-3</v>
      </c>
      <c r="I1007" s="21">
        <f t="shared" si="95"/>
        <v>2.2752727232898826E-2</v>
      </c>
    </row>
    <row r="1008" spans="1:9" x14ac:dyDescent="0.25">
      <c r="A1008" s="17">
        <v>-0.26250518203596584</v>
      </c>
      <c r="B1008" s="25">
        <f t="shared" si="90"/>
        <v>4.7498963592806837E-2</v>
      </c>
      <c r="C1008" s="17">
        <v>2.3236862034536898</v>
      </c>
      <c r="D1008" s="20">
        <f t="shared" si="91"/>
        <v>0.1061843101726845</v>
      </c>
      <c r="E1008" s="17">
        <v>-0.3084051058976911</v>
      </c>
      <c r="F1008" s="20">
        <f t="shared" si="92"/>
        <v>0</v>
      </c>
      <c r="G1008" s="21">
        <f t="shared" si="93"/>
        <v>0.15368327376549135</v>
      </c>
      <c r="H1008" s="20">
        <f t="shared" si="94"/>
        <v>1.358692692070102E-2</v>
      </c>
      <c r="I1008" s="21">
        <f t="shared" si="95"/>
        <v>2.2561515423907895E-3</v>
      </c>
    </row>
    <row r="1009" spans="1:9" x14ac:dyDescent="0.25">
      <c r="A1009" s="17">
        <v>0.48306787903129589</v>
      </c>
      <c r="B1009" s="25">
        <f t="shared" si="90"/>
        <v>0.19661357580625918</v>
      </c>
      <c r="C1009" s="17">
        <v>-1.4074066712055355</v>
      </c>
      <c r="D1009" s="20">
        <f t="shared" si="91"/>
        <v>-8.0370333560276772E-2</v>
      </c>
      <c r="E1009" s="17">
        <v>0.75802063292940147</v>
      </c>
      <c r="F1009" s="20">
        <f t="shared" si="92"/>
        <v>0</v>
      </c>
      <c r="G1009" s="21">
        <f t="shared" si="93"/>
        <v>0.11624324224598241</v>
      </c>
      <c r="H1009" s="20">
        <f t="shared" si="94"/>
        <v>4.6662478312768981E-3</v>
      </c>
      <c r="I1009" s="21">
        <f t="shared" si="95"/>
        <v>3.8656898191323626E-2</v>
      </c>
    </row>
    <row r="1010" spans="1:9" x14ac:dyDescent="0.25">
      <c r="A1010" s="17">
        <v>0.5753111054218607</v>
      </c>
      <c r="B1010" s="25">
        <f t="shared" si="90"/>
        <v>0.21506222108437215</v>
      </c>
      <c r="C1010" s="17">
        <v>-0.87820353655843064</v>
      </c>
      <c r="D1010" s="20">
        <f t="shared" si="91"/>
        <v>-5.3910176827921534E-2</v>
      </c>
      <c r="E1010" s="17">
        <v>-0.76876858656760305</v>
      </c>
      <c r="F1010" s="20">
        <f t="shared" si="92"/>
        <v>0</v>
      </c>
      <c r="G1010" s="21">
        <f t="shared" si="93"/>
        <v>0.16115204425645061</v>
      </c>
      <c r="H1010" s="20">
        <f t="shared" si="94"/>
        <v>1.7340325940475962E-3</v>
      </c>
      <c r="I1010" s="21">
        <f t="shared" si="95"/>
        <v>4.6251758937743366E-2</v>
      </c>
    </row>
    <row r="1011" spans="1:9" x14ac:dyDescent="0.25">
      <c r="A1011" s="17">
        <v>0.33434389479225501</v>
      </c>
      <c r="B1011" s="25">
        <f t="shared" si="90"/>
        <v>0.16686877895845101</v>
      </c>
      <c r="C1011" s="17">
        <v>0.56039084483927581</v>
      </c>
      <c r="D1011" s="20">
        <f t="shared" si="91"/>
        <v>1.8019542241963789E-2</v>
      </c>
      <c r="E1011" s="17">
        <v>0.34536583370936569</v>
      </c>
      <c r="F1011" s="20">
        <f t="shared" si="92"/>
        <v>0</v>
      </c>
      <c r="G1011" s="21">
        <f t="shared" si="93"/>
        <v>0.18488832120041479</v>
      </c>
      <c r="H1011" s="20">
        <f t="shared" si="94"/>
        <v>8.8473357852345827E-4</v>
      </c>
      <c r="I1011" s="21">
        <f t="shared" si="95"/>
        <v>2.7845189391084383E-2</v>
      </c>
    </row>
  </sheetData>
  <mergeCells count="4">
    <mergeCell ref="A3:B3"/>
    <mergeCell ref="D3:E3"/>
    <mergeCell ref="G3:H3"/>
    <mergeCell ref="G6:H6"/>
  </mergeCells>
  <pageMargins left="0.7" right="0.7" top="0.75" bottom="0.75" header="0.3" footer="0.3"/>
  <pageSetup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11"/>
  <sheetViews>
    <sheetView workbookViewId="0">
      <pane ySplit="11" topLeftCell="A12" activePane="bottomLeft" state="frozen"/>
      <selection pane="bottomLeft" activeCell="E12" sqref="E12"/>
    </sheetView>
  </sheetViews>
  <sheetFormatPr defaultRowHeight="15" x14ac:dyDescent="0.25"/>
  <cols>
    <col min="1" max="6" width="11.28515625" style="1" customWidth="1"/>
    <col min="7" max="7" width="11.28515625" customWidth="1"/>
    <col min="8" max="8" width="11.28515625" style="2" customWidth="1"/>
    <col min="9" max="9" width="11.28515625" customWidth="1"/>
    <col min="11" max="11" width="14.42578125" bestFit="1" customWidth="1"/>
  </cols>
  <sheetData>
    <row r="1" spans="1:12" s="5" customFormat="1" x14ac:dyDescent="0.25">
      <c r="A1" s="18" t="s">
        <v>14</v>
      </c>
      <c r="B1" s="4"/>
      <c r="C1" s="4"/>
      <c r="D1" s="4"/>
      <c r="E1" s="4"/>
      <c r="F1" s="4"/>
      <c r="H1" s="13"/>
    </row>
    <row r="2" spans="1:12" s="5" customFormat="1" x14ac:dyDescent="0.25">
      <c r="A2" s="4"/>
      <c r="B2" s="4"/>
      <c r="C2" s="4"/>
      <c r="D2" s="4"/>
      <c r="E2" s="4"/>
      <c r="F2" s="4"/>
      <c r="H2" s="13"/>
    </row>
    <row r="3" spans="1:12" s="5" customFormat="1" x14ac:dyDescent="0.25">
      <c r="A3" s="28" t="s">
        <v>21</v>
      </c>
      <c r="B3" s="28"/>
      <c r="C3" s="4"/>
      <c r="D3" s="28" t="s">
        <v>22</v>
      </c>
      <c r="E3" s="28"/>
      <c r="F3" s="4"/>
      <c r="G3" s="29" t="s">
        <v>23</v>
      </c>
      <c r="H3" s="29"/>
    </row>
    <row r="4" spans="1:12" s="5" customFormat="1" x14ac:dyDescent="0.25">
      <c r="A4" s="3" t="s">
        <v>2</v>
      </c>
      <c r="B4" s="16">
        <v>0.1</v>
      </c>
      <c r="C4" s="4"/>
      <c r="D4" s="15" t="s">
        <v>7</v>
      </c>
      <c r="E4" s="22">
        <f>INTERCEPT(G12:G1011,B12:B1011)</f>
        <v>-9.5862005351235319E-3</v>
      </c>
      <c r="G4" s="26" t="s">
        <v>8</v>
      </c>
      <c r="H4" s="22">
        <f>IF(INTERCEPT(H12:H1011,I12:I1011)&gt;0, SQRT(INTERCEPT(H12:H1011,I12:I1011)),"N/A")</f>
        <v>1.47869628517204E-2</v>
      </c>
    </row>
    <row r="5" spans="1:12" s="5" customFormat="1" x14ac:dyDescent="0.25">
      <c r="A5" s="6" t="s">
        <v>3</v>
      </c>
      <c r="B5" s="16">
        <v>0.2</v>
      </c>
      <c r="C5" s="4"/>
      <c r="D5" s="15" t="s">
        <v>13</v>
      </c>
      <c r="E5" s="23">
        <f>SLOPE(G12:G1011,B12:B1011)</f>
        <v>0.99203617728145288</v>
      </c>
      <c r="G5" s="26" t="s">
        <v>9</v>
      </c>
      <c r="H5" s="27">
        <f>IF(SLOPE(H12:H1011,I12:I1011)&gt;0, SQRT(SLOPE(H12:H1011,I12:I1011)),"N/A")</f>
        <v>0.21263605923109005</v>
      </c>
    </row>
    <row r="6" spans="1:12" s="5" customFormat="1" x14ac:dyDescent="0.25">
      <c r="A6" s="3" t="s">
        <v>5</v>
      </c>
      <c r="B6" s="16">
        <v>-0.01</v>
      </c>
      <c r="G6" s="30"/>
      <c r="H6" s="30"/>
    </row>
    <row r="7" spans="1:12" s="5" customFormat="1" x14ac:dyDescent="0.25">
      <c r="A7" s="6" t="s">
        <v>6</v>
      </c>
      <c r="B7" s="16">
        <v>0</v>
      </c>
      <c r="D7" s="12" t="s">
        <v>1</v>
      </c>
      <c r="E7" s="24">
        <f>SQRT(AVERAGE(H12:H1011))</f>
        <v>5.0999999999972186E-2</v>
      </c>
      <c r="G7" s="26" t="s">
        <v>10</v>
      </c>
      <c r="H7" s="22">
        <f>IF(ISNUMBER(H4)=TRUE,H4^2/_xlfn.VAR.P(G12:G1011),"N/A")</f>
        <v>5.0146960993827398E-3</v>
      </c>
    </row>
    <row r="8" spans="1:12" s="5" customFormat="1" x14ac:dyDescent="0.25">
      <c r="A8" s="3" t="s">
        <v>4</v>
      </c>
      <c r="B8" s="17">
        <v>1</v>
      </c>
      <c r="C8" s="6"/>
      <c r="D8" s="26" t="s">
        <v>12</v>
      </c>
      <c r="E8" s="22">
        <f>1-AVERAGE(H12:H1011)/_xlfn.VAR.P(G12:G1011)</f>
        <v>0.9403477255124163</v>
      </c>
      <c r="F8" s="7"/>
      <c r="G8" s="26" t="s">
        <v>11</v>
      </c>
      <c r="H8" s="22">
        <f>IF(ISNUMBER(H5)=TRUE,H5^2*AVERAGE(I12:I1011)/_xlfn.VAR.P(G12:G1011),"N/A")</f>
        <v>5.4637578388200908E-2</v>
      </c>
      <c r="J8" s="14"/>
      <c r="L8" s="11"/>
    </row>
    <row r="9" spans="1:12" s="5" customFormat="1" x14ac:dyDescent="0.25">
      <c r="A9" s="3" t="s">
        <v>20</v>
      </c>
      <c r="B9" s="17">
        <v>0.22190501304239216</v>
      </c>
      <c r="C9" s="6"/>
      <c r="F9" s="7"/>
      <c r="J9" s="14"/>
      <c r="L9" s="11"/>
    </row>
    <row r="10" spans="1:12" s="5" customFormat="1" x14ac:dyDescent="0.25">
      <c r="C10" s="6"/>
      <c r="D10" s="15"/>
      <c r="E10" s="15"/>
      <c r="F10" s="13"/>
      <c r="J10" s="14"/>
      <c r="L10" s="11"/>
    </row>
    <row r="11" spans="1:12" s="9" customFormat="1" x14ac:dyDescent="0.25">
      <c r="A11" s="19" t="s">
        <v>19</v>
      </c>
      <c r="B11" s="8" t="s">
        <v>16</v>
      </c>
      <c r="C11" s="19" t="s">
        <v>19</v>
      </c>
      <c r="D11" s="8" t="s">
        <v>7</v>
      </c>
      <c r="E11" s="19" t="s">
        <v>19</v>
      </c>
      <c r="F11" s="8" t="s">
        <v>15</v>
      </c>
      <c r="G11" s="9" t="s">
        <v>17</v>
      </c>
      <c r="H11" s="10" t="s">
        <v>0</v>
      </c>
      <c r="I11" s="9" t="s">
        <v>18</v>
      </c>
    </row>
    <row r="12" spans="1:12" x14ac:dyDescent="0.25">
      <c r="A12" s="17">
        <v>-0.30023215913388412</v>
      </c>
      <c r="B12" s="25">
        <f>B$4+A12*B$5</f>
        <v>3.9953568173223181E-2</v>
      </c>
      <c r="C12" s="17">
        <v>-0.15448904377990402</v>
      </c>
      <c r="D12" s="20">
        <f>B$6+C12*B$7</f>
        <v>-0.01</v>
      </c>
      <c r="E12" s="17">
        <v>-1.6818739823065698</v>
      </c>
      <c r="F12" s="20">
        <f>E12*$B$9*B12</f>
        <v>-1.4911321606070865E-2</v>
      </c>
      <c r="G12" s="21">
        <f>$B$8*B12+D12+F12</f>
        <v>1.5042246567152313E-2</v>
      </c>
      <c r="H12" s="20">
        <f>(G12-($E$4+$E$5*B12))^2</f>
        <v>2.252081862462424E-4</v>
      </c>
      <c r="I12" s="21">
        <f>B12^2</f>
        <v>1.5962876097723924E-3</v>
      </c>
    </row>
    <row r="13" spans="1:12" x14ac:dyDescent="0.25">
      <c r="A13" s="17">
        <v>-1.2776831681549083</v>
      </c>
      <c r="B13" s="25">
        <f t="shared" ref="B13:B76" si="0">B$4+A13*B$5</f>
        <v>-0.15553663363098166</v>
      </c>
      <c r="C13" s="17">
        <v>-0.92225491243880242</v>
      </c>
      <c r="D13" s="20">
        <f t="shared" ref="D13:D76" si="1">B$6+C13*B$7</f>
        <v>-0.01</v>
      </c>
      <c r="E13" s="17">
        <v>0.9405516721017193</v>
      </c>
      <c r="F13" s="20">
        <f t="shared" ref="F13:F76" si="2">E13*$B$9*B13</f>
        <v>-3.2462537800397089E-2</v>
      </c>
      <c r="G13" s="21">
        <f t="shared" ref="G13:G76" si="3">$B$8*B13+D13+F13</f>
        <v>-0.19799917143137877</v>
      </c>
      <c r="H13" s="20">
        <f t="shared" ref="H13:H76" si="4">(G13-($E$4+$E$5*B13))^2</f>
        <v>1.1638334598306353E-3</v>
      </c>
      <c r="I13" s="21">
        <f t="shared" ref="I13:I76" si="5">B13^2</f>
        <v>2.4191644401258216E-2</v>
      </c>
    </row>
    <row r="14" spans="1:12" x14ac:dyDescent="0.25">
      <c r="A14" s="17">
        <v>0.24425730771326926</v>
      </c>
      <c r="B14" s="25">
        <f t="shared" si="0"/>
        <v>0.14885146154265386</v>
      </c>
      <c r="C14" s="17">
        <v>0.3282013949501561</v>
      </c>
      <c r="D14" s="20">
        <f t="shared" si="1"/>
        <v>-0.01</v>
      </c>
      <c r="E14" s="17">
        <v>0.28123849915573373</v>
      </c>
      <c r="F14" s="20">
        <f t="shared" si="2"/>
        <v>9.2895566680239548E-3</v>
      </c>
      <c r="G14" s="21">
        <f t="shared" si="3"/>
        <v>0.14814101821067779</v>
      </c>
      <c r="H14" s="20">
        <f t="shared" si="4"/>
        <v>1.0122742054941976E-4</v>
      </c>
      <c r="I14" s="21">
        <f t="shared" si="5"/>
        <v>2.2156757603384161E-2</v>
      </c>
    </row>
    <row r="15" spans="1:12" x14ac:dyDescent="0.25">
      <c r="A15" s="17">
        <v>1.2764735402015503</v>
      </c>
      <c r="B15" s="25">
        <f t="shared" si="0"/>
        <v>0.35529470804031005</v>
      </c>
      <c r="C15" s="17">
        <v>2.265223884023726</v>
      </c>
      <c r="D15" s="20">
        <f t="shared" si="1"/>
        <v>-0.01</v>
      </c>
      <c r="E15" s="17">
        <v>0.63344259615405463</v>
      </c>
      <c r="F15" s="20">
        <f t="shared" si="2"/>
        <v>4.994167645099927E-2</v>
      </c>
      <c r="G15" s="21">
        <f t="shared" si="3"/>
        <v>0.39523638449130932</v>
      </c>
      <c r="H15" s="20">
        <f t="shared" si="4"/>
        <v>2.7412953508121644E-3</v>
      </c>
      <c r="I15" s="21">
        <f t="shared" si="5"/>
        <v>0.12623432956144914</v>
      </c>
    </row>
    <row r="16" spans="1:12" x14ac:dyDescent="0.25">
      <c r="A16" s="17">
        <v>1.1983502190560102</v>
      </c>
      <c r="B16" s="25">
        <f t="shared" si="0"/>
        <v>0.33967004381120203</v>
      </c>
      <c r="C16" s="17">
        <v>-1.1649831321847159</v>
      </c>
      <c r="D16" s="20">
        <f t="shared" si="1"/>
        <v>-0.01</v>
      </c>
      <c r="E16" s="17">
        <v>1.0971143638016656</v>
      </c>
      <c r="F16" s="20">
        <f t="shared" si="2"/>
        <v>8.2694430708442665E-2</v>
      </c>
      <c r="G16" s="21">
        <f t="shared" si="3"/>
        <v>0.4123644745196447</v>
      </c>
      <c r="H16" s="20">
        <f t="shared" si="4"/>
        <v>7.2225697577944694E-3</v>
      </c>
      <c r="I16" s="21">
        <f t="shared" si="5"/>
        <v>0.11537573866270391</v>
      </c>
    </row>
    <row r="17" spans="1:9" x14ac:dyDescent="0.25">
      <c r="A17" s="17">
        <v>1.7331331036984921</v>
      </c>
      <c r="B17" s="25">
        <f t="shared" si="0"/>
        <v>0.44662662073969839</v>
      </c>
      <c r="C17" s="17">
        <v>0.11812062439275905</v>
      </c>
      <c r="D17" s="20">
        <f t="shared" si="1"/>
        <v>-0.01</v>
      </c>
      <c r="E17" s="17">
        <v>0.37171503208810464</v>
      </c>
      <c r="F17" s="20">
        <f t="shared" si="2"/>
        <v>3.68401884339912E-2</v>
      </c>
      <c r="G17" s="21">
        <f t="shared" si="3"/>
        <v>0.47346680917368955</v>
      </c>
      <c r="H17" s="20">
        <f t="shared" si="4"/>
        <v>1.5986598166024522E-3</v>
      </c>
      <c r="I17" s="21">
        <f t="shared" si="5"/>
        <v>0.19947533835336237</v>
      </c>
    </row>
    <row r="18" spans="1:9" x14ac:dyDescent="0.25">
      <c r="A18" s="17">
        <v>-2.1835876395925879</v>
      </c>
      <c r="B18" s="25">
        <f t="shared" si="0"/>
        <v>-0.33671752791851761</v>
      </c>
      <c r="C18" s="17">
        <v>1.2804571269953158</v>
      </c>
      <c r="D18" s="20">
        <f t="shared" si="1"/>
        <v>-0.01</v>
      </c>
      <c r="E18" s="17">
        <v>-0.57323632063344121</v>
      </c>
      <c r="F18" s="20">
        <f t="shared" si="2"/>
        <v>4.2831820868219489E-2</v>
      </c>
      <c r="G18" s="21">
        <f t="shared" si="3"/>
        <v>-0.30388570705029816</v>
      </c>
      <c r="H18" s="20">
        <f t="shared" si="4"/>
        <v>1.578986468287775E-3</v>
      </c>
      <c r="I18" s="21">
        <f t="shared" si="5"/>
        <v>0.11337869360755769</v>
      </c>
    </row>
    <row r="19" spans="1:9" x14ac:dyDescent="0.25">
      <c r="A19" s="17">
        <v>-0.23418124328600243</v>
      </c>
      <c r="B19" s="25">
        <f t="shared" si="0"/>
        <v>5.316375134279952E-2</v>
      </c>
      <c r="C19" s="17">
        <v>-1.0914072845480405</v>
      </c>
      <c r="D19" s="20">
        <f t="shared" si="1"/>
        <v>-0.01</v>
      </c>
      <c r="E19" s="17">
        <v>4.3349928091629408E-2</v>
      </c>
      <c r="F19" s="20">
        <f t="shared" si="2"/>
        <v>5.1141223391203193E-4</v>
      </c>
      <c r="G19" s="21">
        <f t="shared" si="3"/>
        <v>4.367516357671155E-2</v>
      </c>
      <c r="H19" s="20">
        <f t="shared" si="4"/>
        <v>2.7144043709369809E-7</v>
      </c>
      <c r="I19" s="21">
        <f t="shared" si="5"/>
        <v>2.8263844568390179E-3</v>
      </c>
    </row>
    <row r="20" spans="1:9" x14ac:dyDescent="0.25">
      <c r="A20" s="17">
        <v>1.0950225259875879</v>
      </c>
      <c r="B20" s="25">
        <f t="shared" si="0"/>
        <v>0.31900450519751755</v>
      </c>
      <c r="C20" s="17">
        <v>-3.78690856450703E-3</v>
      </c>
      <c r="D20" s="20">
        <f t="shared" si="1"/>
        <v>-0.01</v>
      </c>
      <c r="E20" s="17">
        <v>0.20901438801956829</v>
      </c>
      <c r="F20" s="20">
        <f t="shared" si="2"/>
        <v>1.4795856576450123E-2</v>
      </c>
      <c r="G20" s="21">
        <f t="shared" si="3"/>
        <v>0.32380036177396765</v>
      </c>
      <c r="H20" s="20">
        <f t="shared" si="4"/>
        <v>2.8637278099602801E-4</v>
      </c>
      <c r="I20" s="21">
        <f t="shared" si="5"/>
        <v>0.10176387433631301</v>
      </c>
    </row>
    <row r="21" spans="1:9" x14ac:dyDescent="0.25">
      <c r="A21" s="17">
        <v>-1.0867006494663656</v>
      </c>
      <c r="B21" s="25">
        <f t="shared" si="0"/>
        <v>-0.11734012989327311</v>
      </c>
      <c r="C21" s="17">
        <v>0.86245108832372352</v>
      </c>
      <c r="D21" s="20">
        <f t="shared" si="1"/>
        <v>-0.01</v>
      </c>
      <c r="E21" s="17">
        <v>1.5588921087328345</v>
      </c>
      <c r="F21" s="20">
        <f t="shared" si="2"/>
        <v>-4.0590998689766691E-2</v>
      </c>
      <c r="G21" s="21">
        <f t="shared" si="3"/>
        <v>-0.16793112858303982</v>
      </c>
      <c r="H21" s="20">
        <f t="shared" si="4"/>
        <v>1.7589027159675349E-3</v>
      </c>
      <c r="I21" s="21">
        <f t="shared" si="5"/>
        <v>1.3768706083370205E-2</v>
      </c>
    </row>
    <row r="22" spans="1:9" x14ac:dyDescent="0.25">
      <c r="A22" s="17">
        <v>-0.69020416049170308</v>
      </c>
      <c r="B22" s="25">
        <f t="shared" si="0"/>
        <v>-3.804083209834061E-2</v>
      </c>
      <c r="C22" s="17">
        <v>-0.31764329833094962</v>
      </c>
      <c r="D22" s="20">
        <f t="shared" si="1"/>
        <v>-0.01</v>
      </c>
      <c r="E22" s="17">
        <v>-1.1080737749580294</v>
      </c>
      <c r="F22" s="20">
        <f t="shared" si="2"/>
        <v>9.3537508556802325E-3</v>
      </c>
      <c r="G22" s="21">
        <f t="shared" si="3"/>
        <v>-3.8687081242660376E-2</v>
      </c>
      <c r="H22" s="20">
        <f t="shared" si="4"/>
        <v>7.4597785374138896E-5</v>
      </c>
      <c r="I22" s="21">
        <f t="shared" si="5"/>
        <v>1.4471049067341412E-3</v>
      </c>
    </row>
    <row r="23" spans="1:9" x14ac:dyDescent="0.25">
      <c r="A23" s="17">
        <v>-1.6904323274502531</v>
      </c>
      <c r="B23" s="25">
        <f t="shared" si="0"/>
        <v>-0.23808646549005061</v>
      </c>
      <c r="C23" s="17">
        <v>0.54550582717638463</v>
      </c>
      <c r="D23" s="20">
        <f t="shared" si="1"/>
        <v>-0.01</v>
      </c>
      <c r="E23" s="17">
        <v>-8.4055500337854028E-2</v>
      </c>
      <c r="F23" s="20">
        <f t="shared" si="2"/>
        <v>4.4408689653545391E-3</v>
      </c>
      <c r="G23" s="21">
        <f t="shared" si="3"/>
        <v>-0.24364559652469608</v>
      </c>
      <c r="H23" s="20">
        <f t="shared" si="4"/>
        <v>4.5411230581775432E-6</v>
      </c>
      <c r="I23" s="21">
        <f t="shared" si="5"/>
        <v>5.6685165049545058E-2</v>
      </c>
    </row>
    <row r="24" spans="1:9" x14ac:dyDescent="0.25">
      <c r="A24" s="17">
        <v>-1.8469108908902854</v>
      </c>
      <c r="B24" s="25">
        <f t="shared" si="0"/>
        <v>-0.2693821781780571</v>
      </c>
      <c r="C24" s="17">
        <v>0.10988060239469633</v>
      </c>
      <c r="D24" s="20">
        <f t="shared" si="1"/>
        <v>-0.01</v>
      </c>
      <c r="E24" s="17">
        <v>-1.322932803304866</v>
      </c>
      <c r="F24" s="20">
        <f t="shared" si="2"/>
        <v>7.9081292539081069E-2</v>
      </c>
      <c r="G24" s="21">
        <f t="shared" si="3"/>
        <v>-0.20030088563897602</v>
      </c>
      <c r="H24" s="20">
        <f t="shared" si="4"/>
        <v>5.8556442100437716E-3</v>
      </c>
      <c r="I24" s="21">
        <f t="shared" si="5"/>
        <v>7.2566757919954497E-2</v>
      </c>
    </row>
    <row r="25" spans="1:9" x14ac:dyDescent="0.25">
      <c r="A25" s="17">
        <v>-0.97762949735624716</v>
      </c>
      <c r="B25" s="25">
        <f t="shared" si="0"/>
        <v>-9.5525899471249426E-2</v>
      </c>
      <c r="C25" s="17">
        <v>-0.93841208581579849</v>
      </c>
      <c r="D25" s="20">
        <f t="shared" si="1"/>
        <v>-0.01</v>
      </c>
      <c r="E25" s="17">
        <v>0.68294184529804625</v>
      </c>
      <c r="F25" s="20">
        <f t="shared" si="2"/>
        <v>-1.4476779941652742E-2</v>
      </c>
      <c r="G25" s="21">
        <f t="shared" si="3"/>
        <v>-0.12000267941290216</v>
      </c>
      <c r="H25" s="20">
        <f t="shared" si="4"/>
        <v>2.4496415377472735E-4</v>
      </c>
      <c r="I25" s="21">
        <f t="shared" si="5"/>
        <v>9.1251974697912509E-3</v>
      </c>
    </row>
    <row r="26" spans="1:9" x14ac:dyDescent="0.25">
      <c r="A26" s="17">
        <v>-0.77350705396384001</v>
      </c>
      <c r="B26" s="25">
        <f t="shared" si="0"/>
        <v>-5.4701410792767996E-2</v>
      </c>
      <c r="C26" s="17">
        <v>-0.11149722922709771</v>
      </c>
      <c r="D26" s="20">
        <f t="shared" si="1"/>
        <v>-0.01</v>
      </c>
      <c r="E26" s="17">
        <v>-0.19807998796750326</v>
      </c>
      <c r="F26" s="20">
        <f t="shared" si="2"/>
        <v>2.4043973558558365E-3</v>
      </c>
      <c r="G26" s="21">
        <f t="shared" si="3"/>
        <v>-6.2297013436912158E-2</v>
      </c>
      <c r="H26" s="20">
        <f t="shared" si="4"/>
        <v>2.4179178709275108E-6</v>
      </c>
      <c r="I26" s="21">
        <f t="shared" si="5"/>
        <v>2.9922443427191549E-3</v>
      </c>
    </row>
    <row r="27" spans="1:9" x14ac:dyDescent="0.25">
      <c r="A27" s="17">
        <v>-2.1179312170716003</v>
      </c>
      <c r="B27" s="25">
        <f t="shared" si="0"/>
        <v>-0.32358624341432007</v>
      </c>
      <c r="C27" s="17">
        <v>0.91386027634143829</v>
      </c>
      <c r="D27" s="20">
        <f t="shared" si="1"/>
        <v>-0.01</v>
      </c>
      <c r="E27" s="17">
        <v>-0.93201379058882594</v>
      </c>
      <c r="F27" s="20">
        <f t="shared" si="2"/>
        <v>6.6923631953639012E-2</v>
      </c>
      <c r="G27" s="21">
        <f t="shared" si="3"/>
        <v>-0.26666261146068104</v>
      </c>
      <c r="H27" s="20">
        <f t="shared" si="4"/>
        <v>4.0874091827976236E-3</v>
      </c>
      <c r="I27" s="21">
        <f t="shared" si="5"/>
        <v>0.1047080569269916</v>
      </c>
    </row>
    <row r="28" spans="1:9" x14ac:dyDescent="0.25">
      <c r="A28" s="17">
        <v>-0.56792487157508731</v>
      </c>
      <c r="B28" s="25">
        <f t="shared" si="0"/>
        <v>-1.3584974315017456E-2</v>
      </c>
      <c r="C28" s="17">
        <v>-0.19371327653061599</v>
      </c>
      <c r="D28" s="20">
        <f t="shared" si="1"/>
        <v>-0.01</v>
      </c>
      <c r="E28" s="17">
        <v>-2.1129199012648314</v>
      </c>
      <c r="F28" s="20">
        <f t="shared" si="2"/>
        <v>6.3695531925410144E-3</v>
      </c>
      <c r="G28" s="21">
        <f t="shared" si="3"/>
        <v>-1.7215421122476444E-2</v>
      </c>
      <c r="H28" s="20">
        <f t="shared" si="4"/>
        <v>3.4194021114103939E-5</v>
      </c>
      <c r="I28" s="21">
        <f t="shared" si="5"/>
        <v>1.8455152713968401E-4</v>
      </c>
    </row>
    <row r="29" spans="1:9" x14ac:dyDescent="0.25">
      <c r="A29" s="17">
        <v>-0.40404756873613223</v>
      </c>
      <c r="B29" s="25">
        <f t="shared" si="0"/>
        <v>1.9190486252773559E-2</v>
      </c>
      <c r="C29" s="17">
        <v>-1.5504383554798551</v>
      </c>
      <c r="D29" s="20">
        <f t="shared" si="1"/>
        <v>-0.01</v>
      </c>
      <c r="E29" s="17">
        <v>5.2616542234318331E-2</v>
      </c>
      <c r="F29" s="20">
        <f t="shared" si="2"/>
        <v>2.2406570890388548E-4</v>
      </c>
      <c r="G29" s="21">
        <f t="shared" si="3"/>
        <v>9.4145519616774444E-3</v>
      </c>
      <c r="H29" s="20">
        <f t="shared" si="4"/>
        <v>1.3619144842912883E-9</v>
      </c>
      <c r="I29" s="21">
        <f t="shared" si="5"/>
        <v>3.6827476261789096E-4</v>
      </c>
    </row>
    <row r="30" spans="1:9" x14ac:dyDescent="0.25">
      <c r="A30" s="17">
        <v>0.1348530531686265</v>
      </c>
      <c r="B30" s="25">
        <f t="shared" si="0"/>
        <v>0.12697061063372531</v>
      </c>
      <c r="C30" s="17">
        <v>0.52467271416389849</v>
      </c>
      <c r="D30" s="20">
        <f t="shared" si="1"/>
        <v>-0.01</v>
      </c>
      <c r="E30" s="17">
        <v>-0.25293616090493742</v>
      </c>
      <c r="F30" s="20">
        <f t="shared" si="2"/>
        <v>-7.1265813041981934E-3</v>
      </c>
      <c r="G30" s="21">
        <f t="shared" si="3"/>
        <v>0.10984402932952712</v>
      </c>
      <c r="H30" s="20">
        <f t="shared" si="4"/>
        <v>4.2630574547067369E-5</v>
      </c>
      <c r="I30" s="21">
        <f t="shared" si="5"/>
        <v>1.6121535964701079E-2</v>
      </c>
    </row>
    <row r="31" spans="1:9" x14ac:dyDescent="0.25">
      <c r="A31" s="17">
        <v>-0.36549295145960059</v>
      </c>
      <c r="B31" s="25">
        <f t="shared" si="0"/>
        <v>2.6901409708079888E-2</v>
      </c>
      <c r="C31" s="17">
        <v>1.5446130419149995</v>
      </c>
      <c r="D31" s="20">
        <f t="shared" si="1"/>
        <v>-0.01</v>
      </c>
      <c r="E31" s="17">
        <v>0.42321289583924226</v>
      </c>
      <c r="F31" s="20">
        <f t="shared" si="2"/>
        <v>2.526393789301589E-3</v>
      </c>
      <c r="G31" s="21">
        <f t="shared" si="3"/>
        <v>1.9427803497381473E-2</v>
      </c>
      <c r="H31" s="20">
        <f t="shared" si="4"/>
        <v>5.4141489349441912E-6</v>
      </c>
      <c r="I31" s="21">
        <f t="shared" si="5"/>
        <v>7.236858442819748E-4</v>
      </c>
    </row>
    <row r="32" spans="1:9" x14ac:dyDescent="0.25">
      <c r="A32" s="17">
        <v>-0.32699063012842089</v>
      </c>
      <c r="B32" s="25">
        <f t="shared" si="0"/>
        <v>3.4601873974315828E-2</v>
      </c>
      <c r="C32" s="17">
        <v>0.8952042662713211</v>
      </c>
      <c r="D32" s="20">
        <f t="shared" si="1"/>
        <v>-0.01</v>
      </c>
      <c r="E32" s="17">
        <v>-0.1171179064840544</v>
      </c>
      <c r="F32" s="20">
        <f t="shared" si="2"/>
        <v>-8.9926985239137793E-4</v>
      </c>
      <c r="G32" s="21">
        <f t="shared" si="3"/>
        <v>2.3702604121924448E-2</v>
      </c>
      <c r="H32" s="20">
        <f t="shared" si="4"/>
        <v>1.0764189639918352E-6</v>
      </c>
      <c r="I32" s="21">
        <f t="shared" si="5"/>
        <v>1.197289682534435E-3</v>
      </c>
    </row>
    <row r="33" spans="1:9" x14ac:dyDescent="0.25">
      <c r="A33" s="17">
        <v>-0.37024051380285528</v>
      </c>
      <c r="B33" s="25">
        <f t="shared" si="0"/>
        <v>2.595189723942895E-2</v>
      </c>
      <c r="C33" s="17">
        <v>0.58100795286009088</v>
      </c>
      <c r="D33" s="20">
        <f t="shared" si="1"/>
        <v>-0.01</v>
      </c>
      <c r="E33" s="17">
        <v>2.2876702132634819</v>
      </c>
      <c r="F33" s="20">
        <f t="shared" si="2"/>
        <v>1.3174363551895234E-2</v>
      </c>
      <c r="G33" s="21">
        <f t="shared" si="3"/>
        <v>2.9126260791324181E-2</v>
      </c>
      <c r="H33" s="20">
        <f t="shared" si="4"/>
        <v>1.6814932348359617E-4</v>
      </c>
      <c r="I33" s="21">
        <f t="shared" si="5"/>
        <v>6.7350097032588003E-4</v>
      </c>
    </row>
    <row r="34" spans="1:9" x14ac:dyDescent="0.25">
      <c r="A34" s="17">
        <v>1.3426415534922853</v>
      </c>
      <c r="B34" s="25">
        <f t="shared" si="0"/>
        <v>0.36852831069845704</v>
      </c>
      <c r="C34" s="17">
        <v>2.1355481294449419</v>
      </c>
      <c r="D34" s="20">
        <f t="shared" si="1"/>
        <v>-0.01</v>
      </c>
      <c r="E34" s="17">
        <v>-0.7296716830751393</v>
      </c>
      <c r="F34" s="20">
        <f t="shared" si="2"/>
        <v>-5.9671294908907199E-2</v>
      </c>
      <c r="G34" s="21">
        <f t="shared" si="3"/>
        <v>0.29885701578954982</v>
      </c>
      <c r="H34" s="20">
        <f t="shared" si="4"/>
        <v>3.2661453875424493E-3</v>
      </c>
      <c r="I34" s="21">
        <f t="shared" si="5"/>
        <v>0.13581311578625849</v>
      </c>
    </row>
    <row r="35" spans="1:9" x14ac:dyDescent="0.25">
      <c r="A35" s="17">
        <v>-8.5284455053624697E-2</v>
      </c>
      <c r="B35" s="25">
        <f t="shared" si="0"/>
        <v>8.2943108989275066E-2</v>
      </c>
      <c r="C35" s="17">
        <v>-1.9009075913345441</v>
      </c>
      <c r="D35" s="20">
        <f t="shared" si="1"/>
        <v>-0.01</v>
      </c>
      <c r="E35" s="17">
        <v>0.71813929025665857</v>
      </c>
      <c r="F35" s="20">
        <f t="shared" si="2"/>
        <v>1.3217706733366214E-2</v>
      </c>
      <c r="G35" s="21">
        <f t="shared" si="3"/>
        <v>8.6160815722641282E-2</v>
      </c>
      <c r="H35" s="20">
        <f t="shared" si="4"/>
        <v>1.8129145377052288E-4</v>
      </c>
      <c r="I35" s="21">
        <f t="shared" si="5"/>
        <v>6.8795593288067626E-3</v>
      </c>
    </row>
    <row r="36" spans="1:9" x14ac:dyDescent="0.25">
      <c r="A36" s="17">
        <v>-0.18615764929563738</v>
      </c>
      <c r="B36" s="25">
        <f t="shared" si="0"/>
        <v>6.2768470140872529E-2</v>
      </c>
      <c r="C36" s="17">
        <v>0.15441173673025332</v>
      </c>
      <c r="D36" s="20">
        <f t="shared" si="1"/>
        <v>-0.01</v>
      </c>
      <c r="E36" s="17">
        <v>-0.14698343875352293</v>
      </c>
      <c r="F36" s="20">
        <f t="shared" si="2"/>
        <v>-2.0472791376233384E-3</v>
      </c>
      <c r="G36" s="21">
        <f t="shared" si="3"/>
        <v>5.0721191003249191E-2</v>
      </c>
      <c r="H36" s="20">
        <f t="shared" si="4"/>
        <v>3.8463118491394699E-6</v>
      </c>
      <c r="I36" s="21">
        <f t="shared" si="5"/>
        <v>3.9398808438256064E-3</v>
      </c>
    </row>
    <row r="37" spans="1:9" x14ac:dyDescent="0.25">
      <c r="A37" s="17">
        <v>-0.51320739657967351</v>
      </c>
      <c r="B37" s="25">
        <f t="shared" si="0"/>
        <v>-2.6414793159346972E-3</v>
      </c>
      <c r="C37" s="17">
        <v>1.3805265552946366</v>
      </c>
      <c r="D37" s="20">
        <f t="shared" si="1"/>
        <v>-0.01</v>
      </c>
      <c r="E37" s="17">
        <v>1.4194552022672724</v>
      </c>
      <c r="F37" s="20">
        <f t="shared" si="2"/>
        <v>-8.3202431563811114E-4</v>
      </c>
      <c r="G37" s="21">
        <f t="shared" si="3"/>
        <v>-1.3473503631572809E-2</v>
      </c>
      <c r="H37" s="20">
        <f t="shared" si="4"/>
        <v>1.6049343951575509E-6</v>
      </c>
      <c r="I37" s="21">
        <f t="shared" si="5"/>
        <v>6.9774129765108362E-6</v>
      </c>
    </row>
    <row r="38" spans="1:9" x14ac:dyDescent="0.25">
      <c r="A38" s="17">
        <v>1.9722119759535417</v>
      </c>
      <c r="B38" s="25">
        <f t="shared" si="0"/>
        <v>0.49444239519070832</v>
      </c>
      <c r="C38" s="17">
        <v>0.31306171877076849</v>
      </c>
      <c r="D38" s="20">
        <f t="shared" si="1"/>
        <v>-0.01</v>
      </c>
      <c r="E38" s="17">
        <v>-9.888253771350719E-2</v>
      </c>
      <c r="F38" s="20">
        <f t="shared" si="2"/>
        <v>-1.084931749567161E-2</v>
      </c>
      <c r="G38" s="21">
        <f t="shared" si="3"/>
        <v>0.47359307769503672</v>
      </c>
      <c r="H38" s="20">
        <f t="shared" si="4"/>
        <v>5.366244304406033E-5</v>
      </c>
      <c r="I38" s="21">
        <f t="shared" si="5"/>
        <v>0.24447328216192457</v>
      </c>
    </row>
    <row r="39" spans="1:9" x14ac:dyDescent="0.25">
      <c r="A39" s="17">
        <v>0.86567297330475412</v>
      </c>
      <c r="B39" s="25">
        <f t="shared" si="0"/>
        <v>0.2731345946609508</v>
      </c>
      <c r="C39" s="17">
        <v>0.83449094745446928</v>
      </c>
      <c r="D39" s="20">
        <f t="shared" si="1"/>
        <v>-0.01</v>
      </c>
      <c r="E39" s="17">
        <v>0.97762949735624716</v>
      </c>
      <c r="F39" s="20">
        <f t="shared" si="2"/>
        <v>5.9254061061726218E-2</v>
      </c>
      <c r="G39" s="21">
        <f t="shared" si="3"/>
        <v>0.322388655722677</v>
      </c>
      <c r="H39" s="20">
        <f t="shared" si="4"/>
        <v>3.7228860035394148E-3</v>
      </c>
      <c r="I39" s="21">
        <f t="shared" si="5"/>
        <v>7.4602506800601889E-2</v>
      </c>
    </row>
    <row r="40" spans="1:9" x14ac:dyDescent="0.25">
      <c r="A40" s="17">
        <v>2.3756547307129949</v>
      </c>
      <c r="B40" s="25">
        <f t="shared" si="0"/>
        <v>0.57513094614259896</v>
      </c>
      <c r="C40" s="17">
        <v>-1.5443583833985031</v>
      </c>
      <c r="D40" s="20">
        <f t="shared" si="1"/>
        <v>-0.01</v>
      </c>
      <c r="E40" s="17">
        <v>-0.14049192031961866</v>
      </c>
      <c r="F40" s="20">
        <f t="shared" si="2"/>
        <v>-1.7930202670047479E-2</v>
      </c>
      <c r="G40" s="21">
        <f t="shared" si="3"/>
        <v>0.54720074347255143</v>
      </c>
      <c r="H40" s="20">
        <f t="shared" si="4"/>
        <v>1.894411234688109E-4</v>
      </c>
      <c r="I40" s="21">
        <f t="shared" si="5"/>
        <v>0.33077560521088106</v>
      </c>
    </row>
    <row r="41" spans="1:9" x14ac:dyDescent="0.25">
      <c r="A41" s="17">
        <v>-0.65490667111589573</v>
      </c>
      <c r="B41" s="25">
        <f t="shared" si="0"/>
        <v>-3.0981334223179141E-2</v>
      </c>
      <c r="C41" s="17">
        <v>-0.29072225515847094</v>
      </c>
      <c r="D41" s="20">
        <f t="shared" si="1"/>
        <v>-0.01</v>
      </c>
      <c r="E41" s="17">
        <v>0.83329950939514674</v>
      </c>
      <c r="F41" s="20">
        <f t="shared" si="2"/>
        <v>-5.7288619424093684E-3</v>
      </c>
      <c r="G41" s="21">
        <f t="shared" si="3"/>
        <v>-4.6710196165588511E-2</v>
      </c>
      <c r="H41" s="20">
        <f t="shared" si="4"/>
        <v>4.0824320681329338E-5</v>
      </c>
      <c r="I41" s="21">
        <f t="shared" si="5"/>
        <v>9.5984307024833107E-4</v>
      </c>
    </row>
    <row r="42" spans="1:9" x14ac:dyDescent="0.25">
      <c r="A42" s="17">
        <v>1.6614558262517676</v>
      </c>
      <c r="B42" s="25">
        <f t="shared" si="0"/>
        <v>0.43229116525035349</v>
      </c>
      <c r="C42" s="17">
        <v>-1.1267820809734985</v>
      </c>
      <c r="D42" s="20">
        <f t="shared" si="1"/>
        <v>-0.01</v>
      </c>
      <c r="E42" s="17">
        <v>0.15379214346467052</v>
      </c>
      <c r="F42" s="20">
        <f t="shared" si="2"/>
        <v>1.4752907632372827E-2</v>
      </c>
      <c r="G42" s="21">
        <f t="shared" si="3"/>
        <v>0.43704407288272629</v>
      </c>
      <c r="H42" s="20">
        <f t="shared" si="4"/>
        <v>3.1619235328358015E-4</v>
      </c>
      <c r="I42" s="21">
        <f t="shared" si="5"/>
        <v>0.18687565155350844</v>
      </c>
    </row>
    <row r="43" spans="1:9" x14ac:dyDescent="0.25">
      <c r="A43" s="17">
        <v>-1.6123976820381358</v>
      </c>
      <c r="B43" s="25">
        <f t="shared" si="0"/>
        <v>-0.22247953640762716</v>
      </c>
      <c r="C43" s="17">
        <v>-1.5176874512690119</v>
      </c>
      <c r="D43" s="20">
        <f t="shared" si="1"/>
        <v>-0.01</v>
      </c>
      <c r="E43" s="17">
        <v>-0.76497144618770108</v>
      </c>
      <c r="F43" s="20">
        <f t="shared" si="2"/>
        <v>3.7766123505149851E-2</v>
      </c>
      <c r="G43" s="21">
        <f t="shared" si="3"/>
        <v>-0.19471341290247732</v>
      </c>
      <c r="H43" s="20">
        <f t="shared" si="4"/>
        <v>1.2659745743415075E-3</v>
      </c>
      <c r="I43" s="21">
        <f t="shared" si="5"/>
        <v>4.94971441201527E-2</v>
      </c>
    </row>
    <row r="44" spans="1:9" x14ac:dyDescent="0.25">
      <c r="A44" s="17">
        <v>0.53894837037660182</v>
      </c>
      <c r="B44" s="25">
        <f t="shared" si="0"/>
        <v>0.20778967407532037</v>
      </c>
      <c r="C44" s="17">
        <v>-0.52783548198931385</v>
      </c>
      <c r="D44" s="20">
        <f t="shared" si="1"/>
        <v>-0.01</v>
      </c>
      <c r="E44" s="17">
        <v>0.29159991754568182</v>
      </c>
      <c r="F44" s="20">
        <f t="shared" si="2"/>
        <v>1.3445546907973961E-2</v>
      </c>
      <c r="G44" s="21">
        <f t="shared" si="3"/>
        <v>0.21123522098329431</v>
      </c>
      <c r="H44" s="20">
        <f t="shared" si="4"/>
        <v>2.1569467953110079E-4</v>
      </c>
      <c r="I44" s="21">
        <f t="shared" si="5"/>
        <v>4.3176548652327867E-2</v>
      </c>
    </row>
    <row r="45" spans="1:9" x14ac:dyDescent="0.25">
      <c r="A45" s="17">
        <v>0.90219145931769162</v>
      </c>
      <c r="B45" s="25">
        <f t="shared" si="0"/>
        <v>0.2804382918635383</v>
      </c>
      <c r="C45" s="17">
        <v>-0.35830566957884002</v>
      </c>
      <c r="D45" s="20">
        <f t="shared" si="1"/>
        <v>-0.01</v>
      </c>
      <c r="E45" s="17">
        <v>-1.1748397810151801</v>
      </c>
      <c r="F45" s="20">
        <f t="shared" si="2"/>
        <v>-7.31110582723178E-2</v>
      </c>
      <c r="G45" s="21">
        <f t="shared" si="3"/>
        <v>0.19732723359122051</v>
      </c>
      <c r="H45" s="20">
        <f t="shared" si="4"/>
        <v>5.0824775298578574E-3</v>
      </c>
      <c r="I45" s="21">
        <f t="shared" si="5"/>
        <v>7.8645635543339087E-2</v>
      </c>
    </row>
    <row r="46" spans="1:9" x14ac:dyDescent="0.25">
      <c r="A46" s="17">
        <v>1.9189155864296481</v>
      </c>
      <c r="B46" s="25">
        <f t="shared" si="0"/>
        <v>0.4837831172859296</v>
      </c>
      <c r="C46" s="17">
        <v>0.67120481617166661</v>
      </c>
      <c r="D46" s="20">
        <f t="shared" si="1"/>
        <v>-0.01</v>
      </c>
      <c r="E46" s="17">
        <v>0.31812646739126649</v>
      </c>
      <c r="F46" s="20">
        <f t="shared" si="2"/>
        <v>3.4152116633968041E-2</v>
      </c>
      <c r="G46" s="21">
        <f t="shared" si="3"/>
        <v>0.50793523391989759</v>
      </c>
      <c r="H46" s="20">
        <f t="shared" si="4"/>
        <v>1.4130893067973204E-3</v>
      </c>
      <c r="I46" s="21">
        <f t="shared" si="5"/>
        <v>0.23404610457089151</v>
      </c>
    </row>
    <row r="47" spans="1:9" x14ac:dyDescent="0.25">
      <c r="A47" s="17">
        <v>-8.4517068899003789E-2</v>
      </c>
      <c r="B47" s="25">
        <f t="shared" si="0"/>
        <v>8.3096586220199248E-2</v>
      </c>
      <c r="C47" s="17">
        <v>0.73928958954638802</v>
      </c>
      <c r="D47" s="20">
        <f t="shared" si="1"/>
        <v>-0.01</v>
      </c>
      <c r="E47" s="17">
        <v>-0.41569592212908901</v>
      </c>
      <c r="F47" s="20">
        <f t="shared" si="2"/>
        <v>-7.6652453455568073E-3</v>
      </c>
      <c r="G47" s="21">
        <f t="shared" si="3"/>
        <v>6.5431340874642446E-2</v>
      </c>
      <c r="H47" s="20">
        <f t="shared" si="4"/>
        <v>5.5016017813697155E-5</v>
      </c>
      <c r="I47" s="21">
        <f t="shared" si="5"/>
        <v>6.9050426414510079E-3</v>
      </c>
    </row>
    <row r="48" spans="1:9" x14ac:dyDescent="0.25">
      <c r="A48" s="17">
        <v>-0.52379505177668761</v>
      </c>
      <c r="B48" s="25">
        <f t="shared" si="0"/>
        <v>-4.7590103553375174E-3</v>
      </c>
      <c r="C48" s="17">
        <v>1.4450552043854259</v>
      </c>
      <c r="D48" s="20">
        <f t="shared" si="1"/>
        <v>-0.01</v>
      </c>
      <c r="E48" s="17">
        <v>-1.0795497473736759</v>
      </c>
      <c r="F48" s="20">
        <f t="shared" si="2"/>
        <v>1.1400566268673299E-3</v>
      </c>
      <c r="G48" s="21">
        <f t="shared" si="3"/>
        <v>-1.3618953728470188E-2</v>
      </c>
      <c r="H48" s="20">
        <f t="shared" si="4"/>
        <v>4.7383569977995368E-7</v>
      </c>
      <c r="I48" s="21">
        <f t="shared" si="5"/>
        <v>2.2648179562209723E-5</v>
      </c>
    </row>
    <row r="49" spans="1:9" x14ac:dyDescent="0.25">
      <c r="A49" s="17">
        <v>0.67513838075683452</v>
      </c>
      <c r="B49" s="25">
        <f t="shared" si="0"/>
        <v>0.23502767615136691</v>
      </c>
      <c r="C49" s="17">
        <v>1.6765488908276893</v>
      </c>
      <c r="D49" s="20">
        <f t="shared" si="1"/>
        <v>-0.01</v>
      </c>
      <c r="E49" s="17">
        <v>5.1238657761132345E-2</v>
      </c>
      <c r="F49" s="20">
        <f t="shared" si="2"/>
        <v>2.6722917104326227E-3</v>
      </c>
      <c r="G49" s="21">
        <f t="shared" si="3"/>
        <v>0.22769996786179952</v>
      </c>
      <c r="H49" s="20">
        <f t="shared" si="4"/>
        <v>1.705864284155807E-5</v>
      </c>
      <c r="I49" s="21">
        <f t="shared" si="5"/>
        <v>5.5238008557111799E-2</v>
      </c>
    </row>
    <row r="50" spans="1:9" x14ac:dyDescent="0.25">
      <c r="A50" s="17">
        <v>-0.38132384361233562</v>
      </c>
      <c r="B50" s="25">
        <f t="shared" si="0"/>
        <v>2.3735231277532881E-2</v>
      </c>
      <c r="C50" s="17">
        <v>-0.1701471319393022</v>
      </c>
      <c r="D50" s="20">
        <f t="shared" si="1"/>
        <v>-0.01</v>
      </c>
      <c r="E50" s="17">
        <v>0.47491766963503323</v>
      </c>
      <c r="F50" s="20">
        <f t="shared" si="2"/>
        <v>2.5013756016480132E-3</v>
      </c>
      <c r="G50" s="21">
        <f t="shared" si="3"/>
        <v>1.6236606879180895E-2</v>
      </c>
      <c r="H50" s="20">
        <f t="shared" si="4"/>
        <v>5.1829044221605747E-6</v>
      </c>
      <c r="I50" s="21">
        <f t="shared" si="5"/>
        <v>5.633612037979752E-4</v>
      </c>
    </row>
    <row r="51" spans="1:9" x14ac:dyDescent="0.25">
      <c r="A51" s="17">
        <v>0.75761136031360365</v>
      </c>
      <c r="B51" s="25">
        <f t="shared" si="0"/>
        <v>0.25152227206272071</v>
      </c>
      <c r="C51" s="17">
        <v>0.45896399569755886</v>
      </c>
      <c r="D51" s="20">
        <f t="shared" si="1"/>
        <v>-0.01</v>
      </c>
      <c r="E51" s="17">
        <v>0.91676838565035723</v>
      </c>
      <c r="F51" s="20">
        <f t="shared" si="2"/>
        <v>5.1168559322739143E-2</v>
      </c>
      <c r="G51" s="21">
        <f t="shared" si="3"/>
        <v>0.29269083138545982</v>
      </c>
      <c r="H51" s="20">
        <f t="shared" si="4"/>
        <v>2.783389538210793E-3</v>
      </c>
      <c r="I51" s="21">
        <f t="shared" si="5"/>
        <v>6.326345334359329E-2</v>
      </c>
    </row>
    <row r="52" spans="1:9" x14ac:dyDescent="0.25">
      <c r="A52" s="17">
        <v>-1.4441866369452327</v>
      </c>
      <c r="B52" s="25">
        <f t="shared" si="0"/>
        <v>-0.18883732738904654</v>
      </c>
      <c r="C52" s="17">
        <v>-0.53347093853517435</v>
      </c>
      <c r="D52" s="20">
        <f t="shared" si="1"/>
        <v>-0.01</v>
      </c>
      <c r="E52" s="17">
        <v>-0.1605303623364307</v>
      </c>
      <c r="F52" s="20">
        <f t="shared" si="2"/>
        <v>6.7268562121591182E-3</v>
      </c>
      <c r="G52" s="21">
        <f t="shared" si="3"/>
        <v>-0.19211047117688743</v>
      </c>
      <c r="H52" s="20">
        <f t="shared" si="4"/>
        <v>2.3128306044887816E-5</v>
      </c>
      <c r="I52" s="21">
        <f t="shared" si="5"/>
        <v>3.5659536215437951E-2</v>
      </c>
    </row>
    <row r="53" spans="1:9" x14ac:dyDescent="0.25">
      <c r="A53" s="17">
        <v>-0.84723751569981687</v>
      </c>
      <c r="B53" s="25">
        <f t="shared" si="0"/>
        <v>-6.9447503139963368E-2</v>
      </c>
      <c r="C53" s="17">
        <v>0.46049535740166903</v>
      </c>
      <c r="D53" s="20">
        <f t="shared" si="1"/>
        <v>-0.01</v>
      </c>
      <c r="E53" s="17">
        <v>-0.53797521104570478</v>
      </c>
      <c r="F53" s="20">
        <f t="shared" si="2"/>
        <v>8.2906009940840585E-3</v>
      </c>
      <c r="G53" s="21">
        <f t="shared" si="3"/>
        <v>-7.1156902145879303E-2</v>
      </c>
      <c r="H53" s="20">
        <f t="shared" si="4"/>
        <v>5.3637078618186968E-5</v>
      </c>
      <c r="I53" s="21">
        <f t="shared" si="5"/>
        <v>4.8229556923752217E-3</v>
      </c>
    </row>
    <row r="54" spans="1:9" x14ac:dyDescent="0.25">
      <c r="A54" s="17">
        <v>-1.5215709936455823</v>
      </c>
      <c r="B54" s="25">
        <f t="shared" si="0"/>
        <v>-0.20431419872911646</v>
      </c>
      <c r="C54" s="17">
        <v>-0.21950313566776458</v>
      </c>
      <c r="D54" s="20">
        <f t="shared" si="1"/>
        <v>-0.01</v>
      </c>
      <c r="E54" s="17">
        <v>0.56684712035348639</v>
      </c>
      <c r="F54" s="20">
        <f t="shared" si="2"/>
        <v>-2.5699910267278206E-2</v>
      </c>
      <c r="G54" s="21">
        <f t="shared" si="3"/>
        <v>-0.24001410899639469</v>
      </c>
      <c r="H54" s="20">
        <f t="shared" si="4"/>
        <v>7.6955374838528286E-4</v>
      </c>
      <c r="I54" s="21">
        <f t="shared" si="5"/>
        <v>4.1744291802320893E-2</v>
      </c>
    </row>
    <row r="55" spans="1:9" x14ac:dyDescent="0.25">
      <c r="A55" s="17">
        <v>-0.36287701732362621</v>
      </c>
      <c r="B55" s="25">
        <f t="shared" si="0"/>
        <v>2.7424596535274764E-2</v>
      </c>
      <c r="C55" s="17">
        <v>-0.59327703638700768</v>
      </c>
      <c r="D55" s="20">
        <f t="shared" si="1"/>
        <v>-0.01</v>
      </c>
      <c r="E55" s="17">
        <v>0.29855186767235864</v>
      </c>
      <c r="F55" s="20">
        <f t="shared" si="2"/>
        <v>1.8168838011580468E-3</v>
      </c>
      <c r="G55" s="21">
        <f t="shared" si="3"/>
        <v>1.924148033643281E-2</v>
      </c>
      <c r="H55" s="20">
        <f t="shared" si="4"/>
        <v>2.6292264513459499E-6</v>
      </c>
      <c r="I55" s="21">
        <f t="shared" si="5"/>
        <v>7.5210849512260462E-4</v>
      </c>
    </row>
    <row r="56" spans="1:9" x14ac:dyDescent="0.25">
      <c r="A56" s="17">
        <v>-3.2479192668688484E-2</v>
      </c>
      <c r="B56" s="25">
        <f t="shared" si="0"/>
        <v>9.3504161466262309E-2</v>
      </c>
      <c r="C56" s="17">
        <v>1.1121801435365342</v>
      </c>
      <c r="D56" s="20">
        <f t="shared" si="1"/>
        <v>-0.01</v>
      </c>
      <c r="E56" s="17">
        <v>-5.6523958846810274E-2</v>
      </c>
      <c r="F56" s="20">
        <f t="shared" si="2"/>
        <v>-1.1728180057102252E-3</v>
      </c>
      <c r="G56" s="21">
        <f t="shared" si="3"/>
        <v>8.2331343460552084E-2</v>
      </c>
      <c r="H56" s="20">
        <f t="shared" si="4"/>
        <v>7.0890826949076171E-7</v>
      </c>
      <c r="I56" s="21">
        <f t="shared" si="5"/>
        <v>8.7430282115088537E-3</v>
      </c>
    </row>
    <row r="57" spans="1:9" x14ac:dyDescent="0.25">
      <c r="A57" s="17">
        <v>2.8117028705310076E-2</v>
      </c>
      <c r="B57" s="25">
        <f t="shared" si="0"/>
        <v>0.10562340574106202</v>
      </c>
      <c r="C57" s="17">
        <v>1.1636257113423198</v>
      </c>
      <c r="D57" s="20">
        <f t="shared" si="1"/>
        <v>-0.01</v>
      </c>
      <c r="E57" s="17">
        <v>0.10272628969687503</v>
      </c>
      <c r="F57" s="20">
        <f t="shared" si="2"/>
        <v>2.407736091036841E-3</v>
      </c>
      <c r="G57" s="21">
        <f t="shared" si="3"/>
        <v>9.8031141832098864E-2</v>
      </c>
      <c r="H57" s="20">
        <f t="shared" si="4"/>
        <v>8.0378073445606552E-6</v>
      </c>
      <c r="I57" s="21">
        <f t="shared" si="5"/>
        <v>1.1156303840341013E-2</v>
      </c>
    </row>
    <row r="58" spans="1:9" x14ac:dyDescent="0.25">
      <c r="A58" s="17">
        <v>-0.32271600503008813</v>
      </c>
      <c r="B58" s="25">
        <f t="shared" si="0"/>
        <v>3.545679899398238E-2</v>
      </c>
      <c r="C58" s="17">
        <v>-1.9141225493513048</v>
      </c>
      <c r="D58" s="20">
        <f t="shared" si="1"/>
        <v>-0.01</v>
      </c>
      <c r="E58" s="17">
        <v>1.1359225027263165</v>
      </c>
      <c r="F58" s="20">
        <f t="shared" si="2"/>
        <v>8.9374853277154141E-3</v>
      </c>
      <c r="G58" s="21">
        <f t="shared" si="3"/>
        <v>3.4394284321697791E-2</v>
      </c>
      <c r="H58" s="20">
        <f t="shared" si="4"/>
        <v>7.7546649119416929E-5</v>
      </c>
      <c r="I58" s="21">
        <f t="shared" si="5"/>
        <v>1.2571845948996698E-3</v>
      </c>
    </row>
    <row r="59" spans="1:9" x14ac:dyDescent="0.25">
      <c r="A59" s="17">
        <v>2.1945015760138631</v>
      </c>
      <c r="B59" s="25">
        <f t="shared" si="0"/>
        <v>0.5389003152027726</v>
      </c>
      <c r="C59" s="17">
        <v>1.5887144400039688</v>
      </c>
      <c r="D59" s="20">
        <f t="shared" si="1"/>
        <v>-0.01</v>
      </c>
      <c r="E59" s="17">
        <v>-0.10934286365227308</v>
      </c>
      <c r="F59" s="20">
        <f t="shared" si="2"/>
        <v>-1.3075731521270593E-2</v>
      </c>
      <c r="G59" s="21">
        <f t="shared" si="3"/>
        <v>0.51582458368150197</v>
      </c>
      <c r="H59" s="20">
        <f t="shared" si="4"/>
        <v>8.459997393059563E-5</v>
      </c>
      <c r="I59" s="21">
        <f t="shared" si="5"/>
        <v>0.29041354972564765</v>
      </c>
    </row>
    <row r="60" spans="1:9" x14ac:dyDescent="0.25">
      <c r="A60" s="17">
        <v>-1.7424827092327178</v>
      </c>
      <c r="B60" s="25">
        <f t="shared" si="0"/>
        <v>-0.24849654184654354</v>
      </c>
      <c r="C60" s="17">
        <v>1.0611006473482121</v>
      </c>
      <c r="D60" s="20">
        <f t="shared" si="1"/>
        <v>-0.01</v>
      </c>
      <c r="E60" s="17">
        <v>-1.710895958240144</v>
      </c>
      <c r="F60" s="20">
        <f t="shared" si="2"/>
        <v>9.4343299986915513E-2</v>
      </c>
      <c r="G60" s="21">
        <f t="shared" si="3"/>
        <v>-0.16415324185962801</v>
      </c>
      <c r="H60" s="20">
        <f t="shared" si="4"/>
        <v>8.4548977819114014E-3</v>
      </c>
      <c r="I60" s="21">
        <f t="shared" si="5"/>
        <v>6.1750531309690965E-2</v>
      </c>
    </row>
    <row r="61" spans="1:9" x14ac:dyDescent="0.25">
      <c r="A61" s="17">
        <v>-0.73647697718115523</v>
      </c>
      <c r="B61" s="25">
        <f t="shared" si="0"/>
        <v>-4.7295395436231041E-2</v>
      </c>
      <c r="C61" s="17">
        <v>-0.35186872082704213</v>
      </c>
      <c r="D61" s="20">
        <f t="shared" si="1"/>
        <v>-0.01</v>
      </c>
      <c r="E61" s="17">
        <v>9.9420276455930434E-2</v>
      </c>
      <c r="F61" s="20">
        <f t="shared" si="2"/>
        <v>-1.0434242860429266E-3</v>
      </c>
      <c r="G61" s="21">
        <f t="shared" si="3"/>
        <v>-5.833881972227397E-2</v>
      </c>
      <c r="H61" s="20">
        <f t="shared" si="4"/>
        <v>3.3631008003788024E-6</v>
      </c>
      <c r="I61" s="21">
        <f t="shared" si="5"/>
        <v>2.2368544294694638E-3</v>
      </c>
    </row>
    <row r="62" spans="1:9" x14ac:dyDescent="0.25">
      <c r="A62" s="17">
        <v>-2.5775807444006205</v>
      </c>
      <c r="B62" s="25">
        <f t="shared" si="0"/>
        <v>-0.41551614888012411</v>
      </c>
      <c r="C62" s="17">
        <v>1.6393596524721943</v>
      </c>
      <c r="D62" s="20">
        <f t="shared" si="1"/>
        <v>-0.01</v>
      </c>
      <c r="E62" s="17">
        <v>1.5811929188203067</v>
      </c>
      <c r="F62" s="20">
        <f t="shared" si="2"/>
        <v>-0.14579407718850398</v>
      </c>
      <c r="G62" s="21">
        <f t="shared" si="3"/>
        <v>-0.57131022606862814</v>
      </c>
      <c r="H62" s="20">
        <f t="shared" si="4"/>
        <v>2.235532539442989E-2</v>
      </c>
      <c r="I62" s="21">
        <f t="shared" si="5"/>
        <v>0.17265366998016946</v>
      </c>
    </row>
    <row r="63" spans="1:9" x14ac:dyDescent="0.25">
      <c r="A63" s="17">
        <v>1.4476700016530231</v>
      </c>
      <c r="B63" s="25">
        <f t="shared" si="0"/>
        <v>0.38953400033060459</v>
      </c>
      <c r="C63" s="17">
        <v>1.1073666428274009</v>
      </c>
      <c r="D63" s="20">
        <f t="shared" si="1"/>
        <v>-0.01</v>
      </c>
      <c r="E63" s="17">
        <v>0.16944795788731426</v>
      </c>
      <c r="F63" s="20">
        <f t="shared" si="2"/>
        <v>1.4647004791669617E-2</v>
      </c>
      <c r="G63" s="21">
        <f t="shared" si="3"/>
        <v>0.39418100512227422</v>
      </c>
      <c r="H63" s="20">
        <f t="shared" si="4"/>
        <v>3.0051557477187284E-4</v>
      </c>
      <c r="I63" s="21">
        <f t="shared" si="5"/>
        <v>0.15173673741356344</v>
      </c>
    </row>
    <row r="64" spans="1:9" x14ac:dyDescent="0.25">
      <c r="A64" s="17">
        <v>-1.2797636372852139</v>
      </c>
      <c r="B64" s="25">
        <f t="shared" si="0"/>
        <v>-0.15595272745704278</v>
      </c>
      <c r="C64" s="17">
        <v>0.21699634089600295</v>
      </c>
      <c r="D64" s="20">
        <f t="shared" si="1"/>
        <v>-0.01</v>
      </c>
      <c r="E64" s="17">
        <v>-0.98245436674915254</v>
      </c>
      <c r="F64" s="20">
        <f t="shared" si="2"/>
        <v>3.3999495694137585E-2</v>
      </c>
      <c r="G64" s="21">
        <f t="shared" si="3"/>
        <v>-0.13195323176290519</v>
      </c>
      <c r="H64" s="20">
        <f t="shared" si="4"/>
        <v>1.0461159876733526E-3</v>
      </c>
      <c r="I64" s="21">
        <f t="shared" si="5"/>
        <v>2.4321253201290666E-2</v>
      </c>
    </row>
    <row r="65" spans="1:9" x14ac:dyDescent="0.25">
      <c r="A65" s="17">
        <v>-0.65357994571968447</v>
      </c>
      <c r="B65" s="25">
        <f t="shared" si="0"/>
        <v>-3.0715989143936889E-2</v>
      </c>
      <c r="C65" s="17">
        <v>-2.2243693820200861</v>
      </c>
      <c r="D65" s="20">
        <f t="shared" si="1"/>
        <v>-0.01</v>
      </c>
      <c r="E65" s="17">
        <v>0.13678345567313954</v>
      </c>
      <c r="F65" s="20">
        <f t="shared" si="2"/>
        <v>-9.3232040705340643E-4</v>
      </c>
      <c r="G65" s="21">
        <f t="shared" si="3"/>
        <v>-4.1648309550990296E-2</v>
      </c>
      <c r="H65" s="20">
        <f t="shared" si="4"/>
        <v>2.5304428163551531E-6</v>
      </c>
      <c r="I65" s="21">
        <f t="shared" si="5"/>
        <v>9.4347198909044885E-4</v>
      </c>
    </row>
    <row r="66" spans="1:9" x14ac:dyDescent="0.25">
      <c r="A66" s="17">
        <v>0.75771367846755311</v>
      </c>
      <c r="B66" s="25">
        <f t="shared" si="0"/>
        <v>0.2515427356935106</v>
      </c>
      <c r="C66" s="17">
        <v>-4.1435441744397394E-2</v>
      </c>
      <c r="D66" s="20">
        <f t="shared" si="1"/>
        <v>-0.01</v>
      </c>
      <c r="E66" s="17">
        <v>0.23858660824771505</v>
      </c>
      <c r="F66" s="20">
        <f t="shared" si="2"/>
        <v>1.331756903030195E-2</v>
      </c>
      <c r="G66" s="21">
        <f t="shared" si="3"/>
        <v>0.25486030472381255</v>
      </c>
      <c r="H66" s="20">
        <f t="shared" si="4"/>
        <v>2.2221898645367134E-4</v>
      </c>
      <c r="I66" s="21">
        <f t="shared" si="5"/>
        <v>6.3273747880175327E-2</v>
      </c>
    </row>
    <row r="67" spans="1:9" x14ac:dyDescent="0.25">
      <c r="A67" s="17">
        <v>0.46671175368828699</v>
      </c>
      <c r="B67" s="25">
        <f t="shared" si="0"/>
        <v>0.1933423507376574</v>
      </c>
      <c r="C67" s="17">
        <v>0.76118340075481683</v>
      </c>
      <c r="D67" s="20">
        <f t="shared" si="1"/>
        <v>-0.01</v>
      </c>
      <c r="E67" s="17">
        <v>-1.3819180821883492</v>
      </c>
      <c r="F67" s="20">
        <f t="shared" si="2"/>
        <v>-5.9289311571360116E-2</v>
      </c>
      <c r="G67" s="21">
        <f t="shared" si="3"/>
        <v>0.12405303916629729</v>
      </c>
      <c r="H67" s="20">
        <f t="shared" si="4"/>
        <v>3.3829772411145312E-3</v>
      </c>
      <c r="I67" s="21">
        <f t="shared" si="5"/>
        <v>3.7381264588763334E-2</v>
      </c>
    </row>
    <row r="68" spans="1:9" x14ac:dyDescent="0.25">
      <c r="A68" s="17">
        <v>0.87460875874967314</v>
      </c>
      <c r="B68" s="25">
        <f t="shared" si="0"/>
        <v>0.27492175174993461</v>
      </c>
      <c r="C68" s="17">
        <v>-0.24717451196920592</v>
      </c>
      <c r="D68" s="20">
        <f t="shared" si="1"/>
        <v>-0.01</v>
      </c>
      <c r="E68" s="17">
        <v>8.6896534412517212E-2</v>
      </c>
      <c r="F68" s="20">
        <f t="shared" si="2"/>
        <v>5.3012547220652661E-3</v>
      </c>
      <c r="G68" s="21">
        <f t="shared" si="3"/>
        <v>0.27022300647199987</v>
      </c>
      <c r="H68" s="20">
        <f t="shared" si="4"/>
        <v>5.0082277943813418E-5</v>
      </c>
      <c r="I68" s="21">
        <f t="shared" si="5"/>
        <v>7.5581969585252679E-2</v>
      </c>
    </row>
    <row r="69" spans="1:9" x14ac:dyDescent="0.25">
      <c r="A69" s="17">
        <v>0.59574176702881232</v>
      </c>
      <c r="B69" s="25">
        <f t="shared" si="0"/>
        <v>0.21914835340576247</v>
      </c>
      <c r="C69" s="17">
        <v>0.39394080886268057</v>
      </c>
      <c r="D69" s="20">
        <f t="shared" si="1"/>
        <v>-0.01</v>
      </c>
      <c r="E69" s="17">
        <v>0.49004256652551703</v>
      </c>
      <c r="F69" s="20">
        <f t="shared" si="2"/>
        <v>2.3830827943323137E-2</v>
      </c>
      <c r="G69" s="21">
        <f t="shared" si="3"/>
        <v>0.2329791813490856</v>
      </c>
      <c r="H69" s="20">
        <f t="shared" si="4"/>
        <v>6.3314069280896322E-4</v>
      </c>
      <c r="I69" s="21">
        <f t="shared" si="5"/>
        <v>4.8026000800456964E-2</v>
      </c>
    </row>
    <row r="70" spans="1:9" x14ac:dyDescent="0.25">
      <c r="A70" s="17">
        <v>-1.3718499758397229</v>
      </c>
      <c r="B70" s="25">
        <f t="shared" si="0"/>
        <v>-0.17436999516794457</v>
      </c>
      <c r="C70" s="17">
        <v>-1.3695034795091487</v>
      </c>
      <c r="D70" s="20">
        <f t="shared" si="1"/>
        <v>-0.01</v>
      </c>
      <c r="E70" s="17">
        <v>-0.20573224901454523</v>
      </c>
      <c r="F70" s="20">
        <f t="shared" si="2"/>
        <v>7.9605164235819099E-3</v>
      </c>
      <c r="G70" s="21">
        <f t="shared" si="3"/>
        <v>-0.17640947874436266</v>
      </c>
      <c r="H70" s="20">
        <f t="shared" si="4"/>
        <v>3.792176737390533E-5</v>
      </c>
      <c r="I70" s="21">
        <f t="shared" si="5"/>
        <v>3.0404895214869013E-2</v>
      </c>
    </row>
    <row r="71" spans="1:9" x14ac:dyDescent="0.25">
      <c r="A71" s="17">
        <v>-1.1157385415572207</v>
      </c>
      <c r="B71" s="25">
        <f t="shared" si="0"/>
        <v>-0.12314770831144414</v>
      </c>
      <c r="C71" s="17">
        <v>-1.8622813513502479</v>
      </c>
      <c r="D71" s="20">
        <f t="shared" si="1"/>
        <v>-0.01</v>
      </c>
      <c r="E71" s="17">
        <v>-1.9775870896410197</v>
      </c>
      <c r="F71" s="20">
        <f t="shared" si="2"/>
        <v>5.4041707933846925E-2</v>
      </c>
      <c r="G71" s="21">
        <f t="shared" si="3"/>
        <v>-7.9106000377597227E-2</v>
      </c>
      <c r="H71" s="20">
        <f t="shared" si="4"/>
        <v>2.771725767464121E-3</v>
      </c>
      <c r="I71" s="21">
        <f t="shared" si="5"/>
        <v>1.5165358062360529E-2</v>
      </c>
    </row>
    <row r="72" spans="1:9" x14ac:dyDescent="0.25">
      <c r="A72" s="17">
        <v>0.69399447966134176</v>
      </c>
      <c r="B72" s="25">
        <f t="shared" si="0"/>
        <v>0.23879889593226836</v>
      </c>
      <c r="C72" s="17">
        <v>0.19347908164490946</v>
      </c>
      <c r="D72" s="20">
        <f t="shared" si="1"/>
        <v>-0.01</v>
      </c>
      <c r="E72" s="17">
        <v>-0.80642848843126558</v>
      </c>
      <c r="F72" s="20">
        <f t="shared" si="2"/>
        <v>-4.273318761575208E-2</v>
      </c>
      <c r="G72" s="21">
        <f t="shared" si="3"/>
        <v>0.18606570831651625</v>
      </c>
      <c r="H72" s="20">
        <f t="shared" si="4"/>
        <v>1.7011694108683847E-3</v>
      </c>
      <c r="I72" s="21">
        <f t="shared" si="5"/>
        <v>5.7024912698470334E-2</v>
      </c>
    </row>
    <row r="73" spans="1:9" x14ac:dyDescent="0.25">
      <c r="A73" s="17">
        <v>0.322636424243683</v>
      </c>
      <c r="B73" s="25">
        <f t="shared" si="0"/>
        <v>0.1645272848487366</v>
      </c>
      <c r="C73" s="17">
        <v>1.7376169125782326</v>
      </c>
      <c r="D73" s="20">
        <f t="shared" si="1"/>
        <v>-0.01</v>
      </c>
      <c r="E73" s="17">
        <v>1.7785123418434523</v>
      </c>
      <c r="F73" s="20">
        <f t="shared" si="2"/>
        <v>6.4932470586260657E-2</v>
      </c>
      <c r="G73" s="21">
        <f t="shared" si="3"/>
        <v>0.21945975543499724</v>
      </c>
      <c r="H73" s="20">
        <f t="shared" si="4"/>
        <v>4.3334489795017472E-3</v>
      </c>
      <c r="I73" s="21">
        <f t="shared" si="5"/>
        <v>2.7069227459697313E-2</v>
      </c>
    </row>
    <row r="74" spans="1:9" x14ac:dyDescent="0.25">
      <c r="A74" s="17">
        <v>-0.93983771876082756</v>
      </c>
      <c r="B74" s="25">
        <f t="shared" si="0"/>
        <v>-8.7967543752165506E-2</v>
      </c>
      <c r="C74" s="17">
        <v>0.68932990870962385</v>
      </c>
      <c r="D74" s="20">
        <f t="shared" si="1"/>
        <v>-0.01</v>
      </c>
      <c r="E74" s="17">
        <v>-0.46560444388887845</v>
      </c>
      <c r="F74" s="20">
        <f t="shared" si="2"/>
        <v>9.0888031188163451E-3</v>
      </c>
      <c r="G74" s="21">
        <f t="shared" si="3"/>
        <v>-8.8878740633349163E-2</v>
      </c>
      <c r="H74" s="20">
        <f t="shared" si="4"/>
        <v>6.3591784708874561E-5</v>
      </c>
      <c r="I74" s="21">
        <f t="shared" si="5"/>
        <v>7.7382887537891529E-3</v>
      </c>
    </row>
    <row r="75" spans="1:9" x14ac:dyDescent="0.25">
      <c r="A75" s="17">
        <v>-0.24094788386719301</v>
      </c>
      <c r="B75" s="25">
        <f t="shared" si="0"/>
        <v>5.1810423226561403E-2</v>
      </c>
      <c r="C75" s="17">
        <v>-1.666649040998891</v>
      </c>
      <c r="D75" s="20">
        <f t="shared" si="1"/>
        <v>-0.01</v>
      </c>
      <c r="E75" s="17">
        <v>-0.6430082066799514</v>
      </c>
      <c r="F75" s="20">
        <f t="shared" si="2"/>
        <v>-7.3926606208305386E-3</v>
      </c>
      <c r="G75" s="21">
        <f t="shared" si="3"/>
        <v>3.4417762605730859E-2</v>
      </c>
      <c r="H75" s="20">
        <f t="shared" si="4"/>
        <v>5.4669033499796349E-5</v>
      </c>
      <c r="I75" s="21">
        <f t="shared" si="5"/>
        <v>2.6843199549154134E-3</v>
      </c>
    </row>
    <row r="76" spans="1:9" x14ac:dyDescent="0.25">
      <c r="A76" s="17">
        <v>0.13153567124390975</v>
      </c>
      <c r="B76" s="25">
        <f t="shared" si="0"/>
        <v>0.12630713424878195</v>
      </c>
      <c r="C76" s="17">
        <v>-1.255671122635249</v>
      </c>
      <c r="D76" s="20">
        <f t="shared" si="1"/>
        <v>-0.01</v>
      </c>
      <c r="E76" s="17">
        <v>-0.47989033191697672</v>
      </c>
      <c r="F76" s="20">
        <f t="shared" si="2"/>
        <v>-1.3450455613495945E-2</v>
      </c>
      <c r="G76" s="21">
        <f t="shared" si="3"/>
        <v>0.10285667863528601</v>
      </c>
      <c r="H76" s="20">
        <f t="shared" si="4"/>
        <v>1.6533761355964547E-4</v>
      </c>
      <c r="I76" s="21">
        <f t="shared" si="5"/>
        <v>1.5953492162139829E-2</v>
      </c>
    </row>
    <row r="77" spans="1:9" x14ac:dyDescent="0.25">
      <c r="A77" s="17">
        <v>0.55779764807084575</v>
      </c>
      <c r="B77" s="25">
        <f t="shared" ref="B77:B140" si="6">B$4+A77*B$5</f>
        <v>0.21155952961416916</v>
      </c>
      <c r="C77" s="17">
        <v>0.49964000936597586</v>
      </c>
      <c r="D77" s="20">
        <f t="shared" ref="D77:D140" si="7">B$6+C77*B$7</f>
        <v>-0.01</v>
      </c>
      <c r="E77" s="17">
        <v>-0.59574176702881232</v>
      </c>
      <c r="F77" s="20">
        <f t="shared" ref="F77:F140" si="8">E77*$B$9*B77</f>
        <v>-2.7967764590152266E-2</v>
      </c>
      <c r="G77" s="21">
        <f t="shared" ref="G77:G140" si="9">$B$8*B77+D77+F77</f>
        <v>0.17359176502401688</v>
      </c>
      <c r="H77" s="20">
        <f t="shared" ref="H77:H140" si="10">(G77-($E$4+$E$5*B77))^2</f>
        <v>7.1271600494314524E-4</v>
      </c>
      <c r="I77" s="21">
        <f t="shared" ref="I77:I140" si="11">B77^2</f>
        <v>4.4757434570568515E-2</v>
      </c>
    </row>
    <row r="78" spans="1:9" x14ac:dyDescent="0.25">
      <c r="A78" s="17">
        <v>0.1387149950460298</v>
      </c>
      <c r="B78" s="25">
        <f t="shared" si="6"/>
        <v>0.12774299900920597</v>
      </c>
      <c r="C78" s="17">
        <v>-9.5346877060364932E-2</v>
      </c>
      <c r="D78" s="20">
        <f t="shared" si="7"/>
        <v>-0.01</v>
      </c>
      <c r="E78" s="17">
        <v>-0.60315869632177055</v>
      </c>
      <c r="F78" s="20">
        <f t="shared" si="8"/>
        <v>-1.7097626087087217E-2</v>
      </c>
      <c r="G78" s="21">
        <f t="shared" si="9"/>
        <v>0.10064537292211875</v>
      </c>
      <c r="H78" s="20">
        <f t="shared" si="10"/>
        <v>2.7205543226766865E-4</v>
      </c>
      <c r="I78" s="21">
        <f t="shared" si="11"/>
        <v>1.6318273795865996E-2</v>
      </c>
    </row>
    <row r="79" spans="1:9" x14ac:dyDescent="0.25">
      <c r="A79" s="17">
        <v>-0.91096126197953708</v>
      </c>
      <c r="B79" s="25">
        <f t="shared" si="6"/>
        <v>-8.2192252395907411E-2</v>
      </c>
      <c r="C79" s="17">
        <v>0.38733560359105468</v>
      </c>
      <c r="D79" s="20">
        <f t="shared" si="7"/>
        <v>-0.01</v>
      </c>
      <c r="E79" s="17">
        <v>-0.31651779863750562</v>
      </c>
      <c r="F79" s="20">
        <f t="shared" si="8"/>
        <v>5.7729278809137228E-3</v>
      </c>
      <c r="G79" s="21">
        <f t="shared" si="9"/>
        <v>-8.6419324514993678E-2</v>
      </c>
      <c r="H79" s="20">
        <f t="shared" si="10"/>
        <v>2.2132921386794746E-5</v>
      </c>
      <c r="I79" s="21">
        <f t="shared" si="11"/>
        <v>6.7555663539125479E-3</v>
      </c>
    </row>
    <row r="80" spans="1:9" x14ac:dyDescent="0.25">
      <c r="A80" s="17">
        <v>1.8848459149012342</v>
      </c>
      <c r="B80" s="25">
        <f t="shared" si="6"/>
        <v>0.47696918298024682</v>
      </c>
      <c r="C80" s="17">
        <v>0.85052761278348044</v>
      </c>
      <c r="D80" s="20">
        <f t="shared" si="7"/>
        <v>-0.01</v>
      </c>
      <c r="E80" s="17">
        <v>-1.2911232261103578</v>
      </c>
      <c r="F80" s="20">
        <f t="shared" si="8"/>
        <v>-0.13665487440596549</v>
      </c>
      <c r="G80" s="21">
        <f t="shared" si="9"/>
        <v>0.33031430857428135</v>
      </c>
      <c r="H80" s="20">
        <f t="shared" si="10"/>
        <v>1.7760939772523104E-2</v>
      </c>
      <c r="I80" s="21">
        <f t="shared" si="11"/>
        <v>0.22749960151284418</v>
      </c>
    </row>
    <row r="81" spans="1:9" x14ac:dyDescent="0.25">
      <c r="A81" s="17">
        <v>0.4871981218457222</v>
      </c>
      <c r="B81" s="25">
        <f t="shared" si="6"/>
        <v>0.19743962436914445</v>
      </c>
      <c r="C81" s="17">
        <v>-1.8393802747596055</v>
      </c>
      <c r="D81" s="20">
        <f t="shared" si="7"/>
        <v>-0.01</v>
      </c>
      <c r="E81" s="17">
        <v>-0.27424221116234548</v>
      </c>
      <c r="F81" s="20">
        <f t="shared" si="8"/>
        <v>-1.2015330782765664E-2</v>
      </c>
      <c r="G81" s="21">
        <f t="shared" si="9"/>
        <v>0.17542429358637876</v>
      </c>
      <c r="H81" s="20">
        <f t="shared" si="10"/>
        <v>1.1786915261426775E-4</v>
      </c>
      <c r="I81" s="21">
        <f t="shared" si="11"/>
        <v>3.8982405271028857E-2</v>
      </c>
    </row>
    <row r="82" spans="1:9" x14ac:dyDescent="0.25">
      <c r="A82" s="17">
        <v>7.2238890425069258E-2</v>
      </c>
      <c r="B82" s="25">
        <f t="shared" si="6"/>
        <v>0.11444777808501386</v>
      </c>
      <c r="C82" s="17">
        <v>-0.62346998674911447</v>
      </c>
      <c r="D82" s="20">
        <f t="shared" si="7"/>
        <v>-0.01</v>
      </c>
      <c r="E82" s="17">
        <v>1.8903028831118718</v>
      </c>
      <c r="F82" s="20">
        <f t="shared" si="8"/>
        <v>4.8007144633266684E-2</v>
      </c>
      <c r="G82" s="21">
        <f t="shared" si="9"/>
        <v>0.15245492271828054</v>
      </c>
      <c r="H82" s="20">
        <f t="shared" si="10"/>
        <v>2.3527143603235276E-3</v>
      </c>
      <c r="I82" s="21">
        <f t="shared" si="11"/>
        <v>1.3098293908596579E-2</v>
      </c>
    </row>
    <row r="83" spans="1:9" x14ac:dyDescent="0.25">
      <c r="A83" s="17">
        <v>0.82984115579165518</v>
      </c>
      <c r="B83" s="25">
        <f t="shared" si="6"/>
        <v>0.26596823115833101</v>
      </c>
      <c r="C83" s="17">
        <v>-0.39840870158514008</v>
      </c>
      <c r="D83" s="20">
        <f t="shared" si="7"/>
        <v>-0.01</v>
      </c>
      <c r="E83" s="17">
        <v>0.93959897640161216</v>
      </c>
      <c r="F83" s="20">
        <f t="shared" si="8"/>
        <v>5.5454834489833515E-2</v>
      </c>
      <c r="G83" s="21">
        <f t="shared" si="9"/>
        <v>0.31142306564816452</v>
      </c>
      <c r="H83" s="20">
        <f t="shared" si="10"/>
        <v>3.2671694423449405E-3</v>
      </c>
      <c r="I83" s="21">
        <f t="shared" si="11"/>
        <v>7.0739099985491397E-2</v>
      </c>
    </row>
    <row r="84" spans="1:9" x14ac:dyDescent="0.25">
      <c r="A84" s="17">
        <v>0.86200770965660922</v>
      </c>
      <c r="B84" s="25">
        <f t="shared" si="6"/>
        <v>0.27240154193132182</v>
      </c>
      <c r="C84" s="17">
        <v>0.27559281079447828</v>
      </c>
      <c r="D84" s="20">
        <f t="shared" si="7"/>
        <v>-0.01</v>
      </c>
      <c r="E84" s="17">
        <v>-1.4489796740235761</v>
      </c>
      <c r="F84" s="20">
        <f t="shared" si="8"/>
        <v>-8.7586862269351168E-2</v>
      </c>
      <c r="G84" s="21">
        <f t="shared" si="9"/>
        <v>0.17481467966197065</v>
      </c>
      <c r="H84" s="20">
        <f t="shared" si="10"/>
        <v>7.3670127714079141E-3</v>
      </c>
      <c r="I84" s="21">
        <f t="shared" si="11"/>
        <v>7.4202600046561679E-2</v>
      </c>
    </row>
    <row r="85" spans="1:9" x14ac:dyDescent="0.25">
      <c r="A85" s="17">
        <v>-0.63653146753495093</v>
      </c>
      <c r="B85" s="25">
        <f t="shared" si="6"/>
        <v>-2.7306293506990181E-2</v>
      </c>
      <c r="C85" s="17">
        <v>-0.50172161536465865</v>
      </c>
      <c r="D85" s="20">
        <f t="shared" si="7"/>
        <v>-0.01</v>
      </c>
      <c r="E85" s="17">
        <v>0.30664068617625162</v>
      </c>
      <c r="F85" s="20">
        <f t="shared" si="8"/>
        <v>-1.8580596215487422E-3</v>
      </c>
      <c r="G85" s="21">
        <f t="shared" si="9"/>
        <v>-3.9164353128538928E-2</v>
      </c>
      <c r="H85" s="20">
        <f t="shared" si="10"/>
        <v>6.1967218640085034E-6</v>
      </c>
      <c r="I85" s="21">
        <f t="shared" si="11"/>
        <v>7.4563366508989418E-4</v>
      </c>
    </row>
    <row r="86" spans="1:9" x14ac:dyDescent="0.25">
      <c r="A86" s="17">
        <v>-0.92319169198162854</v>
      </c>
      <c r="B86" s="25">
        <f t="shared" si="6"/>
        <v>-8.4638338396325702E-2</v>
      </c>
      <c r="C86" s="17">
        <v>-0.5893593879591208</v>
      </c>
      <c r="D86" s="20">
        <f t="shared" si="7"/>
        <v>-0.01</v>
      </c>
      <c r="E86" s="17">
        <v>-0.20854486137977801</v>
      </c>
      <c r="F86" s="20">
        <f t="shared" si="8"/>
        <v>3.9168210973251297E-3</v>
      </c>
      <c r="G86" s="21">
        <f t="shared" si="9"/>
        <v>-9.0721517299000562E-2</v>
      </c>
      <c r="H86" s="20">
        <f t="shared" si="10"/>
        <v>8.0031103588290692E-6</v>
      </c>
      <c r="I86" s="21">
        <f t="shared" si="11"/>
        <v>7.1636483264909418E-3</v>
      </c>
    </row>
    <row r="87" spans="1:9" x14ac:dyDescent="0.25">
      <c r="A87" s="17">
        <v>1.1111887943116017</v>
      </c>
      <c r="B87" s="25">
        <f t="shared" si="6"/>
        <v>0.32223775886232031</v>
      </c>
      <c r="C87" s="17">
        <v>-1.6043077266658656</v>
      </c>
      <c r="D87" s="20">
        <f t="shared" si="7"/>
        <v>-0.01</v>
      </c>
      <c r="E87" s="17">
        <v>-0.51853703553206287</v>
      </c>
      <c r="F87" s="20">
        <f t="shared" si="8"/>
        <v>-3.70785995312874E-2</v>
      </c>
      <c r="G87" s="21">
        <f t="shared" si="9"/>
        <v>0.27515915933103291</v>
      </c>
      <c r="H87" s="20">
        <f t="shared" si="10"/>
        <v>1.2198362759367905E-3</v>
      </c>
      <c r="I87" s="21">
        <f t="shared" si="11"/>
        <v>0.10383717323661089</v>
      </c>
    </row>
    <row r="88" spans="1:9" x14ac:dyDescent="0.25">
      <c r="A88" s="17">
        <v>-1.2011787475785241</v>
      </c>
      <c r="B88" s="25">
        <f t="shared" si="6"/>
        <v>-0.14023574951570481</v>
      </c>
      <c r="C88" s="17">
        <v>-1.036596586345695E-2</v>
      </c>
      <c r="D88" s="20">
        <f t="shared" si="7"/>
        <v>-0.01</v>
      </c>
      <c r="E88" s="17">
        <v>0.14922761693014763</v>
      </c>
      <c r="F88" s="20">
        <f t="shared" si="8"/>
        <v>-4.6438165728198933E-3</v>
      </c>
      <c r="G88" s="21">
        <f t="shared" si="9"/>
        <v>-0.15487956608852471</v>
      </c>
      <c r="H88" s="20">
        <f t="shared" si="10"/>
        <v>3.812356959407945E-5</v>
      </c>
      <c r="I88" s="21">
        <f t="shared" si="11"/>
        <v>1.9666065442231501E-2</v>
      </c>
    </row>
    <row r="89" spans="1:9" x14ac:dyDescent="0.25">
      <c r="A89" s="17">
        <v>-1.5588921087328345</v>
      </c>
      <c r="B89" s="25">
        <f t="shared" si="6"/>
        <v>-0.21177842174656689</v>
      </c>
      <c r="C89" s="17">
        <v>1.1233260011067614</v>
      </c>
      <c r="D89" s="20">
        <f t="shared" si="7"/>
        <v>-0.01</v>
      </c>
      <c r="E89" s="17">
        <v>-0.41069597500609234</v>
      </c>
      <c r="F89" s="20">
        <f t="shared" si="8"/>
        <v>1.9300531442358403E-2</v>
      </c>
      <c r="G89" s="21">
        <f t="shared" si="9"/>
        <v>-0.20247789030420849</v>
      </c>
      <c r="H89" s="20">
        <f t="shared" si="10"/>
        <v>2.9584571631271518E-4</v>
      </c>
      <c r="I89" s="21">
        <f t="shared" si="11"/>
        <v>4.4850099917466753E-2</v>
      </c>
    </row>
    <row r="90" spans="1:9" x14ac:dyDescent="0.25">
      <c r="A90" s="17">
        <v>0.7113249012036249</v>
      </c>
      <c r="B90" s="25">
        <f t="shared" si="6"/>
        <v>0.24226498024072499</v>
      </c>
      <c r="C90" s="17">
        <v>-1.1702763913490344</v>
      </c>
      <c r="D90" s="20">
        <f t="shared" si="7"/>
        <v>-0.01</v>
      </c>
      <c r="E90" s="17">
        <v>2.0042352844029665</v>
      </c>
      <c r="F90" s="20">
        <f t="shared" si="8"/>
        <v>0.10774731530011251</v>
      </c>
      <c r="G90" s="21">
        <f t="shared" si="9"/>
        <v>0.34001229554083751</v>
      </c>
      <c r="H90" s="20">
        <f t="shared" si="10"/>
        <v>1.1938375020417138E-2</v>
      </c>
      <c r="I90" s="21">
        <f t="shared" si="11"/>
        <v>5.8692320651038868E-2</v>
      </c>
    </row>
    <row r="91" spans="1:9" x14ac:dyDescent="0.25">
      <c r="A91" s="17">
        <v>0.63840616348898038</v>
      </c>
      <c r="B91" s="25">
        <f t="shared" si="6"/>
        <v>0.22768123269779608</v>
      </c>
      <c r="C91" s="17">
        <v>-0.38222879084059969</v>
      </c>
      <c r="D91" s="20">
        <f t="shared" si="7"/>
        <v>-0.01</v>
      </c>
      <c r="E91" s="17">
        <v>0.53620851758751087</v>
      </c>
      <c r="F91" s="20">
        <f t="shared" si="8"/>
        <v>2.7091188365088923E-2</v>
      </c>
      <c r="G91" s="21">
        <f t="shared" si="9"/>
        <v>0.24477242106288499</v>
      </c>
      <c r="H91" s="20">
        <f t="shared" si="10"/>
        <v>8.1171439512898048E-4</v>
      </c>
      <c r="I91" s="21">
        <f t="shared" si="11"/>
        <v>5.1838743722787968E-2</v>
      </c>
    </row>
    <row r="92" spans="1:9" x14ac:dyDescent="0.25">
      <c r="A92" s="17">
        <v>2.2056883608456701</v>
      </c>
      <c r="B92" s="25">
        <f t="shared" si="6"/>
        <v>0.541137672169134</v>
      </c>
      <c r="C92" s="17">
        <v>1.2950067684869282</v>
      </c>
      <c r="D92" s="20">
        <f t="shared" si="7"/>
        <v>-0.01</v>
      </c>
      <c r="E92" s="17">
        <v>-0.32038087738328613</v>
      </c>
      <c r="F92" s="20">
        <f t="shared" si="8"/>
        <v>-3.8471708102975712E-2</v>
      </c>
      <c r="G92" s="21">
        <f t="shared" si="9"/>
        <v>0.49266596406615826</v>
      </c>
      <c r="H92" s="20">
        <f t="shared" si="10"/>
        <v>1.1954986059740339E-3</v>
      </c>
      <c r="I92" s="21">
        <f t="shared" si="11"/>
        <v>0.29282998024062912</v>
      </c>
    </row>
    <row r="93" spans="1:9" x14ac:dyDescent="0.25">
      <c r="A93" s="17">
        <v>1.4437546269618906</v>
      </c>
      <c r="B93" s="25">
        <f t="shared" si="6"/>
        <v>0.3887509253923781</v>
      </c>
      <c r="C93" s="17">
        <v>-0.16843955563672353</v>
      </c>
      <c r="D93" s="20">
        <f t="shared" si="7"/>
        <v>-0.01</v>
      </c>
      <c r="E93" s="17">
        <v>-1.8907576304627582</v>
      </c>
      <c r="F93" s="20">
        <f t="shared" si="8"/>
        <v>-0.16310768021242955</v>
      </c>
      <c r="G93" s="21">
        <f t="shared" si="9"/>
        <v>0.21564324517994854</v>
      </c>
      <c r="H93" s="20">
        <f t="shared" si="10"/>
        <v>2.5736352673338663E-2</v>
      </c>
      <c r="I93" s="21">
        <f t="shared" si="11"/>
        <v>0.15112728199343031</v>
      </c>
    </row>
    <row r="94" spans="1:9" x14ac:dyDescent="0.25">
      <c r="A94" s="17">
        <v>1.3039039004070219</v>
      </c>
      <c r="B94" s="25">
        <f t="shared" si="6"/>
        <v>0.36078078008140435</v>
      </c>
      <c r="C94" s="17">
        <v>-1.5661498764529824</v>
      </c>
      <c r="D94" s="20">
        <f t="shared" si="7"/>
        <v>-0.01</v>
      </c>
      <c r="E94" s="17">
        <v>1.3935368770034984</v>
      </c>
      <c r="F94" s="20">
        <f t="shared" si="8"/>
        <v>0.11156525761743318</v>
      </c>
      <c r="G94" s="21">
        <f t="shared" si="9"/>
        <v>0.46234603769883753</v>
      </c>
      <c r="H94" s="20">
        <f t="shared" si="10"/>
        <v>1.3001621337924736E-2</v>
      </c>
      <c r="I94" s="21">
        <f t="shared" si="11"/>
        <v>0.13016277127614664</v>
      </c>
    </row>
    <row r="95" spans="1:9" x14ac:dyDescent="0.25">
      <c r="A95" s="17">
        <v>0.1129603788285749</v>
      </c>
      <c r="B95" s="25">
        <f t="shared" si="6"/>
        <v>0.12259207576571499</v>
      </c>
      <c r="C95" s="17">
        <v>0.56864450925786514</v>
      </c>
      <c r="D95" s="20">
        <f t="shared" si="7"/>
        <v>-0.01</v>
      </c>
      <c r="E95" s="17">
        <v>0.34942786442115903</v>
      </c>
      <c r="F95" s="20">
        <f t="shared" si="8"/>
        <v>9.5057644004203599E-3</v>
      </c>
      <c r="G95" s="21">
        <f t="shared" si="9"/>
        <v>0.12209784016613535</v>
      </c>
      <c r="H95" s="20">
        <f t="shared" si="10"/>
        <v>1.0136999018696892E-4</v>
      </c>
      <c r="I95" s="21">
        <f t="shared" si="11"/>
        <v>1.5028817040546804E-2</v>
      </c>
    </row>
    <row r="96" spans="1:9" x14ac:dyDescent="0.25">
      <c r="A96" s="17">
        <v>1.9508661353029311E-3</v>
      </c>
      <c r="B96" s="25">
        <f t="shared" si="6"/>
        <v>0.10039017322706059</v>
      </c>
      <c r="C96" s="17">
        <v>-1.3722410585614853</v>
      </c>
      <c r="D96" s="20">
        <f t="shared" si="7"/>
        <v>-0.01</v>
      </c>
      <c r="E96" s="17">
        <v>2.1962114260531962</v>
      </c>
      <c r="F96" s="20">
        <f t="shared" si="8"/>
        <v>4.8925183563288274E-2</v>
      </c>
      <c r="G96" s="21">
        <f t="shared" si="9"/>
        <v>0.13931535679034887</v>
      </c>
      <c r="H96" s="20">
        <f t="shared" si="10"/>
        <v>2.4315622592067498E-3</v>
      </c>
      <c r="I96" s="21">
        <f t="shared" si="11"/>
        <v>1.0078186880559233E-2</v>
      </c>
    </row>
    <row r="97" spans="1:9" x14ac:dyDescent="0.25">
      <c r="A97" s="17">
        <v>0.45370143197942525</v>
      </c>
      <c r="B97" s="25">
        <f t="shared" si="6"/>
        <v>0.19074028639588506</v>
      </c>
      <c r="C97" s="17">
        <v>0.36034634831594303</v>
      </c>
      <c r="D97" s="20">
        <f t="shared" si="7"/>
        <v>-0.01</v>
      </c>
      <c r="E97" s="17">
        <v>1.6040303307818249</v>
      </c>
      <c r="F97" s="20">
        <f t="shared" si="8"/>
        <v>6.7892549875101529E-2</v>
      </c>
      <c r="G97" s="21">
        <f t="shared" si="9"/>
        <v>0.24863283627098659</v>
      </c>
      <c r="H97" s="20">
        <f t="shared" si="10"/>
        <v>4.7606925735815455E-3</v>
      </c>
      <c r="I97" s="21">
        <f t="shared" si="11"/>
        <v>3.6381856854384255E-2</v>
      </c>
    </row>
    <row r="98" spans="1:9" x14ac:dyDescent="0.25">
      <c r="A98" s="17">
        <v>-2.5514736989862286E-2</v>
      </c>
      <c r="B98" s="25">
        <f t="shared" si="6"/>
        <v>9.4897052602027548E-2</v>
      </c>
      <c r="C98" s="17">
        <v>-0.17923525774676818</v>
      </c>
      <c r="D98" s="20">
        <f t="shared" si="7"/>
        <v>-0.01</v>
      </c>
      <c r="E98" s="17">
        <v>2.0622246665880084</v>
      </c>
      <c r="F98" s="20">
        <f t="shared" si="8"/>
        <v>4.3426598614383742E-2</v>
      </c>
      <c r="G98" s="21">
        <f t="shared" si="9"/>
        <v>0.12832365121641129</v>
      </c>
      <c r="H98" s="20">
        <f t="shared" si="10"/>
        <v>1.9156853084550259E-3</v>
      </c>
      <c r="I98" s="21">
        <f t="shared" si="11"/>
        <v>9.0054505925519831E-3</v>
      </c>
    </row>
    <row r="99" spans="1:9" x14ac:dyDescent="0.25">
      <c r="A99" s="17">
        <v>-1.0546750672801863</v>
      </c>
      <c r="B99" s="25">
        <f t="shared" si="6"/>
        <v>-0.11093501345603726</v>
      </c>
      <c r="C99" s="17">
        <v>1.0208577805315144</v>
      </c>
      <c r="D99" s="20">
        <f t="shared" si="7"/>
        <v>-0.01</v>
      </c>
      <c r="E99" s="17">
        <v>0.92941945695201866</v>
      </c>
      <c r="F99" s="20">
        <f t="shared" si="8"/>
        <v>-2.2879551866388476E-2</v>
      </c>
      <c r="G99" s="21">
        <f t="shared" si="9"/>
        <v>-0.14381456532242573</v>
      </c>
      <c r="H99" s="20">
        <f t="shared" si="10"/>
        <v>5.8451853400663374E-4</v>
      </c>
      <c r="I99" s="21">
        <f t="shared" si="11"/>
        <v>1.2306577210491169E-2</v>
      </c>
    </row>
    <row r="100" spans="1:9" x14ac:dyDescent="0.25">
      <c r="A100" s="17">
        <v>-1.7748061509337276</v>
      </c>
      <c r="B100" s="25">
        <f t="shared" si="6"/>
        <v>-0.25496123018674555</v>
      </c>
      <c r="C100" s="17">
        <v>-0.5123342816659715</v>
      </c>
      <c r="D100" s="20">
        <f t="shared" si="7"/>
        <v>-0.01</v>
      </c>
      <c r="E100" s="17">
        <v>1.1975657798757311</v>
      </c>
      <c r="F100" s="20">
        <f t="shared" si="8"/>
        <v>-6.7754888833646151E-2</v>
      </c>
      <c r="G100" s="21">
        <f t="shared" si="9"/>
        <v>-0.33271611902039172</v>
      </c>
      <c r="H100" s="20">
        <f t="shared" si="10"/>
        <v>4.9279212694660407E-3</v>
      </c>
      <c r="I100" s="21">
        <f t="shared" si="11"/>
        <v>6.5005228898338652E-2</v>
      </c>
    </row>
    <row r="101" spans="1:9" x14ac:dyDescent="0.25">
      <c r="A101" s="17">
        <v>0.82833139458671212</v>
      </c>
      <c r="B101" s="25">
        <f t="shared" si="6"/>
        <v>0.2656662789173424</v>
      </c>
      <c r="C101" s="17">
        <v>-1.1194515536772087</v>
      </c>
      <c r="D101" s="20">
        <f t="shared" si="7"/>
        <v>-0.01</v>
      </c>
      <c r="E101" s="17">
        <v>-1.1226075002923608</v>
      </c>
      <c r="F101" s="20">
        <f t="shared" si="8"/>
        <v>-6.6180719706603469E-2</v>
      </c>
      <c r="G101" s="21">
        <f t="shared" si="9"/>
        <v>0.18948555921073892</v>
      </c>
      <c r="H101" s="20">
        <f t="shared" si="10"/>
        <v>4.1575156525203005E-3</v>
      </c>
      <c r="I101" s="21">
        <f t="shared" si="11"/>
        <v>7.0578571753787164E-2</v>
      </c>
    </row>
    <row r="102" spans="1:9" x14ac:dyDescent="0.25">
      <c r="A102" s="17">
        <v>0.44422449718695134</v>
      </c>
      <c r="B102" s="25">
        <f t="shared" si="6"/>
        <v>0.18884489943739027</v>
      </c>
      <c r="C102" s="17">
        <v>0.13138105714460835</v>
      </c>
      <c r="D102" s="20">
        <f t="shared" si="7"/>
        <v>-0.01</v>
      </c>
      <c r="E102" s="17">
        <v>-2.6902125682681799</v>
      </c>
      <c r="F102" s="20">
        <f t="shared" si="8"/>
        <v>-0.11273505216457956</v>
      </c>
      <c r="G102" s="21">
        <f t="shared" si="9"/>
        <v>6.6109847272810704E-2</v>
      </c>
      <c r="H102" s="20">
        <f t="shared" si="10"/>
        <v>1.2464589128435904E-2</v>
      </c>
      <c r="I102" s="21">
        <f t="shared" si="11"/>
        <v>3.5662396043518042E-2</v>
      </c>
    </row>
    <row r="103" spans="1:9" x14ac:dyDescent="0.25">
      <c r="A103" s="17">
        <v>0.61790615291101858</v>
      </c>
      <c r="B103" s="25">
        <f t="shared" si="6"/>
        <v>0.22358123058220372</v>
      </c>
      <c r="C103" s="17">
        <v>0.16650005818519276</v>
      </c>
      <c r="D103" s="20">
        <f t="shared" si="7"/>
        <v>-0.01</v>
      </c>
      <c r="E103" s="17">
        <v>-0.3692571226565633</v>
      </c>
      <c r="F103" s="20">
        <f t="shared" si="8"/>
        <v>-1.8320247513812494E-2</v>
      </c>
      <c r="G103" s="21">
        <f t="shared" si="9"/>
        <v>0.19526098306839121</v>
      </c>
      <c r="H103" s="20">
        <f t="shared" si="10"/>
        <v>2.8742067721523819E-4</v>
      </c>
      <c r="I103" s="21">
        <f t="shared" si="11"/>
        <v>4.9988566668652548E-2</v>
      </c>
    </row>
    <row r="104" spans="1:9" x14ac:dyDescent="0.25">
      <c r="A104" s="17">
        <v>0.21347318579501007</v>
      </c>
      <c r="B104" s="25">
        <f t="shared" si="6"/>
        <v>0.14269463715900202</v>
      </c>
      <c r="C104" s="17">
        <v>-0.69292354965000413</v>
      </c>
      <c r="D104" s="20">
        <f t="shared" si="7"/>
        <v>-0.01</v>
      </c>
      <c r="E104" s="17">
        <v>-7.9680830822326243E-2</v>
      </c>
      <c r="F104" s="20">
        <f t="shared" si="8"/>
        <v>-2.523066043588062E-3</v>
      </c>
      <c r="G104" s="21">
        <f t="shared" si="9"/>
        <v>0.13017157111541394</v>
      </c>
      <c r="H104" s="20">
        <f t="shared" si="10"/>
        <v>3.2416947964471483E-6</v>
      </c>
      <c r="I104" s="21">
        <f t="shared" si="11"/>
        <v>2.0361759473939239E-2</v>
      </c>
    </row>
    <row r="105" spans="1:9" x14ac:dyDescent="0.25">
      <c r="A105" s="17">
        <v>-1.0269309314026032</v>
      </c>
      <c r="B105" s="25">
        <f t="shared" si="6"/>
        <v>-0.10538618628052063</v>
      </c>
      <c r="C105" s="17">
        <v>1.317084752372466</v>
      </c>
      <c r="D105" s="20">
        <f t="shared" si="7"/>
        <v>-0.01</v>
      </c>
      <c r="E105" s="17">
        <v>1.1670954336295836</v>
      </c>
      <c r="F105" s="20">
        <f t="shared" si="8"/>
        <v>-2.7293370573355315E-2</v>
      </c>
      <c r="G105" s="21">
        <f t="shared" si="9"/>
        <v>-0.14267955685387593</v>
      </c>
      <c r="H105" s="20">
        <f t="shared" si="10"/>
        <v>8.1489963305544715E-4</v>
      </c>
      <c r="I105" s="21">
        <f t="shared" si="11"/>
        <v>1.1106248258752595E-2</v>
      </c>
    </row>
    <row r="106" spans="1:9" x14ac:dyDescent="0.25">
      <c r="A106" s="17">
        <v>1.2381951819406822</v>
      </c>
      <c r="B106" s="25">
        <f t="shared" si="6"/>
        <v>0.34763903638813642</v>
      </c>
      <c r="C106" s="17">
        <v>0.72957163865794428</v>
      </c>
      <c r="D106" s="20">
        <f t="shared" si="7"/>
        <v>-0.01</v>
      </c>
      <c r="E106" s="17">
        <v>-1.0770872904686257</v>
      </c>
      <c r="F106" s="20">
        <f t="shared" si="8"/>
        <v>-8.3089577796425881E-2</v>
      </c>
      <c r="G106" s="21">
        <f t="shared" si="9"/>
        <v>0.25454945859171052</v>
      </c>
      <c r="H106" s="20">
        <f t="shared" si="10"/>
        <v>6.5181146490588251E-3</v>
      </c>
      <c r="I106" s="21">
        <f t="shared" si="11"/>
        <v>0.12085289962087203</v>
      </c>
    </row>
    <row r="107" spans="1:9" x14ac:dyDescent="0.25">
      <c r="A107" s="17">
        <v>-0.31121317078941502</v>
      </c>
      <c r="B107" s="25">
        <f t="shared" si="6"/>
        <v>3.7757365842117002E-2</v>
      </c>
      <c r="C107" s="17">
        <v>-0.41652924664958846</v>
      </c>
      <c r="D107" s="20">
        <f t="shared" si="7"/>
        <v>-0.01</v>
      </c>
      <c r="E107" s="17">
        <v>-0.9393625077791512</v>
      </c>
      <c r="F107" s="20">
        <f t="shared" si="8"/>
        <v>-7.8704945744065904E-3</v>
      </c>
      <c r="G107" s="21">
        <f t="shared" si="9"/>
        <v>1.988687126771041E-2</v>
      </c>
      <c r="H107" s="20">
        <f t="shared" si="10"/>
        <v>6.3737886067213203E-5</v>
      </c>
      <c r="I107" s="21">
        <f t="shared" si="11"/>
        <v>1.4256186753354638E-3</v>
      </c>
    </row>
    <row r="108" spans="1:9" x14ac:dyDescent="0.25">
      <c r="A108" s="17">
        <v>-0.83992176769243088</v>
      </c>
      <c r="B108" s="25">
        <f t="shared" si="6"/>
        <v>-6.798435353848617E-2</v>
      </c>
      <c r="C108" s="17">
        <v>0.1918431280500954</v>
      </c>
      <c r="D108" s="20">
        <f t="shared" si="7"/>
        <v>-0.01</v>
      </c>
      <c r="E108" s="17">
        <v>-0.77330014391918667</v>
      </c>
      <c r="F108" s="20">
        <f t="shared" si="8"/>
        <v>1.1666059219558267E-2</v>
      </c>
      <c r="G108" s="21">
        <f t="shared" si="9"/>
        <v>-6.6318294318927898E-2</v>
      </c>
      <c r="H108" s="20">
        <f t="shared" si="10"/>
        <v>1.1472218809232498E-4</v>
      </c>
      <c r="I108" s="21">
        <f t="shared" si="11"/>
        <v>4.6218723260458769E-3</v>
      </c>
    </row>
    <row r="109" spans="1:9" x14ac:dyDescent="0.25">
      <c r="A109" s="17">
        <v>-0.82112819654867053</v>
      </c>
      <c r="B109" s="25">
        <f t="shared" si="6"/>
        <v>-6.4225639309734101E-2</v>
      </c>
      <c r="C109" s="17">
        <v>-0.63681227402412333</v>
      </c>
      <c r="D109" s="20">
        <f t="shared" si="7"/>
        <v>-0.01</v>
      </c>
      <c r="E109" s="17">
        <v>-0.43503973756742198</v>
      </c>
      <c r="F109" s="20">
        <f t="shared" si="8"/>
        <v>6.2001825674432168E-3</v>
      </c>
      <c r="G109" s="21">
        <f t="shared" si="9"/>
        <v>-6.802545674229088E-2</v>
      </c>
      <c r="H109" s="20">
        <f t="shared" si="10"/>
        <v>2.7824585804304872E-5</v>
      </c>
      <c r="I109" s="21">
        <f t="shared" si="11"/>
        <v>4.124932744744062E-3</v>
      </c>
    </row>
    <row r="110" spans="1:9" x14ac:dyDescent="0.25">
      <c r="A110" s="17">
        <v>-0.42899273466900922</v>
      </c>
      <c r="B110" s="25">
        <f t="shared" si="6"/>
        <v>1.4201453066198161E-2</v>
      </c>
      <c r="C110" s="17">
        <v>0.66689835875877179</v>
      </c>
      <c r="D110" s="20">
        <f t="shared" si="7"/>
        <v>-0.01</v>
      </c>
      <c r="E110" s="17">
        <v>0.49860091166920029</v>
      </c>
      <c r="F110" s="20">
        <f t="shared" si="8"/>
        <v>1.5712777638690607E-3</v>
      </c>
      <c r="G110" s="21">
        <f t="shared" si="9"/>
        <v>5.7727308300672218E-3</v>
      </c>
      <c r="H110" s="20">
        <f t="shared" si="10"/>
        <v>1.6143637619891324E-6</v>
      </c>
      <c r="I110" s="21">
        <f t="shared" si="11"/>
        <v>2.0168126919142915E-4</v>
      </c>
    </row>
    <row r="111" spans="1:9" x14ac:dyDescent="0.25">
      <c r="A111" s="17">
        <v>-0.45336150833463762</v>
      </c>
      <c r="B111" s="25">
        <f t="shared" si="6"/>
        <v>9.3276983330724816E-3</v>
      </c>
      <c r="C111" s="17">
        <v>1.5622526916558854</v>
      </c>
      <c r="D111" s="20">
        <f t="shared" si="7"/>
        <v>-0.01</v>
      </c>
      <c r="E111" s="17">
        <v>0.50337121137999929</v>
      </c>
      <c r="F111" s="20">
        <f t="shared" si="8"/>
        <v>1.0419094558969009E-3</v>
      </c>
      <c r="G111" s="21">
        <f t="shared" si="9"/>
        <v>3.6960778896938233E-4</v>
      </c>
      <c r="H111" s="20">
        <f t="shared" si="10"/>
        <v>4.933575095276482E-7</v>
      </c>
      <c r="I111" s="21">
        <f t="shared" si="11"/>
        <v>8.7005956192803157E-5</v>
      </c>
    </row>
    <row r="112" spans="1:9" x14ac:dyDescent="0.25">
      <c r="A112" s="17">
        <v>-0.52379505177668761</v>
      </c>
      <c r="B112" s="25">
        <f t="shared" si="6"/>
        <v>-4.7590103553375174E-3</v>
      </c>
      <c r="C112" s="17">
        <v>-1.4773149814573117</v>
      </c>
      <c r="D112" s="20">
        <f t="shared" si="7"/>
        <v>-0.01</v>
      </c>
      <c r="E112" s="17">
        <v>-0.1175044417323079</v>
      </c>
      <c r="F112" s="20">
        <f t="shared" si="8"/>
        <v>1.240903606426338E-4</v>
      </c>
      <c r="G112" s="21">
        <f t="shared" si="9"/>
        <v>-1.4634919994694883E-2</v>
      </c>
      <c r="H112" s="20">
        <f t="shared" si="10"/>
        <v>1.0732766934290031E-7</v>
      </c>
      <c r="I112" s="21">
        <f t="shared" si="11"/>
        <v>2.2648179562209723E-5</v>
      </c>
    </row>
    <row r="113" spans="1:9" x14ac:dyDescent="0.25">
      <c r="A113" s="17">
        <v>0.84942939793108962</v>
      </c>
      <c r="B113" s="25">
        <f t="shared" si="6"/>
        <v>0.2698858795862179</v>
      </c>
      <c r="C113" s="17">
        <v>-1.3821158972859848</v>
      </c>
      <c r="D113" s="20">
        <f t="shared" si="7"/>
        <v>-0.01</v>
      </c>
      <c r="E113" s="17">
        <v>-0.34699041862040758</v>
      </c>
      <c r="F113" s="20">
        <f t="shared" si="8"/>
        <v>-2.0780919461923092E-2</v>
      </c>
      <c r="G113" s="21">
        <f t="shared" si="9"/>
        <v>0.2391049601242948</v>
      </c>
      <c r="H113" s="20">
        <f t="shared" si="10"/>
        <v>3.6272709460935743E-4</v>
      </c>
      <c r="I113" s="21">
        <f t="shared" si="11"/>
        <v>7.283838800002651E-2</v>
      </c>
    </row>
    <row r="114" spans="1:9" x14ac:dyDescent="0.25">
      <c r="A114" s="17">
        <v>0.51320739657967351</v>
      </c>
      <c r="B114" s="25">
        <f t="shared" si="6"/>
        <v>0.20264147931593471</v>
      </c>
      <c r="C114" s="17">
        <v>0.70827582021593116</v>
      </c>
      <c r="D114" s="20">
        <f t="shared" si="7"/>
        <v>-0.01</v>
      </c>
      <c r="E114" s="17">
        <v>-1.3837097867508419</v>
      </c>
      <c r="F114" s="20">
        <f t="shared" si="8"/>
        <v>-6.2221499527335376E-2</v>
      </c>
      <c r="G114" s="21">
        <f t="shared" si="9"/>
        <v>0.13041997978859932</v>
      </c>
      <c r="H114" s="20">
        <f t="shared" si="10"/>
        <v>3.7236232395844548E-3</v>
      </c>
      <c r="I114" s="21">
        <f t="shared" si="11"/>
        <v>4.1063569139350393E-2</v>
      </c>
    </row>
    <row r="115" spans="1:9" x14ac:dyDescent="0.25">
      <c r="A115" s="17">
        <v>-0.60830416259705089</v>
      </c>
      <c r="B115" s="25">
        <f t="shared" si="6"/>
        <v>-2.1660832519410173E-2</v>
      </c>
      <c r="C115" s="17">
        <v>-0.47731646191095933</v>
      </c>
      <c r="D115" s="20">
        <f t="shared" si="7"/>
        <v>-0.01</v>
      </c>
      <c r="E115" s="17">
        <v>2.0088100427528843</v>
      </c>
      <c r="F115" s="20">
        <f t="shared" si="8"/>
        <v>-9.6556414138688502E-3</v>
      </c>
      <c r="G115" s="21">
        <f t="shared" si="9"/>
        <v>-4.1316473933279023E-2</v>
      </c>
      <c r="H115" s="20">
        <f t="shared" si="10"/>
        <v>1.0489741503235821E-4</v>
      </c>
      <c r="I115" s="21">
        <f t="shared" si="11"/>
        <v>4.6919166543393722E-4</v>
      </c>
    </row>
    <row r="116" spans="1:9" x14ac:dyDescent="0.25">
      <c r="A116" s="17">
        <v>1.3049793778918684</v>
      </c>
      <c r="B116" s="25">
        <f t="shared" si="6"/>
        <v>0.36099587557837365</v>
      </c>
      <c r="C116" s="17">
        <v>-0.98891860034200363</v>
      </c>
      <c r="D116" s="20">
        <f t="shared" si="7"/>
        <v>-0.01</v>
      </c>
      <c r="E116" s="17">
        <v>-0.2090928319375962</v>
      </c>
      <c r="F116" s="20">
        <f t="shared" si="8"/>
        <v>-1.6749756514946031E-2</v>
      </c>
      <c r="G116" s="21">
        <f t="shared" si="9"/>
        <v>0.3342461190634276</v>
      </c>
      <c r="H116" s="20">
        <f t="shared" si="10"/>
        <v>2.0416548523244672E-4</v>
      </c>
      <c r="I116" s="21">
        <f t="shared" si="11"/>
        <v>0.13031802218459662</v>
      </c>
    </row>
    <row r="117" spans="1:9" x14ac:dyDescent="0.25">
      <c r="A117" s="17">
        <v>-1.7609363567316905</v>
      </c>
      <c r="B117" s="25">
        <f t="shared" si="6"/>
        <v>-0.25218727134633812</v>
      </c>
      <c r="C117" s="17">
        <v>0.71913063948159106</v>
      </c>
      <c r="D117" s="20">
        <f t="shared" si="7"/>
        <v>-0.01</v>
      </c>
      <c r="E117" s="17">
        <v>-0.25443796403123997</v>
      </c>
      <c r="F117" s="20">
        <f t="shared" si="8"/>
        <v>1.4238760589832387E-2</v>
      </c>
      <c r="G117" s="21">
        <f t="shared" si="9"/>
        <v>-0.24794851075650573</v>
      </c>
      <c r="H117" s="20">
        <f t="shared" si="10"/>
        <v>1.3963171424507737E-4</v>
      </c>
      <c r="I117" s="21">
        <f t="shared" si="11"/>
        <v>6.3598419829111574E-2</v>
      </c>
    </row>
    <row r="118" spans="1:9" x14ac:dyDescent="0.25">
      <c r="A118" s="17">
        <v>0.55057171266525984</v>
      </c>
      <c r="B118" s="25">
        <f t="shared" si="6"/>
        <v>0.21011434253305197</v>
      </c>
      <c r="C118" s="17">
        <v>-2.0648076315410435</v>
      </c>
      <c r="D118" s="20">
        <f t="shared" si="7"/>
        <v>-0.01</v>
      </c>
      <c r="E118" s="17">
        <v>-1.7334787116851658</v>
      </c>
      <c r="F118" s="20">
        <f t="shared" si="8"/>
        <v>-8.0824183255904042E-2</v>
      </c>
      <c r="G118" s="21">
        <f t="shared" si="9"/>
        <v>0.11929015927714792</v>
      </c>
      <c r="H118" s="20">
        <f t="shared" si="10"/>
        <v>6.3305366081738285E-3</v>
      </c>
      <c r="I118" s="21">
        <f t="shared" si="11"/>
        <v>4.4148036938096692E-2</v>
      </c>
    </row>
    <row r="119" spans="1:9" x14ac:dyDescent="0.25">
      <c r="A119" s="17">
        <v>-0.11627207641140558</v>
      </c>
      <c r="B119" s="25">
        <f t="shared" si="6"/>
        <v>7.674558471771889E-2</v>
      </c>
      <c r="C119" s="17">
        <v>-1.0773601388791576</v>
      </c>
      <c r="D119" s="20">
        <f t="shared" si="7"/>
        <v>-0.01</v>
      </c>
      <c r="E119" s="17">
        <v>-0.32295815799443517</v>
      </c>
      <c r="F119" s="20">
        <f t="shared" si="8"/>
        <v>-5.5000517038297511E-3</v>
      </c>
      <c r="G119" s="21">
        <f t="shared" si="9"/>
        <v>6.1245533013889145E-2</v>
      </c>
      <c r="H119" s="20">
        <f t="shared" si="10"/>
        <v>2.8118234229617074E-5</v>
      </c>
      <c r="I119" s="21">
        <f t="shared" si="11"/>
        <v>5.8898847736645671E-3</v>
      </c>
    </row>
    <row r="120" spans="1:9" x14ac:dyDescent="0.25">
      <c r="A120" s="17">
        <v>4.1741259337868541E-2</v>
      </c>
      <c r="B120" s="25">
        <f t="shared" si="6"/>
        <v>0.10834825186757371</v>
      </c>
      <c r="C120" s="17">
        <v>-0.30303453968372196</v>
      </c>
      <c r="D120" s="20">
        <f t="shared" si="7"/>
        <v>-0.01</v>
      </c>
      <c r="E120" s="17">
        <v>-1.879006958915852</v>
      </c>
      <c r="F120" s="20">
        <f t="shared" si="8"/>
        <v>-4.5177002351444263E-2</v>
      </c>
      <c r="G120" s="21">
        <f t="shared" si="9"/>
        <v>5.3171249516129455E-2</v>
      </c>
      <c r="H120" s="20">
        <f t="shared" si="10"/>
        <v>2.0005882182592724E-3</v>
      </c>
      <c r="I120" s="21">
        <f t="shared" si="11"/>
        <v>1.1739343682759191E-2</v>
      </c>
    </row>
    <row r="121" spans="1:9" x14ac:dyDescent="0.25">
      <c r="A121" s="17">
        <v>-0.65405401983298361</v>
      </c>
      <c r="B121" s="25">
        <f t="shared" si="6"/>
        <v>-3.0810803966596717E-2</v>
      </c>
      <c r="C121" s="17">
        <v>0.11958377399423625</v>
      </c>
      <c r="D121" s="20">
        <f t="shared" si="7"/>
        <v>-0.01</v>
      </c>
      <c r="E121" s="17">
        <v>-0.4482808435568586</v>
      </c>
      <c r="F121" s="20">
        <f t="shared" si="8"/>
        <v>3.0649283390908485E-3</v>
      </c>
      <c r="G121" s="21">
        <f t="shared" si="9"/>
        <v>-3.7745875627505872E-2</v>
      </c>
      <c r="H121" s="20">
        <f t="shared" si="10"/>
        <v>5.7876671934476048E-6</v>
      </c>
      <c r="I121" s="21">
        <f t="shared" si="11"/>
        <v>9.4930564106805195E-4</v>
      </c>
    </row>
    <row r="122" spans="1:9" x14ac:dyDescent="0.25">
      <c r="A122" s="17">
        <v>-0.54959400586085394</v>
      </c>
      <c r="B122" s="25">
        <f t="shared" si="6"/>
        <v>-9.9188011721707825E-3</v>
      </c>
      <c r="C122" s="17">
        <v>0.80283371062250808</v>
      </c>
      <c r="D122" s="20">
        <f t="shared" si="7"/>
        <v>-0.01</v>
      </c>
      <c r="E122" s="17">
        <v>-9.3656353783444501E-2</v>
      </c>
      <c r="F122" s="20">
        <f t="shared" si="8"/>
        <v>2.0614060390927448E-4</v>
      </c>
      <c r="G122" s="21">
        <f t="shared" si="9"/>
        <v>-1.9712660568261511E-2</v>
      </c>
      <c r="H122" s="20">
        <f t="shared" si="10"/>
        <v>8.2168471933205738E-8</v>
      </c>
      <c r="I122" s="21">
        <f t="shared" si="11"/>
        <v>9.8382616693056492E-5</v>
      </c>
    </row>
    <row r="123" spans="1:9" x14ac:dyDescent="0.25">
      <c r="A123" s="17">
        <v>0.84932025856687687</v>
      </c>
      <c r="B123" s="25">
        <f t="shared" si="6"/>
        <v>0.26986405171337535</v>
      </c>
      <c r="C123" s="17">
        <v>-1.1293832358205691</v>
      </c>
      <c r="D123" s="20">
        <f t="shared" si="7"/>
        <v>-0.01</v>
      </c>
      <c r="E123" s="17">
        <v>2.5150438887067139</v>
      </c>
      <c r="F123" s="20">
        <f t="shared" si="8"/>
        <v>0.15061135581602275</v>
      </c>
      <c r="G123" s="21">
        <f t="shared" si="9"/>
        <v>0.4104754075293981</v>
      </c>
      <c r="H123" s="20">
        <f t="shared" si="10"/>
        <v>2.3209518773322155E-2</v>
      </c>
      <c r="I123" s="21">
        <f t="shared" si="11"/>
        <v>7.2826606407159322E-2</v>
      </c>
    </row>
    <row r="124" spans="1:9" x14ac:dyDescent="0.25">
      <c r="A124" s="17">
        <v>0.80304516814067028</v>
      </c>
      <c r="B124" s="25">
        <f t="shared" si="6"/>
        <v>0.26060903362813403</v>
      </c>
      <c r="C124" s="17">
        <v>0.12266582416486926</v>
      </c>
      <c r="D124" s="20">
        <f t="shared" si="7"/>
        <v>-0.01</v>
      </c>
      <c r="E124" s="17">
        <v>-1.8340097085456364</v>
      </c>
      <c r="F124" s="20">
        <f t="shared" si="8"/>
        <v>-0.10606160859497346</v>
      </c>
      <c r="G124" s="21">
        <f t="shared" si="9"/>
        <v>0.14454742503316056</v>
      </c>
      <c r="H124" s="20">
        <f t="shared" si="10"/>
        <v>1.0899352465909231E-2</v>
      </c>
      <c r="I124" s="21">
        <f t="shared" si="11"/>
        <v>6.7917068408589895E-2</v>
      </c>
    </row>
    <row r="125" spans="1:9" x14ac:dyDescent="0.25">
      <c r="A125" s="17">
        <v>0.45641627366421744</v>
      </c>
      <c r="B125" s="25">
        <f t="shared" si="6"/>
        <v>0.19128325473284349</v>
      </c>
      <c r="C125" s="17">
        <v>0.16533704183530062</v>
      </c>
      <c r="D125" s="20">
        <f t="shared" si="7"/>
        <v>-0.01</v>
      </c>
      <c r="E125" s="17">
        <v>-0.95747282102820463</v>
      </c>
      <c r="F125" s="20">
        <f t="shared" si="8"/>
        <v>-4.0641574169971696E-2</v>
      </c>
      <c r="G125" s="21">
        <f t="shared" si="9"/>
        <v>0.1406416805628718</v>
      </c>
      <c r="H125" s="20">
        <f t="shared" si="10"/>
        <v>1.5627812144790941E-3</v>
      </c>
      <c r="I125" s="21">
        <f t="shared" si="11"/>
        <v>3.6589283541189892E-2</v>
      </c>
    </row>
    <row r="126" spans="1:9" x14ac:dyDescent="0.25">
      <c r="A126" s="17">
        <v>0.69136831370997243</v>
      </c>
      <c r="B126" s="25">
        <f t="shared" si="6"/>
        <v>0.23827366274199449</v>
      </c>
      <c r="C126" s="17">
        <v>-0.25783720047911629</v>
      </c>
      <c r="D126" s="20">
        <f t="shared" si="7"/>
        <v>-0.01</v>
      </c>
      <c r="E126" s="17">
        <v>-1.7641878002905287</v>
      </c>
      <c r="F126" s="20">
        <f t="shared" si="8"/>
        <v>-9.327987787571658E-2</v>
      </c>
      <c r="G126" s="21">
        <f t="shared" si="9"/>
        <v>0.13499378486627789</v>
      </c>
      <c r="H126" s="20">
        <f t="shared" si="10"/>
        <v>8.4265254681849464E-3</v>
      </c>
      <c r="I126" s="21">
        <f t="shared" si="11"/>
        <v>5.677433835648573E-2</v>
      </c>
    </row>
    <row r="127" spans="1:9" x14ac:dyDescent="0.25">
      <c r="A127" s="17">
        <v>1.6306239558616653</v>
      </c>
      <c r="B127" s="25">
        <f t="shared" si="6"/>
        <v>0.42612479117233304</v>
      </c>
      <c r="C127" s="17">
        <v>0.31981699066818692</v>
      </c>
      <c r="D127" s="20">
        <f t="shared" si="7"/>
        <v>-0.01</v>
      </c>
      <c r="E127" s="17">
        <v>2.1086543711135164</v>
      </c>
      <c r="F127" s="20">
        <f t="shared" si="8"/>
        <v>0.19939272806547653</v>
      </c>
      <c r="G127" s="21">
        <f t="shared" si="9"/>
        <v>0.61551751923780951</v>
      </c>
      <c r="H127" s="20">
        <f t="shared" si="10"/>
        <v>4.0954633165329421E-2</v>
      </c>
      <c r="I127" s="21">
        <f t="shared" si="11"/>
        <v>0.18158233765166445</v>
      </c>
    </row>
    <row r="128" spans="1:9" x14ac:dyDescent="0.25">
      <c r="A128" s="17">
        <v>0.30391447580768727</v>
      </c>
      <c r="B128" s="25">
        <f t="shared" si="6"/>
        <v>0.16078289516153746</v>
      </c>
      <c r="C128" s="17">
        <v>-1.0570806807663757</v>
      </c>
      <c r="D128" s="20">
        <f t="shared" si="7"/>
        <v>-0.01</v>
      </c>
      <c r="E128" s="17">
        <v>0.99680846687988378</v>
      </c>
      <c r="F128" s="20">
        <f t="shared" si="8"/>
        <v>3.5564661236213269E-2</v>
      </c>
      <c r="G128" s="21">
        <f t="shared" si="9"/>
        <v>0.18634755639775072</v>
      </c>
      <c r="H128" s="20">
        <f t="shared" si="10"/>
        <v>1.3272402204114605E-3</v>
      </c>
      <c r="I128" s="21">
        <f t="shared" si="11"/>
        <v>2.5851139376525945E-2</v>
      </c>
    </row>
    <row r="129" spans="1:9" x14ac:dyDescent="0.25">
      <c r="A129" s="17">
        <v>0.58899559007841162</v>
      </c>
      <c r="B129" s="25">
        <f t="shared" si="6"/>
        <v>0.21779911801568233</v>
      </c>
      <c r="C129" s="17">
        <v>-0.37869199331908021</v>
      </c>
      <c r="D129" s="20">
        <f t="shared" si="7"/>
        <v>-0.01</v>
      </c>
      <c r="E129" s="17">
        <v>0.4071193870913703</v>
      </c>
      <c r="F129" s="20">
        <f t="shared" si="8"/>
        <v>1.9676371526045715E-2</v>
      </c>
      <c r="G129" s="21">
        <f t="shared" si="9"/>
        <v>0.22747548954172803</v>
      </c>
      <c r="H129" s="20">
        <f t="shared" si="10"/>
        <v>4.4087760475626633E-4</v>
      </c>
      <c r="I129" s="21">
        <f t="shared" si="11"/>
        <v>4.743645580840912E-2</v>
      </c>
    </row>
    <row r="130" spans="1:9" x14ac:dyDescent="0.25">
      <c r="A130" s="17">
        <v>1.852836248872336</v>
      </c>
      <c r="B130" s="25">
        <f t="shared" si="6"/>
        <v>0.47056724977446718</v>
      </c>
      <c r="C130" s="17">
        <v>0.91212086772429757</v>
      </c>
      <c r="D130" s="20">
        <f t="shared" si="7"/>
        <v>-0.01</v>
      </c>
      <c r="E130" s="17">
        <v>-1.0152075446967501</v>
      </c>
      <c r="F130" s="20">
        <f t="shared" si="8"/>
        <v>-0.10600922224687077</v>
      </c>
      <c r="G130" s="21">
        <f t="shared" si="9"/>
        <v>0.35455802752759641</v>
      </c>
      <c r="H130" s="20">
        <f t="shared" si="10"/>
        <v>1.0542259852167462E-2</v>
      </c>
      <c r="I130" s="21">
        <f t="shared" si="11"/>
        <v>0.22143353656030579</v>
      </c>
    </row>
    <row r="131" spans="1:9" x14ac:dyDescent="0.25">
      <c r="A131" s="17">
        <v>-0.33555693335074466</v>
      </c>
      <c r="B131" s="25">
        <f t="shared" si="6"/>
        <v>3.2888613329851074E-2</v>
      </c>
      <c r="C131" s="17">
        <v>-2.5974031814257614E-2</v>
      </c>
      <c r="D131" s="20">
        <f t="shared" si="7"/>
        <v>-0.01</v>
      </c>
      <c r="E131" s="17">
        <v>1.5748173609608784</v>
      </c>
      <c r="F131" s="20">
        <f t="shared" si="8"/>
        <v>1.1493250440834083E-2</v>
      </c>
      <c r="G131" s="21">
        <f t="shared" si="9"/>
        <v>3.4381863770685153E-2</v>
      </c>
      <c r="H131" s="20">
        <f t="shared" si="10"/>
        <v>1.2862667488267173E-4</v>
      </c>
      <c r="I131" s="21">
        <f t="shared" si="11"/>
        <v>1.0816608867604577E-3</v>
      </c>
    </row>
    <row r="132" spans="1:9" x14ac:dyDescent="0.25">
      <c r="A132" s="17">
        <v>1.038274604070466</v>
      </c>
      <c r="B132" s="25">
        <f t="shared" si="6"/>
        <v>0.30765492081409318</v>
      </c>
      <c r="C132" s="17">
        <v>0.70719352152082138</v>
      </c>
      <c r="D132" s="20">
        <f t="shared" si="7"/>
        <v>-0.01</v>
      </c>
      <c r="E132" s="17">
        <v>1.1090628504462074</v>
      </c>
      <c r="F132" s="20">
        <f t="shared" si="8"/>
        <v>7.571590847092835E-2</v>
      </c>
      <c r="G132" s="21">
        <f t="shared" si="9"/>
        <v>0.37337082928502152</v>
      </c>
      <c r="H132" s="20">
        <f t="shared" si="10"/>
        <v>6.0454074434027217E-3</v>
      </c>
      <c r="I132" s="21">
        <f t="shared" si="11"/>
        <v>9.4651550301125945E-2</v>
      </c>
    </row>
    <row r="133" spans="1:9" x14ac:dyDescent="0.25">
      <c r="A133" s="17">
        <v>0.14350462151924148</v>
      </c>
      <c r="B133" s="25">
        <f t="shared" si="6"/>
        <v>0.1287009243038483</v>
      </c>
      <c r="C133" s="17">
        <v>-1.1702763913490344</v>
      </c>
      <c r="D133" s="20">
        <f t="shared" si="7"/>
        <v>-0.01</v>
      </c>
      <c r="E133" s="17">
        <v>-0.31885065254755318</v>
      </c>
      <c r="F133" s="20">
        <f t="shared" si="8"/>
        <v>-9.1061770406128638E-3</v>
      </c>
      <c r="G133" s="21">
        <f t="shared" si="9"/>
        <v>0.10959474726323544</v>
      </c>
      <c r="H133" s="20">
        <f t="shared" si="10"/>
        <v>7.2165452479572634E-5</v>
      </c>
      <c r="I133" s="21">
        <f t="shared" si="11"/>
        <v>1.6563927916664889E-2</v>
      </c>
    </row>
    <row r="134" spans="1:9" x14ac:dyDescent="0.25">
      <c r="A134" s="17">
        <v>1.1410406841605436</v>
      </c>
      <c r="B134" s="25">
        <f t="shared" si="6"/>
        <v>0.3282081368321087</v>
      </c>
      <c r="C134" s="17">
        <v>1.8005130186793394</v>
      </c>
      <c r="D134" s="20">
        <f t="shared" si="7"/>
        <v>-0.01</v>
      </c>
      <c r="E134" s="17">
        <v>-1.3223825590102933</v>
      </c>
      <c r="F134" s="20">
        <f t="shared" si="8"/>
        <v>-9.631048499620222E-2</v>
      </c>
      <c r="G134" s="21">
        <f t="shared" si="9"/>
        <v>0.22189765183590648</v>
      </c>
      <c r="H134" s="20">
        <f t="shared" si="10"/>
        <v>8.8567849010907588E-3</v>
      </c>
      <c r="I134" s="21">
        <f t="shared" si="11"/>
        <v>0.10772058108280419</v>
      </c>
    </row>
    <row r="135" spans="1:9" x14ac:dyDescent="0.25">
      <c r="A135" s="17">
        <v>-0.14829879546596203</v>
      </c>
      <c r="B135" s="25">
        <f t="shared" si="6"/>
        <v>7.03402409068076E-2</v>
      </c>
      <c r="C135" s="17">
        <v>0.95602217697887681</v>
      </c>
      <c r="D135" s="20">
        <f t="shared" si="7"/>
        <v>-0.01</v>
      </c>
      <c r="E135" s="17">
        <v>-0.12528744264272973</v>
      </c>
      <c r="F135" s="20">
        <f t="shared" si="8"/>
        <v>-1.9555931591694223E-3</v>
      </c>
      <c r="G135" s="21">
        <f t="shared" si="9"/>
        <v>5.8384647747638178E-2</v>
      </c>
      <c r="H135" s="20">
        <f t="shared" si="10"/>
        <v>3.2732604196255607E-6</v>
      </c>
      <c r="I135" s="21">
        <f t="shared" si="11"/>
        <v>4.9477494908277296E-3</v>
      </c>
    </row>
    <row r="136" spans="1:9" x14ac:dyDescent="0.25">
      <c r="A136" s="17">
        <v>-0.7798166734573897</v>
      </c>
      <c r="B136" s="25">
        <f t="shared" si="6"/>
        <v>-5.5963334691477934E-2</v>
      </c>
      <c r="C136" s="17">
        <v>-1.8844002624973655</v>
      </c>
      <c r="D136" s="20">
        <f t="shared" si="7"/>
        <v>-0.01</v>
      </c>
      <c r="E136" s="17">
        <v>0.28888734959764406</v>
      </c>
      <c r="F136" s="20">
        <f t="shared" si="8"/>
        <v>-3.5875604106855147E-3</v>
      </c>
      <c r="G136" s="21">
        <f t="shared" si="9"/>
        <v>-6.9550895102163446E-2</v>
      </c>
      <c r="H136" s="20">
        <f t="shared" si="10"/>
        <v>1.9776182120923619E-5</v>
      </c>
      <c r="I136" s="21">
        <f t="shared" si="11"/>
        <v>3.1318948297903776E-3</v>
      </c>
    </row>
    <row r="137" spans="1:9" x14ac:dyDescent="0.25">
      <c r="A137" s="17">
        <v>1.0759936230897438</v>
      </c>
      <c r="B137" s="25">
        <f t="shared" si="6"/>
        <v>0.31519872461794873</v>
      </c>
      <c r="C137" s="17">
        <v>0.19956246433139313</v>
      </c>
      <c r="D137" s="20">
        <f t="shared" si="7"/>
        <v>-0.01</v>
      </c>
      <c r="E137" s="17">
        <v>0.28330873647064436</v>
      </c>
      <c r="F137" s="20">
        <f t="shared" si="8"/>
        <v>1.9815796436912579E-2</v>
      </c>
      <c r="G137" s="21">
        <f t="shared" si="9"/>
        <v>0.32501452105486128</v>
      </c>
      <c r="H137" s="20">
        <f t="shared" si="10"/>
        <v>4.8014379608046916E-4</v>
      </c>
      <c r="I137" s="21">
        <f t="shared" si="11"/>
        <v>9.9350236000781481E-2</v>
      </c>
    </row>
    <row r="138" spans="1:9" x14ac:dyDescent="0.25">
      <c r="A138" s="17">
        <v>-0.58182195061817765</v>
      </c>
      <c r="B138" s="25">
        <f t="shared" si="6"/>
        <v>-1.6364390123635525E-2</v>
      </c>
      <c r="C138" s="17">
        <v>-0.35308971746417228</v>
      </c>
      <c r="D138" s="20">
        <f t="shared" si="7"/>
        <v>-0.01</v>
      </c>
      <c r="E138" s="17">
        <v>-1.4467968867393211</v>
      </c>
      <c r="F138" s="20">
        <f t="shared" si="8"/>
        <v>5.2538117015725151E-3</v>
      </c>
      <c r="G138" s="21">
        <f t="shared" si="9"/>
        <v>-2.1110578422063011E-2</v>
      </c>
      <c r="H138" s="20">
        <f t="shared" si="10"/>
        <v>2.2181171746964357E-5</v>
      </c>
      <c r="I138" s="21">
        <f t="shared" si="11"/>
        <v>2.6779326411853992E-4</v>
      </c>
    </row>
    <row r="139" spans="1:9" x14ac:dyDescent="0.25">
      <c r="A139" s="17">
        <v>0.53391204346553423</v>
      </c>
      <c r="B139" s="25">
        <f t="shared" si="6"/>
        <v>0.20678240869310685</v>
      </c>
      <c r="C139" s="17">
        <v>0.26092266125488095</v>
      </c>
      <c r="D139" s="20">
        <f t="shared" si="7"/>
        <v>-0.01</v>
      </c>
      <c r="E139" s="17">
        <v>-1.6059721019701101</v>
      </c>
      <c r="F139" s="20">
        <f t="shared" si="8"/>
        <v>-7.3691721144876848E-2</v>
      </c>
      <c r="G139" s="21">
        <f t="shared" si="9"/>
        <v>0.12309068754822999</v>
      </c>
      <c r="H139" s="20">
        <f t="shared" si="10"/>
        <v>5.2502693162219533E-3</v>
      </c>
      <c r="I139" s="21">
        <f t="shared" si="11"/>
        <v>4.2758964544923068E-2</v>
      </c>
    </row>
    <row r="140" spans="1:9" x14ac:dyDescent="0.25">
      <c r="A140" s="17">
        <v>0.54577185437665321</v>
      </c>
      <c r="B140" s="25">
        <f t="shared" si="6"/>
        <v>0.20915437087533065</v>
      </c>
      <c r="C140" s="17">
        <v>1.8032278603641316</v>
      </c>
      <c r="D140" s="20">
        <f t="shared" si="7"/>
        <v>-0.01</v>
      </c>
      <c r="E140" s="17">
        <v>-0.51399183575995266</v>
      </c>
      <c r="F140" s="20">
        <f t="shared" si="8"/>
        <v>-2.3855596424036767E-2</v>
      </c>
      <c r="G140" s="21">
        <f t="shared" si="9"/>
        <v>0.17529877445129388</v>
      </c>
      <c r="H140" s="20">
        <f t="shared" si="10"/>
        <v>5.1092849953676114E-4</v>
      </c>
      <c r="I140" s="21">
        <f t="shared" si="11"/>
        <v>4.3745550856255359E-2</v>
      </c>
    </row>
    <row r="141" spans="1:9" x14ac:dyDescent="0.25">
      <c r="A141" s="17">
        <v>-0.31643708098272327</v>
      </c>
      <c r="B141" s="25">
        <f t="shared" ref="B141:B204" si="12">B$4+A141*B$5</f>
        <v>3.6712583803455351E-2</v>
      </c>
      <c r="C141" s="17">
        <v>0.17325191947747953</v>
      </c>
      <c r="D141" s="20">
        <f t="shared" ref="D141:D204" si="13">B$6+C141*B$7</f>
        <v>-0.01</v>
      </c>
      <c r="E141" s="17">
        <v>0.27384544409869704</v>
      </c>
      <c r="F141" s="20">
        <f t="shared" ref="F141:F204" si="14">E141*$B$9*B141</f>
        <v>2.2309384286884294E-3</v>
      </c>
      <c r="G141" s="21">
        <f t="shared" ref="G141:G204" si="15">$B$8*B141+D141+F141</f>
        <v>2.8943522232143779E-2</v>
      </c>
      <c r="H141" s="20">
        <f t="shared" ref="H141:H204" si="16">(G141-($E$4+$E$5*B141))^2</f>
        <v>4.4500386537165273E-6</v>
      </c>
      <c r="I141" s="21">
        <f t="shared" ref="I141:I204" si="17">B141^2</f>
        <v>1.3478138095257323E-3</v>
      </c>
    </row>
    <row r="142" spans="1:9" x14ac:dyDescent="0.25">
      <c r="A142" s="17">
        <v>-0.44076614358345978</v>
      </c>
      <c r="B142" s="25">
        <f t="shared" si="12"/>
        <v>1.184677128330805E-2</v>
      </c>
      <c r="C142" s="17">
        <v>-0.3408217708056327</v>
      </c>
      <c r="D142" s="20">
        <f t="shared" si="13"/>
        <v>-0.01</v>
      </c>
      <c r="E142" s="17">
        <v>-0.95699078883626498</v>
      </c>
      <c r="F142" s="20">
        <f t="shared" si="14"/>
        <v>-2.515792830038117E-3</v>
      </c>
      <c r="G142" s="21">
        <f t="shared" si="15"/>
        <v>-6.6902154673006758E-4</v>
      </c>
      <c r="H142" s="20">
        <f t="shared" si="16"/>
        <v>8.0386238987810623E-6</v>
      </c>
      <c r="I142" s="21">
        <f t="shared" si="17"/>
        <v>1.4034598983901224E-4</v>
      </c>
    </row>
    <row r="143" spans="1:9" x14ac:dyDescent="0.25">
      <c r="A143" s="17">
        <v>-1.3659928299603052</v>
      </c>
      <c r="B143" s="25">
        <f t="shared" si="12"/>
        <v>-0.17319856599206104</v>
      </c>
      <c r="C143" s="17">
        <v>0.27297119231661782</v>
      </c>
      <c r="D143" s="20">
        <f t="shared" si="13"/>
        <v>-0.01</v>
      </c>
      <c r="E143" s="17">
        <v>0.42765122998389415</v>
      </c>
      <c r="F143" s="20">
        <f t="shared" si="14"/>
        <v>-1.6436189161657806E-2</v>
      </c>
      <c r="G143" s="21">
        <f t="shared" si="15"/>
        <v>-0.19963475515371887</v>
      </c>
      <c r="H143" s="20">
        <f t="shared" si="16"/>
        <v>3.3230779051611801E-4</v>
      </c>
      <c r="I143" s="21">
        <f t="shared" si="17"/>
        <v>2.9997743261706324E-2</v>
      </c>
    </row>
    <row r="144" spans="1:9" x14ac:dyDescent="0.25">
      <c r="A144" s="17">
        <v>1.9929575501009822</v>
      </c>
      <c r="B144" s="25">
        <f t="shared" si="12"/>
        <v>0.49859151002019642</v>
      </c>
      <c r="C144" s="17">
        <v>-1.4283114069257863</v>
      </c>
      <c r="D144" s="20">
        <f t="shared" si="13"/>
        <v>-0.01</v>
      </c>
      <c r="E144" s="17">
        <v>-0.45048182073514909</v>
      </c>
      <c r="F144" s="20">
        <f t="shared" si="14"/>
        <v>-4.9841288614948139E-2</v>
      </c>
      <c r="G144" s="21">
        <f t="shared" si="15"/>
        <v>0.43875022140524828</v>
      </c>
      <c r="H144" s="20">
        <f t="shared" si="16"/>
        <v>2.1422450987927935E-3</v>
      </c>
      <c r="I144" s="21">
        <f t="shared" si="17"/>
        <v>0.24859349386421961</v>
      </c>
    </row>
    <row r="145" spans="1:9" x14ac:dyDescent="0.25">
      <c r="A145" s="17">
        <v>-0.56648786994628608</v>
      </c>
      <c r="B145" s="25">
        <f t="shared" si="12"/>
        <v>-1.3297573989257211E-2</v>
      </c>
      <c r="C145" s="17">
        <v>-0.50128733164456207</v>
      </c>
      <c r="D145" s="20">
        <f t="shared" si="13"/>
        <v>-0.01</v>
      </c>
      <c r="E145" s="17">
        <v>-0.45819888327969238</v>
      </c>
      <c r="F145" s="20">
        <f t="shared" si="14"/>
        <v>1.3520524993688649E-3</v>
      </c>
      <c r="G145" s="21">
        <f t="shared" si="15"/>
        <v>-2.1945521489888348E-2</v>
      </c>
      <c r="H145" s="20">
        <f t="shared" si="16"/>
        <v>6.9281237002942787E-7</v>
      </c>
      <c r="I145" s="21">
        <f t="shared" si="17"/>
        <v>1.7682547399976994E-4</v>
      </c>
    </row>
    <row r="146" spans="1:9" x14ac:dyDescent="0.25">
      <c r="A146" s="17">
        <v>8.6129148257896304E-2</v>
      </c>
      <c r="B146" s="25">
        <f t="shared" si="12"/>
        <v>0.11722582965157927</v>
      </c>
      <c r="C146" s="17">
        <v>0.13732460502069443</v>
      </c>
      <c r="D146" s="20">
        <f t="shared" si="13"/>
        <v>-0.01</v>
      </c>
      <c r="E146" s="17">
        <v>0.28569843379955273</v>
      </c>
      <c r="F146" s="20">
        <f t="shared" si="14"/>
        <v>7.4318731463649422E-3</v>
      </c>
      <c r="G146" s="21">
        <f t="shared" si="15"/>
        <v>0.11465770279794421</v>
      </c>
      <c r="H146" s="20">
        <f t="shared" si="16"/>
        <v>6.3228569256860181E-5</v>
      </c>
      <c r="I146" s="21">
        <f t="shared" si="17"/>
        <v>1.374189513750108E-2</v>
      </c>
    </row>
    <row r="147" spans="1:9" x14ac:dyDescent="0.25">
      <c r="A147" s="17">
        <v>-0.23426082407240756</v>
      </c>
      <c r="B147" s="25">
        <f t="shared" si="12"/>
        <v>5.3147835185518494E-2</v>
      </c>
      <c r="C147" s="17">
        <v>1.4148599802865647</v>
      </c>
      <c r="D147" s="20">
        <f t="shared" si="13"/>
        <v>-0.01</v>
      </c>
      <c r="E147" s="17">
        <v>0.66976781454286538</v>
      </c>
      <c r="F147" s="20">
        <f t="shared" si="14"/>
        <v>7.8990882680867389E-3</v>
      </c>
      <c r="G147" s="21">
        <f t="shared" si="15"/>
        <v>5.1046923453605231E-2</v>
      </c>
      <c r="H147" s="20">
        <f t="shared" si="16"/>
        <v>6.2545143180900518E-5</v>
      </c>
      <c r="I147" s="21">
        <f t="shared" si="17"/>
        <v>2.8246923849070378E-3</v>
      </c>
    </row>
    <row r="148" spans="1:9" x14ac:dyDescent="0.25">
      <c r="A148" s="17">
        <v>2.8353679226711392</v>
      </c>
      <c r="B148" s="25">
        <f t="shared" si="12"/>
        <v>0.66707358453422783</v>
      </c>
      <c r="C148" s="17">
        <v>-0.7914809430076275</v>
      </c>
      <c r="D148" s="20">
        <f t="shared" si="13"/>
        <v>-0.01</v>
      </c>
      <c r="E148" s="17">
        <v>-0.53832877711101901</v>
      </c>
      <c r="F148" s="20">
        <f t="shared" si="14"/>
        <v>-7.9687179072614731E-2</v>
      </c>
      <c r="G148" s="21">
        <f t="shared" si="15"/>
        <v>0.57738640546161313</v>
      </c>
      <c r="H148" s="20">
        <f t="shared" si="16"/>
        <v>5.5933231381240277E-3</v>
      </c>
      <c r="I148" s="21">
        <f t="shared" si="17"/>
        <v>0.44498716718334358</v>
      </c>
    </row>
    <row r="149" spans="1:9" x14ac:dyDescent="0.25">
      <c r="A149" s="17">
        <v>1.251978574146051</v>
      </c>
      <c r="B149" s="25">
        <f t="shared" si="12"/>
        <v>0.35039571482921017</v>
      </c>
      <c r="C149" s="17">
        <v>4.6106833906378597E-2</v>
      </c>
      <c r="D149" s="20">
        <f t="shared" si="13"/>
        <v>-0.01</v>
      </c>
      <c r="E149" s="17">
        <v>-0.25957660909625702</v>
      </c>
      <c r="F149" s="20">
        <f t="shared" si="14"/>
        <v>-2.018326649815648E-2</v>
      </c>
      <c r="G149" s="21">
        <f t="shared" si="15"/>
        <v>0.32021244833105367</v>
      </c>
      <c r="H149" s="20">
        <f t="shared" si="16"/>
        <v>3.1707417052486862E-4</v>
      </c>
      <c r="I149" s="21">
        <f t="shared" si="17"/>
        <v>0.12277715697067318</v>
      </c>
    </row>
    <row r="150" spans="1:9" x14ac:dyDescent="0.25">
      <c r="A150" s="17">
        <v>0.88090700955945067</v>
      </c>
      <c r="B150" s="25">
        <f t="shared" si="12"/>
        <v>0.27618140191189011</v>
      </c>
      <c r="C150" s="17">
        <v>-7.661128620384261E-2</v>
      </c>
      <c r="D150" s="20">
        <f t="shared" si="13"/>
        <v>-0.01</v>
      </c>
      <c r="E150" s="17">
        <v>0.10595726962492336</v>
      </c>
      <c r="F150" s="20">
        <f t="shared" si="14"/>
        <v>6.4937012095190334E-3</v>
      </c>
      <c r="G150" s="21">
        <f t="shared" si="15"/>
        <v>0.27267510312140913</v>
      </c>
      <c r="H150" s="20">
        <f t="shared" si="16"/>
        <v>6.8547826311654835E-5</v>
      </c>
      <c r="I150" s="21">
        <f t="shared" si="17"/>
        <v>7.6276166762016984E-2</v>
      </c>
    </row>
    <row r="151" spans="1:9" x14ac:dyDescent="0.25">
      <c r="A151" s="17">
        <v>1.3321641745278612</v>
      </c>
      <c r="B151" s="25">
        <f t="shared" si="12"/>
        <v>0.36643283490557221</v>
      </c>
      <c r="C151" s="17">
        <v>-0.54879251365491655</v>
      </c>
      <c r="D151" s="20">
        <f t="shared" si="13"/>
        <v>-0.01</v>
      </c>
      <c r="E151" s="17">
        <v>-0.78813741311023477</v>
      </c>
      <c r="F151" s="20">
        <f t="shared" si="14"/>
        <v>-6.4086040522120455E-2</v>
      </c>
      <c r="G151" s="21">
        <f t="shared" si="15"/>
        <v>0.29234679438345174</v>
      </c>
      <c r="H151" s="20">
        <f t="shared" si="16"/>
        <v>3.7922976278268981E-3</v>
      </c>
      <c r="I151" s="21">
        <f t="shared" si="17"/>
        <v>0.13427302249693435</v>
      </c>
    </row>
    <row r="152" spans="1:9" x14ac:dyDescent="0.25">
      <c r="A152" s="17">
        <v>0.18787090994010214</v>
      </c>
      <c r="B152" s="25">
        <f t="shared" si="12"/>
        <v>0.13757418198802043</v>
      </c>
      <c r="C152" s="17">
        <v>9.6008534455904737E-3</v>
      </c>
      <c r="D152" s="20">
        <f t="shared" si="13"/>
        <v>-0.01</v>
      </c>
      <c r="E152" s="17">
        <v>2.2534368326887488</v>
      </c>
      <c r="F152" s="20">
        <f t="shared" si="14"/>
        <v>6.8793822464066692E-2</v>
      </c>
      <c r="G152" s="21">
        <f t="shared" si="15"/>
        <v>0.19636800445208713</v>
      </c>
      <c r="H152" s="20">
        <f t="shared" si="16"/>
        <v>4.8268644693707499E-3</v>
      </c>
      <c r="I152" s="21">
        <f t="shared" si="17"/>
        <v>1.8926655549672967E-2</v>
      </c>
    </row>
    <row r="153" spans="1:9" x14ac:dyDescent="0.25">
      <c r="A153" s="17">
        <v>0.54195766097109299</v>
      </c>
      <c r="B153" s="25">
        <f t="shared" si="12"/>
        <v>0.2083915321942186</v>
      </c>
      <c r="C153" s="17">
        <v>-0.78106040746206418</v>
      </c>
      <c r="D153" s="20">
        <f t="shared" si="13"/>
        <v>-0.01</v>
      </c>
      <c r="E153" s="17">
        <v>-0.11018983059329912</v>
      </c>
      <c r="F153" s="20">
        <f t="shared" si="14"/>
        <v>-5.0955221836248817E-3</v>
      </c>
      <c r="G153" s="21">
        <f t="shared" si="15"/>
        <v>0.19329601001059371</v>
      </c>
      <c r="H153" s="20">
        <f t="shared" si="16"/>
        <v>1.4820408985213821E-5</v>
      </c>
      <c r="I153" s="21">
        <f t="shared" si="17"/>
        <v>4.3427030690254047E-2</v>
      </c>
    </row>
    <row r="154" spans="1:9" x14ac:dyDescent="0.25">
      <c r="A154" s="17">
        <v>-0.24961991584859788</v>
      </c>
      <c r="B154" s="25">
        <f t="shared" si="12"/>
        <v>5.0076016830280429E-2</v>
      </c>
      <c r="C154" s="17">
        <v>-0.33960645851038862</v>
      </c>
      <c r="D154" s="20">
        <f t="shared" si="13"/>
        <v>-0.01</v>
      </c>
      <c r="E154" s="17">
        <v>0.54994870879454538</v>
      </c>
      <c r="F154" s="20">
        <f t="shared" si="14"/>
        <v>6.1110955883216618E-3</v>
      </c>
      <c r="G154" s="21">
        <f t="shared" si="15"/>
        <v>4.6187112418602086E-2</v>
      </c>
      <c r="H154" s="20">
        <f t="shared" si="16"/>
        <v>3.7162345523408219E-5</v>
      </c>
      <c r="I154" s="21">
        <f t="shared" si="17"/>
        <v>2.5076074615865288E-3</v>
      </c>
    </row>
    <row r="155" spans="1:9" x14ac:dyDescent="0.25">
      <c r="A155" s="17">
        <v>-1.2210875866003335</v>
      </c>
      <c r="B155" s="25">
        <f t="shared" si="12"/>
        <v>-0.14421751732006668</v>
      </c>
      <c r="C155" s="17">
        <v>5.7750639825826511E-2</v>
      </c>
      <c r="D155" s="20">
        <f t="shared" si="13"/>
        <v>-0.01</v>
      </c>
      <c r="E155" s="17">
        <v>-0.16898297872103285</v>
      </c>
      <c r="F155" s="20">
        <f t="shared" si="14"/>
        <v>5.4078929954396735E-3</v>
      </c>
      <c r="G155" s="21">
        <f t="shared" si="15"/>
        <v>-0.14880962432462702</v>
      </c>
      <c r="H155" s="20">
        <f t="shared" si="16"/>
        <v>1.4788414698726176E-5</v>
      </c>
      <c r="I155" s="21">
        <f t="shared" si="17"/>
        <v>2.0798692301963736E-2</v>
      </c>
    </row>
    <row r="156" spans="1:9" x14ac:dyDescent="0.25">
      <c r="A156" s="17">
        <v>1.2666851034737192</v>
      </c>
      <c r="B156" s="25">
        <f t="shared" si="12"/>
        <v>0.35333702069474382</v>
      </c>
      <c r="C156" s="17">
        <v>-0.49038817451219074</v>
      </c>
      <c r="D156" s="20">
        <f t="shared" si="13"/>
        <v>-0.01</v>
      </c>
      <c r="E156" s="17">
        <v>1.6500098354299553</v>
      </c>
      <c r="F156" s="20">
        <f t="shared" si="14"/>
        <v>0.12937274387536093</v>
      </c>
      <c r="G156" s="21">
        <f t="shared" si="15"/>
        <v>0.47270976457010472</v>
      </c>
      <c r="H156" s="20">
        <f t="shared" si="16"/>
        <v>1.736408605362157E-2</v>
      </c>
      <c r="I156" s="21">
        <f t="shared" si="17"/>
        <v>0.12484705019343782</v>
      </c>
    </row>
    <row r="157" spans="1:9" x14ac:dyDescent="0.25">
      <c r="A157" s="17">
        <v>-0.28888734959764406</v>
      </c>
      <c r="B157" s="25">
        <f t="shared" si="12"/>
        <v>4.2222530080471193E-2</v>
      </c>
      <c r="C157" s="17">
        <v>-0.10157236829400063</v>
      </c>
      <c r="D157" s="20">
        <f t="shared" si="13"/>
        <v>-0.01</v>
      </c>
      <c r="E157" s="17">
        <v>-0.20370066522445995</v>
      </c>
      <c r="F157" s="20">
        <f t="shared" si="14"/>
        <v>-1.9085511974123799E-3</v>
      </c>
      <c r="G157" s="21">
        <f t="shared" si="15"/>
        <v>3.0313978883058812E-2</v>
      </c>
      <c r="H157" s="20">
        <f t="shared" si="16"/>
        <v>3.9445849398817638E-6</v>
      </c>
      <c r="I157" s="21">
        <f t="shared" si="17"/>
        <v>1.7827420463962947E-3</v>
      </c>
    </row>
    <row r="158" spans="1:9" x14ac:dyDescent="0.25">
      <c r="A158" s="17">
        <v>-1.3058752301731147</v>
      </c>
      <c r="B158" s="25">
        <f t="shared" si="12"/>
        <v>-0.16117504603462293</v>
      </c>
      <c r="C158" s="17">
        <v>-1.1760630513890646</v>
      </c>
      <c r="D158" s="20">
        <f t="shared" si="13"/>
        <v>-0.01</v>
      </c>
      <c r="E158" s="17">
        <v>-0.93722292149323039</v>
      </c>
      <c r="F158" s="20">
        <f t="shared" si="14"/>
        <v>3.3520293908765188E-2</v>
      </c>
      <c r="G158" s="21">
        <f t="shared" si="15"/>
        <v>-0.13765475212585776</v>
      </c>
      <c r="H158" s="20">
        <f t="shared" si="16"/>
        <v>1.0126985524124927E-3</v>
      </c>
      <c r="I158" s="21">
        <f t="shared" si="17"/>
        <v>2.5977395464262823E-2</v>
      </c>
    </row>
    <row r="159" spans="1:9" x14ac:dyDescent="0.25">
      <c r="A159" s="17">
        <v>0.76425408224167768</v>
      </c>
      <c r="B159" s="25">
        <f t="shared" si="12"/>
        <v>0.25285081644833551</v>
      </c>
      <c r="C159" s="17">
        <v>-0.27448095352156088</v>
      </c>
      <c r="D159" s="20">
        <f t="shared" si="13"/>
        <v>-0.01</v>
      </c>
      <c r="E159" s="17">
        <v>-0.68458348323474638</v>
      </c>
      <c r="F159" s="20">
        <f t="shared" si="14"/>
        <v>-3.8411201366977524E-2</v>
      </c>
      <c r="G159" s="21">
        <f t="shared" si="15"/>
        <v>0.20443961508135799</v>
      </c>
      <c r="H159" s="20">
        <f t="shared" si="16"/>
        <v>1.3550748818342954E-3</v>
      </c>
      <c r="I159" s="21">
        <f t="shared" si="17"/>
        <v>6.3933535378589854E-2</v>
      </c>
    </row>
    <row r="160" spans="1:9" x14ac:dyDescent="0.25">
      <c r="A160" s="17">
        <v>0.78428229244309478</v>
      </c>
      <c r="B160" s="25">
        <f t="shared" si="12"/>
        <v>0.25685645848861893</v>
      </c>
      <c r="C160" s="17">
        <v>0.33491005524410866</v>
      </c>
      <c r="D160" s="20">
        <f t="shared" si="13"/>
        <v>-0.01</v>
      </c>
      <c r="E160" s="17">
        <v>-1.6326521290466189</v>
      </c>
      <c r="F160" s="20">
        <f t="shared" si="14"/>
        <v>-9.3057474657261233E-2</v>
      </c>
      <c r="G160" s="21">
        <f t="shared" si="15"/>
        <v>0.15379898383135771</v>
      </c>
      <c r="H160" s="20">
        <f t="shared" si="16"/>
        <v>8.3586613308271225E-3</v>
      </c>
      <c r="I160" s="21">
        <f t="shared" si="17"/>
        <v>6.5975240267315619E-2</v>
      </c>
    </row>
    <row r="161" spans="1:9" x14ac:dyDescent="0.25">
      <c r="A161" s="17">
        <v>0.42815486267500091</v>
      </c>
      <c r="B161" s="25">
        <f t="shared" si="12"/>
        <v>0.18563097253500019</v>
      </c>
      <c r="C161" s="17">
        <v>0.85923602455295622</v>
      </c>
      <c r="D161" s="20">
        <f t="shared" si="13"/>
        <v>-0.01</v>
      </c>
      <c r="E161" s="17">
        <v>1.8553964764578268</v>
      </c>
      <c r="F161" s="20">
        <f t="shared" si="14"/>
        <v>7.6428314306633008E-2</v>
      </c>
      <c r="G161" s="21">
        <f t="shared" si="15"/>
        <v>0.2520592868416332</v>
      </c>
      <c r="H161" s="20">
        <f t="shared" si="16"/>
        <v>6.0051413358704368E-3</v>
      </c>
      <c r="I161" s="21">
        <f t="shared" si="17"/>
        <v>3.4458857964289998E-2</v>
      </c>
    </row>
    <row r="162" spans="1:9" x14ac:dyDescent="0.25">
      <c r="A162" s="17">
        <v>0.40388158595305867</v>
      </c>
      <c r="B162" s="25">
        <f t="shared" si="12"/>
        <v>0.18077631719061174</v>
      </c>
      <c r="C162" s="17">
        <v>1.5119030649657361</v>
      </c>
      <c r="D162" s="20">
        <f t="shared" si="13"/>
        <v>-0.01</v>
      </c>
      <c r="E162" s="17">
        <v>9.6345047495560721E-2</v>
      </c>
      <c r="F162" s="20">
        <f t="shared" si="14"/>
        <v>3.8648980575938787E-3</v>
      </c>
      <c r="G162" s="21">
        <f t="shared" si="15"/>
        <v>0.17464121524820561</v>
      </c>
      <c r="H162" s="20">
        <f t="shared" si="16"/>
        <v>2.3919622727322788E-5</v>
      </c>
      <c r="I162" s="21">
        <f t="shared" si="17"/>
        <v>3.2680076857000667E-2</v>
      </c>
    </row>
    <row r="163" spans="1:9" x14ac:dyDescent="0.25">
      <c r="A163" s="17">
        <v>-0.64809682953637093</v>
      </c>
      <c r="B163" s="25">
        <f t="shared" si="12"/>
        <v>-2.9619365907274181E-2</v>
      </c>
      <c r="C163" s="17">
        <v>-1.1997622095805127</v>
      </c>
      <c r="D163" s="20">
        <f t="shared" si="13"/>
        <v>-0.01</v>
      </c>
      <c r="E163" s="17">
        <v>-0.17876800484373234</v>
      </c>
      <c r="F163" s="20">
        <f t="shared" si="14"/>
        <v>1.174985922990874E-3</v>
      </c>
      <c r="G163" s="21">
        <f t="shared" si="15"/>
        <v>-3.8444379984283308E-2</v>
      </c>
      <c r="H163" s="20">
        <f t="shared" si="16"/>
        <v>2.7594332479962537E-7</v>
      </c>
      <c r="I163" s="21">
        <f t="shared" si="17"/>
        <v>8.7730683674899605E-4</v>
      </c>
    </row>
    <row r="164" spans="1:9" x14ac:dyDescent="0.25">
      <c r="A164" s="17">
        <v>0.72309831011807546</v>
      </c>
      <c r="B164" s="25">
        <f t="shared" si="12"/>
        <v>0.2446196620236151</v>
      </c>
      <c r="C164" s="17">
        <v>0.82456381278461777</v>
      </c>
      <c r="D164" s="20">
        <f t="shared" si="13"/>
        <v>-0.01</v>
      </c>
      <c r="E164" s="17">
        <v>0.71142494562081993</v>
      </c>
      <c r="F164" s="20">
        <f t="shared" si="14"/>
        <v>3.861780316457309E-2</v>
      </c>
      <c r="G164" s="21">
        <f t="shared" si="15"/>
        <v>0.2732374651881882</v>
      </c>
      <c r="H164" s="20">
        <f t="shared" si="16"/>
        <v>1.6121920435760262E-3</v>
      </c>
      <c r="I164" s="21">
        <f t="shared" si="17"/>
        <v>5.9838779048547681E-2</v>
      </c>
    </row>
    <row r="165" spans="1:9" x14ac:dyDescent="0.25">
      <c r="A165" s="17">
        <v>0.52528775995597243</v>
      </c>
      <c r="B165" s="25">
        <f t="shared" si="12"/>
        <v>0.20505755199119449</v>
      </c>
      <c r="C165" s="17">
        <v>0.83319264376768842</v>
      </c>
      <c r="D165" s="20">
        <f t="shared" si="13"/>
        <v>-0.01</v>
      </c>
      <c r="E165" s="17">
        <v>0.93793687483412214</v>
      </c>
      <c r="F165" s="20">
        <f t="shared" si="14"/>
        <v>4.2679221823324585E-2</v>
      </c>
      <c r="G165" s="21">
        <f t="shared" si="15"/>
        <v>0.23773677381451908</v>
      </c>
      <c r="H165" s="20">
        <f t="shared" si="16"/>
        <v>1.9270751722535639E-3</v>
      </c>
      <c r="I165" s="21">
        <f t="shared" si="17"/>
        <v>4.2048599628621432E-2</v>
      </c>
    </row>
    <row r="166" spans="1:9" x14ac:dyDescent="0.25">
      <c r="A166" s="17">
        <v>1.0750386536528822</v>
      </c>
      <c r="B166" s="25">
        <f t="shared" si="12"/>
        <v>0.31500773073057642</v>
      </c>
      <c r="C166" s="17">
        <v>-1.7188858691952191</v>
      </c>
      <c r="D166" s="20">
        <f t="shared" si="13"/>
        <v>-0.01</v>
      </c>
      <c r="E166" s="17">
        <v>0.58381715462019201</v>
      </c>
      <c r="F166" s="20">
        <f t="shared" si="14"/>
        <v>4.0809866824011977E-2</v>
      </c>
      <c r="G166" s="21">
        <f t="shared" si="15"/>
        <v>0.34581759755458841</v>
      </c>
      <c r="H166" s="20">
        <f t="shared" si="16"/>
        <v>1.8408161208072597E-3</v>
      </c>
      <c r="I166" s="21">
        <f t="shared" si="17"/>
        <v>9.9229870420027344E-2</v>
      </c>
    </row>
    <row r="167" spans="1:9" x14ac:dyDescent="0.25">
      <c r="A167" s="17">
        <v>-2.7694477466866374</v>
      </c>
      <c r="B167" s="25">
        <f t="shared" si="12"/>
        <v>-0.4538895493373275</v>
      </c>
      <c r="C167" s="17">
        <v>1.3319800018507522</v>
      </c>
      <c r="D167" s="20">
        <f t="shared" si="13"/>
        <v>-0.01</v>
      </c>
      <c r="E167" s="17">
        <v>-0.11003521649399772</v>
      </c>
      <c r="F167" s="20">
        <f t="shared" si="14"/>
        <v>1.1082787318383127E-2</v>
      </c>
      <c r="G167" s="21">
        <f t="shared" si="15"/>
        <v>-0.45280676201894438</v>
      </c>
      <c r="H167" s="20">
        <f t="shared" si="16"/>
        <v>4.9763034898663689E-5</v>
      </c>
      <c r="I167" s="21">
        <f t="shared" si="17"/>
        <v>0.20601572299764226</v>
      </c>
    </row>
    <row r="168" spans="1:9" x14ac:dyDescent="0.25">
      <c r="A168" s="17">
        <v>0.46381501306314021</v>
      </c>
      <c r="B168" s="25">
        <f t="shared" si="12"/>
        <v>0.19276300261262805</v>
      </c>
      <c r="C168" s="17">
        <v>1.4814258975093253</v>
      </c>
      <c r="D168" s="20">
        <f t="shared" si="13"/>
        <v>-0.01</v>
      </c>
      <c r="E168" s="17">
        <v>-0.1326930032519158</v>
      </c>
      <c r="F168" s="20">
        <f t="shared" si="14"/>
        <v>-5.6759533795585366E-3</v>
      </c>
      <c r="G168" s="21">
        <f t="shared" si="15"/>
        <v>0.1770870492330695</v>
      </c>
      <c r="H168" s="20">
        <f t="shared" si="16"/>
        <v>2.074458579807428E-5</v>
      </c>
      <c r="I168" s="21">
        <f t="shared" si="17"/>
        <v>3.7157575176236045E-2</v>
      </c>
    </row>
    <row r="169" spans="1:9" x14ac:dyDescent="0.25">
      <c r="A169" s="17">
        <v>1.4671377357444726</v>
      </c>
      <c r="B169" s="25">
        <f t="shared" si="12"/>
        <v>0.3934275471488945</v>
      </c>
      <c r="C169" s="17">
        <v>-0.71932845457922667</v>
      </c>
      <c r="D169" s="20">
        <f t="shared" si="13"/>
        <v>-0.01</v>
      </c>
      <c r="E169" s="17">
        <v>-2.3821485228836536</v>
      </c>
      <c r="F169" s="20">
        <f t="shared" si="14"/>
        <v>-0.2079700107197385</v>
      </c>
      <c r="G169" s="21">
        <f t="shared" si="15"/>
        <v>0.17545753642915599</v>
      </c>
      <c r="H169" s="20">
        <f t="shared" si="16"/>
        <v>4.212781821993794E-2</v>
      </c>
      <c r="I169" s="21">
        <f t="shared" si="17"/>
        <v>0.15478523485559559</v>
      </c>
    </row>
    <row r="170" spans="1:9" x14ac:dyDescent="0.25">
      <c r="A170" s="17">
        <v>-1.7225829651579261</v>
      </c>
      <c r="B170" s="25">
        <f t="shared" si="12"/>
        <v>-0.24451659303158521</v>
      </c>
      <c r="C170" s="17">
        <v>-2.1696905605494976</v>
      </c>
      <c r="D170" s="20">
        <f t="shared" si="13"/>
        <v>-0.01</v>
      </c>
      <c r="E170" s="17">
        <v>0.9533687261864543</v>
      </c>
      <c r="F170" s="20">
        <f t="shared" si="14"/>
        <v>-5.1729270133705763E-2</v>
      </c>
      <c r="G170" s="21">
        <f t="shared" si="15"/>
        <v>-0.30624586316529095</v>
      </c>
      <c r="H170" s="20">
        <f t="shared" si="16"/>
        <v>2.9257666551792379E-3</v>
      </c>
      <c r="I170" s="21">
        <f t="shared" si="17"/>
        <v>5.9788364267773862E-2</v>
      </c>
    </row>
    <row r="171" spans="1:9" x14ac:dyDescent="0.25">
      <c r="A171" s="17">
        <v>4.5494061851059087E-2</v>
      </c>
      <c r="B171" s="25">
        <f t="shared" si="12"/>
        <v>0.10909881237021182</v>
      </c>
      <c r="C171" s="17">
        <v>0.42204192141070962</v>
      </c>
      <c r="D171" s="20">
        <f t="shared" si="13"/>
        <v>-0.01</v>
      </c>
      <c r="E171" s="17">
        <v>-1.9857634470099583</v>
      </c>
      <c r="F171" s="20">
        <f t="shared" si="14"/>
        <v>-4.8074485889524669E-2</v>
      </c>
      <c r="G171" s="21">
        <f t="shared" si="15"/>
        <v>5.1024326480687159E-2</v>
      </c>
      <c r="H171" s="20">
        <f t="shared" si="16"/>
        <v>2.2676112329512391E-3</v>
      </c>
      <c r="I171" s="21">
        <f t="shared" si="17"/>
        <v>1.1902550860590685E-2</v>
      </c>
    </row>
    <row r="172" spans="1:9" x14ac:dyDescent="0.25">
      <c r="A172" s="17">
        <v>1.3540329746319912</v>
      </c>
      <c r="B172" s="25">
        <f t="shared" si="12"/>
        <v>0.37080659492639823</v>
      </c>
      <c r="C172" s="17">
        <v>-1.6274543668259867</v>
      </c>
      <c r="D172" s="20">
        <f t="shared" si="13"/>
        <v>-0.01</v>
      </c>
      <c r="E172" s="17">
        <v>-0.12428472473402508</v>
      </c>
      <c r="F172" s="20">
        <f t="shared" si="14"/>
        <v>-1.0226624688243768E-2</v>
      </c>
      <c r="G172" s="21">
        <f t="shared" si="15"/>
        <v>0.35057997023815446</v>
      </c>
      <c r="H172" s="20">
        <f t="shared" si="16"/>
        <v>5.9095906099928394E-5</v>
      </c>
      <c r="I172" s="21">
        <f t="shared" si="17"/>
        <v>0.13749753084090999</v>
      </c>
    </row>
    <row r="173" spans="1:9" x14ac:dyDescent="0.25">
      <c r="A173" s="17">
        <v>1.6882040654309094</v>
      </c>
      <c r="B173" s="25">
        <f t="shared" si="12"/>
        <v>0.43764081308618186</v>
      </c>
      <c r="C173" s="17">
        <v>3.4775666790665127E-2</v>
      </c>
      <c r="D173" s="20">
        <f t="shared" si="13"/>
        <v>-0.01</v>
      </c>
      <c r="E173" s="17">
        <v>0.53841745284444187</v>
      </c>
      <c r="F173" s="20">
        <f t="shared" si="14"/>
        <v>5.2288244204363253E-2</v>
      </c>
      <c r="G173" s="21">
        <f t="shared" si="15"/>
        <v>0.47992905729054508</v>
      </c>
      <c r="H173" s="20">
        <f t="shared" si="16"/>
        <v>3.0647006566762881E-3</v>
      </c>
      <c r="I173" s="21">
        <f t="shared" si="17"/>
        <v>0.19152948127873437</v>
      </c>
    </row>
    <row r="174" spans="1:9" x14ac:dyDescent="0.25">
      <c r="A174" s="17">
        <v>0.23866505216574296</v>
      </c>
      <c r="B174" s="25">
        <f t="shared" si="12"/>
        <v>0.1477330104331486</v>
      </c>
      <c r="C174" s="17">
        <v>1.0864255273190793</v>
      </c>
      <c r="D174" s="20">
        <f t="shared" si="13"/>
        <v>-0.01</v>
      </c>
      <c r="E174" s="17">
        <v>-1.0120106708200183</v>
      </c>
      <c r="F174" s="20">
        <f t="shared" si="14"/>
        <v>-3.317643777248775E-2</v>
      </c>
      <c r="G174" s="21">
        <f t="shared" si="15"/>
        <v>0.10455657266066085</v>
      </c>
      <c r="H174" s="20">
        <f t="shared" si="16"/>
        <v>1.050649097248496E-3</v>
      </c>
      <c r="I174" s="21">
        <f t="shared" si="17"/>
        <v>2.1825042371640794E-2</v>
      </c>
    </row>
    <row r="175" spans="1:9" x14ac:dyDescent="0.25">
      <c r="A175" s="17">
        <v>0.14505076251225546</v>
      </c>
      <c r="B175" s="25">
        <f t="shared" si="12"/>
        <v>0.1290101525024511</v>
      </c>
      <c r="C175" s="17">
        <v>-0.60059164752601646</v>
      </c>
      <c r="D175" s="20">
        <f t="shared" si="13"/>
        <v>-0.01</v>
      </c>
      <c r="E175" s="17">
        <v>-0.83449094745446928</v>
      </c>
      <c r="F175" s="20">
        <f t="shared" si="14"/>
        <v>-2.3889806487947519E-2</v>
      </c>
      <c r="G175" s="21">
        <f t="shared" si="15"/>
        <v>9.5120346014503587E-2</v>
      </c>
      <c r="H175" s="20">
        <f t="shared" si="16"/>
        <v>5.4178111259644212E-4</v>
      </c>
      <c r="I175" s="21">
        <f t="shared" si="17"/>
        <v>1.6643619448705689E-2</v>
      </c>
    </row>
    <row r="176" spans="1:9" x14ac:dyDescent="0.25">
      <c r="A176" s="17">
        <v>1.8545415514381602</v>
      </c>
      <c r="B176" s="25">
        <f t="shared" si="12"/>
        <v>0.47090831028763203</v>
      </c>
      <c r="C176" s="17">
        <v>-0.83081204138579778</v>
      </c>
      <c r="D176" s="20">
        <f t="shared" si="13"/>
        <v>-0.01</v>
      </c>
      <c r="E176" s="17">
        <v>-0.69088287091290113</v>
      </c>
      <c r="F176" s="20">
        <f t="shared" si="14"/>
        <v>-7.2195128454450461E-2</v>
      </c>
      <c r="G176" s="21">
        <f t="shared" si="15"/>
        <v>0.38871318183318154</v>
      </c>
      <c r="H176" s="20">
        <f t="shared" si="16"/>
        <v>4.7415202378545112E-3</v>
      </c>
      <c r="I176" s="21">
        <f t="shared" si="17"/>
        <v>0.22175463669795273</v>
      </c>
    </row>
    <row r="177" spans="1:9" x14ac:dyDescent="0.25">
      <c r="A177" s="17">
        <v>-4.2584815673762932E-2</v>
      </c>
      <c r="B177" s="25">
        <f t="shared" si="12"/>
        <v>9.1483036865247419E-2</v>
      </c>
      <c r="C177" s="17">
        <v>0.90196181190549396</v>
      </c>
      <c r="D177" s="20">
        <f t="shared" si="13"/>
        <v>-0.01</v>
      </c>
      <c r="E177" s="17">
        <v>1.5267050912370905</v>
      </c>
      <c r="F177" s="20">
        <f t="shared" si="14"/>
        <v>3.0992944625844985E-2</v>
      </c>
      <c r="G177" s="21">
        <f t="shared" si="15"/>
        <v>0.11247598149109241</v>
      </c>
      <c r="H177" s="20">
        <f t="shared" si="16"/>
        <v>9.8017206979234971E-4</v>
      </c>
      <c r="I177" s="21">
        <f t="shared" si="17"/>
        <v>8.3691460340882175E-3</v>
      </c>
    </row>
    <row r="178" spans="1:9" x14ac:dyDescent="0.25">
      <c r="A178" s="17">
        <v>-0.65689846451277845</v>
      </c>
      <c r="B178" s="25">
        <f t="shared" si="12"/>
        <v>-3.1379692902555684E-2</v>
      </c>
      <c r="C178" s="17">
        <v>0.17558249965077266</v>
      </c>
      <c r="D178" s="20">
        <f t="shared" si="13"/>
        <v>-0.01</v>
      </c>
      <c r="E178" s="17">
        <v>0.86522732090088539</v>
      </c>
      <c r="F178" s="20">
        <f t="shared" si="14"/>
        <v>-6.024847061995491E-3</v>
      </c>
      <c r="G178" s="21">
        <f t="shared" si="15"/>
        <v>-4.7404539964551178E-2</v>
      </c>
      <c r="H178" s="20">
        <f t="shared" si="16"/>
        <v>4.4736685559787555E-5</v>
      </c>
      <c r="I178" s="21">
        <f t="shared" si="17"/>
        <v>9.8468512665870361E-4</v>
      </c>
    </row>
    <row r="179" spans="1:9" x14ac:dyDescent="0.25">
      <c r="A179" s="17">
        <v>0.90737557911779732</v>
      </c>
      <c r="B179" s="25">
        <f t="shared" si="12"/>
        <v>0.28147511582355944</v>
      </c>
      <c r="C179" s="17">
        <v>0.37524273466260638</v>
      </c>
      <c r="D179" s="20">
        <f t="shared" si="13"/>
        <v>-0.01</v>
      </c>
      <c r="E179" s="17">
        <v>0.36868414099444635</v>
      </c>
      <c r="F179" s="20">
        <f t="shared" si="14"/>
        <v>2.3028283995503312E-2</v>
      </c>
      <c r="G179" s="21">
        <f t="shared" si="15"/>
        <v>0.29450339981906276</v>
      </c>
      <c r="H179" s="20">
        <f t="shared" si="16"/>
        <v>6.1782582914052253E-4</v>
      </c>
      <c r="I179" s="21">
        <f t="shared" si="17"/>
        <v>7.9228240827886195E-2</v>
      </c>
    </row>
    <row r="180" spans="1:9" x14ac:dyDescent="0.25">
      <c r="A180" s="17">
        <v>-9.9066710390616208E-3</v>
      </c>
      <c r="B180" s="25">
        <f t="shared" si="12"/>
        <v>9.8018665792187681E-2</v>
      </c>
      <c r="C180" s="17">
        <v>0.14512806956190616</v>
      </c>
      <c r="D180" s="20">
        <f t="shared" si="13"/>
        <v>-0.01</v>
      </c>
      <c r="E180" s="17">
        <v>-0.14520537661155686</v>
      </c>
      <c r="F180" s="20">
        <f t="shared" si="14"/>
        <v>-3.1583379425408802E-3</v>
      </c>
      <c r="G180" s="21">
        <f t="shared" si="15"/>
        <v>8.4860327849646811E-2</v>
      </c>
      <c r="H180" s="20">
        <f t="shared" si="16"/>
        <v>7.7926627986189514E-6</v>
      </c>
      <c r="I180" s="21">
        <f t="shared" si="17"/>
        <v>9.6076588436805836E-3</v>
      </c>
    </row>
    <row r="181" spans="1:9" x14ac:dyDescent="0.25">
      <c r="A181" s="17">
        <v>1.0391931937192567</v>
      </c>
      <c r="B181" s="25">
        <f t="shared" si="12"/>
        <v>0.30783863874385131</v>
      </c>
      <c r="C181" s="17">
        <v>-0.12467125998227857</v>
      </c>
      <c r="D181" s="20">
        <f t="shared" si="13"/>
        <v>-0.01</v>
      </c>
      <c r="E181" s="17">
        <v>0.41419525587116368</v>
      </c>
      <c r="F181" s="20">
        <f t="shared" si="14"/>
        <v>2.8294066089740652E-2</v>
      </c>
      <c r="G181" s="21">
        <f t="shared" si="15"/>
        <v>0.32613270483359197</v>
      </c>
      <c r="H181" s="20">
        <f t="shared" si="16"/>
        <v>9.2002045528618486E-4</v>
      </c>
      <c r="I181" s="21">
        <f t="shared" si="17"/>
        <v>9.476462750366739E-2</v>
      </c>
    </row>
    <row r="182" spans="1:9" x14ac:dyDescent="0.25">
      <c r="A182" s="17">
        <v>0.43470436139614321</v>
      </c>
      <c r="B182" s="25">
        <f t="shared" si="12"/>
        <v>0.18694087227922865</v>
      </c>
      <c r="C182" s="17">
        <v>-0.70552459874306805</v>
      </c>
      <c r="D182" s="20">
        <f t="shared" si="13"/>
        <v>-0.01</v>
      </c>
      <c r="E182" s="17">
        <v>-1.8657647160580382</v>
      </c>
      <c r="F182" s="20">
        <f t="shared" si="14"/>
        <v>-7.7397735453363162E-2</v>
      </c>
      <c r="G182" s="21">
        <f t="shared" si="15"/>
        <v>9.9543136825865478E-2</v>
      </c>
      <c r="H182" s="20">
        <f t="shared" si="16"/>
        <v>5.8251653658765211E-3</v>
      </c>
      <c r="I182" s="21">
        <f t="shared" si="17"/>
        <v>3.4946889728518879E-2</v>
      </c>
    </row>
    <row r="183" spans="1:9" x14ac:dyDescent="0.25">
      <c r="A183" s="17">
        <v>1.4533634384861216</v>
      </c>
      <c r="B183" s="25">
        <f t="shared" si="12"/>
        <v>0.3906726876972243</v>
      </c>
      <c r="C183" s="17">
        <v>1.4016632121638395</v>
      </c>
      <c r="D183" s="20">
        <f t="shared" si="13"/>
        <v>-0.01</v>
      </c>
      <c r="E183" s="17">
        <v>0.65329572862538043</v>
      </c>
      <c r="F183" s="20">
        <f t="shared" si="14"/>
        <v>5.6635662165145435E-2</v>
      </c>
      <c r="G183" s="21">
        <f t="shared" si="15"/>
        <v>0.43730834986236972</v>
      </c>
      <c r="H183" s="20">
        <f t="shared" si="16"/>
        <v>3.5204180284318463E-3</v>
      </c>
      <c r="I183" s="21">
        <f t="shared" si="17"/>
        <v>0.15262514891257295</v>
      </c>
    </row>
    <row r="184" spans="1:9" x14ac:dyDescent="0.25">
      <c r="A184" s="17">
        <v>-0.12120153769501485</v>
      </c>
      <c r="B184" s="25">
        <f t="shared" si="12"/>
        <v>7.5759692460997036E-2</v>
      </c>
      <c r="C184" s="17">
        <v>1.1627253115875646</v>
      </c>
      <c r="D184" s="20">
        <f t="shared" si="13"/>
        <v>-0.01</v>
      </c>
      <c r="E184" s="17">
        <v>1.5271962183760479</v>
      </c>
      <c r="F184" s="20">
        <f t="shared" si="14"/>
        <v>2.5674391331651943E-2</v>
      </c>
      <c r="G184" s="21">
        <f t="shared" si="15"/>
        <v>9.1434083792648987E-2</v>
      </c>
      <c r="H184" s="20">
        <f t="shared" si="16"/>
        <v>6.6894280400943765E-4</v>
      </c>
      <c r="I184" s="21">
        <f t="shared" si="17"/>
        <v>5.7395310017848509E-3</v>
      </c>
    </row>
    <row r="185" spans="1:9" x14ac:dyDescent="0.25">
      <c r="A185" s="17">
        <v>-0.96171788754872978</v>
      </c>
      <c r="B185" s="25">
        <f t="shared" si="12"/>
        <v>-9.234357750974595E-2</v>
      </c>
      <c r="C185" s="17">
        <v>-1.3411363397608511</v>
      </c>
      <c r="D185" s="20">
        <f t="shared" si="13"/>
        <v>-0.01</v>
      </c>
      <c r="E185" s="17">
        <v>-8.6051841208245605E-2</v>
      </c>
      <c r="F185" s="20">
        <f t="shared" si="14"/>
        <v>1.7633315426270463E-3</v>
      </c>
      <c r="G185" s="21">
        <f t="shared" si="15"/>
        <v>-0.1005802459671189</v>
      </c>
      <c r="H185" s="20">
        <f t="shared" si="16"/>
        <v>3.7714852966829409E-7</v>
      </c>
      <c r="I185" s="21">
        <f t="shared" si="17"/>
        <v>8.5273363072984575E-3</v>
      </c>
    </row>
    <row r="186" spans="1:9" x14ac:dyDescent="0.25">
      <c r="A186" s="17">
        <v>-1.5385876395157538</v>
      </c>
      <c r="B186" s="25">
        <f t="shared" si="12"/>
        <v>-0.20771752790315076</v>
      </c>
      <c r="C186" s="17">
        <v>-7.0858732215128839E-2</v>
      </c>
      <c r="D186" s="20">
        <f t="shared" si="13"/>
        <v>-0.01</v>
      </c>
      <c r="E186" s="17">
        <v>0.68448798629106022</v>
      </c>
      <c r="F186" s="20">
        <f t="shared" si="14"/>
        <v>-3.1550488570868306E-2</v>
      </c>
      <c r="G186" s="21">
        <f t="shared" si="15"/>
        <v>-0.24926801647401908</v>
      </c>
      <c r="H186" s="20">
        <f t="shared" si="16"/>
        <v>1.1302044569087362E-3</v>
      </c>
      <c r="I186" s="21">
        <f t="shared" si="17"/>
        <v>4.3146571398196214E-2</v>
      </c>
    </row>
    <row r="187" spans="1:9" x14ac:dyDescent="0.25">
      <c r="A187" s="17">
        <v>-2.565066097304225</v>
      </c>
      <c r="B187" s="25">
        <f t="shared" si="12"/>
        <v>-0.41301321946084502</v>
      </c>
      <c r="C187" s="17">
        <v>1.4967281458666548</v>
      </c>
      <c r="D187" s="20">
        <f t="shared" si="13"/>
        <v>-0.01</v>
      </c>
      <c r="E187" s="17">
        <v>-0.99983026302652434</v>
      </c>
      <c r="F187" s="20">
        <f t="shared" si="14"/>
        <v>9.1634147507787561E-2</v>
      </c>
      <c r="G187" s="21">
        <f t="shared" si="15"/>
        <v>-0.33137907195305749</v>
      </c>
      <c r="H187" s="20">
        <f t="shared" si="16"/>
        <v>7.7318931166009304E-3</v>
      </c>
      <c r="I187" s="21">
        <f t="shared" si="17"/>
        <v>0.17057991944941212</v>
      </c>
    </row>
    <row r="188" spans="1:9" x14ac:dyDescent="0.25">
      <c r="A188" s="17">
        <v>0.10318785825802479</v>
      </c>
      <c r="B188" s="25">
        <f t="shared" si="12"/>
        <v>0.12063757165160496</v>
      </c>
      <c r="C188" s="17">
        <v>-0.70690020947949961</v>
      </c>
      <c r="D188" s="20">
        <f t="shared" si="13"/>
        <v>-0.01</v>
      </c>
      <c r="E188" s="17">
        <v>1.7744332581060007</v>
      </c>
      <c r="F188" s="20">
        <f t="shared" si="14"/>
        <v>4.7501723664660038E-2</v>
      </c>
      <c r="G188" s="21">
        <f t="shared" si="15"/>
        <v>0.158139295316265</v>
      </c>
      <c r="H188" s="20">
        <f t="shared" si="16"/>
        <v>2.3086737694646446E-3</v>
      </c>
      <c r="I188" s="21">
        <f t="shared" si="17"/>
        <v>1.4553423693996122E-2</v>
      </c>
    </row>
    <row r="189" spans="1:9" x14ac:dyDescent="0.25">
      <c r="A189" s="17">
        <v>0.29919192456873134</v>
      </c>
      <c r="B189" s="25">
        <f t="shared" si="12"/>
        <v>0.15983838491374627</v>
      </c>
      <c r="C189" s="17">
        <v>-0.77041477197781205</v>
      </c>
      <c r="D189" s="20">
        <f t="shared" si="13"/>
        <v>-0.01</v>
      </c>
      <c r="E189" s="17">
        <v>5.307583705871366E-2</v>
      </c>
      <c r="F189" s="20">
        <f t="shared" si="14"/>
        <v>1.8825436211159009E-3</v>
      </c>
      <c r="G189" s="21">
        <f t="shared" si="15"/>
        <v>0.15172092853486216</v>
      </c>
      <c r="H189" s="20">
        <f t="shared" si="16"/>
        <v>7.5167473554838255E-6</v>
      </c>
      <c r="I189" s="21">
        <f t="shared" si="17"/>
        <v>2.5548309291834912E-2</v>
      </c>
    </row>
    <row r="190" spans="1:9" x14ac:dyDescent="0.25">
      <c r="A190" s="17">
        <v>-1.7787442629924044E-2</v>
      </c>
      <c r="B190" s="25">
        <f t="shared" si="12"/>
        <v>9.6442511474015197E-2</v>
      </c>
      <c r="C190" s="17">
        <v>-1.0106077752425335</v>
      </c>
      <c r="D190" s="20">
        <f t="shared" si="13"/>
        <v>-0.01</v>
      </c>
      <c r="E190" s="17">
        <v>-0.38469806895591319</v>
      </c>
      <c r="F190" s="20">
        <f t="shared" si="14"/>
        <v>-8.2329529056430362E-3</v>
      </c>
      <c r="G190" s="21">
        <f t="shared" si="15"/>
        <v>7.8209558568372167E-2</v>
      </c>
      <c r="H190" s="20">
        <f t="shared" si="16"/>
        <v>6.2073934278762211E-5</v>
      </c>
      <c r="I190" s="21">
        <f t="shared" si="17"/>
        <v>9.3011580194155528E-3</v>
      </c>
    </row>
    <row r="191" spans="1:9" x14ac:dyDescent="0.25">
      <c r="A191" s="17">
        <v>0.20049924387421925</v>
      </c>
      <c r="B191" s="25">
        <f t="shared" si="12"/>
        <v>0.14009984877484385</v>
      </c>
      <c r="C191" s="17">
        <v>-8.5667579696746543E-2</v>
      </c>
      <c r="D191" s="20">
        <f t="shared" si="13"/>
        <v>-0.01</v>
      </c>
      <c r="E191" s="17">
        <v>0.2601314008643385</v>
      </c>
      <c r="F191" s="20">
        <f t="shared" si="14"/>
        <v>8.0871883830145389E-3</v>
      </c>
      <c r="G191" s="21">
        <f t="shared" si="15"/>
        <v>0.13818703715785838</v>
      </c>
      <c r="H191" s="20">
        <f t="shared" si="16"/>
        <v>7.7248617659640573E-5</v>
      </c>
      <c r="I191" s="21">
        <f t="shared" si="17"/>
        <v>1.9627967626734116E-2</v>
      </c>
    </row>
    <row r="192" spans="1:9" x14ac:dyDescent="0.25">
      <c r="A192" s="17">
        <v>0.25823283067438751</v>
      </c>
      <c r="B192" s="25">
        <f t="shared" si="12"/>
        <v>0.15164656613487751</v>
      </c>
      <c r="C192" s="17">
        <v>-0.15487557902815752</v>
      </c>
      <c r="D192" s="20">
        <f t="shared" si="13"/>
        <v>-0.01</v>
      </c>
      <c r="E192" s="17">
        <v>-0.38857251638546586</v>
      </c>
      <c r="F192" s="20">
        <f t="shared" si="14"/>
        <v>-1.3075905520732765E-2</v>
      </c>
      <c r="G192" s="21">
        <f t="shared" si="15"/>
        <v>0.12857066061414474</v>
      </c>
      <c r="H192" s="20">
        <f t="shared" si="16"/>
        <v>1.5084798130918578E-4</v>
      </c>
      <c r="I192" s="21">
        <f t="shared" si="17"/>
        <v>2.2996681020499777E-2</v>
      </c>
    </row>
    <row r="193" spans="1:9" x14ac:dyDescent="0.25">
      <c r="A193" s="17">
        <v>1.4761735656065866</v>
      </c>
      <c r="B193" s="25">
        <f t="shared" si="12"/>
        <v>0.3952347131213173</v>
      </c>
      <c r="C193" s="17">
        <v>0.15263140085153282</v>
      </c>
      <c r="D193" s="20">
        <f t="shared" si="13"/>
        <v>-0.01</v>
      </c>
      <c r="E193" s="17">
        <v>1.5061732483445667</v>
      </c>
      <c r="F193" s="20">
        <f t="shared" si="14"/>
        <v>0.1320982683105614</v>
      </c>
      <c r="G193" s="21">
        <f t="shared" si="15"/>
        <v>0.51733298143187867</v>
      </c>
      <c r="H193" s="20">
        <f t="shared" si="16"/>
        <v>1.8179681176826862E-2</v>
      </c>
      <c r="I193" s="21">
        <f t="shared" si="17"/>
        <v>0.15621047845608999</v>
      </c>
    </row>
    <row r="194" spans="1:9" x14ac:dyDescent="0.25">
      <c r="A194" s="17">
        <v>8.5284455053624697E-2</v>
      </c>
      <c r="B194" s="25">
        <f t="shared" si="12"/>
        <v>0.11705689101072494</v>
      </c>
      <c r="C194" s="17">
        <v>-0.41953512663894799</v>
      </c>
      <c r="D194" s="20">
        <f t="shared" si="13"/>
        <v>-0.01</v>
      </c>
      <c r="E194" s="17">
        <v>-0.81749021774157882</v>
      </c>
      <c r="F194" s="20">
        <f t="shared" si="14"/>
        <v>-2.1234726083201576E-2</v>
      </c>
      <c r="G194" s="21">
        <f t="shared" si="15"/>
        <v>8.582216492752337E-2</v>
      </c>
      <c r="H194" s="20">
        <f t="shared" si="16"/>
        <v>4.2916530197169381E-4</v>
      </c>
      <c r="I194" s="21">
        <f t="shared" si="17"/>
        <v>1.3702315733096739E-2</v>
      </c>
    </row>
    <row r="195" spans="1:9" x14ac:dyDescent="0.25">
      <c r="A195" s="17">
        <v>-1.1167367119924165</v>
      </c>
      <c r="B195" s="25">
        <f t="shared" si="12"/>
        <v>-0.1233473423984833</v>
      </c>
      <c r="C195" s="17">
        <v>-0.56074895837809891</v>
      </c>
      <c r="D195" s="20">
        <f t="shared" si="13"/>
        <v>-0.01</v>
      </c>
      <c r="E195" s="17">
        <v>-0.51146230362064671</v>
      </c>
      <c r="F195" s="20">
        <f t="shared" si="14"/>
        <v>1.3999436036074776E-2</v>
      </c>
      <c r="G195" s="21">
        <f t="shared" si="15"/>
        <v>-0.11934790636240854</v>
      </c>
      <c r="H195" s="20">
        <f t="shared" si="16"/>
        <v>1.5884368015277919E-4</v>
      </c>
      <c r="I195" s="21">
        <f t="shared" si="17"/>
        <v>1.5214566876768676E-2</v>
      </c>
    </row>
    <row r="196" spans="1:9" x14ac:dyDescent="0.25">
      <c r="A196" s="17">
        <v>-1.3899125406169333</v>
      </c>
      <c r="B196" s="25">
        <f t="shared" si="12"/>
        <v>-0.17798250812338665</v>
      </c>
      <c r="C196" s="17">
        <v>1.8106675270246342</v>
      </c>
      <c r="D196" s="20">
        <f t="shared" si="13"/>
        <v>-0.01</v>
      </c>
      <c r="E196" s="17">
        <v>0.70033365773269907</v>
      </c>
      <c r="F196" s="20">
        <f t="shared" si="14"/>
        <v>-2.7659825432989921E-2</v>
      </c>
      <c r="G196" s="21">
        <f t="shared" si="15"/>
        <v>-0.21564233355637658</v>
      </c>
      <c r="H196" s="20">
        <f t="shared" si="16"/>
        <v>8.6972179650764982E-4</v>
      </c>
      <c r="I196" s="21">
        <f t="shared" si="17"/>
        <v>3.167777319789139E-2</v>
      </c>
    </row>
    <row r="197" spans="1:9" x14ac:dyDescent="0.25">
      <c r="A197" s="17">
        <v>0.19145318219671026</v>
      </c>
      <c r="B197" s="25">
        <f t="shared" si="12"/>
        <v>0.13829063643934206</v>
      </c>
      <c r="C197" s="17">
        <v>0.65509539126651362</v>
      </c>
      <c r="D197" s="20">
        <f t="shared" si="13"/>
        <v>-0.01</v>
      </c>
      <c r="E197" s="17">
        <v>-0.95288669399451464</v>
      </c>
      <c r="F197" s="20">
        <f t="shared" si="14"/>
        <v>-2.9241601299957568E-2</v>
      </c>
      <c r="G197" s="21">
        <f t="shared" si="15"/>
        <v>9.9049035139384484E-2</v>
      </c>
      <c r="H197" s="20">
        <f t="shared" si="16"/>
        <v>8.1533540769864105E-4</v>
      </c>
      <c r="I197" s="21">
        <f t="shared" si="17"/>
        <v>1.9124300126798281E-2</v>
      </c>
    </row>
    <row r="198" spans="1:9" x14ac:dyDescent="0.25">
      <c r="A198" s="17">
        <v>0.95108134701149538</v>
      </c>
      <c r="B198" s="25">
        <f t="shared" si="12"/>
        <v>0.29021626940229905</v>
      </c>
      <c r="C198" s="17">
        <v>-0.54861402531969361</v>
      </c>
      <c r="D198" s="20">
        <f t="shared" si="13"/>
        <v>-0.01</v>
      </c>
      <c r="E198" s="17">
        <v>-1.4383522284333594</v>
      </c>
      <c r="F198" s="20">
        <f t="shared" si="14"/>
        <v>-9.263052364521028E-2</v>
      </c>
      <c r="G198" s="21">
        <f t="shared" si="15"/>
        <v>0.18758574575708875</v>
      </c>
      <c r="H198" s="20">
        <f t="shared" si="16"/>
        <v>8.232494018454984E-3</v>
      </c>
      <c r="I198" s="21">
        <f t="shared" si="17"/>
        <v>8.422548302578782E-2</v>
      </c>
    </row>
    <row r="199" spans="1:9" x14ac:dyDescent="0.25">
      <c r="A199" s="17">
        <v>-1.5087925930856727</v>
      </c>
      <c r="B199" s="25">
        <f t="shared" si="12"/>
        <v>-0.20175851861713454</v>
      </c>
      <c r="C199" s="17">
        <v>0.10265011951560155</v>
      </c>
      <c r="D199" s="20">
        <f t="shared" si="13"/>
        <v>-0.01</v>
      </c>
      <c r="E199" s="17">
        <v>-1.5979685485945083</v>
      </c>
      <c r="F199" s="20">
        <f t="shared" si="14"/>
        <v>7.1543012156822586E-2</v>
      </c>
      <c r="G199" s="21">
        <f t="shared" si="15"/>
        <v>-0.14021550646031194</v>
      </c>
      <c r="H199" s="20">
        <f t="shared" si="16"/>
        <v>4.8333701665794161E-3</v>
      </c>
      <c r="I199" s="21">
        <f t="shared" si="17"/>
        <v>4.070649983458062E-2</v>
      </c>
    </row>
    <row r="200" spans="1:9" x14ac:dyDescent="0.25">
      <c r="A200" s="17">
        <v>-0.60996171669103205</v>
      </c>
      <c r="B200" s="25">
        <f t="shared" si="12"/>
        <v>-2.1992343338206405E-2</v>
      </c>
      <c r="C200" s="17">
        <v>1.9722119759535417</v>
      </c>
      <c r="D200" s="20">
        <f t="shared" si="13"/>
        <v>-0.01</v>
      </c>
      <c r="E200" s="17">
        <v>-0.92965365183772519</v>
      </c>
      <c r="F200" s="20">
        <f t="shared" si="14"/>
        <v>4.5369061966337781E-3</v>
      </c>
      <c r="G200" s="21">
        <f t="shared" si="15"/>
        <v>-2.7455437141572628E-2</v>
      </c>
      <c r="H200" s="20">
        <f t="shared" si="16"/>
        <v>1.5586416652038015E-5</v>
      </c>
      <c r="I200" s="21">
        <f t="shared" si="17"/>
        <v>4.8366316550555165E-4</v>
      </c>
    </row>
    <row r="201" spans="1:9" x14ac:dyDescent="0.25">
      <c r="A201" s="17">
        <v>0.52353243518155068</v>
      </c>
      <c r="B201" s="25">
        <f t="shared" si="12"/>
        <v>0.20470648703631014</v>
      </c>
      <c r="C201" s="17">
        <v>-1.7390084394719452</v>
      </c>
      <c r="D201" s="20">
        <f t="shared" si="13"/>
        <v>-0.01</v>
      </c>
      <c r="E201" s="17">
        <v>0.51836195780197158</v>
      </c>
      <c r="F201" s="20">
        <f t="shared" si="14"/>
        <v>2.3546797036361575E-2</v>
      </c>
      <c r="G201" s="21">
        <f t="shared" si="15"/>
        <v>0.21825328407267169</v>
      </c>
      <c r="H201" s="20">
        <f t="shared" si="16"/>
        <v>6.1321824070389454E-4</v>
      </c>
      <c r="I201" s="21">
        <f t="shared" si="17"/>
        <v>4.1904745834747015E-2</v>
      </c>
    </row>
    <row r="202" spans="1:9" x14ac:dyDescent="0.25">
      <c r="A202" s="17">
        <v>-0.2167610091419192</v>
      </c>
      <c r="B202" s="25">
        <f t="shared" si="12"/>
        <v>5.6647798171616165E-2</v>
      </c>
      <c r="C202" s="17">
        <v>-4.1970906750066206E-2</v>
      </c>
      <c r="D202" s="20">
        <f t="shared" si="13"/>
        <v>-0.01</v>
      </c>
      <c r="E202" s="17">
        <v>0.75090156315127388</v>
      </c>
      <c r="F202" s="20">
        <f t="shared" si="14"/>
        <v>9.4391558309086295E-3</v>
      </c>
      <c r="G202" s="21">
        <f t="shared" si="15"/>
        <v>5.6086954002524794E-2</v>
      </c>
      <c r="H202" s="20">
        <f t="shared" si="16"/>
        <v>8.9803851122145534E-5</v>
      </c>
      <c r="I202" s="21">
        <f t="shared" si="17"/>
        <v>3.2089730376921597E-3</v>
      </c>
    </row>
    <row r="203" spans="1:9" x14ac:dyDescent="0.25">
      <c r="A203" s="17">
        <v>-0.3435798134887591</v>
      </c>
      <c r="B203" s="25">
        <f t="shared" si="12"/>
        <v>3.1284037302248185E-2</v>
      </c>
      <c r="C203" s="17">
        <v>-2.4101609596982598E-3</v>
      </c>
      <c r="D203" s="20">
        <f t="shared" si="13"/>
        <v>-0.01</v>
      </c>
      <c r="E203" s="17">
        <v>-0.7207165708678076</v>
      </c>
      <c r="F203" s="20">
        <f t="shared" si="14"/>
        <v>-5.0032754836751951E-3</v>
      </c>
      <c r="G203" s="21">
        <f t="shared" si="15"/>
        <v>1.6280761818572988E-2</v>
      </c>
      <c r="H203" s="20">
        <f t="shared" si="16"/>
        <v>2.6707546185504864E-5</v>
      </c>
      <c r="I203" s="21">
        <f t="shared" si="17"/>
        <v>9.7869098992845599E-4</v>
      </c>
    </row>
    <row r="204" spans="1:9" x14ac:dyDescent="0.25">
      <c r="A204" s="17">
        <v>-0.16347598830179777</v>
      </c>
      <c r="B204" s="25">
        <f t="shared" si="12"/>
        <v>6.7304802339640452E-2</v>
      </c>
      <c r="C204" s="17">
        <v>-1.0261555871693417</v>
      </c>
      <c r="D204" s="20">
        <f t="shared" si="13"/>
        <v>-0.01</v>
      </c>
      <c r="E204" s="17">
        <v>-0.12629016055143438</v>
      </c>
      <c r="F204" s="20">
        <f t="shared" si="14"/>
        <v>-1.8861780302265839E-3</v>
      </c>
      <c r="G204" s="21">
        <f t="shared" si="15"/>
        <v>5.5418624309413869E-2</v>
      </c>
      <c r="H204" s="20">
        <f t="shared" si="16"/>
        <v>3.1116042062211211E-6</v>
      </c>
      <c r="I204" s="21">
        <f t="shared" si="17"/>
        <v>4.5299364179780706E-3</v>
      </c>
    </row>
    <row r="205" spans="1:9" x14ac:dyDescent="0.25">
      <c r="A205" s="17">
        <v>-0.4396702024678234</v>
      </c>
      <c r="B205" s="25">
        <f t="shared" ref="B205:B268" si="18">B$4+A205*B$5</f>
        <v>1.2065959506435325E-2</v>
      </c>
      <c r="C205" s="17">
        <v>-0.23732809495413676</v>
      </c>
      <c r="D205" s="20">
        <f t="shared" ref="D205:D268" si="19">B$6+C205*B$7</f>
        <v>-0.01</v>
      </c>
      <c r="E205" s="17">
        <v>1.2048531061736867E-2</v>
      </c>
      <c r="F205" s="20">
        <f t="shared" ref="F205:F268" si="20">E205*$B$9*B205</f>
        <v>3.2259904587168054E-5</v>
      </c>
      <c r="G205" s="21">
        <f t="shared" ref="G205:G268" si="21">$B$8*B205+D205+F205</f>
        <v>2.0982194110224931E-3</v>
      </c>
      <c r="H205" s="20">
        <f t="shared" ref="H205:H268" si="22">(G205-($E$4+$E$5*B205))^2</f>
        <v>8.1480787835634552E-8</v>
      </c>
      <c r="I205" s="21">
        <f t="shared" ref="I205:I268" si="23">B205^2</f>
        <v>1.4558737881093699E-4</v>
      </c>
    </row>
    <row r="206" spans="1:9" x14ac:dyDescent="0.25">
      <c r="A206" s="17">
        <v>-0.80262225310434587</v>
      </c>
      <c r="B206" s="25">
        <f t="shared" si="18"/>
        <v>-6.0524450620869169E-2</v>
      </c>
      <c r="C206" s="17">
        <v>0.13894577932660468</v>
      </c>
      <c r="D206" s="20">
        <f t="shared" si="19"/>
        <v>-0.01</v>
      </c>
      <c r="E206" s="17">
        <v>-0.66165171119791921</v>
      </c>
      <c r="F206" s="20">
        <f t="shared" si="20"/>
        <v>8.886431745816251E-3</v>
      </c>
      <c r="G206" s="21">
        <f t="shared" si="21"/>
        <v>-6.1638018875052915E-2</v>
      </c>
      <c r="H206" s="20">
        <f t="shared" si="22"/>
        <v>6.3850108443436705E-5</v>
      </c>
      <c r="I206" s="21">
        <f t="shared" si="23"/>
        <v>3.6632091229580302E-3</v>
      </c>
    </row>
    <row r="207" spans="1:9" x14ac:dyDescent="0.25">
      <c r="A207" s="17">
        <v>0.64479650063731242</v>
      </c>
      <c r="B207" s="25">
        <f t="shared" si="18"/>
        <v>0.22895930012746249</v>
      </c>
      <c r="C207" s="17">
        <v>-0.77227014116942883</v>
      </c>
      <c r="D207" s="20">
        <f t="shared" si="19"/>
        <v>-0.01</v>
      </c>
      <c r="E207" s="17">
        <v>0.64564460444671568</v>
      </c>
      <c r="F207" s="20">
        <f t="shared" si="20"/>
        <v>3.2803405187889066E-2</v>
      </c>
      <c r="G207" s="21">
        <f t="shared" si="21"/>
        <v>0.25176270531535155</v>
      </c>
      <c r="H207" s="20">
        <f t="shared" si="22"/>
        <v>1.1705291636529213E-3</v>
      </c>
      <c r="I207" s="21">
        <f t="shared" si="23"/>
        <v>5.2422361114857444E-2</v>
      </c>
    </row>
    <row r="208" spans="1:9" x14ac:dyDescent="0.25">
      <c r="A208" s="17">
        <v>5.882270670554135E-2</v>
      </c>
      <c r="B208" s="25">
        <f t="shared" si="18"/>
        <v>0.11176454134110828</v>
      </c>
      <c r="C208" s="17">
        <v>1.0824305718415417</v>
      </c>
      <c r="D208" s="20">
        <f t="shared" si="19"/>
        <v>-0.01</v>
      </c>
      <c r="E208" s="17">
        <v>-1.0671647032722831</v>
      </c>
      <c r="F208" s="20">
        <f t="shared" si="20"/>
        <v>-2.6466871332545289E-2</v>
      </c>
      <c r="G208" s="21">
        <f t="shared" si="21"/>
        <v>7.5297670008562995E-2</v>
      </c>
      <c r="H208" s="20">
        <f t="shared" si="22"/>
        <v>6.7551117420728472E-4</v>
      </c>
      <c r="I208" s="21">
        <f t="shared" si="23"/>
        <v>1.2491312701188301E-2</v>
      </c>
    </row>
    <row r="209" spans="1:9" x14ac:dyDescent="0.25">
      <c r="A209" s="17">
        <v>1.2634518498089164</v>
      </c>
      <c r="B209" s="25">
        <f t="shared" si="18"/>
        <v>0.35269036996178327</v>
      </c>
      <c r="C209" s="17">
        <v>0.31708054848422762</v>
      </c>
      <c r="D209" s="20">
        <f t="shared" si="19"/>
        <v>-0.01</v>
      </c>
      <c r="E209" s="17">
        <v>0.39129645301727578</v>
      </c>
      <c r="F209" s="20">
        <f t="shared" si="20"/>
        <v>3.0624332136336762E-2</v>
      </c>
      <c r="G209" s="21">
        <f t="shared" si="21"/>
        <v>0.37331470209812001</v>
      </c>
      <c r="H209" s="20">
        <f t="shared" si="22"/>
        <v>1.0902739250020865E-3</v>
      </c>
      <c r="I209" s="21">
        <f t="shared" si="23"/>
        <v>0.12439049706377955</v>
      </c>
    </row>
    <row r="210" spans="1:9" x14ac:dyDescent="0.25">
      <c r="A210" s="17">
        <v>0.26218913262709975</v>
      </c>
      <c r="B210" s="25">
        <f t="shared" si="18"/>
        <v>0.15243782652541996</v>
      </c>
      <c r="C210" s="17">
        <v>-2.3981192498467863</v>
      </c>
      <c r="D210" s="20">
        <f t="shared" si="19"/>
        <v>-0.01</v>
      </c>
      <c r="E210" s="17">
        <v>0.17651473172008991</v>
      </c>
      <c r="F210" s="20">
        <f t="shared" si="20"/>
        <v>5.9709140321378478E-3</v>
      </c>
      <c r="G210" s="21">
        <f t="shared" si="21"/>
        <v>0.14840874055755779</v>
      </c>
      <c r="H210" s="20">
        <f t="shared" si="22"/>
        <v>4.5847827620694379E-5</v>
      </c>
      <c r="I210" s="21">
        <f t="shared" si="23"/>
        <v>2.3237290955794028E-2</v>
      </c>
    </row>
    <row r="211" spans="1:9" x14ac:dyDescent="0.25">
      <c r="A211" s="17">
        <v>5.7136730902129784E-2</v>
      </c>
      <c r="B211" s="25">
        <f t="shared" si="18"/>
        <v>0.11142734618042596</v>
      </c>
      <c r="C211" s="17">
        <v>-1.108355718315579</v>
      </c>
      <c r="D211" s="20">
        <f t="shared" si="19"/>
        <v>-0.01</v>
      </c>
      <c r="E211" s="17">
        <v>-0.841773726278916</v>
      </c>
      <c r="F211" s="20">
        <f t="shared" si="20"/>
        <v>-2.0813938498768128E-2</v>
      </c>
      <c r="G211" s="21">
        <f t="shared" si="21"/>
        <v>8.0613407681657839E-2</v>
      </c>
      <c r="H211" s="20">
        <f t="shared" si="22"/>
        <v>4.1372985165556551E-4</v>
      </c>
      <c r="I211" s="21">
        <f t="shared" si="23"/>
        <v>1.2416053476812489E-2</v>
      </c>
    </row>
    <row r="212" spans="1:9" x14ac:dyDescent="0.25">
      <c r="A212" s="17">
        <v>0.2269541710120393</v>
      </c>
      <c r="B212" s="25">
        <f t="shared" si="18"/>
        <v>0.14539083420240786</v>
      </c>
      <c r="C212" s="17">
        <v>3.2632669899612665E-2</v>
      </c>
      <c r="D212" s="20">
        <f t="shared" si="19"/>
        <v>-0.01</v>
      </c>
      <c r="E212" s="17">
        <v>-1.7973889043787494E-3</v>
      </c>
      <c r="F212" s="20">
        <f t="shared" si="20"/>
        <v>-5.798907726744879E-5</v>
      </c>
      <c r="G212" s="21">
        <f t="shared" si="21"/>
        <v>0.13533284512514041</v>
      </c>
      <c r="H212" s="20">
        <f t="shared" si="22"/>
        <v>4.7070341499509557E-7</v>
      </c>
      <c r="I212" s="21">
        <f t="shared" si="23"/>
        <v>2.1138494670072054E-2</v>
      </c>
    </row>
    <row r="213" spans="1:9" x14ac:dyDescent="0.25">
      <c r="A213" s="17">
        <v>0.21449068299261853</v>
      </c>
      <c r="B213" s="25">
        <f t="shared" si="18"/>
        <v>0.14289813659852371</v>
      </c>
      <c r="C213" s="17">
        <v>1.0167445907427464</v>
      </c>
      <c r="D213" s="20">
        <f t="shared" si="19"/>
        <v>-0.01</v>
      </c>
      <c r="E213" s="17">
        <v>4.021103450213559E-2</v>
      </c>
      <c r="F213" s="20">
        <f t="shared" si="20"/>
        <v>1.2750843791960683E-3</v>
      </c>
      <c r="G213" s="21">
        <f t="shared" si="21"/>
        <v>0.13417322097771978</v>
      </c>
      <c r="H213" s="20">
        <f t="shared" si="22"/>
        <v>3.9972018535266625E-6</v>
      </c>
      <c r="I213" s="21">
        <f t="shared" si="23"/>
        <v>2.0419877443330341E-2</v>
      </c>
    </row>
    <row r="214" spans="1:9" x14ac:dyDescent="0.25">
      <c r="A214" s="17">
        <v>-7.4589934229152277E-3</v>
      </c>
      <c r="B214" s="25">
        <f t="shared" si="18"/>
        <v>9.850820131541696E-2</v>
      </c>
      <c r="C214" s="17">
        <v>0.59976628108415753</v>
      </c>
      <c r="D214" s="20">
        <f t="shared" si="19"/>
        <v>-0.01</v>
      </c>
      <c r="E214" s="17">
        <v>0.7583253136544954</v>
      </c>
      <c r="F214" s="20">
        <f t="shared" si="20"/>
        <v>1.6576584664862389E-2</v>
      </c>
      <c r="G214" s="21">
        <f t="shared" si="21"/>
        <v>0.10508478598027936</v>
      </c>
      <c r="H214" s="20">
        <f t="shared" si="22"/>
        <v>2.872105384088161E-4</v>
      </c>
      <c r="I214" s="21">
        <f t="shared" si="23"/>
        <v>9.7038657263987162E-3</v>
      </c>
    </row>
    <row r="215" spans="1:9" x14ac:dyDescent="0.25">
      <c r="A215" s="17">
        <v>-1.2238342605996877</v>
      </c>
      <c r="B215" s="25">
        <f t="shared" si="18"/>
        <v>-0.14476685211993753</v>
      </c>
      <c r="C215" s="17">
        <v>-1.323116975981975</v>
      </c>
      <c r="D215" s="20">
        <f t="shared" si="19"/>
        <v>-0.01</v>
      </c>
      <c r="E215" s="17">
        <v>-0.24409928300883621</v>
      </c>
      <c r="F215" s="20">
        <f t="shared" si="20"/>
        <v>7.8415650267436715E-3</v>
      </c>
      <c r="G215" s="21">
        <f t="shared" si="21"/>
        <v>-0.14692528709319386</v>
      </c>
      <c r="H215" s="20">
        <f t="shared" si="22"/>
        <v>3.9373968618996836E-5</v>
      </c>
      <c r="I215" s="21">
        <f t="shared" si="23"/>
        <v>2.0957441472715863E-2</v>
      </c>
    </row>
    <row r="216" spans="1:9" x14ac:dyDescent="0.25">
      <c r="A216" s="17">
        <v>0.2353613126615528</v>
      </c>
      <c r="B216" s="25">
        <f t="shared" si="18"/>
        <v>0.14707226253231057</v>
      </c>
      <c r="C216" s="17">
        <v>0.11604015526245348</v>
      </c>
      <c r="D216" s="20">
        <f t="shared" si="19"/>
        <v>-0.01</v>
      </c>
      <c r="E216" s="17">
        <v>0.79546452980139293</v>
      </c>
      <c r="F216" s="20">
        <f t="shared" si="20"/>
        <v>2.596083793484838E-2</v>
      </c>
      <c r="G216" s="21">
        <f t="shared" si="21"/>
        <v>0.16303310046715894</v>
      </c>
      <c r="H216" s="20">
        <f t="shared" si="22"/>
        <v>7.138673355645607E-4</v>
      </c>
      <c r="I216" s="21">
        <f t="shared" si="23"/>
        <v>2.1630250406372883E-2</v>
      </c>
    </row>
    <row r="217" spans="1:9" x14ac:dyDescent="0.25">
      <c r="A217" s="17">
        <v>0.14822148841631133</v>
      </c>
      <c r="B217" s="25">
        <f t="shared" si="18"/>
        <v>0.12964429768326227</v>
      </c>
      <c r="C217" s="17">
        <v>-0.57495071814628318</v>
      </c>
      <c r="D217" s="20">
        <f t="shared" si="19"/>
        <v>-0.01</v>
      </c>
      <c r="E217" s="17">
        <v>1.1478141459519975</v>
      </c>
      <c r="F217" s="20">
        <f t="shared" si="20"/>
        <v>3.3021143281393335E-2</v>
      </c>
      <c r="G217" s="21">
        <f t="shared" si="21"/>
        <v>0.15266544096465562</v>
      </c>
      <c r="H217" s="20">
        <f t="shared" si="22"/>
        <v>1.1316366836047578E-3</v>
      </c>
      <c r="I217" s="21">
        <f t="shared" si="23"/>
        <v>1.6807643921786325E-2</v>
      </c>
    </row>
    <row r="218" spans="1:9" x14ac:dyDescent="0.25">
      <c r="A218" s="17">
        <v>0.75242382990836632</v>
      </c>
      <c r="B218" s="25">
        <f t="shared" si="18"/>
        <v>0.25048476598167324</v>
      </c>
      <c r="C218" s="17">
        <v>-3.2066600397229195</v>
      </c>
      <c r="D218" s="20">
        <f t="shared" si="19"/>
        <v>-0.01</v>
      </c>
      <c r="E218" s="17">
        <v>-0.55520786190754734</v>
      </c>
      <c r="F218" s="20">
        <f t="shared" si="20"/>
        <v>-3.0860576780404235E-2</v>
      </c>
      <c r="G218" s="21">
        <f t="shared" si="21"/>
        <v>0.20962418920126899</v>
      </c>
      <c r="H218" s="20">
        <f t="shared" si="22"/>
        <v>8.5729263234753702E-4</v>
      </c>
      <c r="I218" s="21">
        <f t="shared" si="23"/>
        <v>6.2742617988893606E-2</v>
      </c>
    </row>
    <row r="219" spans="1:9" x14ac:dyDescent="0.25">
      <c r="A219" s="17">
        <v>-0.73617684392957017</v>
      </c>
      <c r="B219" s="25">
        <f t="shared" si="18"/>
        <v>-4.7235368785914028E-2</v>
      </c>
      <c r="C219" s="17">
        <v>1.3747967386734672</v>
      </c>
      <c r="D219" s="20">
        <f t="shared" si="19"/>
        <v>-0.01</v>
      </c>
      <c r="E219" s="17">
        <v>-0.41078010326600634</v>
      </c>
      <c r="F219" s="20">
        <f t="shared" si="20"/>
        <v>4.3057005610738809E-3</v>
      </c>
      <c r="G219" s="21">
        <f t="shared" si="21"/>
        <v>-5.2929668224840146E-2</v>
      </c>
      <c r="H219" s="20">
        <f t="shared" si="22"/>
        <v>1.236033629030165E-5</v>
      </c>
      <c r="I219" s="21">
        <f t="shared" si="23"/>
        <v>2.2311800643413011E-3</v>
      </c>
    </row>
    <row r="220" spans="1:9" x14ac:dyDescent="0.25">
      <c r="A220" s="17">
        <v>0.61642481341550592</v>
      </c>
      <c r="B220" s="25">
        <f t="shared" si="18"/>
        <v>0.22328496268310119</v>
      </c>
      <c r="C220" s="17">
        <v>1.3521230357582681</v>
      </c>
      <c r="D220" s="20">
        <f t="shared" si="19"/>
        <v>-0.01</v>
      </c>
      <c r="E220" s="17">
        <v>0.87899024947546422</v>
      </c>
      <c r="F220" s="20">
        <f t="shared" si="20"/>
        <v>4.3552255077541464E-2</v>
      </c>
      <c r="G220" s="21">
        <f t="shared" si="21"/>
        <v>0.25683721776064267</v>
      </c>
      <c r="H220" s="20">
        <f t="shared" si="22"/>
        <v>2.0175061183842634E-3</v>
      </c>
      <c r="I220" s="21">
        <f t="shared" si="23"/>
        <v>4.9856174560393894E-2</v>
      </c>
    </row>
    <row r="221" spans="1:9" x14ac:dyDescent="0.25">
      <c r="A221" s="17">
        <v>0.21911091607762501</v>
      </c>
      <c r="B221" s="25">
        <f t="shared" si="18"/>
        <v>0.14382218321552501</v>
      </c>
      <c r="C221" s="17">
        <v>-0.35708239920495544</v>
      </c>
      <c r="D221" s="20">
        <f t="shared" si="19"/>
        <v>-0.01</v>
      </c>
      <c r="E221" s="17">
        <v>-6.3107563619269058E-3</v>
      </c>
      <c r="F221" s="20">
        <f t="shared" si="20"/>
        <v>-2.0140692750805861E-4</v>
      </c>
      <c r="G221" s="21">
        <f t="shared" si="21"/>
        <v>0.13362077628801694</v>
      </c>
      <c r="H221" s="20">
        <f t="shared" si="22"/>
        <v>2.8107808461912392E-7</v>
      </c>
      <c r="I221" s="21">
        <f t="shared" si="23"/>
        <v>2.0684820384880044E-2</v>
      </c>
    </row>
    <row r="222" spans="1:9" x14ac:dyDescent="0.25">
      <c r="A222" s="17">
        <v>0.1143462213804014</v>
      </c>
      <c r="B222" s="25">
        <f t="shared" si="18"/>
        <v>0.12286924427608029</v>
      </c>
      <c r="C222" s="17">
        <v>-0.76774085755459964</v>
      </c>
      <c r="D222" s="20">
        <f t="shared" si="19"/>
        <v>-0.01</v>
      </c>
      <c r="E222" s="17">
        <v>0.66986331148655154</v>
      </c>
      <c r="F222" s="20">
        <f t="shared" si="20"/>
        <v>1.8264024986409874E-2</v>
      </c>
      <c r="G222" s="21">
        <f t="shared" si="21"/>
        <v>0.13113326926249017</v>
      </c>
      <c r="H222" s="20">
        <f t="shared" si="22"/>
        <v>3.545212391249476E-4</v>
      </c>
      <c r="I222" s="21">
        <f t="shared" si="23"/>
        <v>1.5096851188975089E-2</v>
      </c>
    </row>
    <row r="223" spans="1:9" x14ac:dyDescent="0.25">
      <c r="A223" s="17">
        <v>0.86812406152603216</v>
      </c>
      <c r="B223" s="25">
        <f t="shared" si="18"/>
        <v>0.27362481230520641</v>
      </c>
      <c r="C223" s="17">
        <v>1.6968533600447699</v>
      </c>
      <c r="D223" s="20">
        <f t="shared" si="19"/>
        <v>-0.01</v>
      </c>
      <c r="E223" s="17">
        <v>0.68806912167929113</v>
      </c>
      <c r="F223" s="20">
        <f t="shared" si="20"/>
        <v>4.1778674649517546E-2</v>
      </c>
      <c r="G223" s="21">
        <f t="shared" si="21"/>
        <v>0.30540348695472397</v>
      </c>
      <c r="H223" s="20">
        <f t="shared" si="22"/>
        <v>1.896077731040078E-3</v>
      </c>
      <c r="I223" s="21">
        <f t="shared" si="23"/>
        <v>7.487053790905944E-2</v>
      </c>
    </row>
    <row r="224" spans="1:9" x14ac:dyDescent="0.25">
      <c r="A224" s="17">
        <v>1.8028367776423693</v>
      </c>
      <c r="B224" s="25">
        <f t="shared" si="18"/>
        <v>0.46056735552847383</v>
      </c>
      <c r="C224" s="17">
        <v>-1.4649685908807442E-2</v>
      </c>
      <c r="D224" s="20">
        <f t="shared" si="19"/>
        <v>-0.01</v>
      </c>
      <c r="E224" s="17">
        <v>1.1267820809734985</v>
      </c>
      <c r="F224" s="20">
        <f t="shared" si="20"/>
        <v>0.11515961326992008</v>
      </c>
      <c r="G224" s="21">
        <f t="shared" si="21"/>
        <v>0.5657269687983939</v>
      </c>
      <c r="H224" s="20">
        <f t="shared" si="22"/>
        <v>1.4021802115455069E-2</v>
      </c>
      <c r="I224" s="21">
        <f t="shared" si="23"/>
        <v>0.21212228897849161</v>
      </c>
    </row>
    <row r="225" spans="1:9" x14ac:dyDescent="0.25">
      <c r="A225" s="17">
        <v>-1.3083899830235168</v>
      </c>
      <c r="B225" s="25">
        <f t="shared" si="18"/>
        <v>-0.16167799660470336</v>
      </c>
      <c r="C225" s="17">
        <v>-1.3481258065439761</v>
      </c>
      <c r="D225" s="20">
        <f t="shared" si="19"/>
        <v>-0.01</v>
      </c>
      <c r="E225" s="17">
        <v>-0.26773477657116018</v>
      </c>
      <c r="F225" s="20">
        <f t="shared" si="20"/>
        <v>9.6055628664755924E-3</v>
      </c>
      <c r="G225" s="21">
        <f t="shared" si="21"/>
        <v>-0.16207243373822777</v>
      </c>
      <c r="H225" s="20">
        <f t="shared" si="22"/>
        <v>6.247619583008601E-5</v>
      </c>
      <c r="I225" s="21">
        <f t="shared" si="23"/>
        <v>2.613977458611047E-2</v>
      </c>
    </row>
    <row r="226" spans="1:9" x14ac:dyDescent="0.25">
      <c r="A226" s="17">
        <v>-1.2342525224084966</v>
      </c>
      <c r="B226" s="25">
        <f t="shared" si="18"/>
        <v>-0.14685050448169931</v>
      </c>
      <c r="C226" s="17">
        <v>1.127505129261408</v>
      </c>
      <c r="D226" s="20">
        <f t="shared" si="19"/>
        <v>-0.01</v>
      </c>
      <c r="E226" s="17">
        <v>1.2431496543285903</v>
      </c>
      <c r="F226" s="20">
        <f t="shared" si="20"/>
        <v>-4.0510347613700572E-2</v>
      </c>
      <c r="G226" s="21">
        <f t="shared" si="21"/>
        <v>-0.19736085209539989</v>
      </c>
      <c r="H226" s="20">
        <f t="shared" si="22"/>
        <v>1.7718743990031141E-3</v>
      </c>
      <c r="I226" s="21">
        <f t="shared" si="23"/>
        <v>2.1565070666529591E-2</v>
      </c>
    </row>
    <row r="227" spans="1:9" x14ac:dyDescent="0.25">
      <c r="A227" s="17">
        <v>0.56003273130045272</v>
      </c>
      <c r="B227" s="25">
        <f t="shared" si="18"/>
        <v>0.21200654626009055</v>
      </c>
      <c r="C227" s="17">
        <v>0.6058212420612108</v>
      </c>
      <c r="D227" s="20">
        <f t="shared" si="19"/>
        <v>-0.01</v>
      </c>
      <c r="E227" s="17">
        <v>0.30760247682337649</v>
      </c>
      <c r="F227" s="20">
        <f t="shared" si="20"/>
        <v>1.4471255543950517E-2</v>
      </c>
      <c r="G227" s="21">
        <f t="shared" si="21"/>
        <v>0.21647780180404105</v>
      </c>
      <c r="H227" s="20">
        <f t="shared" si="22"/>
        <v>2.4793143411982755E-4</v>
      </c>
      <c r="I227" s="21">
        <f t="shared" si="23"/>
        <v>4.4946775657131913E-2</v>
      </c>
    </row>
    <row r="228" spans="1:9" x14ac:dyDescent="0.25">
      <c r="A228" s="17">
        <v>1.1906990948773455</v>
      </c>
      <c r="B228" s="25">
        <f t="shared" si="18"/>
        <v>0.33813981897546908</v>
      </c>
      <c r="C228" s="17">
        <v>-0.36770188671653159</v>
      </c>
      <c r="D228" s="20">
        <f t="shared" si="19"/>
        <v>-0.01</v>
      </c>
      <c r="E228" s="17">
        <v>1.6440708350273781</v>
      </c>
      <c r="F228" s="20">
        <f t="shared" si="20"/>
        <v>0.12336272512588059</v>
      </c>
      <c r="G228" s="21">
        <f t="shared" si="21"/>
        <v>0.45150254410134966</v>
      </c>
      <c r="H228" s="20">
        <f t="shared" si="22"/>
        <v>1.5785864730010927E-2</v>
      </c>
      <c r="I228" s="21">
        <f t="shared" si="23"/>
        <v>0.114338537176763</v>
      </c>
    </row>
    <row r="229" spans="1:9" x14ac:dyDescent="0.25">
      <c r="A229" s="17">
        <v>-0.87820353655843064</v>
      </c>
      <c r="B229" s="25">
        <f t="shared" si="18"/>
        <v>-7.5640707311686123E-2</v>
      </c>
      <c r="C229" s="17">
        <v>1.6254443835350685</v>
      </c>
      <c r="D229" s="20">
        <f t="shared" si="19"/>
        <v>-0.01</v>
      </c>
      <c r="E229" s="17">
        <v>-0.3149898475385271</v>
      </c>
      <c r="F229" s="20">
        <f t="shared" si="20"/>
        <v>5.2871210153034769E-3</v>
      </c>
      <c r="G229" s="21">
        <f t="shared" si="21"/>
        <v>-8.0353586296382645E-2</v>
      </c>
      <c r="H229" s="20">
        <f t="shared" si="22"/>
        <v>1.8240863284267441E-5</v>
      </c>
      <c r="I229" s="21">
        <f t="shared" si="23"/>
        <v>5.7215166026121662E-3</v>
      </c>
    </row>
    <row r="230" spans="1:9" x14ac:dyDescent="0.25">
      <c r="A230" s="17">
        <v>-2.1453797671711072</v>
      </c>
      <c r="B230" s="25">
        <f t="shared" si="18"/>
        <v>-0.32907595343422147</v>
      </c>
      <c r="C230" s="17">
        <v>2.5733606889843941</v>
      </c>
      <c r="D230" s="20">
        <f t="shared" si="19"/>
        <v>-0.01</v>
      </c>
      <c r="E230" s="17">
        <v>8.7584339780732989E-3</v>
      </c>
      <c r="F230" s="20">
        <f t="shared" si="20"/>
        <v>-6.3957241218690324E-4</v>
      </c>
      <c r="G230" s="21">
        <f t="shared" si="21"/>
        <v>-0.33971552584640841</v>
      </c>
      <c r="H230" s="20">
        <f t="shared" si="22"/>
        <v>1.3498822925633285E-5</v>
      </c>
      <c r="I230" s="21">
        <f t="shared" si="23"/>
        <v>0.1082909831286419</v>
      </c>
    </row>
    <row r="231" spans="1:9" x14ac:dyDescent="0.25">
      <c r="A231" s="17">
        <v>-0.89817831394611858</v>
      </c>
      <c r="B231" s="25">
        <f t="shared" si="18"/>
        <v>-7.963566278922371E-2</v>
      </c>
      <c r="C231" s="17">
        <v>-1.1544921107997652</v>
      </c>
      <c r="D231" s="20">
        <f t="shared" si="19"/>
        <v>-0.01</v>
      </c>
      <c r="E231" s="17">
        <v>-0.10334133548894897</v>
      </c>
      <c r="F231" s="20">
        <f t="shared" si="20"/>
        <v>1.8262018654698919E-3</v>
      </c>
      <c r="G231" s="21">
        <f t="shared" si="21"/>
        <v>-8.7809460923753815E-2</v>
      </c>
      <c r="H231" s="20">
        <f t="shared" si="22"/>
        <v>6.0559228294640455E-7</v>
      </c>
      <c r="I231" s="21">
        <f t="shared" si="23"/>
        <v>6.3418387878789503E-3</v>
      </c>
    </row>
    <row r="232" spans="1:9" x14ac:dyDescent="0.25">
      <c r="A232" s="17">
        <v>0.20198285710648634</v>
      </c>
      <c r="B232" s="25">
        <f t="shared" si="18"/>
        <v>0.14039657142129727</v>
      </c>
      <c r="C232" s="17">
        <v>-0.75740899774245918</v>
      </c>
      <c r="D232" s="20">
        <f t="shared" si="19"/>
        <v>-0.01</v>
      </c>
      <c r="E232" s="17">
        <v>-0.21652567738783546</v>
      </c>
      <c r="F232" s="20">
        <f t="shared" si="20"/>
        <v>-6.7457931735659463E-3</v>
      </c>
      <c r="G232" s="21">
        <f t="shared" si="21"/>
        <v>0.12365077824773132</v>
      </c>
      <c r="H232" s="20">
        <f t="shared" si="22"/>
        <v>3.6499712986585215E-5</v>
      </c>
      <c r="I232" s="21">
        <f t="shared" si="23"/>
        <v>1.9711197266855426E-2</v>
      </c>
    </row>
    <row r="233" spans="1:9" x14ac:dyDescent="0.25">
      <c r="A233" s="17">
        <v>0.42907686292892322</v>
      </c>
      <c r="B233" s="25">
        <f t="shared" si="18"/>
        <v>0.18581537258578465</v>
      </c>
      <c r="C233" s="17">
        <v>-1.5155137589317746</v>
      </c>
      <c r="D233" s="20">
        <f t="shared" si="19"/>
        <v>-0.01</v>
      </c>
      <c r="E233" s="17">
        <v>-1.3488852346199565</v>
      </c>
      <c r="F233" s="20">
        <f t="shared" si="20"/>
        <v>-5.5619074088904187E-2</v>
      </c>
      <c r="G233" s="21">
        <f t="shared" si="21"/>
        <v>0.12019629849688046</v>
      </c>
      <c r="H233" s="20">
        <f t="shared" si="22"/>
        <v>2.9760377593551373E-3</v>
      </c>
      <c r="I233" s="21">
        <f t="shared" si="23"/>
        <v>3.452735268919397E-2</v>
      </c>
    </row>
    <row r="234" spans="1:9" x14ac:dyDescent="0.25">
      <c r="A234" s="17">
        <v>-0.9849350135482382</v>
      </c>
      <c r="B234" s="25">
        <f t="shared" si="18"/>
        <v>-9.6987002709647635E-2</v>
      </c>
      <c r="C234" s="17">
        <v>0.86001136878621764</v>
      </c>
      <c r="D234" s="20">
        <f t="shared" si="19"/>
        <v>-0.01</v>
      </c>
      <c r="E234" s="17">
        <v>1.4553461369359866</v>
      </c>
      <c r="F234" s="20">
        <f t="shared" si="20"/>
        <v>-3.1321817082535036E-2</v>
      </c>
      <c r="G234" s="21">
        <f t="shared" si="21"/>
        <v>-0.13830881979218268</v>
      </c>
      <c r="H234" s="20">
        <f t="shared" si="22"/>
        <v>1.056770313856138E-3</v>
      </c>
      <c r="I234" s="21">
        <f t="shared" si="23"/>
        <v>9.4064786946011971E-3</v>
      </c>
    </row>
    <row r="235" spans="1:9" x14ac:dyDescent="0.25">
      <c r="A235" s="17">
        <v>-0.85923602455295622</v>
      </c>
      <c r="B235" s="25">
        <f t="shared" si="18"/>
        <v>-7.1847204910591239E-2</v>
      </c>
      <c r="C235" s="17">
        <v>-0.69175712269498035</v>
      </c>
      <c r="D235" s="20">
        <f t="shared" si="19"/>
        <v>-0.01</v>
      </c>
      <c r="E235" s="17">
        <v>1.1503311725391541</v>
      </c>
      <c r="F235" s="20">
        <f t="shared" si="20"/>
        <v>-1.8340023152377566E-2</v>
      </c>
      <c r="G235" s="21">
        <f t="shared" si="21"/>
        <v>-0.1001872280629688</v>
      </c>
      <c r="H235" s="20">
        <f t="shared" si="22"/>
        <v>3.7349431542446534E-4</v>
      </c>
      <c r="I235" s="21">
        <f t="shared" si="23"/>
        <v>5.1620208534644855E-3</v>
      </c>
    </row>
    <row r="236" spans="1:9" x14ac:dyDescent="0.25">
      <c r="A236" s="17">
        <v>0.46168565859261435</v>
      </c>
      <c r="B236" s="25">
        <f t="shared" si="18"/>
        <v>0.19233713171852287</v>
      </c>
      <c r="C236" s="17">
        <v>-1.2215718925290275</v>
      </c>
      <c r="D236" s="20">
        <f t="shared" si="19"/>
        <v>-0.01</v>
      </c>
      <c r="E236" s="17">
        <v>2.7229543775320053</v>
      </c>
      <c r="F236" s="20">
        <f t="shared" si="20"/>
        <v>0.11621725505335448</v>
      </c>
      <c r="G236" s="21">
        <f t="shared" si="21"/>
        <v>0.29855438677187734</v>
      </c>
      <c r="H236" s="20">
        <f t="shared" si="22"/>
        <v>1.3767547846687624E-2</v>
      </c>
      <c r="I236" s="21">
        <f t="shared" si="23"/>
        <v>3.6993572237708418E-2</v>
      </c>
    </row>
    <row r="237" spans="1:9" x14ac:dyDescent="0.25">
      <c r="A237" s="17">
        <v>0.12158693607489113</v>
      </c>
      <c r="B237" s="25">
        <f t="shared" si="18"/>
        <v>0.12431738721497823</v>
      </c>
      <c r="C237" s="17">
        <v>1.7616548575460911</v>
      </c>
      <c r="D237" s="20">
        <f t="shared" si="19"/>
        <v>-0.01</v>
      </c>
      <c r="E237" s="17">
        <v>-0.95024006441235542</v>
      </c>
      <c r="F237" s="20">
        <f t="shared" si="20"/>
        <v>-2.6213941433033783E-2</v>
      </c>
      <c r="G237" s="21">
        <f t="shared" si="21"/>
        <v>8.8103445781944456E-2</v>
      </c>
      <c r="H237" s="20">
        <f t="shared" si="22"/>
        <v>6.5729162361781988E-4</v>
      </c>
      <c r="I237" s="21">
        <f t="shared" si="23"/>
        <v>1.5454812763958834E-2</v>
      </c>
    </row>
    <row r="238" spans="1:9" x14ac:dyDescent="0.25">
      <c r="A238" s="17">
        <v>-0.54009888117434457</v>
      </c>
      <c r="B238" s="25">
        <f t="shared" si="18"/>
        <v>-8.0197762348689083E-3</v>
      </c>
      <c r="C238" s="17">
        <v>0.13354110706131905</v>
      </c>
      <c r="D238" s="20">
        <f t="shared" si="19"/>
        <v>-0.01</v>
      </c>
      <c r="E238" s="17">
        <v>-0.75771367846755311</v>
      </c>
      <c r="F238" s="20">
        <f t="shared" si="20"/>
        <v>1.348448894923083E-3</v>
      </c>
      <c r="G238" s="21">
        <f t="shared" si="21"/>
        <v>-1.6671327339945828E-2</v>
      </c>
      <c r="H238" s="20">
        <f t="shared" si="22"/>
        <v>7.5826016624714498E-7</v>
      </c>
      <c r="I238" s="21">
        <f t="shared" si="23"/>
        <v>6.4316810857368119E-5</v>
      </c>
    </row>
    <row r="239" spans="1:9" x14ac:dyDescent="0.25">
      <c r="A239" s="17">
        <v>0.10249550541630015</v>
      </c>
      <c r="B239" s="25">
        <f t="shared" si="18"/>
        <v>0.12049910108326004</v>
      </c>
      <c r="C239" s="17">
        <v>-0.302713942801347</v>
      </c>
      <c r="D239" s="20">
        <f t="shared" si="19"/>
        <v>-0.01</v>
      </c>
      <c r="E239" s="17">
        <v>-0.66909706220030785</v>
      </c>
      <c r="F239" s="20">
        <f t="shared" si="20"/>
        <v>-1.789122360630439E-2</v>
      </c>
      <c r="G239" s="21">
        <f t="shared" si="21"/>
        <v>9.2607877476955647E-2</v>
      </c>
      <c r="H239" s="20">
        <f t="shared" si="22"/>
        <v>3.0086254011246728E-4</v>
      </c>
      <c r="I239" s="21">
        <f t="shared" si="23"/>
        <v>1.452003336187372E-2</v>
      </c>
    </row>
    <row r="240" spans="1:9" x14ac:dyDescent="0.25">
      <c r="A240" s="17">
        <v>-0.94150436780182645</v>
      </c>
      <c r="B240" s="25">
        <f t="shared" si="18"/>
        <v>-8.8300873560365284E-2</v>
      </c>
      <c r="C240" s="17">
        <v>-2.130605025740806E-2</v>
      </c>
      <c r="D240" s="20">
        <f t="shared" si="19"/>
        <v>-0.01</v>
      </c>
      <c r="E240" s="17">
        <v>-0.35667426345753483</v>
      </c>
      <c r="F240" s="20">
        <f t="shared" si="20"/>
        <v>6.9888205059424266E-3</v>
      </c>
      <c r="G240" s="21">
        <f t="shared" si="21"/>
        <v>-9.1312053054422859E-2</v>
      </c>
      <c r="H240" s="20">
        <f t="shared" si="22"/>
        <v>3.4478135508554536E-5</v>
      </c>
      <c r="I240" s="21">
        <f t="shared" si="23"/>
        <v>7.7970442715236165E-3</v>
      </c>
    </row>
    <row r="241" spans="1:9" x14ac:dyDescent="0.25">
      <c r="A241" s="17">
        <v>-0.89531795310904272</v>
      </c>
      <c r="B241" s="25">
        <f t="shared" si="18"/>
        <v>-7.9063590621808538E-2</v>
      </c>
      <c r="C241" s="17">
        <v>0.39642259253014345</v>
      </c>
      <c r="D241" s="20">
        <f t="shared" si="19"/>
        <v>-0.01</v>
      </c>
      <c r="E241" s="17">
        <v>0.52476025302894413</v>
      </c>
      <c r="F241" s="20">
        <f t="shared" si="20"/>
        <v>-9.2067124653456237E-3</v>
      </c>
      <c r="G241" s="21">
        <f t="shared" si="21"/>
        <v>-9.8270303087154162E-2</v>
      </c>
      <c r="H241" s="20">
        <f t="shared" si="22"/>
        <v>1.05065787188944E-4</v>
      </c>
      <c r="I241" s="21">
        <f t="shared" si="23"/>
        <v>6.2510513620129314E-3</v>
      </c>
    </row>
    <row r="242" spans="1:9" x14ac:dyDescent="0.25">
      <c r="A242" s="17">
        <v>1.0465714694873895</v>
      </c>
      <c r="B242" s="25">
        <f t="shared" si="18"/>
        <v>0.30931429389747789</v>
      </c>
      <c r="C242" s="17">
        <v>-0.37475047065527178</v>
      </c>
      <c r="D242" s="20">
        <f t="shared" si="19"/>
        <v>-0.01</v>
      </c>
      <c r="E242" s="17">
        <v>-9.0967660071328282E-2</v>
      </c>
      <c r="F242" s="20">
        <f t="shared" si="20"/>
        <v>-6.243873949643099E-3</v>
      </c>
      <c r="G242" s="21">
        <f t="shared" si="21"/>
        <v>0.29307041994783478</v>
      </c>
      <c r="H242" s="20">
        <f t="shared" si="22"/>
        <v>1.7592565325689443E-5</v>
      </c>
      <c r="I242" s="21">
        <f t="shared" si="23"/>
        <v>9.5675332409295322E-2</v>
      </c>
    </row>
    <row r="243" spans="1:9" x14ac:dyDescent="0.25">
      <c r="A243" s="17">
        <v>1.6265903468593024</v>
      </c>
      <c r="B243" s="25">
        <f t="shared" si="18"/>
        <v>0.42531806937186045</v>
      </c>
      <c r="C243" s="17">
        <v>-0.90253706730436534</v>
      </c>
      <c r="D243" s="20">
        <f t="shared" si="19"/>
        <v>-0.01</v>
      </c>
      <c r="E243" s="17">
        <v>2.1609230316244066</v>
      </c>
      <c r="F243" s="20">
        <f t="shared" si="20"/>
        <v>0.20394837325938195</v>
      </c>
      <c r="G243" s="21">
        <f t="shared" si="21"/>
        <v>0.61926644263124242</v>
      </c>
      <c r="H243" s="20">
        <f t="shared" si="22"/>
        <v>4.2816602966121178E-2</v>
      </c>
      <c r="I243" s="21">
        <f t="shared" si="23"/>
        <v>0.18089546013420671</v>
      </c>
    </row>
    <row r="244" spans="1:9" x14ac:dyDescent="0.25">
      <c r="A244" s="17">
        <v>-0.67206656240159646</v>
      </c>
      <c r="B244" s="25">
        <f t="shared" si="18"/>
        <v>-3.4413312480319286E-2</v>
      </c>
      <c r="C244" s="17">
        <v>1.4993111108196899</v>
      </c>
      <c r="D244" s="20">
        <f t="shared" si="19"/>
        <v>-0.01</v>
      </c>
      <c r="E244" s="17">
        <v>-2.2153835743665695</v>
      </c>
      <c r="F244" s="20">
        <f t="shared" si="20"/>
        <v>1.6917746879324493E-2</v>
      </c>
      <c r="G244" s="21">
        <f t="shared" si="21"/>
        <v>-2.7495565600994795E-2</v>
      </c>
      <c r="H244" s="20">
        <f t="shared" si="22"/>
        <v>2.6340919615487797E-4</v>
      </c>
      <c r="I244" s="21">
        <f t="shared" si="23"/>
        <v>1.1842760758680991E-3</v>
      </c>
    </row>
    <row r="245" spans="1:9" x14ac:dyDescent="0.25">
      <c r="A245" s="17">
        <v>-0.17193201529153157</v>
      </c>
      <c r="B245" s="25">
        <f t="shared" si="18"/>
        <v>6.5613596941693691E-2</v>
      </c>
      <c r="C245" s="17">
        <v>-0.26654561224859208</v>
      </c>
      <c r="D245" s="20">
        <f t="shared" si="19"/>
        <v>-0.01</v>
      </c>
      <c r="E245" s="17">
        <v>0.18281184566149022</v>
      </c>
      <c r="F245" s="20">
        <f t="shared" si="20"/>
        <v>2.661737929023624E-3</v>
      </c>
      <c r="G245" s="21">
        <f t="shared" si="21"/>
        <v>5.8275334870717316E-2</v>
      </c>
      <c r="H245" s="20">
        <f t="shared" si="22"/>
        <v>7.6755235145876816E-6</v>
      </c>
      <c r="I245" s="21">
        <f t="shared" si="23"/>
        <v>4.3051441036270361E-3</v>
      </c>
    </row>
    <row r="246" spans="1:9" x14ac:dyDescent="0.25">
      <c r="A246" s="17">
        <v>0.11272959454800002</v>
      </c>
      <c r="B246" s="25">
        <f t="shared" si="18"/>
        <v>0.12254591890960001</v>
      </c>
      <c r="C246" s="17">
        <v>-1.2771647561748978</v>
      </c>
      <c r="D246" s="20">
        <f t="shared" si="19"/>
        <v>-0.01</v>
      </c>
      <c r="E246" s="17">
        <v>-0.83915892901131883</v>
      </c>
      <c r="F246" s="20">
        <f t="shared" si="20"/>
        <v>-2.2819713427373697E-2</v>
      </c>
      <c r="G246" s="21">
        <f t="shared" si="21"/>
        <v>8.9726205482226318E-2</v>
      </c>
      <c r="H246" s="20">
        <f t="shared" si="22"/>
        <v>4.9539981934319896E-4</v>
      </c>
      <c r="I246" s="21">
        <f t="shared" si="23"/>
        <v>1.5017502241398261E-2</v>
      </c>
    </row>
    <row r="247" spans="1:9" x14ac:dyDescent="0.25">
      <c r="A247" s="17">
        <v>1.8448099581291899</v>
      </c>
      <c r="B247" s="25">
        <f t="shared" si="18"/>
        <v>0.46896199162583796</v>
      </c>
      <c r="C247" s="17">
        <v>9.2272784968372434E-2</v>
      </c>
      <c r="D247" s="20">
        <f t="shared" si="19"/>
        <v>-0.01</v>
      </c>
      <c r="E247" s="17">
        <v>-0.93781636678613722</v>
      </c>
      <c r="F247" s="20">
        <f t="shared" si="20"/>
        <v>-9.7593876028796295E-2</v>
      </c>
      <c r="G247" s="21">
        <f t="shared" si="21"/>
        <v>0.36136811559704163</v>
      </c>
      <c r="H247" s="20">
        <f t="shared" si="22"/>
        <v>8.8873882213115485E-3</v>
      </c>
      <c r="I247" s="21">
        <f t="shared" si="23"/>
        <v>0.21992534958967253</v>
      </c>
    </row>
    <row r="248" spans="1:9" x14ac:dyDescent="0.25">
      <c r="A248" s="17">
        <v>0.59501189753063954</v>
      </c>
      <c r="B248" s="25">
        <f t="shared" si="18"/>
        <v>0.21900237950612791</v>
      </c>
      <c r="C248" s="17">
        <v>0.21535242922254838</v>
      </c>
      <c r="D248" s="20">
        <f t="shared" si="19"/>
        <v>-0.01</v>
      </c>
      <c r="E248" s="17">
        <v>1.058685938915005</v>
      </c>
      <c r="F248" s="20">
        <f t="shared" si="20"/>
        <v>5.1449729053060583E-2</v>
      </c>
      <c r="G248" s="21">
        <f t="shared" si="21"/>
        <v>0.26045210855918849</v>
      </c>
      <c r="H248" s="20">
        <f t="shared" si="22"/>
        <v>2.7857311143188687E-3</v>
      </c>
      <c r="I248" s="21">
        <f t="shared" si="23"/>
        <v>4.7962042229346073E-2</v>
      </c>
    </row>
    <row r="249" spans="1:9" x14ac:dyDescent="0.25">
      <c r="A249" s="17">
        <v>1.6548028725082986</v>
      </c>
      <c r="B249" s="25">
        <f t="shared" si="18"/>
        <v>0.4309605745016597</v>
      </c>
      <c r="C249" s="17">
        <v>0.91246874944772571</v>
      </c>
      <c r="D249" s="20">
        <f t="shared" si="19"/>
        <v>-0.01</v>
      </c>
      <c r="E249" s="17">
        <v>2.1086543711135164</v>
      </c>
      <c r="F249" s="20">
        <f t="shared" si="20"/>
        <v>0.20165549251932416</v>
      </c>
      <c r="G249" s="21">
        <f t="shared" si="21"/>
        <v>0.62261606702098382</v>
      </c>
      <c r="H249" s="20">
        <f t="shared" si="22"/>
        <v>4.1891358949207126E-2</v>
      </c>
      <c r="I249" s="21">
        <f t="shared" si="23"/>
        <v>0.18572701677480058</v>
      </c>
    </row>
    <row r="250" spans="1:9" x14ac:dyDescent="0.25">
      <c r="A250" s="17">
        <v>0.17705815480439924</v>
      </c>
      <c r="B250" s="25">
        <f t="shared" si="18"/>
        <v>0.13541163096087985</v>
      </c>
      <c r="C250" s="17">
        <v>-1.1133170119137503</v>
      </c>
      <c r="D250" s="20">
        <f t="shared" si="19"/>
        <v>-0.01</v>
      </c>
      <c r="E250" s="17">
        <v>0.43243517211521976</v>
      </c>
      <c r="F250" s="20">
        <f t="shared" si="20"/>
        <v>1.2994036803181225E-2</v>
      </c>
      <c r="G250" s="21">
        <f t="shared" si="21"/>
        <v>0.13840566776406107</v>
      </c>
      <c r="H250" s="20">
        <f t="shared" si="22"/>
        <v>1.8655821612751858E-4</v>
      </c>
      <c r="I250" s="21">
        <f t="shared" si="23"/>
        <v>1.8336309799485515E-2</v>
      </c>
    </row>
    <row r="251" spans="1:9" x14ac:dyDescent="0.25">
      <c r="A251" s="17">
        <v>1.560183591209352</v>
      </c>
      <c r="B251" s="25">
        <f t="shared" si="18"/>
        <v>0.41203671824187038</v>
      </c>
      <c r="C251" s="17">
        <v>-0.90001094577019103</v>
      </c>
      <c r="D251" s="20">
        <f t="shared" si="19"/>
        <v>-0.01</v>
      </c>
      <c r="E251" s="17">
        <v>-0.91886704467469826</v>
      </c>
      <c r="F251" s="20">
        <f t="shared" si="20"/>
        <v>-8.4014782749207442E-2</v>
      </c>
      <c r="G251" s="21">
        <f t="shared" si="21"/>
        <v>0.31802193549266294</v>
      </c>
      <c r="H251" s="20">
        <f t="shared" si="22"/>
        <v>6.5848672298286243E-3</v>
      </c>
      <c r="I251" s="21">
        <f t="shared" si="23"/>
        <v>0.16977425717953049</v>
      </c>
    </row>
    <row r="252" spans="1:9" x14ac:dyDescent="0.25">
      <c r="A252" s="17">
        <v>-0.6437608135456685</v>
      </c>
      <c r="B252" s="25">
        <f t="shared" si="18"/>
        <v>-2.8752162709133694E-2</v>
      </c>
      <c r="C252" s="17">
        <v>-0.15479827197850682</v>
      </c>
      <c r="D252" s="20">
        <f t="shared" si="19"/>
        <v>-0.01</v>
      </c>
      <c r="E252" s="17">
        <v>-1.0625808499753475</v>
      </c>
      <c r="F252" s="20">
        <f t="shared" si="20"/>
        <v>6.7795304490054229E-3</v>
      </c>
      <c r="G252" s="21">
        <f t="shared" si="21"/>
        <v>-3.1972632260128274E-2</v>
      </c>
      <c r="H252" s="20">
        <f t="shared" si="22"/>
        <v>3.7659747908014769E-5</v>
      </c>
      <c r="I252" s="21">
        <f t="shared" si="23"/>
        <v>8.2668686045249819E-4</v>
      </c>
    </row>
    <row r="253" spans="1:9" x14ac:dyDescent="0.25">
      <c r="A253" s="17">
        <v>-0.96609937827452086</v>
      </c>
      <c r="B253" s="25">
        <f t="shared" si="18"/>
        <v>-9.3219875654904166E-2</v>
      </c>
      <c r="C253" s="17">
        <v>0.83384065874270163</v>
      </c>
      <c r="D253" s="20">
        <f t="shared" si="19"/>
        <v>-0.01</v>
      </c>
      <c r="E253" s="17">
        <v>0.39129645301727578</v>
      </c>
      <c r="F253" s="20">
        <f t="shared" si="20"/>
        <v>-8.0943418842797949E-3</v>
      </c>
      <c r="G253" s="21">
        <f t="shared" si="21"/>
        <v>-0.11131421753918395</v>
      </c>
      <c r="H253" s="20">
        <f t="shared" si="22"/>
        <v>8.5572266663954942E-5</v>
      </c>
      <c r="I253" s="21">
        <f t="shared" si="23"/>
        <v>8.6899452171157951E-3</v>
      </c>
    </row>
    <row r="254" spans="1:9" x14ac:dyDescent="0.25">
      <c r="A254" s="17">
        <v>1.1939710020669736</v>
      </c>
      <c r="B254" s="25">
        <f t="shared" si="18"/>
        <v>0.3387942004133947</v>
      </c>
      <c r="C254" s="17">
        <v>0.88090700955945067</v>
      </c>
      <c r="D254" s="20">
        <f t="shared" si="19"/>
        <v>-0.01</v>
      </c>
      <c r="E254" s="17">
        <v>0.54541715144296177</v>
      </c>
      <c r="F254" s="20">
        <f t="shared" si="20"/>
        <v>4.1004533146795724E-2</v>
      </c>
      <c r="G254" s="21">
        <f t="shared" si="21"/>
        <v>0.36979873356019044</v>
      </c>
      <c r="H254" s="20">
        <f t="shared" si="22"/>
        <v>1.8739228574932104E-3</v>
      </c>
      <c r="I254" s="21">
        <f t="shared" si="23"/>
        <v>0.11478151023375145</v>
      </c>
    </row>
    <row r="255" spans="1:9" x14ac:dyDescent="0.25">
      <c r="A255" s="17">
        <v>0.91875108410022222</v>
      </c>
      <c r="B255" s="25">
        <f t="shared" si="18"/>
        <v>0.28375021682004442</v>
      </c>
      <c r="C255" s="17">
        <v>0.31482841222896241</v>
      </c>
      <c r="D255" s="20">
        <f t="shared" si="19"/>
        <v>-0.01</v>
      </c>
      <c r="E255" s="17">
        <v>1.5333625924540684</v>
      </c>
      <c r="F255" s="20">
        <f t="shared" si="20"/>
        <v>9.6549088849787551E-2</v>
      </c>
      <c r="G255" s="21">
        <f t="shared" si="21"/>
        <v>0.37029930566983194</v>
      </c>
      <c r="H255" s="20">
        <f t="shared" si="22"/>
        <v>9.6815811037599727E-3</v>
      </c>
      <c r="I255" s="21">
        <f t="shared" si="23"/>
        <v>8.0514185545422223E-2</v>
      </c>
    </row>
    <row r="256" spans="1:9" x14ac:dyDescent="0.25">
      <c r="A256" s="17">
        <v>-1.7293677956331521</v>
      </c>
      <c r="B256" s="25">
        <f t="shared" si="18"/>
        <v>-0.24587355912663042</v>
      </c>
      <c r="C256" s="17">
        <v>0.69516318035311997</v>
      </c>
      <c r="D256" s="20">
        <f t="shared" si="19"/>
        <v>-0.01</v>
      </c>
      <c r="E256" s="17">
        <v>-1.0014719009632245</v>
      </c>
      <c r="F256" s="20">
        <f t="shared" si="20"/>
        <v>5.4640883108178356E-2</v>
      </c>
      <c r="G256" s="21">
        <f t="shared" si="21"/>
        <v>-0.20123267601845204</v>
      </c>
      <c r="H256" s="20">
        <f t="shared" si="22"/>
        <v>2.7320473372844686E-3</v>
      </c>
      <c r="I256" s="21">
        <f t="shared" si="23"/>
        <v>6.0453807077596622E-2</v>
      </c>
    </row>
    <row r="257" spans="1:9" x14ac:dyDescent="0.25">
      <c r="A257" s="17">
        <v>1.2719942787953187</v>
      </c>
      <c r="B257" s="25">
        <f t="shared" si="18"/>
        <v>0.35439885575906371</v>
      </c>
      <c r="C257" s="17">
        <v>0.72121338234865107</v>
      </c>
      <c r="D257" s="20">
        <f t="shared" si="19"/>
        <v>-0.01</v>
      </c>
      <c r="E257" s="17">
        <v>1.8812443158822134</v>
      </c>
      <c r="F257" s="20">
        <f t="shared" si="20"/>
        <v>0.14794647608169531</v>
      </c>
      <c r="G257" s="21">
        <f t="shared" si="21"/>
        <v>0.49234533184075902</v>
      </c>
      <c r="H257" s="20">
        <f t="shared" si="22"/>
        <v>2.260663994057991E-2</v>
      </c>
      <c r="I257" s="21">
        <f t="shared" si="23"/>
        <v>0.12559854896333364</v>
      </c>
    </row>
    <row r="258" spans="1:9" x14ac:dyDescent="0.25">
      <c r="A258" s="17">
        <v>-0.19979665921709966</v>
      </c>
      <c r="B258" s="25">
        <f t="shared" si="18"/>
        <v>6.0040668156580074E-2</v>
      </c>
      <c r="C258" s="17">
        <v>0.40554141378379427</v>
      </c>
      <c r="D258" s="20">
        <f t="shared" si="19"/>
        <v>-0.01</v>
      </c>
      <c r="E258" s="17">
        <v>2.1987762011121958</v>
      </c>
      <c r="F258" s="20">
        <f t="shared" si="20"/>
        <v>2.9295010480168405E-2</v>
      </c>
      <c r="G258" s="21">
        <f t="shared" si="21"/>
        <v>7.933567863674848E-2</v>
      </c>
      <c r="H258" s="20">
        <f t="shared" si="22"/>
        <v>8.6197226930475397E-4</v>
      </c>
      <c r="I258" s="21">
        <f t="shared" si="23"/>
        <v>3.6048818326885686E-3</v>
      </c>
    </row>
    <row r="259" spans="1:9" x14ac:dyDescent="0.25">
      <c r="A259" s="17">
        <v>-1.1349015949235763</v>
      </c>
      <c r="B259" s="25">
        <f t="shared" si="18"/>
        <v>-0.12698031898471526</v>
      </c>
      <c r="C259" s="17">
        <v>-0.48780066208564676</v>
      </c>
      <c r="D259" s="20">
        <f t="shared" si="19"/>
        <v>-0.01</v>
      </c>
      <c r="E259" s="17">
        <v>-9.7652446129359305E-2</v>
      </c>
      <c r="F259" s="20">
        <f t="shared" si="20"/>
        <v>2.7516085720726618E-3</v>
      </c>
      <c r="G259" s="21">
        <f t="shared" si="21"/>
        <v>-0.13422871041264262</v>
      </c>
      <c r="H259" s="20">
        <f t="shared" si="22"/>
        <v>1.7597623835692132E-6</v>
      </c>
      <c r="I259" s="21">
        <f t="shared" si="23"/>
        <v>1.6124001409460038E-2</v>
      </c>
    </row>
    <row r="260" spans="1:9" x14ac:dyDescent="0.25">
      <c r="A260" s="17">
        <v>-1.879006958915852</v>
      </c>
      <c r="B260" s="25">
        <f t="shared" si="18"/>
        <v>-0.27580139178317042</v>
      </c>
      <c r="C260" s="17">
        <v>0.22381527742254548</v>
      </c>
      <c r="D260" s="20">
        <f t="shared" si="19"/>
        <v>-0.01</v>
      </c>
      <c r="E260" s="17">
        <v>-0.42020360524475109</v>
      </c>
      <c r="F260" s="20">
        <f t="shared" si="20"/>
        <v>2.5717179794553905E-2</v>
      </c>
      <c r="G260" s="21">
        <f t="shared" si="21"/>
        <v>-0.26008421198861653</v>
      </c>
      <c r="H260" s="20">
        <f t="shared" si="22"/>
        <v>5.3393099688740764E-4</v>
      </c>
      <c r="I260" s="21">
        <f t="shared" si="23"/>
        <v>7.6066407709533865E-2</v>
      </c>
    </row>
    <row r="261" spans="1:9" x14ac:dyDescent="0.25">
      <c r="A261" s="17">
        <v>-0.82488668340374716</v>
      </c>
      <c r="B261" s="25">
        <f t="shared" si="18"/>
        <v>-6.4977336680749426E-2</v>
      </c>
      <c r="C261" s="17">
        <v>0.85934743765392341</v>
      </c>
      <c r="D261" s="20">
        <f t="shared" si="19"/>
        <v>-0.01</v>
      </c>
      <c r="E261" s="17">
        <v>0.50519474825705402</v>
      </c>
      <c r="F261" s="20">
        <f t="shared" si="20"/>
        <v>-7.2843003910534445E-3</v>
      </c>
      <c r="G261" s="21">
        <f t="shared" si="21"/>
        <v>-8.2261637071802868E-2</v>
      </c>
      <c r="H261" s="20">
        <f t="shared" si="22"/>
        <v>6.7495555031879957E-5</v>
      </c>
      <c r="I261" s="21">
        <f t="shared" si="23"/>
        <v>4.2220542821234646E-3</v>
      </c>
    </row>
    <row r="262" spans="1:9" x14ac:dyDescent="0.25">
      <c r="A262" s="17">
        <v>0.47337607611552812</v>
      </c>
      <c r="B262" s="25">
        <f t="shared" si="18"/>
        <v>0.19467521522310563</v>
      </c>
      <c r="C262" s="17">
        <v>-0.77753611549269408</v>
      </c>
      <c r="D262" s="20">
        <f t="shared" si="19"/>
        <v>-0.01</v>
      </c>
      <c r="E262" s="17">
        <v>1.8704895410337485E-2</v>
      </c>
      <c r="F262" s="20">
        <f t="shared" si="20"/>
        <v>8.080403742567804E-4</v>
      </c>
      <c r="G262" s="21">
        <f t="shared" si="21"/>
        <v>0.1854832555973624</v>
      </c>
      <c r="H262" s="20">
        <f t="shared" si="22"/>
        <v>3.7814684253772666E-6</v>
      </c>
      <c r="I262" s="21">
        <f t="shared" si="23"/>
        <v>3.7898439422162498E-2</v>
      </c>
    </row>
    <row r="263" spans="1:9" x14ac:dyDescent="0.25">
      <c r="A263" s="17">
        <v>0.91770061771967448</v>
      </c>
      <c r="B263" s="25">
        <f t="shared" si="18"/>
        <v>0.28354012354393487</v>
      </c>
      <c r="C263" s="17">
        <v>0.55743953453202266</v>
      </c>
      <c r="D263" s="20">
        <f t="shared" si="19"/>
        <v>-0.01</v>
      </c>
      <c r="E263" s="17">
        <v>-0.2249919361929642</v>
      </c>
      <c r="F263" s="20">
        <f t="shared" si="20"/>
        <v>-1.4156261966466346E-2</v>
      </c>
      <c r="G263" s="21">
        <f t="shared" si="21"/>
        <v>0.25938386157746851</v>
      </c>
      <c r="H263" s="20">
        <f t="shared" si="22"/>
        <v>1.5158529854025765E-4</v>
      </c>
      <c r="I263" s="21">
        <f t="shared" si="23"/>
        <v>8.039500165930985E-2</v>
      </c>
    </row>
    <row r="264" spans="1:9" x14ac:dyDescent="0.25">
      <c r="A264" s="17">
        <v>-6.947857400518842E-2</v>
      </c>
      <c r="B264" s="25">
        <f t="shared" si="18"/>
        <v>8.6104285198962321E-2</v>
      </c>
      <c r="C264" s="17">
        <v>0.73227056418545544</v>
      </c>
      <c r="D264" s="20">
        <f t="shared" si="19"/>
        <v>-0.01</v>
      </c>
      <c r="E264" s="17">
        <v>-0.91130914370296523</v>
      </c>
      <c r="F264" s="20">
        <f t="shared" si="20"/>
        <v>-1.7412358775144732E-2</v>
      </c>
      <c r="G264" s="21">
        <f t="shared" si="21"/>
        <v>5.8691926423817598E-2</v>
      </c>
      <c r="H264" s="20">
        <f t="shared" si="22"/>
        <v>2.9379464833761119E-4</v>
      </c>
      <c r="I264" s="21">
        <f t="shared" si="23"/>
        <v>7.4139479296242419E-3</v>
      </c>
    </row>
    <row r="265" spans="1:9" x14ac:dyDescent="0.25">
      <c r="A265" s="17">
        <v>-5.3842086344957352E-2</v>
      </c>
      <c r="B265" s="25">
        <f t="shared" si="18"/>
        <v>8.9231582731008535E-2</v>
      </c>
      <c r="C265" s="17">
        <v>-0.57053284763242118</v>
      </c>
      <c r="D265" s="20">
        <f t="shared" si="19"/>
        <v>-0.01</v>
      </c>
      <c r="E265" s="17">
        <v>-0.32723278309276793</v>
      </c>
      <c r="F265" s="20">
        <f t="shared" si="20"/>
        <v>-6.4795152412300081E-3</v>
      </c>
      <c r="G265" s="21">
        <f t="shared" si="21"/>
        <v>7.2752067489778527E-2</v>
      </c>
      <c r="H265" s="20">
        <f t="shared" si="22"/>
        <v>3.8225658113397079E-5</v>
      </c>
      <c r="I265" s="21">
        <f t="shared" si="23"/>
        <v>7.9622753566808199E-3</v>
      </c>
    </row>
    <row r="266" spans="1:9" x14ac:dyDescent="0.25">
      <c r="A266" s="17">
        <v>0.21464757082867436</v>
      </c>
      <c r="B266" s="25">
        <f t="shared" si="18"/>
        <v>0.14292951416573488</v>
      </c>
      <c r="C266" s="17">
        <v>-0.52414634410524741</v>
      </c>
      <c r="D266" s="20">
        <f t="shared" si="19"/>
        <v>-0.01</v>
      </c>
      <c r="E266" s="17">
        <v>1.8588252714835107</v>
      </c>
      <c r="F266" s="20">
        <f t="shared" si="20"/>
        <v>5.8955944210595856E-2</v>
      </c>
      <c r="G266" s="21">
        <f t="shared" si="21"/>
        <v>0.19188545837633073</v>
      </c>
      <c r="H266" s="20">
        <f t="shared" si="22"/>
        <v>3.5617513446651716E-3</v>
      </c>
      <c r="I266" s="21">
        <f t="shared" si="23"/>
        <v>2.0428846019653005E-2</v>
      </c>
    </row>
    <row r="267" spans="1:9" x14ac:dyDescent="0.25">
      <c r="A267" s="17">
        <v>-0.35203129300498404</v>
      </c>
      <c r="B267" s="25">
        <f t="shared" si="18"/>
        <v>2.9593741399003198E-2</v>
      </c>
      <c r="C267" s="17">
        <v>-0.87315129349008203</v>
      </c>
      <c r="D267" s="20">
        <f t="shared" si="19"/>
        <v>-0.01</v>
      </c>
      <c r="E267" s="17">
        <v>-1.0032408681581728</v>
      </c>
      <c r="F267" s="20">
        <f t="shared" si="20"/>
        <v>-6.5882823509237597E-3</v>
      </c>
      <c r="G267" s="21">
        <f t="shared" si="21"/>
        <v>1.3005459048079437E-2</v>
      </c>
      <c r="H267" s="20">
        <f t="shared" si="22"/>
        <v>4.5784202869414438E-5</v>
      </c>
      <c r="I267" s="21">
        <f t="shared" si="23"/>
        <v>8.7578952999107574E-4</v>
      </c>
    </row>
    <row r="268" spans="1:9" x14ac:dyDescent="0.25">
      <c r="A268" s="17">
        <v>0.92812342700199224</v>
      </c>
      <c r="B268" s="25">
        <f t="shared" si="18"/>
        <v>0.28562468540039843</v>
      </c>
      <c r="C268" s="17">
        <v>-0.51373035603319295</v>
      </c>
      <c r="D268" s="20">
        <f t="shared" si="19"/>
        <v>-0.01</v>
      </c>
      <c r="E268" s="17">
        <v>0.50562903197715059</v>
      </c>
      <c r="F268" s="20">
        <f t="shared" si="20"/>
        <v>3.2047551538618699E-2</v>
      </c>
      <c r="G268" s="21">
        <f t="shared" si="21"/>
        <v>0.30767223693901713</v>
      </c>
      <c r="H268" s="20">
        <f t="shared" si="22"/>
        <v>1.1497807049470725E-3</v>
      </c>
      <c r="I268" s="21">
        <f t="shared" si="23"/>
        <v>8.1581460910076578E-2</v>
      </c>
    </row>
    <row r="269" spans="1:9" x14ac:dyDescent="0.25">
      <c r="A269" s="17">
        <v>-0.49427399062551558</v>
      </c>
      <c r="B269" s="25">
        <f t="shared" ref="B269:B332" si="24">B$4+A269*B$5</f>
        <v>1.1452018748968895E-3</v>
      </c>
      <c r="C269" s="17">
        <v>-0.52625409807660617</v>
      </c>
      <c r="D269" s="20">
        <f t="shared" ref="D269:D332" si="25">B$6+C269*B$7</f>
        <v>-0.01</v>
      </c>
      <c r="E269" s="17">
        <v>-1.0448547982377931</v>
      </c>
      <c r="F269" s="20">
        <f t="shared" ref="F269:F332" si="26">E269*$B$9*B269</f>
        <v>-2.6552480910110583E-4</v>
      </c>
      <c r="G269" s="21">
        <f t="shared" ref="G269:G332" si="27">$B$8*B269+D269+F269</f>
        <v>-9.1203229342042159E-3</v>
      </c>
      <c r="H269" s="20">
        <f t="shared" ref="H269:H332" si="28">(G269-($E$4+$E$5*B269))^2</f>
        <v>4.4917352127281873E-7</v>
      </c>
      <c r="I269" s="21">
        <f t="shared" ref="I269:I332" si="29">B269^2</f>
        <v>1.311487334267351E-6</v>
      </c>
    </row>
    <row r="270" spans="1:9" x14ac:dyDescent="0.25">
      <c r="A270" s="17">
        <v>2.3434768081642687</v>
      </c>
      <c r="B270" s="25">
        <f t="shared" si="24"/>
        <v>0.56869536163285372</v>
      </c>
      <c r="C270" s="17">
        <v>0.64602090787957422</v>
      </c>
      <c r="D270" s="20">
        <f t="shared" si="25"/>
        <v>-0.01</v>
      </c>
      <c r="E270" s="17">
        <v>2.1129199012648314</v>
      </c>
      <c r="F270" s="20">
        <f t="shared" si="26"/>
        <v>0.26664278284777571</v>
      </c>
      <c r="G270" s="21">
        <f t="shared" si="27"/>
        <v>0.82533814448062937</v>
      </c>
      <c r="H270" s="20">
        <f t="shared" si="28"/>
        <v>7.3309879631048958E-2</v>
      </c>
      <c r="I270" s="21">
        <f t="shared" si="29"/>
        <v>0.32341441434272228</v>
      </c>
    </row>
    <row r="271" spans="1:9" x14ac:dyDescent="0.25">
      <c r="A271" s="17">
        <v>0.74402350946911611</v>
      </c>
      <c r="B271" s="25">
        <f t="shared" si="24"/>
        <v>0.24880470189382323</v>
      </c>
      <c r="C271" s="17">
        <v>-0.38708776628482156</v>
      </c>
      <c r="D271" s="20">
        <f t="shared" si="25"/>
        <v>-0.01</v>
      </c>
      <c r="E271" s="17">
        <v>-0.71863496486912481</v>
      </c>
      <c r="F271" s="20">
        <f t="shared" si="26"/>
        <v>-3.9676562676399553E-2</v>
      </c>
      <c r="G271" s="21">
        <f t="shared" si="27"/>
        <v>0.19912813921742367</v>
      </c>
      <c r="H271" s="20">
        <f t="shared" si="28"/>
        <v>1.452290210679976E-3</v>
      </c>
      <c r="I271" s="21">
        <f t="shared" si="29"/>
        <v>6.190377968447424E-2</v>
      </c>
    </row>
    <row r="272" spans="1:9" x14ac:dyDescent="0.25">
      <c r="A272" s="17">
        <v>0.61060745792929083</v>
      </c>
      <c r="B272" s="25">
        <f t="shared" si="24"/>
        <v>0.22212149158585817</v>
      </c>
      <c r="C272" s="17">
        <v>0.17651473172008991</v>
      </c>
      <c r="D272" s="20">
        <f t="shared" si="25"/>
        <v>-0.01</v>
      </c>
      <c r="E272" s="17">
        <v>0.37007680475653615</v>
      </c>
      <c r="F272" s="20">
        <f t="shared" si="26"/>
        <v>1.8241038516977608E-2</v>
      </c>
      <c r="G272" s="21">
        <f t="shared" si="27"/>
        <v>0.23036253010283578</v>
      </c>
      <c r="H272" s="20">
        <f t="shared" si="28"/>
        <v>3.8401008376519373E-4</v>
      </c>
      <c r="I272" s="21">
        <f t="shared" si="29"/>
        <v>4.9337957024326459E-2</v>
      </c>
    </row>
    <row r="273" spans="1:9" x14ac:dyDescent="0.25">
      <c r="A273" s="17">
        <v>-0.98109012469649315</v>
      </c>
      <c r="B273" s="25">
        <f t="shared" si="24"/>
        <v>-9.6218024939298624E-2</v>
      </c>
      <c r="C273" s="17">
        <v>0.62458639149554074</v>
      </c>
      <c r="D273" s="20">
        <f t="shared" si="25"/>
        <v>-0.01</v>
      </c>
      <c r="E273" s="17">
        <v>-1.3330964065971784</v>
      </c>
      <c r="F273" s="20">
        <f t="shared" si="26"/>
        <v>2.8463290753920522E-2</v>
      </c>
      <c r="G273" s="21">
        <f t="shared" si="27"/>
        <v>-7.7754734185378094E-2</v>
      </c>
      <c r="H273" s="20">
        <f t="shared" si="28"/>
        <v>7.4437452988710599E-4</v>
      </c>
      <c r="I273" s="21">
        <f t="shared" si="29"/>
        <v>9.2579083232194916E-3</v>
      </c>
    </row>
    <row r="274" spans="1:9" x14ac:dyDescent="0.25">
      <c r="A274" s="17">
        <v>0.87169610196724534</v>
      </c>
      <c r="B274" s="25">
        <f t="shared" si="24"/>
        <v>0.27433922039344905</v>
      </c>
      <c r="C274" s="17">
        <v>-0.32771708902146202</v>
      </c>
      <c r="D274" s="20">
        <f t="shared" si="25"/>
        <v>-0.01</v>
      </c>
      <c r="E274" s="17">
        <v>0.5381525625125505</v>
      </c>
      <c r="F274" s="20">
        <f t="shared" si="26"/>
        <v>3.2761247160297706E-2</v>
      </c>
      <c r="G274" s="21">
        <f t="shared" si="27"/>
        <v>0.29710046755374675</v>
      </c>
      <c r="H274" s="20">
        <f t="shared" si="28"/>
        <v>1.1924753653842716E-3</v>
      </c>
      <c r="I274" s="21">
        <f t="shared" si="29"/>
        <v>7.5262007846085402E-2</v>
      </c>
    </row>
    <row r="275" spans="1:9" x14ac:dyDescent="0.25">
      <c r="A275" s="17">
        <v>1.4472334441961721</v>
      </c>
      <c r="B275" s="25">
        <f t="shared" si="24"/>
        <v>0.38944668883923439</v>
      </c>
      <c r="C275" s="17">
        <v>0.67484961618902162</v>
      </c>
      <c r="D275" s="20">
        <f t="shared" si="25"/>
        <v>-0.01</v>
      </c>
      <c r="E275" s="17">
        <v>0.24480868887621909</v>
      </c>
      <c r="F275" s="20">
        <f t="shared" si="26"/>
        <v>2.1156409138384777E-2</v>
      </c>
      <c r="G275" s="21">
        <f t="shared" si="27"/>
        <v>0.40060309797761917</v>
      </c>
      <c r="H275" s="20">
        <f t="shared" si="28"/>
        <v>5.685408216255434E-4</v>
      </c>
      <c r="I275" s="21">
        <f t="shared" si="29"/>
        <v>0.15166872344784346</v>
      </c>
    </row>
    <row r="276" spans="1:9" x14ac:dyDescent="0.25">
      <c r="A276" s="17">
        <v>-0.73137016443070024</v>
      </c>
      <c r="B276" s="25">
        <f t="shared" si="24"/>
        <v>-4.6274032886140043E-2</v>
      </c>
      <c r="C276" s="17">
        <v>-0.8348160918103531</v>
      </c>
      <c r="D276" s="20">
        <f t="shared" si="25"/>
        <v>-0.01</v>
      </c>
      <c r="E276" s="17">
        <v>-0.15626937965862453</v>
      </c>
      <c r="F276" s="20">
        <f t="shared" si="26"/>
        <v>1.604642728722276E-3</v>
      </c>
      <c r="G276" s="21">
        <f t="shared" si="27"/>
        <v>-5.4669390157417772E-2</v>
      </c>
      <c r="H276" s="20">
        <f t="shared" si="28"/>
        <v>6.7621851987615514E-7</v>
      </c>
      <c r="I276" s="21">
        <f t="shared" si="29"/>
        <v>2.1412861195475703E-3</v>
      </c>
    </row>
    <row r="277" spans="1:9" x14ac:dyDescent="0.25">
      <c r="A277" s="17">
        <v>-0.30111209525784943</v>
      </c>
      <c r="B277" s="25">
        <f t="shared" si="24"/>
        <v>3.9777580948430119E-2</v>
      </c>
      <c r="C277" s="17">
        <v>-0.8523966243956238</v>
      </c>
      <c r="D277" s="20">
        <f t="shared" si="25"/>
        <v>-0.01</v>
      </c>
      <c r="E277" s="17">
        <v>0.58272917158319615</v>
      </c>
      <c r="F277" s="20">
        <f t="shared" si="26"/>
        <v>5.1436598526144817E-3</v>
      </c>
      <c r="G277" s="21">
        <f t="shared" si="27"/>
        <v>3.4921240801044598E-2</v>
      </c>
      <c r="H277" s="20">
        <f t="shared" si="28"/>
        <v>2.5468595381125302E-5</v>
      </c>
      <c r="I277" s="21">
        <f t="shared" si="29"/>
        <v>1.5822559461089107E-3</v>
      </c>
    </row>
    <row r="278" spans="1:9" x14ac:dyDescent="0.25">
      <c r="A278" s="17">
        <v>-1.3396356735029258</v>
      </c>
      <c r="B278" s="25">
        <f t="shared" si="24"/>
        <v>-0.16792713470058515</v>
      </c>
      <c r="C278" s="17">
        <v>-0.46253717300714925</v>
      </c>
      <c r="D278" s="20">
        <f t="shared" si="25"/>
        <v>-0.01</v>
      </c>
      <c r="E278" s="17">
        <v>1.20528056868352</v>
      </c>
      <c r="F278" s="20">
        <f t="shared" si="26"/>
        <v>-4.4913422059960323E-2</v>
      </c>
      <c r="G278" s="21">
        <f t="shared" si="27"/>
        <v>-0.22284055676054548</v>
      </c>
      <c r="H278" s="20">
        <f t="shared" si="28"/>
        <v>2.1775814824668001E-3</v>
      </c>
      <c r="I278" s="21">
        <f t="shared" si="29"/>
        <v>2.819952256874847E-2</v>
      </c>
    </row>
    <row r="279" spans="1:9" x14ac:dyDescent="0.25">
      <c r="A279" s="17">
        <v>1.3530780051951297</v>
      </c>
      <c r="B279" s="25">
        <f t="shared" si="24"/>
        <v>0.37061560103902591</v>
      </c>
      <c r="C279" s="17">
        <v>0.33749984140740708</v>
      </c>
      <c r="D279" s="20">
        <f t="shared" si="25"/>
        <v>-0.01</v>
      </c>
      <c r="E279" s="17">
        <v>0.16122839952004142</v>
      </c>
      <c r="F279" s="20">
        <f t="shared" si="26"/>
        <v>1.3259658934888707E-2</v>
      </c>
      <c r="G279" s="21">
        <f t="shared" si="27"/>
        <v>0.37387525997391463</v>
      </c>
      <c r="H279" s="20">
        <f t="shared" si="28"/>
        <v>2.4955710154711525E-4</v>
      </c>
      <c r="I279" s="21">
        <f t="shared" si="29"/>
        <v>0.13735592373351843</v>
      </c>
    </row>
    <row r="280" spans="1:9" x14ac:dyDescent="0.25">
      <c r="A280" s="17">
        <v>1.0451185517013073</v>
      </c>
      <c r="B280" s="25">
        <f t="shared" si="24"/>
        <v>0.30902371034026144</v>
      </c>
      <c r="C280" s="17">
        <v>-1.2735426935250871</v>
      </c>
      <c r="D280" s="20">
        <f t="shared" si="25"/>
        <v>-0.01</v>
      </c>
      <c r="E280" s="17">
        <v>1.1003317013091873</v>
      </c>
      <c r="F280" s="20">
        <f t="shared" si="26"/>
        <v>7.5454047576690692E-2</v>
      </c>
      <c r="G280" s="21">
        <f t="shared" si="27"/>
        <v>0.37447775791695215</v>
      </c>
      <c r="H280" s="20">
        <f t="shared" si="28"/>
        <v>6.0064450158856817E-3</v>
      </c>
      <c r="I280" s="21">
        <f t="shared" si="29"/>
        <v>9.5495653552461798E-2</v>
      </c>
    </row>
    <row r="281" spans="1:9" x14ac:dyDescent="0.25">
      <c r="A281" s="17">
        <v>0.18436821846989915</v>
      </c>
      <c r="B281" s="25">
        <f t="shared" si="24"/>
        <v>0.13687364369397984</v>
      </c>
      <c r="C281" s="17">
        <v>0.3307059159851633</v>
      </c>
      <c r="D281" s="20">
        <f t="shared" si="25"/>
        <v>-0.01</v>
      </c>
      <c r="E281" s="17">
        <v>1.1315569281578064</v>
      </c>
      <c r="F281" s="20">
        <f t="shared" si="26"/>
        <v>3.4368719386144435E-2</v>
      </c>
      <c r="G281" s="21">
        <f t="shared" si="27"/>
        <v>0.16124236308012427</v>
      </c>
      <c r="H281" s="20">
        <f t="shared" si="28"/>
        <v>1.2281490359779105E-3</v>
      </c>
      <c r="I281" s="21">
        <f t="shared" si="29"/>
        <v>1.8734394338066545E-2</v>
      </c>
    </row>
    <row r="282" spans="1:9" x14ac:dyDescent="0.25">
      <c r="A282" s="17">
        <v>-2.1911182557232678</v>
      </c>
      <c r="B282" s="25">
        <f t="shared" si="24"/>
        <v>-0.33822365114465358</v>
      </c>
      <c r="C282" s="17">
        <v>-0.44447688196669333</v>
      </c>
      <c r="D282" s="20">
        <f t="shared" si="25"/>
        <v>-0.01</v>
      </c>
      <c r="E282" s="17">
        <v>1.2428199624991976</v>
      </c>
      <c r="F282" s="20">
        <f t="shared" si="26"/>
        <v>-9.3278017533258609E-2</v>
      </c>
      <c r="G282" s="21">
        <f t="shared" si="27"/>
        <v>-0.44150166867791218</v>
      </c>
      <c r="H282" s="20">
        <f t="shared" si="28"/>
        <v>9.2901395876408468E-3</v>
      </c>
      <c r="I282" s="21">
        <f t="shared" si="29"/>
        <v>0.11439523819362032</v>
      </c>
    </row>
    <row r="283" spans="1:9" x14ac:dyDescent="0.25">
      <c r="A283" s="17">
        <v>0.50554262998048216</v>
      </c>
      <c r="B283" s="25">
        <f t="shared" si="24"/>
        <v>0.20110852599609644</v>
      </c>
      <c r="C283" s="17">
        <v>0.27471969588077627</v>
      </c>
      <c r="D283" s="20">
        <f t="shared" si="25"/>
        <v>-0.01</v>
      </c>
      <c r="E283" s="17">
        <v>1.3150838640285656</v>
      </c>
      <c r="F283" s="20">
        <f t="shared" si="26"/>
        <v>5.8688234559762763E-2</v>
      </c>
      <c r="G283" s="21">
        <f t="shared" si="27"/>
        <v>0.2497967605558592</v>
      </c>
      <c r="H283" s="20">
        <f t="shared" si="28"/>
        <v>3.5851386982933813E-3</v>
      </c>
      <c r="I283" s="21">
        <f t="shared" si="29"/>
        <v>4.0444639228322594E-2</v>
      </c>
    </row>
    <row r="284" spans="1:9" x14ac:dyDescent="0.25">
      <c r="A284" s="17">
        <v>0.52625409807660617</v>
      </c>
      <c r="B284" s="25">
        <f t="shared" si="24"/>
        <v>0.20525081961532124</v>
      </c>
      <c r="C284" s="17">
        <v>-9.6191570264636539E-2</v>
      </c>
      <c r="D284" s="20">
        <f t="shared" si="25"/>
        <v>-0.01</v>
      </c>
      <c r="E284" s="17">
        <v>4.5417891669785604E-2</v>
      </c>
      <c r="F284" s="20">
        <f t="shared" si="26"/>
        <v>2.0686117328043525E-3</v>
      </c>
      <c r="G284" s="21">
        <f t="shared" si="27"/>
        <v>0.19731943134812557</v>
      </c>
      <c r="H284" s="20">
        <f t="shared" si="28"/>
        <v>1.0820108993783274E-5</v>
      </c>
      <c r="I284" s="21">
        <f t="shared" si="29"/>
        <v>4.2127898952761138E-2</v>
      </c>
    </row>
    <row r="285" spans="1:9" x14ac:dyDescent="0.25">
      <c r="A285" s="17">
        <v>1.2161058293713722</v>
      </c>
      <c r="B285" s="25">
        <f t="shared" si="24"/>
        <v>0.34322116587427443</v>
      </c>
      <c r="C285" s="17">
        <v>1.0659482541086618</v>
      </c>
      <c r="D285" s="20">
        <f t="shared" si="25"/>
        <v>-0.01</v>
      </c>
      <c r="E285" s="17">
        <v>0.17775846572476439</v>
      </c>
      <c r="F285" s="20">
        <f t="shared" si="26"/>
        <v>1.3538528663993537E-2</v>
      </c>
      <c r="G285" s="21">
        <f t="shared" si="27"/>
        <v>0.34675969453826794</v>
      </c>
      <c r="H285" s="20">
        <f t="shared" si="28"/>
        <v>2.5147875575550892E-4</v>
      </c>
      <c r="I285" s="21">
        <f t="shared" si="29"/>
        <v>0.1178007687040962</v>
      </c>
    </row>
    <row r="286" spans="1:9" x14ac:dyDescent="0.25">
      <c r="A286" s="17">
        <v>-0.95820041678962298</v>
      </c>
      <c r="B286" s="25">
        <f t="shared" si="24"/>
        <v>-9.164008335792459E-2</v>
      </c>
      <c r="C286" s="17">
        <v>-0.83752865975839086</v>
      </c>
      <c r="D286" s="20">
        <f t="shared" si="25"/>
        <v>-0.01</v>
      </c>
      <c r="E286" s="17">
        <v>0.58545083447825164</v>
      </c>
      <c r="F286" s="20">
        <f t="shared" si="26"/>
        <v>-1.1905373323952181E-2</v>
      </c>
      <c r="G286" s="21">
        <f t="shared" si="27"/>
        <v>-0.11354545668187677</v>
      </c>
      <c r="H286" s="20">
        <f t="shared" si="28"/>
        <v>1.702758311925089E-4</v>
      </c>
      <c r="I286" s="21">
        <f t="shared" si="29"/>
        <v>8.3979048778473672E-3</v>
      </c>
    </row>
    <row r="287" spans="1:9" x14ac:dyDescent="0.25">
      <c r="A287" s="17">
        <v>1.2055966180923861</v>
      </c>
      <c r="B287" s="25">
        <f t="shared" si="24"/>
        <v>0.34111932361847719</v>
      </c>
      <c r="C287" s="17">
        <v>1.233433977176901</v>
      </c>
      <c r="D287" s="20">
        <f t="shared" si="25"/>
        <v>-0.01</v>
      </c>
      <c r="E287" s="17">
        <v>1.3971839507576078</v>
      </c>
      <c r="F287" s="20">
        <f t="shared" si="26"/>
        <v>0.1057613592280561</v>
      </c>
      <c r="G287" s="21">
        <f t="shared" si="27"/>
        <v>0.43688068284653325</v>
      </c>
      <c r="H287" s="20">
        <f t="shared" si="28"/>
        <v>1.1677865612035813E-2</v>
      </c>
      <c r="I287" s="21">
        <f t="shared" si="29"/>
        <v>0.11636239294592737</v>
      </c>
    </row>
    <row r="288" spans="1:9" x14ac:dyDescent="0.25">
      <c r="A288" s="17">
        <v>-0.56191311159636825</v>
      </c>
      <c r="B288" s="25">
        <f t="shared" si="24"/>
        <v>-1.2382622319273645E-2</v>
      </c>
      <c r="C288" s="17">
        <v>-0.78918219514889643</v>
      </c>
      <c r="D288" s="20">
        <f t="shared" si="25"/>
        <v>-0.01</v>
      </c>
      <c r="E288" s="17">
        <v>-0.98220425570616499</v>
      </c>
      <c r="F288" s="20">
        <f t="shared" si="26"/>
        <v>2.6988674267248189E-3</v>
      </c>
      <c r="G288" s="21">
        <f t="shared" si="27"/>
        <v>-1.9683754892548828E-2</v>
      </c>
      <c r="H288" s="20">
        <f t="shared" si="28"/>
        <v>4.7805852610912358E-6</v>
      </c>
      <c r="I288" s="21">
        <f t="shared" si="29"/>
        <v>1.5332933550177383E-4</v>
      </c>
    </row>
    <row r="289" spans="1:9" x14ac:dyDescent="0.25">
      <c r="A289" s="17">
        <v>-0.73367118602618575</v>
      </c>
      <c r="B289" s="25">
        <f t="shared" si="24"/>
        <v>-4.6734237205237145E-2</v>
      </c>
      <c r="C289" s="17">
        <v>1.1241877473366912</v>
      </c>
      <c r="D289" s="20">
        <f t="shared" si="25"/>
        <v>-0.01</v>
      </c>
      <c r="E289" s="17">
        <v>-1.5360910765593871</v>
      </c>
      <c r="F289" s="20">
        <f t="shared" si="26"/>
        <v>1.5930127004489394E-2</v>
      </c>
      <c r="G289" s="21">
        <f t="shared" si="27"/>
        <v>-4.0804110200747756E-2</v>
      </c>
      <c r="H289" s="20">
        <f t="shared" si="28"/>
        <v>2.2934510838512791E-4</v>
      </c>
      <c r="I289" s="21">
        <f t="shared" si="29"/>
        <v>2.1840889271553718E-3</v>
      </c>
    </row>
    <row r="290" spans="1:9" x14ac:dyDescent="0.25">
      <c r="A290" s="17">
        <v>-1.7246111383428797</v>
      </c>
      <c r="B290" s="25">
        <f t="shared" si="24"/>
        <v>-0.24492222766857594</v>
      </c>
      <c r="C290" s="17">
        <v>-1.255839379155077</v>
      </c>
      <c r="D290" s="20">
        <f t="shared" si="25"/>
        <v>-0.01</v>
      </c>
      <c r="E290" s="17">
        <v>7.7378672358463518E-2</v>
      </c>
      <c r="F290" s="20">
        <f t="shared" si="26"/>
        <v>-4.2054898416714051E-3</v>
      </c>
      <c r="G290" s="21">
        <f t="shared" si="27"/>
        <v>-0.25912771751024732</v>
      </c>
      <c r="H290" s="20">
        <f t="shared" si="28"/>
        <v>4.3162357546410181E-5</v>
      </c>
      <c r="I290" s="21">
        <f t="shared" si="29"/>
        <v>5.9986897606137742E-2</v>
      </c>
    </row>
    <row r="291" spans="1:9" x14ac:dyDescent="0.25">
      <c r="A291" s="17">
        <v>1.374601197312586</v>
      </c>
      <c r="B291" s="25">
        <f t="shared" si="24"/>
        <v>0.37492023946251718</v>
      </c>
      <c r="C291" s="17">
        <v>-1.4289480532170273</v>
      </c>
      <c r="D291" s="20">
        <f t="shared" si="25"/>
        <v>-0.01</v>
      </c>
      <c r="E291" s="17">
        <v>1.5542673281743191</v>
      </c>
      <c r="F291" s="20">
        <f t="shared" si="26"/>
        <v>0.12930988251232212</v>
      </c>
      <c r="G291" s="21">
        <f t="shared" si="27"/>
        <v>0.49423012197483929</v>
      </c>
      <c r="H291" s="20">
        <f t="shared" si="28"/>
        <v>1.7392830633194984E-2</v>
      </c>
      <c r="I291" s="21">
        <f t="shared" si="29"/>
        <v>0.14056518595863121</v>
      </c>
    </row>
    <row r="292" spans="1:9" x14ac:dyDescent="0.25">
      <c r="A292" s="17">
        <v>-0.96536723503959365</v>
      </c>
      <c r="B292" s="25">
        <f t="shared" si="24"/>
        <v>-9.3073447007918725E-2</v>
      </c>
      <c r="C292" s="17">
        <v>0.87989292296697386</v>
      </c>
      <c r="D292" s="20">
        <f t="shared" si="25"/>
        <v>-0.01</v>
      </c>
      <c r="E292" s="17">
        <v>0.94007646112004295</v>
      </c>
      <c r="F292" s="20">
        <f t="shared" si="26"/>
        <v>-1.9415835790887355E-2</v>
      </c>
      <c r="G292" s="21">
        <f t="shared" si="27"/>
        <v>-0.12248928279880608</v>
      </c>
      <c r="H292" s="20">
        <f t="shared" si="28"/>
        <v>4.2316010371755495E-4</v>
      </c>
      <c r="I292" s="21">
        <f t="shared" si="29"/>
        <v>8.662666537935855E-3</v>
      </c>
    </row>
    <row r="293" spans="1:9" x14ac:dyDescent="0.25">
      <c r="A293" s="17">
        <v>1.545872692076955</v>
      </c>
      <c r="B293" s="25">
        <f t="shared" si="24"/>
        <v>0.40917453841539098</v>
      </c>
      <c r="C293" s="17">
        <v>-1.1969405022682622</v>
      </c>
      <c r="D293" s="20">
        <f t="shared" si="25"/>
        <v>-0.01</v>
      </c>
      <c r="E293" s="17">
        <v>0.38948087421886157</v>
      </c>
      <c r="F293" s="20">
        <f t="shared" si="26"/>
        <v>3.5364038179588927E-2</v>
      </c>
      <c r="G293" s="21">
        <f t="shared" si="27"/>
        <v>0.43453857659497991</v>
      </c>
      <c r="H293" s="20">
        <f t="shared" si="28"/>
        <v>1.4599148580568824E-3</v>
      </c>
      <c r="I293" s="21">
        <f t="shared" si="29"/>
        <v>0.16742380288744826</v>
      </c>
    </row>
    <row r="294" spans="1:9" x14ac:dyDescent="0.25">
      <c r="A294" s="17">
        <v>-1.1672477739921305</v>
      </c>
      <c r="B294" s="25">
        <f t="shared" si="24"/>
        <v>-0.1334495547984261</v>
      </c>
      <c r="C294" s="17">
        <v>0.87427224571001716</v>
      </c>
      <c r="D294" s="20">
        <f t="shared" si="25"/>
        <v>-0.01</v>
      </c>
      <c r="E294" s="17">
        <v>0.66070015236618929</v>
      </c>
      <c r="F294" s="20">
        <f t="shared" si="26"/>
        <v>-1.9565396330388146E-2</v>
      </c>
      <c r="G294" s="21">
        <f t="shared" si="27"/>
        <v>-0.16301495112881426</v>
      </c>
      <c r="H294" s="20">
        <f t="shared" si="28"/>
        <v>4.4276426545518735E-4</v>
      </c>
      <c r="I294" s="21">
        <f t="shared" si="29"/>
        <v>1.7808783675898131E-2</v>
      </c>
    </row>
    <row r="295" spans="1:9" x14ac:dyDescent="0.25">
      <c r="A295" s="17">
        <v>-0.4090327365702251</v>
      </c>
      <c r="B295" s="25">
        <f t="shared" si="24"/>
        <v>1.8193452685954986E-2</v>
      </c>
      <c r="C295" s="17">
        <v>-2.2662061383016407</v>
      </c>
      <c r="D295" s="20">
        <f t="shared" si="25"/>
        <v>-0.01</v>
      </c>
      <c r="E295" s="17">
        <v>-0.89212562670581974</v>
      </c>
      <c r="F295" s="20">
        <f t="shared" si="26"/>
        <v>-3.6017059556048676E-3</v>
      </c>
      <c r="G295" s="21">
        <f t="shared" si="27"/>
        <v>4.5917467303501179E-3</v>
      </c>
      <c r="H295" s="20">
        <f t="shared" si="28"/>
        <v>1.4981668131609396E-5</v>
      </c>
      <c r="I295" s="21">
        <f t="shared" si="29"/>
        <v>3.3100172063608269E-4</v>
      </c>
    </row>
    <row r="296" spans="1:9" x14ac:dyDescent="0.25">
      <c r="A296" s="17">
        <v>-1.3078511074127164</v>
      </c>
      <c r="B296" s="25">
        <f t="shared" si="24"/>
        <v>-0.16157022148254327</v>
      </c>
      <c r="C296" s="17">
        <v>0.60904085330548696</v>
      </c>
      <c r="D296" s="20">
        <f t="shared" si="25"/>
        <v>-0.01</v>
      </c>
      <c r="E296" s="17">
        <v>1.2967757356818765</v>
      </c>
      <c r="F296" s="20">
        <f t="shared" si="26"/>
        <v>-4.6493614407740427E-2</v>
      </c>
      <c r="G296" s="21">
        <f t="shared" si="27"/>
        <v>-0.21806383589028372</v>
      </c>
      <c r="H296" s="20">
        <f t="shared" si="28"/>
        <v>2.3226742120582133E-3</v>
      </c>
      <c r="I296" s="21">
        <f t="shared" si="29"/>
        <v>2.6104936469918086E-2</v>
      </c>
    </row>
    <row r="297" spans="1:9" x14ac:dyDescent="0.25">
      <c r="A297" s="17">
        <v>1.5897967386990786</v>
      </c>
      <c r="B297" s="25">
        <f t="shared" si="24"/>
        <v>0.41795934773981569</v>
      </c>
      <c r="C297" s="17">
        <v>0.20721699911518954</v>
      </c>
      <c r="D297" s="20">
        <f t="shared" si="25"/>
        <v>-0.01</v>
      </c>
      <c r="E297" s="17">
        <v>4.7562025429215282E-2</v>
      </c>
      <c r="F297" s="20">
        <f t="shared" si="26"/>
        <v>4.4112482288013091E-3</v>
      </c>
      <c r="G297" s="21">
        <f t="shared" si="27"/>
        <v>0.41237059596861697</v>
      </c>
      <c r="H297" s="20">
        <f t="shared" si="28"/>
        <v>5.3670318679589566E-5</v>
      </c>
      <c r="I297" s="21">
        <f t="shared" si="29"/>
        <v>0.17469001636309217</v>
      </c>
    </row>
    <row r="298" spans="1:9" x14ac:dyDescent="0.25">
      <c r="A298" s="17">
        <v>2.880597094190307E-2</v>
      </c>
      <c r="B298" s="25">
        <f t="shared" si="24"/>
        <v>0.10576119418838062</v>
      </c>
      <c r="C298" s="17">
        <v>0.17402953744749539</v>
      </c>
      <c r="D298" s="20">
        <f t="shared" si="25"/>
        <v>-0.01</v>
      </c>
      <c r="E298" s="17">
        <v>-0.73327100835740566</v>
      </c>
      <c r="F298" s="20">
        <f t="shared" si="26"/>
        <v>-1.7209092694481974E-2</v>
      </c>
      <c r="G298" s="21">
        <f t="shared" si="27"/>
        <v>7.8552101493898657E-2</v>
      </c>
      <c r="H298" s="20">
        <f t="shared" si="28"/>
        <v>2.8158950152523844E-4</v>
      </c>
      <c r="I298" s="21">
        <f t="shared" si="29"/>
        <v>1.1185430196152354E-2</v>
      </c>
    </row>
    <row r="299" spans="1:9" x14ac:dyDescent="0.25">
      <c r="A299" s="17">
        <v>0.33046262615243904</v>
      </c>
      <c r="B299" s="25">
        <f t="shared" si="24"/>
        <v>0.16609252523048781</v>
      </c>
      <c r="C299" s="17">
        <v>0.79525307228323072</v>
      </c>
      <c r="D299" s="20">
        <f t="shared" si="25"/>
        <v>-0.01</v>
      </c>
      <c r="E299" s="17">
        <v>-0.43554450712690596</v>
      </c>
      <c r="F299" s="20">
        <f t="shared" si="26"/>
        <v>-1.6052761100879578E-2</v>
      </c>
      <c r="G299" s="21">
        <f t="shared" si="27"/>
        <v>0.14003976412960822</v>
      </c>
      <c r="H299" s="20">
        <f t="shared" si="28"/>
        <v>2.2933556101983717E-4</v>
      </c>
      <c r="I299" s="21">
        <f t="shared" si="29"/>
        <v>2.7586726937440232E-2</v>
      </c>
    </row>
    <row r="300" spans="1:9" x14ac:dyDescent="0.25">
      <c r="A300" s="17">
        <v>0.97639713203534484</v>
      </c>
      <c r="B300" s="25">
        <f t="shared" si="24"/>
        <v>0.29527942640706895</v>
      </c>
      <c r="C300" s="17">
        <v>0.35357857086637523</v>
      </c>
      <c r="D300" s="20">
        <f t="shared" si="25"/>
        <v>-0.01</v>
      </c>
      <c r="E300" s="17">
        <v>-1.6669582691974938</v>
      </c>
      <c r="F300" s="20">
        <f t="shared" si="26"/>
        <v>-0.10922574857319774</v>
      </c>
      <c r="G300" s="21">
        <f t="shared" si="27"/>
        <v>0.17605367783387121</v>
      </c>
      <c r="H300" s="20">
        <f t="shared" si="28"/>
        <v>1.1510713878358529E-2</v>
      </c>
      <c r="I300" s="21">
        <f t="shared" si="29"/>
        <v>8.7189939659287646E-2</v>
      </c>
    </row>
    <row r="301" spans="1:9" x14ac:dyDescent="0.25">
      <c r="A301" s="17">
        <v>1.9492017599986866</v>
      </c>
      <c r="B301" s="25">
        <f t="shared" si="24"/>
        <v>0.4898403519997373</v>
      </c>
      <c r="C301" s="17">
        <v>1.6358535503968596</v>
      </c>
      <c r="D301" s="20">
        <f t="shared" si="25"/>
        <v>-0.01</v>
      </c>
      <c r="E301" s="17">
        <v>-0.98717464425135404</v>
      </c>
      <c r="F301" s="20">
        <f t="shared" si="26"/>
        <v>-0.10730393879912264</v>
      </c>
      <c r="G301" s="21">
        <f t="shared" si="27"/>
        <v>0.37253641320061465</v>
      </c>
      <c r="H301" s="20">
        <f t="shared" si="28"/>
        <v>1.0777914785874429E-2</v>
      </c>
      <c r="I301" s="21">
        <f t="shared" si="29"/>
        <v>0.23994357044722653</v>
      </c>
    </row>
    <row r="302" spans="1:9" x14ac:dyDescent="0.25">
      <c r="A302" s="17">
        <v>-6.0891807152074762E-2</v>
      </c>
      <c r="B302" s="25">
        <f t="shared" si="24"/>
        <v>8.7821638569585053E-2</v>
      </c>
      <c r="C302" s="17">
        <v>0.79189931057044305</v>
      </c>
      <c r="D302" s="20">
        <f t="shared" si="25"/>
        <v>-0.01</v>
      </c>
      <c r="E302" s="17">
        <v>0.25775761969271116</v>
      </c>
      <c r="F302" s="20">
        <f t="shared" si="26"/>
        <v>5.0231964354443123E-3</v>
      </c>
      <c r="G302" s="21">
        <f t="shared" si="27"/>
        <v>8.2844835005029371E-2</v>
      </c>
      <c r="H302" s="20">
        <f t="shared" si="28"/>
        <v>2.818328238411186E-5</v>
      </c>
      <c r="I302" s="21">
        <f t="shared" si="29"/>
        <v>7.7126402010468291E-3</v>
      </c>
    </row>
    <row r="303" spans="1:9" x14ac:dyDescent="0.25">
      <c r="A303" s="17">
        <v>-1.0296571417711675</v>
      </c>
      <c r="B303" s="25">
        <f t="shared" si="24"/>
        <v>-0.1059314283542335</v>
      </c>
      <c r="C303" s="17">
        <v>-0.3235231815779116</v>
      </c>
      <c r="D303" s="20">
        <f t="shared" si="25"/>
        <v>-0.01</v>
      </c>
      <c r="E303" s="17">
        <v>0.6025152288202662</v>
      </c>
      <c r="F303" s="20">
        <f t="shared" si="26"/>
        <v>-1.4163153761341252E-2</v>
      </c>
      <c r="G303" s="21">
        <f t="shared" si="27"/>
        <v>-0.13009458211557473</v>
      </c>
      <c r="H303" s="20">
        <f t="shared" si="28"/>
        <v>2.3779405135341484E-4</v>
      </c>
      <c r="I303" s="21">
        <f t="shared" si="29"/>
        <v>1.1221467513168104E-2</v>
      </c>
    </row>
    <row r="304" spans="1:9" x14ac:dyDescent="0.25">
      <c r="A304" s="17">
        <v>-0.56936414694064297</v>
      </c>
      <c r="B304" s="25">
        <f t="shared" si="24"/>
        <v>-1.3872829388128588E-2</v>
      </c>
      <c r="C304" s="17">
        <v>0.25649228518886957</v>
      </c>
      <c r="D304" s="20">
        <f t="shared" si="25"/>
        <v>-0.01</v>
      </c>
      <c r="E304" s="17">
        <v>-1.051612343871966</v>
      </c>
      <c r="F304" s="20">
        <f t="shared" si="26"/>
        <v>3.2373364262384477E-3</v>
      </c>
      <c r="G304" s="21">
        <f t="shared" si="27"/>
        <v>-2.0635492961890142E-2</v>
      </c>
      <c r="H304" s="20">
        <f t="shared" si="28"/>
        <v>7.3606739851100165E-6</v>
      </c>
      <c r="I304" s="21">
        <f t="shared" si="29"/>
        <v>1.9245539523212422E-4</v>
      </c>
    </row>
    <row r="305" spans="1:9" x14ac:dyDescent="0.25">
      <c r="A305" s="17">
        <v>0.84756607066083234</v>
      </c>
      <c r="B305" s="25">
        <f t="shared" si="24"/>
        <v>0.26951321413216645</v>
      </c>
      <c r="C305" s="17">
        <v>0.24906739781727083</v>
      </c>
      <c r="D305" s="20">
        <f t="shared" si="25"/>
        <v>-0.01</v>
      </c>
      <c r="E305" s="17">
        <v>0.29991156225150917</v>
      </c>
      <c r="F305" s="20">
        <f t="shared" si="26"/>
        <v>1.793661085166634E-2</v>
      </c>
      <c r="G305" s="21">
        <f t="shared" si="27"/>
        <v>0.27744982498383275</v>
      </c>
      <c r="H305" s="20">
        <f t="shared" si="28"/>
        <v>3.8687612435458509E-4</v>
      </c>
      <c r="I305" s="21">
        <f t="shared" si="29"/>
        <v>7.2637372591851004E-2</v>
      </c>
    </row>
    <row r="306" spans="1:9" x14ac:dyDescent="0.25">
      <c r="A306" s="17">
        <v>0.87236912804655731</v>
      </c>
      <c r="B306" s="25">
        <f t="shared" si="24"/>
        <v>0.27447382560931144</v>
      </c>
      <c r="C306" s="17">
        <v>-1.2406690075295046</v>
      </c>
      <c r="D306" s="20">
        <f t="shared" si="25"/>
        <v>-0.01</v>
      </c>
      <c r="E306" s="17">
        <v>-0.96903022495098412</v>
      </c>
      <c r="F306" s="20">
        <f t="shared" si="26"/>
        <v>-5.9020838112880662E-2</v>
      </c>
      <c r="G306" s="21">
        <f t="shared" si="27"/>
        <v>0.20545298749643076</v>
      </c>
      <c r="H306" s="20">
        <f t="shared" si="28"/>
        <v>3.2774224324697908E-3</v>
      </c>
      <c r="I306" s="21">
        <f t="shared" si="29"/>
        <v>7.5335880944610703E-2</v>
      </c>
    </row>
    <row r="307" spans="1:9" x14ac:dyDescent="0.25">
      <c r="A307" s="17">
        <v>0.5107654033054132</v>
      </c>
      <c r="B307" s="25">
        <f t="shared" si="24"/>
        <v>0.20215308066108265</v>
      </c>
      <c r="C307" s="17">
        <v>1.6040303307818249</v>
      </c>
      <c r="D307" s="20">
        <f t="shared" si="25"/>
        <v>-0.01</v>
      </c>
      <c r="E307" s="17">
        <v>0.42958049562002998</v>
      </c>
      <c r="F307" s="20">
        <f t="shared" si="26"/>
        <v>1.9270457804753241E-2</v>
      </c>
      <c r="G307" s="21">
        <f t="shared" si="27"/>
        <v>0.21142353846583589</v>
      </c>
      <c r="H307" s="20">
        <f t="shared" si="28"/>
        <v>4.1888047267628115E-4</v>
      </c>
      <c r="I307" s="21">
        <f t="shared" si="29"/>
        <v>4.0865868020766187E-2</v>
      </c>
    </row>
    <row r="308" spans="1:9" x14ac:dyDescent="0.25">
      <c r="A308" s="17">
        <v>-1.4860279407002963</v>
      </c>
      <c r="B308" s="25">
        <f t="shared" si="24"/>
        <v>-0.19720558814005926</v>
      </c>
      <c r="C308" s="17">
        <v>-0.72309831011807546</v>
      </c>
      <c r="D308" s="20">
        <f t="shared" si="25"/>
        <v>-0.01</v>
      </c>
      <c r="E308" s="17">
        <v>-1.1145993994432501</v>
      </c>
      <c r="F308" s="20">
        <f t="shared" si="26"/>
        <v>4.8775882453849152E-2</v>
      </c>
      <c r="G308" s="21">
        <f t="shared" si="27"/>
        <v>-0.15842970568621012</v>
      </c>
      <c r="H308" s="20">
        <f t="shared" si="28"/>
        <v>2.1894512706782622E-3</v>
      </c>
      <c r="I308" s="21">
        <f t="shared" si="29"/>
        <v>3.8890043993666683E-2</v>
      </c>
    </row>
    <row r="309" spans="1:9" x14ac:dyDescent="0.25">
      <c r="A309" s="17">
        <v>-1.396169864165131</v>
      </c>
      <c r="B309" s="25">
        <f t="shared" si="24"/>
        <v>-0.17923397283302619</v>
      </c>
      <c r="C309" s="17">
        <v>0.69273028202587739</v>
      </c>
      <c r="D309" s="20">
        <f t="shared" si="25"/>
        <v>-0.01</v>
      </c>
      <c r="E309" s="17">
        <v>-1.128951225837227</v>
      </c>
      <c r="F309" s="20">
        <f t="shared" si="26"/>
        <v>4.4901683491631525E-2</v>
      </c>
      <c r="G309" s="21">
        <f t="shared" si="27"/>
        <v>-0.14433228934139469</v>
      </c>
      <c r="H309" s="20">
        <f t="shared" si="28"/>
        <v>1.8542063538290754E-3</v>
      </c>
      <c r="I309" s="21">
        <f t="shared" si="29"/>
        <v>3.2124817017509973E-2</v>
      </c>
    </row>
    <row r="310" spans="1:9" x14ac:dyDescent="0.25">
      <c r="A310" s="17">
        <v>-0.14381384971784428</v>
      </c>
      <c r="B310" s="25">
        <f t="shared" si="24"/>
        <v>7.123723005643115E-2</v>
      </c>
      <c r="C310" s="17">
        <v>-1.1432439350755885</v>
      </c>
      <c r="D310" s="20">
        <f t="shared" si="25"/>
        <v>-0.01</v>
      </c>
      <c r="E310" s="17">
        <v>0.17162165022455156</v>
      </c>
      <c r="F310" s="20">
        <f t="shared" si="26"/>
        <v>2.7129776211070543E-3</v>
      </c>
      <c r="G310" s="21">
        <f t="shared" si="27"/>
        <v>6.3950207677538201E-2</v>
      </c>
      <c r="H310" s="20">
        <f t="shared" si="28"/>
        <v>8.2168155272582959E-6</v>
      </c>
      <c r="I310" s="21">
        <f t="shared" si="29"/>
        <v>5.0747429461128974E-3</v>
      </c>
    </row>
    <row r="311" spans="1:9" x14ac:dyDescent="0.25">
      <c r="A311" s="17">
        <v>-0.62896106101106852</v>
      </c>
      <c r="B311" s="25">
        <f t="shared" si="24"/>
        <v>-2.5792212202213699E-2</v>
      </c>
      <c r="C311" s="17">
        <v>-0.21120399651408661</v>
      </c>
      <c r="D311" s="20">
        <f t="shared" si="25"/>
        <v>-0.01</v>
      </c>
      <c r="E311" s="17">
        <v>0.28840872801083606</v>
      </c>
      <c r="F311" s="20">
        <f t="shared" si="26"/>
        <v>-1.6506846238719935E-3</v>
      </c>
      <c r="G311" s="21">
        <f t="shared" si="27"/>
        <v>-3.7442896826085696E-2</v>
      </c>
      <c r="H311" s="20">
        <f t="shared" si="28"/>
        <v>5.1523946842659935E-6</v>
      </c>
      <c r="I311" s="21">
        <f t="shared" si="29"/>
        <v>6.6523821028402128E-4</v>
      </c>
    </row>
    <row r="312" spans="1:9" x14ac:dyDescent="0.25">
      <c r="A312" s="17">
        <v>-0.62756384977546986</v>
      </c>
      <c r="B312" s="25">
        <f t="shared" si="24"/>
        <v>-2.5512769955093967E-2</v>
      </c>
      <c r="C312" s="17">
        <v>-0.73027194957830943</v>
      </c>
      <c r="D312" s="20">
        <f t="shared" si="25"/>
        <v>-0.01</v>
      </c>
      <c r="E312" s="17">
        <v>1.587632141308859</v>
      </c>
      <c r="F312" s="20">
        <f t="shared" si="26"/>
        <v>-8.9882389413740334E-3</v>
      </c>
      <c r="G312" s="21">
        <f t="shared" si="27"/>
        <v>-4.4501008896468006E-2</v>
      </c>
      <c r="H312" s="20">
        <f t="shared" si="28"/>
        <v>9.2260204821228189E-5</v>
      </c>
      <c r="I312" s="21">
        <f t="shared" si="29"/>
        <v>6.5090143078154537E-4</v>
      </c>
    </row>
    <row r="313" spans="1:9" x14ac:dyDescent="0.25">
      <c r="A313" s="17">
        <v>0.87899024947546422</v>
      </c>
      <c r="B313" s="25">
        <f t="shared" si="24"/>
        <v>0.27579804989509282</v>
      </c>
      <c r="C313" s="17">
        <v>0.12536474969238043</v>
      </c>
      <c r="D313" s="20">
        <f t="shared" si="25"/>
        <v>-0.01</v>
      </c>
      <c r="E313" s="17">
        <v>-0.24622863747936208</v>
      </c>
      <c r="F313" s="20">
        <f t="shared" si="26"/>
        <v>-1.506943142080616E-2</v>
      </c>
      <c r="G313" s="21">
        <f t="shared" si="27"/>
        <v>0.25072861847428668</v>
      </c>
      <c r="H313" s="20">
        <f t="shared" si="28"/>
        <v>1.7653969493531358E-4</v>
      </c>
      <c r="I313" s="21">
        <f t="shared" si="29"/>
        <v>7.6064564325936113E-2</v>
      </c>
    </row>
    <row r="314" spans="1:9" x14ac:dyDescent="0.25">
      <c r="A314" s="17">
        <v>-0.83829036157112569</v>
      </c>
      <c r="B314" s="25">
        <f t="shared" si="24"/>
        <v>-6.7658072314225132E-2</v>
      </c>
      <c r="C314" s="17">
        <v>-0.44329567572276574</v>
      </c>
      <c r="D314" s="20">
        <f t="shared" si="25"/>
        <v>-0.01</v>
      </c>
      <c r="E314" s="17">
        <v>0.32892785384319723</v>
      </c>
      <c r="F314" s="20">
        <f t="shared" si="26"/>
        <v>-4.9384127446938713E-3</v>
      </c>
      <c r="G314" s="21">
        <f t="shared" si="27"/>
        <v>-8.2596485058918992E-2</v>
      </c>
      <c r="H314" s="20">
        <f t="shared" si="28"/>
        <v>3.4704223891915253E-5</v>
      </c>
      <c r="I314" s="21">
        <f t="shared" si="29"/>
        <v>4.5776147492769172E-3</v>
      </c>
    </row>
    <row r="315" spans="1:9" x14ac:dyDescent="0.25">
      <c r="A315" s="17">
        <v>-0.11488509699120186</v>
      </c>
      <c r="B315" s="25">
        <f t="shared" si="24"/>
        <v>7.7022980601759633E-2</v>
      </c>
      <c r="C315" s="17">
        <v>-0.79451865531154908</v>
      </c>
      <c r="D315" s="20">
        <f t="shared" si="25"/>
        <v>-0.01</v>
      </c>
      <c r="E315" s="17">
        <v>0.78448920248774812</v>
      </c>
      <c r="F315" s="20">
        <f t="shared" si="26"/>
        <v>1.3408321187751948E-2</v>
      </c>
      <c r="G315" s="21">
        <f t="shared" si="27"/>
        <v>8.0431301789511592E-2</v>
      </c>
      <c r="H315" s="20">
        <f t="shared" si="28"/>
        <v>1.8517546184137991E-4</v>
      </c>
      <c r="I315" s="21">
        <f t="shared" si="29"/>
        <v>5.932539540779041E-3</v>
      </c>
    </row>
    <row r="316" spans="1:9" x14ac:dyDescent="0.25">
      <c r="A316" s="17">
        <v>-0.23213715394376777</v>
      </c>
      <c r="B316" s="25">
        <f t="shared" si="24"/>
        <v>5.3572569211246451E-2</v>
      </c>
      <c r="C316" s="17">
        <v>-1.0171311259909999</v>
      </c>
      <c r="D316" s="20">
        <f t="shared" si="25"/>
        <v>-0.01</v>
      </c>
      <c r="E316" s="17">
        <v>-0.26947986953018699</v>
      </c>
      <c r="F316" s="20">
        <f t="shared" si="26"/>
        <v>-3.2035825284786241E-3</v>
      </c>
      <c r="G316" s="21">
        <f t="shared" si="27"/>
        <v>4.0368986682767824E-2</v>
      </c>
      <c r="H316" s="20">
        <f t="shared" si="28"/>
        <v>1.0180818873251619E-5</v>
      </c>
      <c r="I316" s="21">
        <f t="shared" si="29"/>
        <v>2.8700201718937913E-3</v>
      </c>
    </row>
    <row r="317" spans="1:9" x14ac:dyDescent="0.25">
      <c r="A317" s="17">
        <v>1.5184150470304303</v>
      </c>
      <c r="B317" s="25">
        <f t="shared" si="24"/>
        <v>0.40368300940608604</v>
      </c>
      <c r="C317" s="17">
        <v>-0.61836772147216834</v>
      </c>
      <c r="D317" s="20">
        <f t="shared" si="25"/>
        <v>-0.01</v>
      </c>
      <c r="E317" s="17">
        <v>-1.1803490451711696</v>
      </c>
      <c r="F317" s="20">
        <f t="shared" si="26"/>
        <v>-0.10573482170768564</v>
      </c>
      <c r="G317" s="21">
        <f t="shared" si="27"/>
        <v>0.28794818769840036</v>
      </c>
      <c r="H317" s="20">
        <f t="shared" si="28"/>
        <v>1.059535920531132E-2</v>
      </c>
      <c r="I317" s="21">
        <f t="shared" si="29"/>
        <v>0.16295997208315416</v>
      </c>
    </row>
    <row r="318" spans="1:9" x14ac:dyDescent="0.25">
      <c r="A318" s="17">
        <v>-1.3174485502531752</v>
      </c>
      <c r="B318" s="25">
        <f t="shared" si="24"/>
        <v>-0.16348971005063503</v>
      </c>
      <c r="C318" s="17">
        <v>-0.12505552149377763</v>
      </c>
      <c r="D318" s="20">
        <f t="shared" si="25"/>
        <v>-0.01</v>
      </c>
      <c r="E318" s="17">
        <v>-0.15108298612176441</v>
      </c>
      <c r="F318" s="20">
        <f t="shared" si="26"/>
        <v>5.4811677913704608E-3</v>
      </c>
      <c r="G318" s="21">
        <f t="shared" si="27"/>
        <v>-0.16800854225926459</v>
      </c>
      <c r="H318" s="20">
        <f t="shared" si="28"/>
        <v>1.4177975536275211E-5</v>
      </c>
      <c r="I318" s="21">
        <f t="shared" si="29"/>
        <v>2.6728885292440715E-2</v>
      </c>
    </row>
    <row r="319" spans="1:9" x14ac:dyDescent="0.25">
      <c r="A319" s="17">
        <v>-0.93544485935126431</v>
      </c>
      <c r="B319" s="25">
        <f t="shared" si="24"/>
        <v>-8.7088971870252857E-2</v>
      </c>
      <c r="C319" s="17">
        <v>0.97319798442185856</v>
      </c>
      <c r="D319" s="20">
        <f t="shared" si="25"/>
        <v>-0.01</v>
      </c>
      <c r="E319" s="17">
        <v>2.707711246330291</v>
      </c>
      <c r="F319" s="20">
        <f t="shared" si="26"/>
        <v>-5.2327818016938775E-2</v>
      </c>
      <c r="G319" s="21">
        <f t="shared" si="27"/>
        <v>-0.14941678988719162</v>
      </c>
      <c r="H319" s="20">
        <f t="shared" si="28"/>
        <v>2.8553183135667745E-3</v>
      </c>
      <c r="I319" s="21">
        <f t="shared" si="29"/>
        <v>7.5844890214176938E-3</v>
      </c>
    </row>
    <row r="320" spans="1:9" x14ac:dyDescent="0.25">
      <c r="A320" s="17">
        <v>-0.16735384633648209</v>
      </c>
      <c r="B320" s="25">
        <f t="shared" si="24"/>
        <v>6.6529230732703587E-2</v>
      </c>
      <c r="C320" s="17">
        <v>1.228863766300492</v>
      </c>
      <c r="D320" s="20">
        <f t="shared" si="25"/>
        <v>-0.01</v>
      </c>
      <c r="E320" s="17">
        <v>-0.70680016506230459</v>
      </c>
      <c r="F320" s="20">
        <f t="shared" si="26"/>
        <v>-1.0434610860982865E-2</v>
      </c>
      <c r="G320" s="21">
        <f t="shared" si="27"/>
        <v>4.609461987172072E-2</v>
      </c>
      <c r="H320" s="20">
        <f t="shared" si="28"/>
        <v>1.0647316187010823E-4</v>
      </c>
      <c r="I320" s="21">
        <f t="shared" si="29"/>
        <v>4.4261385418853114E-3</v>
      </c>
    </row>
    <row r="321" spans="1:9" x14ac:dyDescent="0.25">
      <c r="A321" s="17">
        <v>-1.0611006473482121</v>
      </c>
      <c r="B321" s="25">
        <f t="shared" si="24"/>
        <v>-0.11222012946964241</v>
      </c>
      <c r="C321" s="17">
        <v>0.2308797775185667</v>
      </c>
      <c r="D321" s="20">
        <f t="shared" si="25"/>
        <v>-0.01</v>
      </c>
      <c r="E321" s="17">
        <v>1.0542748896114063</v>
      </c>
      <c r="F321" s="20">
        <f t="shared" si="26"/>
        <v>-2.6253773954069123E-2</v>
      </c>
      <c r="G321" s="21">
        <f t="shared" si="27"/>
        <v>-0.14847390342371153</v>
      </c>
      <c r="H321" s="20">
        <f t="shared" si="28"/>
        <v>7.5962385953313723E-4</v>
      </c>
      <c r="I321" s="21">
        <f t="shared" si="29"/>
        <v>1.2593357458183305E-2</v>
      </c>
    </row>
    <row r="322" spans="1:9" x14ac:dyDescent="0.25">
      <c r="A322" s="17">
        <v>-1.4340594134409912</v>
      </c>
      <c r="B322" s="25">
        <f t="shared" si="24"/>
        <v>-0.18681188268819823</v>
      </c>
      <c r="C322" s="17">
        <v>1.2726832210319117</v>
      </c>
      <c r="D322" s="20">
        <f t="shared" si="25"/>
        <v>-0.01</v>
      </c>
      <c r="E322" s="17">
        <v>-0.74230911195627414</v>
      </c>
      <c r="F322" s="20">
        <f t="shared" si="26"/>
        <v>3.0772048081692968E-2</v>
      </c>
      <c r="G322" s="21">
        <f t="shared" si="27"/>
        <v>-0.16603983460650529</v>
      </c>
      <c r="H322" s="20">
        <f t="shared" si="28"/>
        <v>8.3350645744712567E-4</v>
      </c>
      <c r="I322" s="21">
        <f t="shared" si="29"/>
        <v>3.489867951350914E-2</v>
      </c>
    </row>
    <row r="323" spans="1:9" x14ac:dyDescent="0.25">
      <c r="A323" s="17">
        <v>-2.1632877178490162</v>
      </c>
      <c r="B323" s="25">
        <f t="shared" si="24"/>
        <v>-0.33265754356980326</v>
      </c>
      <c r="C323" s="17">
        <v>-0.81226630754827056</v>
      </c>
      <c r="D323" s="20">
        <f t="shared" si="25"/>
        <v>-0.01</v>
      </c>
      <c r="E323" s="17">
        <v>-0.83081204138579778</v>
      </c>
      <c r="F323" s="20">
        <f t="shared" si="26"/>
        <v>6.1329196108727627E-2</v>
      </c>
      <c r="G323" s="21">
        <f t="shared" si="27"/>
        <v>-0.28132834746107566</v>
      </c>
      <c r="H323" s="20">
        <f t="shared" si="28"/>
        <v>3.3949466761111365E-3</v>
      </c>
      <c r="I323" s="21">
        <f t="shared" si="29"/>
        <v>0.11066104129389555</v>
      </c>
    </row>
    <row r="324" spans="1:9" x14ac:dyDescent="0.25">
      <c r="A324" s="17">
        <v>0.5808260539197363</v>
      </c>
      <c r="B324" s="25">
        <f t="shared" si="24"/>
        <v>0.21616521078394726</v>
      </c>
      <c r="C324" s="17">
        <v>0.5343531483958941</v>
      </c>
      <c r="D324" s="20">
        <f t="shared" si="25"/>
        <v>-0.01</v>
      </c>
      <c r="E324" s="17">
        <v>-0.73778210207819939</v>
      </c>
      <c r="F324" s="20">
        <f t="shared" si="26"/>
        <v>-3.539003805285014E-2</v>
      </c>
      <c r="G324" s="21">
        <f t="shared" si="27"/>
        <v>0.1707751727310971</v>
      </c>
      <c r="H324" s="20">
        <f t="shared" si="28"/>
        <v>1.1616056341101121E-3</v>
      </c>
      <c r="I324" s="21">
        <f t="shared" si="29"/>
        <v>4.6727398353268348E-2</v>
      </c>
    </row>
    <row r="325" spans="1:9" x14ac:dyDescent="0.25">
      <c r="A325" s="17">
        <v>-0.33887658901221585</v>
      </c>
      <c r="B325" s="25">
        <f t="shared" si="24"/>
        <v>3.2224682197556836E-2</v>
      </c>
      <c r="C325" s="17">
        <v>-1.3563339962274767</v>
      </c>
      <c r="D325" s="20">
        <f t="shared" si="25"/>
        <v>-0.01</v>
      </c>
      <c r="E325" s="17">
        <v>-1.530888766865246</v>
      </c>
      <c r="F325" s="20">
        <f t="shared" si="26"/>
        <v>-1.0947107751266691E-2</v>
      </c>
      <c r="G325" s="21">
        <f t="shared" si="27"/>
        <v>1.1277574446290144E-2</v>
      </c>
      <c r="H325" s="20">
        <f t="shared" si="28"/>
        <v>1.2330493571153153E-4</v>
      </c>
      <c r="I325" s="21">
        <f t="shared" si="29"/>
        <v>1.0384301427335365E-3</v>
      </c>
    </row>
    <row r="326" spans="1:9" x14ac:dyDescent="0.25">
      <c r="A326" s="17">
        <v>0.41261159822170157</v>
      </c>
      <c r="B326" s="25">
        <f t="shared" si="24"/>
        <v>0.18252231964434032</v>
      </c>
      <c r="C326" s="17">
        <v>-0.26670477382140234</v>
      </c>
      <c r="D326" s="20">
        <f t="shared" si="25"/>
        <v>-0.01</v>
      </c>
      <c r="E326" s="17">
        <v>-1.8452283256920055</v>
      </c>
      <c r="F326" s="20">
        <f t="shared" si="26"/>
        <v>-7.4736577483842465E-2</v>
      </c>
      <c r="G326" s="21">
        <f t="shared" si="27"/>
        <v>9.7785742160497846E-2</v>
      </c>
      <c r="H326" s="20">
        <f t="shared" si="28"/>
        <v>5.4312185591265556E-3</v>
      </c>
      <c r="I326" s="21">
        <f t="shared" si="29"/>
        <v>3.3314397168350739E-2</v>
      </c>
    </row>
    <row r="327" spans="1:9" x14ac:dyDescent="0.25">
      <c r="A327" s="17">
        <v>-2.0489460439421237</v>
      </c>
      <c r="B327" s="25">
        <f t="shared" si="24"/>
        <v>-0.30978920878842475</v>
      </c>
      <c r="C327" s="17">
        <v>-0.27742089514504187</v>
      </c>
      <c r="D327" s="20">
        <f t="shared" si="25"/>
        <v>-0.01</v>
      </c>
      <c r="E327" s="17">
        <v>0.22821041056886315</v>
      </c>
      <c r="F327" s="20">
        <f t="shared" si="26"/>
        <v>-1.5688045896504441E-2</v>
      </c>
      <c r="G327" s="21">
        <f t="shared" si="27"/>
        <v>-0.33547725468492923</v>
      </c>
      <c r="H327" s="20">
        <f t="shared" si="28"/>
        <v>3.4480596724773769E-4</v>
      </c>
      <c r="I327" s="21">
        <f t="shared" si="29"/>
        <v>9.5969353881758229E-2</v>
      </c>
    </row>
    <row r="328" spans="1:9" x14ac:dyDescent="0.25">
      <c r="A328" s="17">
        <v>1.1677002476062626</v>
      </c>
      <c r="B328" s="25">
        <f t="shared" si="24"/>
        <v>0.33354004952125249</v>
      </c>
      <c r="C328" s="17">
        <v>-0.64272626332240179</v>
      </c>
      <c r="D328" s="20">
        <f t="shared" si="25"/>
        <v>-0.01</v>
      </c>
      <c r="E328" s="17">
        <v>-0.22436438484874088</v>
      </c>
      <c r="F328" s="20">
        <f t="shared" si="26"/>
        <v>-1.6606152481140314E-2</v>
      </c>
      <c r="G328" s="21">
        <f t="shared" si="27"/>
        <v>0.30693389704011215</v>
      </c>
      <c r="H328" s="20">
        <f t="shared" si="28"/>
        <v>2.0631582374264936E-4</v>
      </c>
      <c r="I328" s="21">
        <f t="shared" si="29"/>
        <v>0.11124896463463957</v>
      </c>
    </row>
    <row r="329" spans="1:9" x14ac:dyDescent="0.25">
      <c r="A329" s="17">
        <v>-1.9486924429656938</v>
      </c>
      <c r="B329" s="25">
        <f t="shared" si="24"/>
        <v>-0.28973848859313878</v>
      </c>
      <c r="C329" s="17">
        <v>0.66785332819563337</v>
      </c>
      <c r="D329" s="20">
        <f t="shared" si="25"/>
        <v>-0.01</v>
      </c>
      <c r="E329" s="17">
        <v>-0.57233478401030879</v>
      </c>
      <c r="F329" s="20">
        <f t="shared" si="26"/>
        <v>3.6797934752364668E-2</v>
      </c>
      <c r="G329" s="21">
        <f t="shared" si="27"/>
        <v>-0.26294055384077414</v>
      </c>
      <c r="H329" s="20">
        <f t="shared" si="28"/>
        <v>1.1612221187335442E-3</v>
      </c>
      <c r="I329" s="21">
        <f t="shared" si="29"/>
        <v>8.3948391772236411E-2</v>
      </c>
    </row>
    <row r="330" spans="1:9" x14ac:dyDescent="0.25">
      <c r="A330" s="17">
        <v>-0.51731262828980107</v>
      </c>
      <c r="B330" s="25">
        <f t="shared" si="24"/>
        <v>-3.4625256579602082E-3</v>
      </c>
      <c r="C330" s="17">
        <v>-1.472699295845814E-2</v>
      </c>
      <c r="D330" s="20">
        <f t="shared" si="25"/>
        <v>-0.01</v>
      </c>
      <c r="E330" s="17">
        <v>0.54568317864323035</v>
      </c>
      <c r="F330" s="20">
        <f t="shared" si="26"/>
        <v>-4.1927665324378464E-4</v>
      </c>
      <c r="G330" s="21">
        <f t="shared" si="27"/>
        <v>-1.3881802311203994E-2</v>
      </c>
      <c r="H330" s="20">
        <f t="shared" si="28"/>
        <v>7.4072024470143636E-7</v>
      </c>
      <c r="I330" s="21">
        <f t="shared" si="29"/>
        <v>1.1989083932032773E-5</v>
      </c>
    </row>
    <row r="331" spans="1:9" x14ac:dyDescent="0.25">
      <c r="A331" s="17">
        <v>-0.97639713203534484</v>
      </c>
      <c r="B331" s="25">
        <f t="shared" si="24"/>
        <v>-9.5279426407068962E-2</v>
      </c>
      <c r="C331" s="17">
        <v>0.34439153751009144</v>
      </c>
      <c r="D331" s="20">
        <f t="shared" si="25"/>
        <v>-0.01</v>
      </c>
      <c r="E331" s="17">
        <v>0.45276806304173078</v>
      </c>
      <c r="F331" s="20">
        <f t="shared" si="26"/>
        <v>-9.5728671698509151E-3</v>
      </c>
      <c r="G331" s="21">
        <f t="shared" si="27"/>
        <v>-0.11485229357691987</v>
      </c>
      <c r="H331" s="20">
        <f t="shared" si="28"/>
        <v>1.1546480520635789E-4</v>
      </c>
      <c r="I331" s="21">
        <f t="shared" si="29"/>
        <v>9.0781690964600696E-3</v>
      </c>
    </row>
    <row r="332" spans="1:9" x14ac:dyDescent="0.25">
      <c r="A332" s="17">
        <v>-0.10049689080915414</v>
      </c>
      <c r="B332" s="25">
        <f t="shared" si="24"/>
        <v>7.9900621838169178E-2</v>
      </c>
      <c r="C332" s="17">
        <v>0.13323301573109347</v>
      </c>
      <c r="D332" s="20">
        <f t="shared" si="25"/>
        <v>-0.01</v>
      </c>
      <c r="E332" s="17">
        <v>-6.487766768259462E-2</v>
      </c>
      <c r="F332" s="20">
        <f t="shared" si="26"/>
        <v>-1.1503036598969076E-3</v>
      </c>
      <c r="G332" s="21">
        <f t="shared" si="27"/>
        <v>6.8750318178272277E-2</v>
      </c>
      <c r="H332" s="20">
        <f t="shared" si="28"/>
        <v>8.6079194115816707E-7</v>
      </c>
      <c r="I332" s="21">
        <f t="shared" si="29"/>
        <v>6.384109370126117E-3</v>
      </c>
    </row>
    <row r="333" spans="1:9" x14ac:dyDescent="0.25">
      <c r="A333" s="17">
        <v>0.13477688298735302</v>
      </c>
      <c r="B333" s="25">
        <f t="shared" ref="B333:B396" si="30">B$4+A333*B$5</f>
        <v>0.12695537659747061</v>
      </c>
      <c r="C333" s="17">
        <v>1.0106077752425335</v>
      </c>
      <c r="D333" s="20">
        <f t="shared" ref="D333:D396" si="31">B$6+C333*B$7</f>
        <v>-0.01</v>
      </c>
      <c r="E333" s="17">
        <v>-0.77464164860430174</v>
      </c>
      <c r="F333" s="20">
        <f t="shared" ref="F333:F396" si="32">E333*$B$9*B333</f>
        <v>-2.1823231249356617E-2</v>
      </c>
      <c r="G333" s="21">
        <f t="shared" ref="G333:G396" si="33">$B$8*B333+D333+F333</f>
        <v>9.5132145348113997E-2</v>
      </c>
      <c r="H333" s="20">
        <f t="shared" ref="H333:H396" si="34">(G333-($E$4+$E$5*B333))^2</f>
        <v>4.5054225250987646E-4</v>
      </c>
      <c r="I333" s="21">
        <f t="shared" ref="I333:I396" si="35">B333^2</f>
        <v>1.6117667647005587E-2</v>
      </c>
    </row>
    <row r="334" spans="1:9" x14ac:dyDescent="0.25">
      <c r="A334" s="17">
        <v>1.7355432646581903</v>
      </c>
      <c r="B334" s="25">
        <f t="shared" si="30"/>
        <v>0.44710865293163804</v>
      </c>
      <c r="C334" s="17">
        <v>-1.0971143638016656</v>
      </c>
      <c r="D334" s="20">
        <f t="shared" si="31"/>
        <v>-0.01</v>
      </c>
      <c r="E334" s="17">
        <v>-0.49548361857887357</v>
      </c>
      <c r="F334" s="20">
        <f t="shared" si="32"/>
        <v>-4.9159730005141136E-2</v>
      </c>
      <c r="G334" s="21">
        <f t="shared" si="33"/>
        <v>0.38794892292649691</v>
      </c>
      <c r="H334" s="20">
        <f t="shared" si="34"/>
        <v>2.1171810235850914E-3</v>
      </c>
      <c r="I334" s="21">
        <f t="shared" si="35"/>
        <v>0.19990614752634397</v>
      </c>
    </row>
    <row r="335" spans="1:9" x14ac:dyDescent="0.25">
      <c r="A335" s="17">
        <v>-0.5065862751507666</v>
      </c>
      <c r="B335" s="25">
        <f t="shared" si="30"/>
        <v>-1.3172550301533137E-3</v>
      </c>
      <c r="C335" s="17">
        <v>-0.3665559233922977</v>
      </c>
      <c r="D335" s="20">
        <f t="shared" si="31"/>
        <v>-0.01</v>
      </c>
      <c r="E335" s="17">
        <v>-0.56325689001823775</v>
      </c>
      <c r="F335" s="20">
        <f t="shared" si="32"/>
        <v>1.6464308384973322E-4</v>
      </c>
      <c r="G335" s="21">
        <f t="shared" si="33"/>
        <v>-1.115261194630358E-2</v>
      </c>
      <c r="H335" s="20">
        <f t="shared" si="34"/>
        <v>6.7416443386096403E-8</v>
      </c>
      <c r="I335" s="21">
        <f t="shared" si="35"/>
        <v>1.7351608144642074E-6</v>
      </c>
    </row>
    <row r="336" spans="1:9" x14ac:dyDescent="0.25">
      <c r="A336" s="17">
        <v>-0.79462438407063019</v>
      </c>
      <c r="B336" s="25">
        <f t="shared" si="30"/>
        <v>-5.8924876814126032E-2</v>
      </c>
      <c r="C336" s="17">
        <v>-1.168154994957149</v>
      </c>
      <c r="D336" s="20">
        <f t="shared" si="31"/>
        <v>-0.01</v>
      </c>
      <c r="E336" s="17">
        <v>-0.18654645828064531</v>
      </c>
      <c r="F336" s="20">
        <f t="shared" si="32"/>
        <v>2.4392302922871503E-3</v>
      </c>
      <c r="G336" s="21">
        <f t="shared" si="33"/>
        <v>-6.6485646521838873E-2</v>
      </c>
      <c r="H336" s="20">
        <f t="shared" si="34"/>
        <v>2.4216450091345168E-6</v>
      </c>
      <c r="I336" s="21">
        <f t="shared" si="35"/>
        <v>3.4721411075599277E-3</v>
      </c>
    </row>
    <row r="337" spans="1:9" x14ac:dyDescent="0.25">
      <c r="A337" s="17">
        <v>-0.74674971983768046</v>
      </c>
      <c r="B337" s="25">
        <f t="shared" si="30"/>
        <v>-4.9349943967536086E-2</v>
      </c>
      <c r="C337" s="17">
        <v>1.2181908459751867</v>
      </c>
      <c r="D337" s="20">
        <f t="shared" si="31"/>
        <v>-0.01</v>
      </c>
      <c r="E337" s="17">
        <v>1.0512121662031859</v>
      </c>
      <c r="F337" s="20">
        <f t="shared" si="32"/>
        <v>-1.1511824389787597E-2</v>
      </c>
      <c r="G337" s="21">
        <f t="shared" si="33"/>
        <v>-7.086176835732369E-2</v>
      </c>
      <c r="H337" s="20">
        <f t="shared" si="34"/>
        <v>1.5174884364322269E-4</v>
      </c>
      <c r="I337" s="21">
        <f t="shared" si="35"/>
        <v>2.4354169695989512E-3</v>
      </c>
    </row>
    <row r="338" spans="1:9" x14ac:dyDescent="0.25">
      <c r="A338" s="17">
        <v>0.5867218533239793</v>
      </c>
      <c r="B338" s="25">
        <f t="shared" si="30"/>
        <v>0.21734437066479587</v>
      </c>
      <c r="C338" s="17">
        <v>1.2198006515973248</v>
      </c>
      <c r="D338" s="20">
        <f t="shared" si="31"/>
        <v>-0.01</v>
      </c>
      <c r="E338" s="17">
        <v>-0.31105287234822754</v>
      </c>
      <c r="F338" s="20">
        <f t="shared" si="32"/>
        <v>-1.5002019504662725E-2</v>
      </c>
      <c r="G338" s="21">
        <f t="shared" si="33"/>
        <v>0.19234235116013312</v>
      </c>
      <c r="H338" s="20">
        <f t="shared" si="34"/>
        <v>1.8727722515308071E-4</v>
      </c>
      <c r="I338" s="21">
        <f t="shared" si="35"/>
        <v>4.7238575459676177E-2</v>
      </c>
    </row>
    <row r="339" spans="1:9" x14ac:dyDescent="0.25">
      <c r="A339" s="17">
        <v>1.2839382179663517</v>
      </c>
      <c r="B339" s="25">
        <f t="shared" si="30"/>
        <v>0.35678764359327031</v>
      </c>
      <c r="C339" s="17">
        <v>-1.7777711036615074</v>
      </c>
      <c r="D339" s="20">
        <f t="shared" si="31"/>
        <v>-0.01</v>
      </c>
      <c r="E339" s="17">
        <v>1.0568123798293527</v>
      </c>
      <c r="F339" s="20">
        <f t="shared" si="32"/>
        <v>8.3670971361586147E-2</v>
      </c>
      <c r="G339" s="21">
        <f t="shared" si="33"/>
        <v>0.43045861495485643</v>
      </c>
      <c r="H339" s="20">
        <f t="shared" si="34"/>
        <v>7.4129629705598525E-3</v>
      </c>
      <c r="I339" s="21">
        <f t="shared" si="35"/>
        <v>0.12729742262083849</v>
      </c>
    </row>
    <row r="340" spans="1:9" x14ac:dyDescent="0.25">
      <c r="A340" s="17">
        <v>-1.4353463484439999</v>
      </c>
      <c r="B340" s="25">
        <f t="shared" si="30"/>
        <v>-0.18706926968879997</v>
      </c>
      <c r="C340" s="17">
        <v>-5.4378688219003379E-2</v>
      </c>
      <c r="D340" s="20">
        <f t="shared" si="31"/>
        <v>-0.01</v>
      </c>
      <c r="E340" s="17">
        <v>-0.35040443435718771</v>
      </c>
      <c r="F340" s="20">
        <f t="shared" si="32"/>
        <v>1.4545851776335973E-2</v>
      </c>
      <c r="G340" s="21">
        <f t="shared" si="33"/>
        <v>-0.18252341791246401</v>
      </c>
      <c r="H340" s="20">
        <f t="shared" si="34"/>
        <v>1.5982688485038655E-4</v>
      </c>
      <c r="I340" s="21">
        <f t="shared" si="35"/>
        <v>3.4994911661900975E-2</v>
      </c>
    </row>
    <row r="341" spans="1:9" x14ac:dyDescent="0.25">
      <c r="A341" s="17">
        <v>0.96927578852046281</v>
      </c>
      <c r="B341" s="25">
        <f t="shared" si="30"/>
        <v>0.29385515770409254</v>
      </c>
      <c r="C341" s="17">
        <v>2.0872357708867639</v>
      </c>
      <c r="D341" s="20">
        <f t="shared" si="31"/>
        <v>-0.01</v>
      </c>
      <c r="E341" s="17">
        <v>-0.66365259954181965</v>
      </c>
      <c r="F341" s="20">
        <f t="shared" si="32"/>
        <v>-4.3275413982662936E-2</v>
      </c>
      <c r="G341" s="21">
        <f t="shared" si="33"/>
        <v>0.2405797437214296</v>
      </c>
      <c r="H341" s="20">
        <f t="shared" si="34"/>
        <v>1.709740054606103E-3</v>
      </c>
      <c r="I341" s="21">
        <f t="shared" si="35"/>
        <v>8.6350853709297098E-2</v>
      </c>
    </row>
    <row r="342" spans="1:9" x14ac:dyDescent="0.25">
      <c r="A342" s="17">
        <v>1.587632141308859</v>
      </c>
      <c r="B342" s="25">
        <f t="shared" si="30"/>
        <v>0.41752642826177178</v>
      </c>
      <c r="C342" s="17">
        <v>-1.8327773432247341</v>
      </c>
      <c r="D342" s="20">
        <f t="shared" si="31"/>
        <v>-0.01</v>
      </c>
      <c r="E342" s="17">
        <v>-1.0800977179314941</v>
      </c>
      <c r="F342" s="20">
        <f t="shared" si="32"/>
        <v>-0.10007235779403784</v>
      </c>
      <c r="G342" s="21">
        <f t="shared" si="33"/>
        <v>0.30745407046773393</v>
      </c>
      <c r="H342" s="20">
        <f t="shared" si="34"/>
        <v>9.4402697933237481E-3</v>
      </c>
      <c r="I342" s="21">
        <f t="shared" si="35"/>
        <v>0.17432831829703246</v>
      </c>
    </row>
    <row r="343" spans="1:9" x14ac:dyDescent="0.25">
      <c r="A343" s="17">
        <v>-0.66689835875877179</v>
      </c>
      <c r="B343" s="25">
        <f t="shared" si="30"/>
        <v>-3.3379671751754353E-2</v>
      </c>
      <c r="C343" s="17">
        <v>0.20971810954506509</v>
      </c>
      <c r="D343" s="20">
        <f t="shared" si="31"/>
        <v>-0.01</v>
      </c>
      <c r="E343" s="17">
        <v>1.2483019418141339</v>
      </c>
      <c r="F343" s="20">
        <f t="shared" si="32"/>
        <v>-9.2463179044810547E-3</v>
      </c>
      <c r="G343" s="21">
        <f t="shared" si="33"/>
        <v>-5.2625989656235411E-2</v>
      </c>
      <c r="H343" s="20">
        <f t="shared" si="34"/>
        <v>9.8524426975304567E-5</v>
      </c>
      <c r="I343" s="21">
        <f t="shared" si="35"/>
        <v>1.1142024862548674E-3</v>
      </c>
    </row>
    <row r="344" spans="1:9" x14ac:dyDescent="0.25">
      <c r="A344" s="17">
        <v>8.3134636952308938E-2</v>
      </c>
      <c r="B344" s="25">
        <f t="shared" si="30"/>
        <v>0.11662692739046179</v>
      </c>
      <c r="C344" s="17">
        <v>-1.0448547982377931</v>
      </c>
      <c r="D344" s="20">
        <f t="shared" si="31"/>
        <v>-0.01</v>
      </c>
      <c r="E344" s="17">
        <v>0.32852426556928549</v>
      </c>
      <c r="F344" s="20">
        <f t="shared" si="32"/>
        <v>8.5022407940029618E-3</v>
      </c>
      <c r="G344" s="21">
        <f t="shared" si="33"/>
        <v>0.11512916818446475</v>
      </c>
      <c r="H344" s="20">
        <f t="shared" si="34"/>
        <v>8.1310572186826138E-5</v>
      </c>
      <c r="I344" s="21">
        <f t="shared" si="35"/>
        <v>1.3601840192540047E-2</v>
      </c>
    </row>
    <row r="345" spans="1:9" x14ac:dyDescent="0.25">
      <c r="A345" s="17">
        <v>-0.82833139458671212</v>
      </c>
      <c r="B345" s="25">
        <f t="shared" si="30"/>
        <v>-6.5666278917342419E-2</v>
      </c>
      <c r="C345" s="17">
        <v>-0.46049535740166903</v>
      </c>
      <c r="D345" s="20">
        <f t="shared" si="31"/>
        <v>-0.01</v>
      </c>
      <c r="E345" s="17">
        <v>-0.76774085755459964</v>
      </c>
      <c r="F345" s="20">
        <f t="shared" si="32"/>
        <v>1.1187271396454935E-2</v>
      </c>
      <c r="G345" s="21">
        <f t="shared" si="33"/>
        <v>-6.4479007520887477E-2</v>
      </c>
      <c r="H345" s="20">
        <f t="shared" si="34"/>
        <v>1.0507310548535689E-4</v>
      </c>
      <c r="I345" s="21">
        <f t="shared" si="35"/>
        <v>4.3120601868502093E-3</v>
      </c>
    </row>
    <row r="346" spans="1:9" x14ac:dyDescent="0.25">
      <c r="A346" s="17">
        <v>0.6955519893381279</v>
      </c>
      <c r="B346" s="25">
        <f t="shared" si="30"/>
        <v>0.23911039786762558</v>
      </c>
      <c r="C346" s="17">
        <v>-1.0076792023028247</v>
      </c>
      <c r="D346" s="20">
        <f t="shared" si="31"/>
        <v>-0.01</v>
      </c>
      <c r="E346" s="17">
        <v>-0.8651159077999182</v>
      </c>
      <c r="F346" s="20">
        <f t="shared" si="32"/>
        <v>-4.5902873547353312E-2</v>
      </c>
      <c r="G346" s="21">
        <f t="shared" si="33"/>
        <v>0.18320752432027226</v>
      </c>
      <c r="H346" s="20">
        <f t="shared" si="34"/>
        <v>1.9724648439368398E-3</v>
      </c>
      <c r="I346" s="21">
        <f t="shared" si="35"/>
        <v>5.7173782368414208E-2</v>
      </c>
    </row>
    <row r="347" spans="1:9" x14ac:dyDescent="0.25">
      <c r="A347" s="17">
        <v>0.2392164333286928</v>
      </c>
      <c r="B347" s="25">
        <f t="shared" si="30"/>
        <v>0.14784328666573857</v>
      </c>
      <c r="C347" s="17">
        <v>-0.90899447968695313</v>
      </c>
      <c r="D347" s="20">
        <f t="shared" si="31"/>
        <v>-0.01</v>
      </c>
      <c r="E347" s="17">
        <v>-1.2436476026778109</v>
      </c>
      <c r="F347" s="20">
        <f t="shared" si="32"/>
        <v>-4.0800553913396168E-2</v>
      </c>
      <c r="G347" s="21">
        <f t="shared" si="33"/>
        <v>9.7042732752342389E-2</v>
      </c>
      <c r="H347" s="20">
        <f t="shared" si="34"/>
        <v>1.6029578179714468E-3</v>
      </c>
      <c r="I347" s="21">
        <f t="shared" si="35"/>
        <v>2.1857637412127751E-2</v>
      </c>
    </row>
    <row r="348" spans="1:9" x14ac:dyDescent="0.25">
      <c r="A348" s="17">
        <v>4.6642298912047409E-2</v>
      </c>
      <c r="B348" s="25">
        <f t="shared" si="30"/>
        <v>0.10932845978240949</v>
      </c>
      <c r="C348" s="17">
        <v>-0.76753622124670073</v>
      </c>
      <c r="D348" s="20">
        <f t="shared" si="31"/>
        <v>-0.01</v>
      </c>
      <c r="E348" s="17">
        <v>-1.087391865439713</v>
      </c>
      <c r="F348" s="20">
        <f t="shared" si="32"/>
        <v>-2.6380706555038179E-2</v>
      </c>
      <c r="G348" s="21">
        <f t="shared" si="33"/>
        <v>7.294775322737132E-2</v>
      </c>
      <c r="H348" s="20">
        <f t="shared" si="34"/>
        <v>6.7204514583040973E-4</v>
      </c>
      <c r="I348" s="21">
        <f t="shared" si="35"/>
        <v>1.1952712118393929E-2</v>
      </c>
    </row>
    <row r="349" spans="1:9" x14ac:dyDescent="0.25">
      <c r="A349" s="17">
        <v>-1.0297867447661702</v>
      </c>
      <c r="B349" s="25">
        <f t="shared" si="30"/>
        <v>-0.10595734895323403</v>
      </c>
      <c r="C349" s="17">
        <v>-0.95832092483760789</v>
      </c>
      <c r="D349" s="20">
        <f t="shared" si="31"/>
        <v>-0.01</v>
      </c>
      <c r="E349" s="17">
        <v>-0.13794192454952281</v>
      </c>
      <c r="F349" s="20">
        <f t="shared" si="32"/>
        <v>3.2433549352867182E-3</v>
      </c>
      <c r="G349" s="21">
        <f t="shared" si="33"/>
        <v>-0.11271399401794731</v>
      </c>
      <c r="H349" s="20">
        <f t="shared" si="34"/>
        <v>3.9431233454435817E-6</v>
      </c>
      <c r="I349" s="21">
        <f t="shared" si="35"/>
        <v>1.1226959797197403E-2</v>
      </c>
    </row>
    <row r="350" spans="1:9" x14ac:dyDescent="0.25">
      <c r="A350" s="17">
        <v>-0.29959210223751143</v>
      </c>
      <c r="B350" s="25">
        <f t="shared" si="30"/>
        <v>4.008157955249772E-2</v>
      </c>
      <c r="C350" s="17">
        <v>-0.26068505576404277</v>
      </c>
      <c r="D350" s="20">
        <f t="shared" si="31"/>
        <v>-0.01</v>
      </c>
      <c r="E350" s="17">
        <v>0.44397097553883214</v>
      </c>
      <c r="F350" s="20">
        <f t="shared" si="32"/>
        <v>3.9488125720457514E-3</v>
      </c>
      <c r="G350" s="21">
        <f t="shared" si="33"/>
        <v>3.4030392124543472E-2</v>
      </c>
      <c r="H350" s="20">
        <f t="shared" si="34"/>
        <v>1.4854978669871311E-5</v>
      </c>
      <c r="I350" s="21">
        <f t="shared" si="35"/>
        <v>1.6065330194232033E-3</v>
      </c>
    </row>
    <row r="351" spans="1:9" x14ac:dyDescent="0.25">
      <c r="A351" s="17">
        <v>0.72458988142898306</v>
      </c>
      <c r="B351" s="25">
        <f t="shared" si="30"/>
        <v>0.24491797628579662</v>
      </c>
      <c r="C351" s="17">
        <v>-0.89030436356551945</v>
      </c>
      <c r="D351" s="20">
        <f t="shared" si="31"/>
        <v>-0.01</v>
      </c>
      <c r="E351" s="17">
        <v>-3.668246790766716</v>
      </c>
      <c r="F351" s="20">
        <f t="shared" si="32"/>
        <v>-0.19936380873093426</v>
      </c>
      <c r="G351" s="21">
        <f t="shared" si="33"/>
        <v>3.5554167554862348E-2</v>
      </c>
      <c r="H351" s="20">
        <f t="shared" si="34"/>
        <v>3.9135571327242553E-2</v>
      </c>
      <c r="I351" s="21">
        <f t="shared" si="35"/>
        <v>5.9984815107930037E-2</v>
      </c>
    </row>
    <row r="352" spans="1:9" x14ac:dyDescent="0.25">
      <c r="A352" s="17">
        <v>-9.6770236268639565E-3</v>
      </c>
      <c r="B352" s="25">
        <f t="shared" si="30"/>
        <v>9.8064595274627214E-2</v>
      </c>
      <c r="C352" s="17">
        <v>0.97307520263711922</v>
      </c>
      <c r="D352" s="20">
        <f t="shared" si="31"/>
        <v>-0.01</v>
      </c>
      <c r="E352" s="17">
        <v>-1.0330427357985172</v>
      </c>
      <c r="F352" s="20">
        <f t="shared" si="32"/>
        <v>-2.2480069102888158E-2</v>
      </c>
      <c r="G352" s="21">
        <f t="shared" si="33"/>
        <v>6.5584526171739058E-2</v>
      </c>
      <c r="H352" s="20">
        <f t="shared" si="34"/>
        <v>4.8898032500610251E-4</v>
      </c>
      <c r="I352" s="21">
        <f t="shared" si="35"/>
        <v>9.6166648463764381E-3</v>
      </c>
    </row>
    <row r="353" spans="1:9" x14ac:dyDescent="0.25">
      <c r="A353" s="17">
        <v>1.0022290553024504</v>
      </c>
      <c r="B353" s="25">
        <f t="shared" si="30"/>
        <v>0.30044581106049006</v>
      </c>
      <c r="C353" s="17">
        <v>-1.9792150851571932</v>
      </c>
      <c r="D353" s="20">
        <f t="shared" si="31"/>
        <v>-0.01</v>
      </c>
      <c r="E353" s="17">
        <v>-0.49704112825565971</v>
      </c>
      <c r="F353" s="20">
        <f t="shared" si="32"/>
        <v>-3.3137946554646025E-2</v>
      </c>
      <c r="G353" s="21">
        <f t="shared" si="33"/>
        <v>0.25730786450584403</v>
      </c>
      <c r="H353" s="20">
        <f t="shared" si="34"/>
        <v>9.7088632484449528E-4</v>
      </c>
      <c r="I353" s="21">
        <f t="shared" si="35"/>
        <v>9.026768538379569E-2</v>
      </c>
    </row>
    <row r="354" spans="1:9" x14ac:dyDescent="0.25">
      <c r="A354" s="17">
        <v>-1.0139274309040047</v>
      </c>
      <c r="B354" s="25">
        <f t="shared" si="30"/>
        <v>-0.10278548618080094</v>
      </c>
      <c r="C354" s="17">
        <v>-2.4625842343084514</v>
      </c>
      <c r="D354" s="20">
        <f t="shared" si="31"/>
        <v>-0.01</v>
      </c>
      <c r="E354" s="17">
        <v>-0.15603745850967243</v>
      </c>
      <c r="F354" s="20">
        <f t="shared" si="32"/>
        <v>3.5589982623495421E-3</v>
      </c>
      <c r="G354" s="21">
        <f t="shared" si="33"/>
        <v>-0.1092264879184514</v>
      </c>
      <c r="H354" s="20">
        <f t="shared" si="34"/>
        <v>5.4132230128461793E-6</v>
      </c>
      <c r="I354" s="21">
        <f t="shared" si="35"/>
        <v>1.056485616942362E-2</v>
      </c>
    </row>
    <row r="355" spans="1:9" x14ac:dyDescent="0.25">
      <c r="A355" s="17">
        <v>0.75863226811634377</v>
      </c>
      <c r="B355" s="25">
        <f t="shared" si="30"/>
        <v>0.25172645362326873</v>
      </c>
      <c r="C355" s="17">
        <v>-1.6051399143179879</v>
      </c>
      <c r="D355" s="20">
        <f t="shared" si="31"/>
        <v>-0.01</v>
      </c>
      <c r="E355" s="17">
        <v>-0.18281184566149022</v>
      </c>
      <c r="F355" s="20">
        <f t="shared" si="32"/>
        <v>-1.0211753060010874E-2</v>
      </c>
      <c r="G355" s="21">
        <f t="shared" si="33"/>
        <v>0.23151470056325785</v>
      </c>
      <c r="H355" s="20">
        <f t="shared" si="34"/>
        <v>7.4319014629744008E-5</v>
      </c>
      <c r="I355" s="21">
        <f t="shared" si="35"/>
        <v>6.3366207453747658E-2</v>
      </c>
    </row>
    <row r="356" spans="1:9" x14ac:dyDescent="0.25">
      <c r="A356" s="17">
        <v>1.2416603567544371</v>
      </c>
      <c r="B356" s="25">
        <f t="shared" si="30"/>
        <v>0.3483320713508874</v>
      </c>
      <c r="C356" s="17">
        <v>-5.1544475354603492E-2</v>
      </c>
      <c r="D356" s="20">
        <f t="shared" si="31"/>
        <v>-0.01</v>
      </c>
      <c r="E356" s="17">
        <v>-0.61901687331555877</v>
      </c>
      <c r="F356" s="20">
        <f t="shared" si="32"/>
        <v>-4.7847919976086603E-2</v>
      </c>
      <c r="G356" s="21">
        <f t="shared" si="33"/>
        <v>0.29048415137480077</v>
      </c>
      <c r="H356" s="20">
        <f t="shared" si="34"/>
        <v>2.0691276287188175E-3</v>
      </c>
      <c r="I356" s="21">
        <f t="shared" si="35"/>
        <v>0.1213352319315997</v>
      </c>
    </row>
    <row r="357" spans="1:9" x14ac:dyDescent="0.25">
      <c r="A357" s="17">
        <v>-1.1695192370098084</v>
      </c>
      <c r="B357" s="25">
        <f t="shared" si="30"/>
        <v>-0.13390384740196168</v>
      </c>
      <c r="C357" s="17">
        <v>-0.42907686292892322</v>
      </c>
      <c r="D357" s="20">
        <f t="shared" si="31"/>
        <v>-0.01</v>
      </c>
      <c r="E357" s="17">
        <v>-2.0452171156648546</v>
      </c>
      <c r="F357" s="20">
        <f t="shared" si="32"/>
        <v>6.0771448444258608E-2</v>
      </c>
      <c r="G357" s="21">
        <f t="shared" si="33"/>
        <v>-8.313239895770308E-2</v>
      </c>
      <c r="H357" s="20">
        <f t="shared" si="34"/>
        <v>3.5154538061570053E-3</v>
      </c>
      <c r="I357" s="21">
        <f t="shared" si="35"/>
        <v>1.7930240349047839E-2</v>
      </c>
    </row>
    <row r="358" spans="1:9" x14ac:dyDescent="0.25">
      <c r="A358" s="17">
        <v>0.39650558392168023</v>
      </c>
      <c r="B358" s="25">
        <f t="shared" si="30"/>
        <v>0.17930111678433605</v>
      </c>
      <c r="C358" s="17">
        <v>-0.29136117518646643</v>
      </c>
      <c r="D358" s="20">
        <f t="shared" si="31"/>
        <v>-0.01</v>
      </c>
      <c r="E358" s="17">
        <v>-0.4146113496972248</v>
      </c>
      <c r="F358" s="20">
        <f t="shared" si="32"/>
        <v>-1.6496480366304474E-2</v>
      </c>
      <c r="G358" s="21">
        <f t="shared" si="33"/>
        <v>0.15280463641803158</v>
      </c>
      <c r="H358" s="20">
        <f t="shared" si="34"/>
        <v>2.397033944970261E-4</v>
      </c>
      <c r="I358" s="21">
        <f t="shared" si="35"/>
        <v>3.2148890480110118E-2</v>
      </c>
    </row>
    <row r="359" spans="1:9" x14ac:dyDescent="0.25">
      <c r="A359" s="17">
        <v>-1.7811225916375406</v>
      </c>
      <c r="B359" s="25">
        <f t="shared" si="30"/>
        <v>-0.25622451832750814</v>
      </c>
      <c r="C359" s="17">
        <v>1.1269276001257822</v>
      </c>
      <c r="D359" s="20">
        <f t="shared" si="31"/>
        <v>-0.01</v>
      </c>
      <c r="E359" s="17">
        <v>1.7559068510308862</v>
      </c>
      <c r="F359" s="20">
        <f t="shared" si="32"/>
        <v>-9.9836482704683871E-2</v>
      </c>
      <c r="G359" s="21">
        <f t="shared" si="33"/>
        <v>-0.36606100103219202</v>
      </c>
      <c r="H359" s="20">
        <f t="shared" si="34"/>
        <v>1.0463409566935589E-2</v>
      </c>
      <c r="I359" s="21">
        <f t="shared" si="35"/>
        <v>6.5651003792163556E-2</v>
      </c>
    </row>
    <row r="360" spans="1:9" x14ac:dyDescent="0.25">
      <c r="A360" s="17">
        <v>7.9296569310827181E-2</v>
      </c>
      <c r="B360" s="25">
        <f t="shared" si="30"/>
        <v>0.11585931386216544</v>
      </c>
      <c r="C360" s="17">
        <v>0.11858219295390882</v>
      </c>
      <c r="D360" s="20">
        <f t="shared" si="31"/>
        <v>-0.01</v>
      </c>
      <c r="E360" s="17">
        <v>1.6023750504245982</v>
      </c>
      <c r="F360" s="20">
        <f t="shared" si="32"/>
        <v>4.119668206833569E-2</v>
      </c>
      <c r="G360" s="21">
        <f t="shared" si="33"/>
        <v>0.14705599593050114</v>
      </c>
      <c r="H360" s="20">
        <f t="shared" si="34"/>
        <v>1.739354205298134E-3</v>
      </c>
      <c r="I360" s="21">
        <f t="shared" si="35"/>
        <v>1.3423380608611762E-2</v>
      </c>
    </row>
    <row r="361" spans="1:9" x14ac:dyDescent="0.25">
      <c r="A361" s="17">
        <v>1.0062831279356033</v>
      </c>
      <c r="B361" s="25">
        <f t="shared" si="30"/>
        <v>0.30125662558712063</v>
      </c>
      <c r="C361" s="17">
        <v>-5.7290208133053966E-2</v>
      </c>
      <c r="D361" s="20">
        <f t="shared" si="31"/>
        <v>-0.01</v>
      </c>
      <c r="E361" s="17">
        <v>-0.84210114437155426</v>
      </c>
      <c r="F361" s="20">
        <f t="shared" si="32"/>
        <v>-5.629476080926251E-2</v>
      </c>
      <c r="G361" s="21">
        <f t="shared" si="33"/>
        <v>0.2349618647778581</v>
      </c>
      <c r="H361" s="20">
        <f t="shared" si="34"/>
        <v>2.9495115708592931E-3</v>
      </c>
      <c r="I361" s="21">
        <f t="shared" si="35"/>
        <v>9.0755554460138582E-2</v>
      </c>
    </row>
    <row r="362" spans="1:9" x14ac:dyDescent="0.25">
      <c r="A362" s="17">
        <v>1.0353937796026003</v>
      </c>
      <c r="B362" s="25">
        <f t="shared" si="30"/>
        <v>0.30707875592052003</v>
      </c>
      <c r="C362" s="17">
        <v>-0.71093154474510811</v>
      </c>
      <c r="D362" s="20">
        <f t="shared" si="31"/>
        <v>-0.01</v>
      </c>
      <c r="E362" s="17">
        <v>-1.7259662854485214</v>
      </c>
      <c r="F362" s="20">
        <f t="shared" si="32"/>
        <v>-0.11761133888507262</v>
      </c>
      <c r="G362" s="21">
        <f t="shared" si="33"/>
        <v>0.17946741703544739</v>
      </c>
      <c r="H362" s="20">
        <f t="shared" si="34"/>
        <v>1.3358647999283954E-2</v>
      </c>
      <c r="I362" s="21">
        <f t="shared" si="35"/>
        <v>9.4297362337694313E-2</v>
      </c>
    </row>
    <row r="363" spans="1:9" x14ac:dyDescent="0.25">
      <c r="A363" s="17">
        <v>0.10511030268389732</v>
      </c>
      <c r="B363" s="25">
        <f t="shared" si="30"/>
        <v>0.12102206053677947</v>
      </c>
      <c r="C363" s="17">
        <v>-1.2048531061736867E-2</v>
      </c>
      <c r="D363" s="20">
        <f t="shared" si="31"/>
        <v>-0.01</v>
      </c>
      <c r="E363" s="17">
        <v>-7.8409811976598576E-3</v>
      </c>
      <c r="F363" s="20">
        <f t="shared" si="32"/>
        <v>-2.1057270152467702E-4</v>
      </c>
      <c r="G363" s="21">
        <f t="shared" si="33"/>
        <v>0.1108114878352548</v>
      </c>
      <c r="H363" s="20">
        <f t="shared" si="34"/>
        <v>1.1521005614507949E-7</v>
      </c>
      <c r="I363" s="21">
        <f t="shared" si="35"/>
        <v>1.4646339136567915E-2</v>
      </c>
    </row>
    <row r="364" spans="1:9" x14ac:dyDescent="0.25">
      <c r="A364" s="17">
        <v>-0.7616949915245641</v>
      </c>
      <c r="B364" s="25">
        <f t="shared" si="30"/>
        <v>-5.2338998304912815E-2</v>
      </c>
      <c r="C364" s="17">
        <v>-2.092674549203366</v>
      </c>
      <c r="D364" s="20">
        <f t="shared" si="31"/>
        <v>-0.01</v>
      </c>
      <c r="E364" s="17">
        <v>-0.54452812037197873</v>
      </c>
      <c r="F364" s="20">
        <f t="shared" si="32"/>
        <v>6.3243053802998963E-3</v>
      </c>
      <c r="G364" s="21">
        <f t="shared" si="33"/>
        <v>-5.6014692924612919E-2</v>
      </c>
      <c r="H364" s="20">
        <f t="shared" si="34"/>
        <v>3.0180601376995967E-5</v>
      </c>
      <c r="I364" s="21">
        <f t="shared" si="35"/>
        <v>2.7393707435616663E-3</v>
      </c>
    </row>
    <row r="365" spans="1:9" x14ac:dyDescent="0.25">
      <c r="A365" s="17">
        <v>0.57847273637889884</v>
      </c>
      <c r="B365" s="25">
        <f t="shared" si="30"/>
        <v>0.21569454727577977</v>
      </c>
      <c r="C365" s="17">
        <v>-0.45667093218071386</v>
      </c>
      <c r="D365" s="20">
        <f t="shared" si="31"/>
        <v>-0.01</v>
      </c>
      <c r="E365" s="17">
        <v>0.27646706257655751</v>
      </c>
      <c r="F365" s="20">
        <f t="shared" si="32"/>
        <v>1.323273690975281E-2</v>
      </c>
      <c r="G365" s="21">
        <f t="shared" si="33"/>
        <v>0.21892728418553259</v>
      </c>
      <c r="H365" s="20">
        <f t="shared" si="34"/>
        <v>2.1131537304011459E-4</v>
      </c>
      <c r="I365" s="21">
        <f t="shared" si="35"/>
        <v>4.6524137724503596E-2</v>
      </c>
    </row>
    <row r="366" spans="1:9" x14ac:dyDescent="0.25">
      <c r="A366" s="17">
        <v>0.46432546696451027</v>
      </c>
      <c r="B366" s="25">
        <f t="shared" si="30"/>
        <v>0.19286509339290206</v>
      </c>
      <c r="C366" s="17">
        <v>-2.0099651010241359</v>
      </c>
      <c r="D366" s="20">
        <f t="shared" si="31"/>
        <v>-0.01</v>
      </c>
      <c r="E366" s="17">
        <v>-1.7633965398999862E-2</v>
      </c>
      <c r="F366" s="20">
        <f t="shared" si="32"/>
        <v>-7.5469370875192821E-4</v>
      </c>
      <c r="G366" s="21">
        <f t="shared" si="33"/>
        <v>0.18211039968415013</v>
      </c>
      <c r="H366" s="20">
        <f t="shared" si="34"/>
        <v>1.3501967795648151E-7</v>
      </c>
      <c r="I366" s="21">
        <f t="shared" si="35"/>
        <v>3.7196944249452836E-2</v>
      </c>
    </row>
    <row r="367" spans="1:9" x14ac:dyDescent="0.25">
      <c r="A367" s="17">
        <v>0.72877355705713853</v>
      </c>
      <c r="B367" s="25">
        <f t="shared" si="30"/>
        <v>0.24575471141142771</v>
      </c>
      <c r="C367" s="17">
        <v>1.0879443834710401</v>
      </c>
      <c r="D367" s="20">
        <f t="shared" si="31"/>
        <v>-0.01</v>
      </c>
      <c r="E367" s="17">
        <v>-2.2803942556492984</v>
      </c>
      <c r="F367" s="20">
        <f t="shared" si="32"/>
        <v>-0.12435948198283173</v>
      </c>
      <c r="G367" s="21">
        <f t="shared" si="33"/>
        <v>0.11139522942859598</v>
      </c>
      <c r="H367" s="20">
        <f t="shared" si="34"/>
        <v>1.5083802891994225E-2</v>
      </c>
      <c r="I367" s="21">
        <f t="shared" si="35"/>
        <v>6.0395378180914117E-2</v>
      </c>
    </row>
    <row r="368" spans="1:9" x14ac:dyDescent="0.25">
      <c r="A368" s="17">
        <v>-0.94903953140601516</v>
      </c>
      <c r="B368" s="25">
        <f t="shared" si="30"/>
        <v>-8.9807906281203026E-2</v>
      </c>
      <c r="C368" s="17">
        <v>0.51914980758738238</v>
      </c>
      <c r="D368" s="20">
        <f t="shared" si="31"/>
        <v>-0.01</v>
      </c>
      <c r="E368" s="17">
        <v>-0.13076373761577997</v>
      </c>
      <c r="F368" s="20">
        <f t="shared" si="32"/>
        <v>2.60596759289972E-3</v>
      </c>
      <c r="G368" s="21">
        <f t="shared" si="33"/>
        <v>-9.7201938688303305E-2</v>
      </c>
      <c r="H368" s="20">
        <f t="shared" si="34"/>
        <v>2.1813927745051991E-6</v>
      </c>
      <c r="I368" s="21">
        <f t="shared" si="35"/>
        <v>8.0654600306133452E-3</v>
      </c>
    </row>
    <row r="369" spans="1:9" x14ac:dyDescent="0.25">
      <c r="A369" s="17">
        <v>0.59665580920409411</v>
      </c>
      <c r="B369" s="25">
        <f t="shared" si="30"/>
        <v>0.21933116184081883</v>
      </c>
      <c r="C369" s="17">
        <v>-1.0314784049114678</v>
      </c>
      <c r="D369" s="20">
        <f t="shared" si="31"/>
        <v>-0.01</v>
      </c>
      <c r="E369" s="17">
        <v>-1.0251187632093206</v>
      </c>
      <c r="F369" s="20">
        <f t="shared" si="32"/>
        <v>-4.9893231723782905E-2</v>
      </c>
      <c r="G369" s="21">
        <f t="shared" si="33"/>
        <v>0.15943793011703591</v>
      </c>
      <c r="H369" s="20">
        <f t="shared" si="34"/>
        <v>2.3581043579174853E-3</v>
      </c>
      <c r="I369" s="21">
        <f t="shared" si="35"/>
        <v>4.8106158554443459E-2</v>
      </c>
    </row>
    <row r="370" spans="1:9" x14ac:dyDescent="0.25">
      <c r="A370" s="17">
        <v>1.6107151168398559</v>
      </c>
      <c r="B370" s="25">
        <f t="shared" si="30"/>
        <v>0.42214302336797116</v>
      </c>
      <c r="C370" s="17">
        <v>-0.4559069566312246</v>
      </c>
      <c r="D370" s="20">
        <f t="shared" si="31"/>
        <v>-0.01</v>
      </c>
      <c r="E370" s="17">
        <v>6.35748165223049E-2</v>
      </c>
      <c r="F370" s="20">
        <f t="shared" si="32"/>
        <v>5.9554124588353033E-3</v>
      </c>
      <c r="G370" s="21">
        <f t="shared" si="33"/>
        <v>0.41809843582680645</v>
      </c>
      <c r="H370" s="20">
        <f t="shared" si="34"/>
        <v>7.927204859858163E-5</v>
      </c>
      <c r="I370" s="21">
        <f t="shared" si="35"/>
        <v>0.17820473217825145</v>
      </c>
    </row>
    <row r="371" spans="1:9" x14ac:dyDescent="0.25">
      <c r="A371" s="17">
        <v>0.23426082407240756</v>
      </c>
      <c r="B371" s="25">
        <f t="shared" si="30"/>
        <v>0.14685216481448152</v>
      </c>
      <c r="C371" s="17">
        <v>-0.12443933883332647</v>
      </c>
      <c r="D371" s="20">
        <f t="shared" si="31"/>
        <v>-0.01</v>
      </c>
      <c r="E371" s="17">
        <v>1.0566782293608412</v>
      </c>
      <c r="F371" s="20">
        <f t="shared" si="32"/>
        <v>3.4434218132399559E-2</v>
      </c>
      <c r="G371" s="21">
        <f t="shared" si="33"/>
        <v>0.17128638294688106</v>
      </c>
      <c r="H371" s="20">
        <f t="shared" si="34"/>
        <v>1.2383307000258168E-3</v>
      </c>
      <c r="I371" s="21">
        <f t="shared" si="35"/>
        <v>2.1565558310699642E-2</v>
      </c>
    </row>
    <row r="372" spans="1:9" x14ac:dyDescent="0.25">
      <c r="A372" s="17">
        <v>-0.385275598091539</v>
      </c>
      <c r="B372" s="25">
        <f t="shared" si="30"/>
        <v>2.2944880381692206E-2</v>
      </c>
      <c r="C372" s="17">
        <v>1.3417002264759503</v>
      </c>
      <c r="D372" s="20">
        <f t="shared" si="31"/>
        <v>-0.01</v>
      </c>
      <c r="E372" s="17">
        <v>-0.51976257964270189</v>
      </c>
      <c r="F372" s="20">
        <f t="shared" si="32"/>
        <v>-2.6464148240970499E-3</v>
      </c>
      <c r="G372" s="21">
        <f t="shared" si="33"/>
        <v>1.0298465557595157E-2</v>
      </c>
      <c r="H372" s="20">
        <f t="shared" si="34"/>
        <v>8.2799218204256579E-6</v>
      </c>
      <c r="I372" s="21">
        <f t="shared" si="35"/>
        <v>5.2646753573016387E-4</v>
      </c>
    </row>
    <row r="373" spans="1:9" x14ac:dyDescent="0.25">
      <c r="A373" s="17">
        <v>0.24875248527678195</v>
      </c>
      <c r="B373" s="25">
        <f t="shared" si="30"/>
        <v>0.1497504970553564</v>
      </c>
      <c r="C373" s="17">
        <v>-0.87393573267036118</v>
      </c>
      <c r="D373" s="20">
        <f t="shared" si="31"/>
        <v>-0.01</v>
      </c>
      <c r="E373" s="17">
        <v>0.93686821855953895</v>
      </c>
      <c r="F373" s="20">
        <f t="shared" si="32"/>
        <v>3.1132492535902192E-2</v>
      </c>
      <c r="G373" s="21">
        <f t="shared" si="33"/>
        <v>0.17088298959125858</v>
      </c>
      <c r="H373" s="20">
        <f t="shared" si="34"/>
        <v>1.0183297581520764E-3</v>
      </c>
      <c r="I373" s="21">
        <f t="shared" si="35"/>
        <v>2.2425211368326304E-2</v>
      </c>
    </row>
    <row r="374" spans="1:9" x14ac:dyDescent="0.25">
      <c r="A374" s="17">
        <v>1.8182072381023318</v>
      </c>
      <c r="B374" s="25">
        <f t="shared" si="30"/>
        <v>0.46364144762046633</v>
      </c>
      <c r="C374" s="17">
        <v>-0.40504346543457359</v>
      </c>
      <c r="D374" s="20">
        <f t="shared" si="31"/>
        <v>-0.01</v>
      </c>
      <c r="E374" s="17">
        <v>0.3875834408972878</v>
      </c>
      <c r="F374" s="20">
        <f t="shared" si="32"/>
        <v>3.9876274837408972E-2</v>
      </c>
      <c r="G374" s="21">
        <f t="shared" si="33"/>
        <v>0.49351772245787529</v>
      </c>
      <c r="H374" s="20">
        <f t="shared" si="34"/>
        <v>1.8623396687705443E-3</v>
      </c>
      <c r="I374" s="21">
        <f t="shared" si="35"/>
        <v>0.21496339195160163</v>
      </c>
    </row>
    <row r="375" spans="1:9" x14ac:dyDescent="0.25">
      <c r="A375" s="17">
        <v>-2.4008295440580696</v>
      </c>
      <c r="B375" s="25">
        <f t="shared" si="30"/>
        <v>-0.38016590881161394</v>
      </c>
      <c r="C375" s="17">
        <v>-4.4881289795739576E-2</v>
      </c>
      <c r="D375" s="20">
        <f t="shared" si="31"/>
        <v>-0.01</v>
      </c>
      <c r="E375" s="17">
        <v>2.1152573026483878E-2</v>
      </c>
      <c r="F375" s="20">
        <f t="shared" si="32"/>
        <v>-1.784446310527574E-3</v>
      </c>
      <c r="G375" s="21">
        <f t="shared" si="33"/>
        <v>-0.39195035512214155</v>
      </c>
      <c r="H375" s="20">
        <f t="shared" si="34"/>
        <v>2.730919129458813E-5</v>
      </c>
      <c r="I375" s="21">
        <f t="shared" si="35"/>
        <v>0.14452611822256037</v>
      </c>
    </row>
    <row r="376" spans="1:9" x14ac:dyDescent="0.25">
      <c r="A376" s="17">
        <v>1.6791545931482688E-2</v>
      </c>
      <c r="B376" s="25">
        <f t="shared" si="30"/>
        <v>0.10335830918629654</v>
      </c>
      <c r="C376" s="17">
        <v>-1.6632839106023312</v>
      </c>
      <c r="D376" s="20">
        <f t="shared" si="31"/>
        <v>-0.01</v>
      </c>
      <c r="E376" s="17">
        <v>1.0843564268725459</v>
      </c>
      <c r="F376" s="20">
        <f t="shared" si="32"/>
        <v>2.4870502921084465E-2</v>
      </c>
      <c r="G376" s="21">
        <f t="shared" si="33"/>
        <v>0.11822881210738101</v>
      </c>
      <c r="H376" s="20">
        <f t="shared" si="34"/>
        <v>6.3906984057743397E-4</v>
      </c>
      <c r="I376" s="21">
        <f t="shared" si="35"/>
        <v>1.0682940077850072E-2</v>
      </c>
    </row>
    <row r="377" spans="1:9" x14ac:dyDescent="0.25">
      <c r="A377" s="17">
        <v>-0.12305235941312276</v>
      </c>
      <c r="B377" s="25">
        <f t="shared" si="30"/>
        <v>7.5389528117375454E-2</v>
      </c>
      <c r="C377" s="17">
        <v>0.24402083909080829</v>
      </c>
      <c r="D377" s="20">
        <f t="shared" si="31"/>
        <v>-0.01</v>
      </c>
      <c r="E377" s="17">
        <v>0.68033614297746681</v>
      </c>
      <c r="F377" s="20">
        <f t="shared" si="32"/>
        <v>1.138155711119221E-2</v>
      </c>
      <c r="G377" s="21">
        <f t="shared" si="33"/>
        <v>7.6771085228567668E-2</v>
      </c>
      <c r="H377" s="20">
        <f t="shared" si="34"/>
        <v>1.3382201305393697E-4</v>
      </c>
      <c r="I377" s="21">
        <f t="shared" si="35"/>
        <v>5.6835809497605442E-3</v>
      </c>
    </row>
    <row r="378" spans="1:9" x14ac:dyDescent="0.25">
      <c r="A378" s="17">
        <v>0.98954387794947252</v>
      </c>
      <c r="B378" s="25">
        <f t="shared" si="30"/>
        <v>0.29790877558989448</v>
      </c>
      <c r="C378" s="17">
        <v>-1.1935026122955605</v>
      </c>
      <c r="D378" s="20">
        <f t="shared" si="31"/>
        <v>-0.01</v>
      </c>
      <c r="E378" s="17">
        <v>0.15541786524408963</v>
      </c>
      <c r="F378" s="20">
        <f t="shared" si="32"/>
        <v>1.0274278869607955E-2</v>
      </c>
      <c r="G378" s="21">
        <f t="shared" si="33"/>
        <v>0.29818305445950244</v>
      </c>
      <c r="H378" s="20">
        <f t="shared" si="34"/>
        <v>1.4964560590587276E-4</v>
      </c>
      <c r="I378" s="21">
        <f t="shared" si="35"/>
        <v>8.874963857347011E-2</v>
      </c>
    </row>
    <row r="379" spans="1:9" x14ac:dyDescent="0.25">
      <c r="A379" s="17">
        <v>1.2360578693915159</v>
      </c>
      <c r="B379" s="25">
        <f t="shared" si="30"/>
        <v>0.34721157387830315</v>
      </c>
      <c r="C379" s="17">
        <v>1.0407688932900783</v>
      </c>
      <c r="D379" s="20">
        <f t="shared" si="31"/>
        <v>-0.01</v>
      </c>
      <c r="E379" s="17">
        <v>-0.83861550592700951</v>
      </c>
      <c r="F379" s="20">
        <f t="shared" si="32"/>
        <v>-6.461363813327399E-2</v>
      </c>
      <c r="G379" s="21">
        <f t="shared" si="33"/>
        <v>0.27259793574502916</v>
      </c>
      <c r="H379" s="20">
        <f t="shared" si="34"/>
        <v>3.8765947705975278E-3</v>
      </c>
      <c r="I379" s="21">
        <f t="shared" si="35"/>
        <v>0.12055587703504836</v>
      </c>
    </row>
    <row r="380" spans="1:9" x14ac:dyDescent="0.25">
      <c r="A380" s="17">
        <v>1.6355579646187834</v>
      </c>
      <c r="B380" s="25">
        <f t="shared" si="30"/>
        <v>0.42711159292375667</v>
      </c>
      <c r="C380" s="17">
        <v>1.2690793482761364</v>
      </c>
      <c r="D380" s="20">
        <f t="shared" si="31"/>
        <v>-0.01</v>
      </c>
      <c r="E380" s="17">
        <v>-1.9466551748337224</v>
      </c>
      <c r="F380" s="20">
        <f t="shared" si="32"/>
        <v>-0.18450048049608089</v>
      </c>
      <c r="G380" s="21">
        <f t="shared" si="33"/>
        <v>0.23261111242767576</v>
      </c>
      <c r="H380" s="20">
        <f t="shared" si="34"/>
        <v>3.2946910705095832E-2</v>
      </c>
      <c r="I380" s="21">
        <f t="shared" si="35"/>
        <v>0.18242431280986882</v>
      </c>
    </row>
    <row r="381" spans="1:9" x14ac:dyDescent="0.25">
      <c r="A381" s="17">
        <v>-1.8190030459663831</v>
      </c>
      <c r="B381" s="25">
        <f t="shared" si="30"/>
        <v>-0.26380060919327664</v>
      </c>
      <c r="C381" s="17">
        <v>-1.2683949535130523</v>
      </c>
      <c r="D381" s="20">
        <f t="shared" si="31"/>
        <v>-0.01</v>
      </c>
      <c r="E381" s="17">
        <v>2.0151856006123126</v>
      </c>
      <c r="F381" s="20">
        <f t="shared" si="32"/>
        <v>-0.11796630022601538</v>
      </c>
      <c r="G381" s="21">
        <f t="shared" si="33"/>
        <v>-0.39176690941929204</v>
      </c>
      <c r="H381" s="20">
        <f t="shared" si="34"/>
        <v>1.4515661957592444E-2</v>
      </c>
      <c r="I381" s="21">
        <f t="shared" si="35"/>
        <v>6.959076141074387E-2</v>
      </c>
    </row>
    <row r="382" spans="1:9" x14ac:dyDescent="0.25">
      <c r="A382" s="17">
        <v>0.80399559010402299</v>
      </c>
      <c r="B382" s="25">
        <f t="shared" si="30"/>
        <v>0.26079911802080458</v>
      </c>
      <c r="C382" s="17">
        <v>0.4187836566416081</v>
      </c>
      <c r="D382" s="20">
        <f t="shared" si="31"/>
        <v>-0.01</v>
      </c>
      <c r="E382" s="17">
        <v>-0.30952833185438067</v>
      </c>
      <c r="F382" s="20">
        <f t="shared" si="32"/>
        <v>-1.7913219145744435E-2</v>
      </c>
      <c r="G382" s="21">
        <f t="shared" si="33"/>
        <v>0.23288589887506014</v>
      </c>
      <c r="H382" s="20">
        <f t="shared" si="34"/>
        <v>2.640644717640471E-4</v>
      </c>
      <c r="I382" s="21">
        <f t="shared" si="35"/>
        <v>6.8016179960429551E-2</v>
      </c>
    </row>
    <row r="383" spans="1:9" x14ac:dyDescent="0.25">
      <c r="A383" s="17">
        <v>0.36688334148493595</v>
      </c>
      <c r="B383" s="25">
        <f t="shared" si="30"/>
        <v>0.1733766682969872</v>
      </c>
      <c r="C383" s="17">
        <v>-0.42371539166197181</v>
      </c>
      <c r="D383" s="20">
        <f t="shared" si="31"/>
        <v>-0.01</v>
      </c>
      <c r="E383" s="17">
        <v>-0.55333430282189511</v>
      </c>
      <c r="F383" s="20">
        <f t="shared" si="32"/>
        <v>-2.128851465057547E-2</v>
      </c>
      <c r="G383" s="21">
        <f t="shared" si="33"/>
        <v>0.14208815364641172</v>
      </c>
      <c r="H383" s="20">
        <f t="shared" si="34"/>
        <v>4.1296633186061556E-4</v>
      </c>
      <c r="I383" s="21">
        <f t="shared" si="35"/>
        <v>3.0059469109763527E-2</v>
      </c>
    </row>
    <row r="384" spans="1:9" x14ac:dyDescent="0.25">
      <c r="A384" s="17">
        <v>0.74220906753907911</v>
      </c>
      <c r="B384" s="25">
        <f t="shared" si="30"/>
        <v>0.24844181350781583</v>
      </c>
      <c r="C384" s="17">
        <v>-1.1207407624169718</v>
      </c>
      <c r="D384" s="20">
        <f t="shared" si="31"/>
        <v>-0.01</v>
      </c>
      <c r="E384" s="17">
        <v>-1.5213254300761037</v>
      </c>
      <c r="F384" s="20">
        <f t="shared" si="32"/>
        <v>-8.3871407078852808E-2</v>
      </c>
      <c r="G384" s="21">
        <f t="shared" si="33"/>
        <v>0.15457040642896303</v>
      </c>
      <c r="H384" s="20">
        <f t="shared" si="34"/>
        <v>6.7743862778993531E-3</v>
      </c>
      <c r="I384" s="21">
        <f t="shared" si="35"/>
        <v>6.1723334699052342E-2</v>
      </c>
    </row>
    <row r="385" spans="1:9" x14ac:dyDescent="0.25">
      <c r="A385" s="17">
        <v>0.48392848839284852</v>
      </c>
      <c r="B385" s="25">
        <f t="shared" si="30"/>
        <v>0.19678569767856971</v>
      </c>
      <c r="C385" s="17">
        <v>-0.9635414244257845</v>
      </c>
      <c r="D385" s="20">
        <f t="shared" si="31"/>
        <v>-0.01</v>
      </c>
      <c r="E385" s="17">
        <v>-0.9381733434565831</v>
      </c>
      <c r="F385" s="20">
        <f t="shared" si="32"/>
        <v>-4.0967902891450678E-2</v>
      </c>
      <c r="G385" s="21">
        <f t="shared" si="33"/>
        <v>0.14581779478711904</v>
      </c>
      <c r="H385" s="20">
        <f t="shared" si="34"/>
        <v>1.5851972726327029E-3</v>
      </c>
      <c r="I385" s="21">
        <f t="shared" si="35"/>
        <v>3.8724610810841435E-2</v>
      </c>
    </row>
    <row r="386" spans="1:9" x14ac:dyDescent="0.25">
      <c r="A386" s="17">
        <v>-0.13539420251618139</v>
      </c>
      <c r="B386" s="25">
        <f t="shared" si="30"/>
        <v>7.2921159496763727E-2</v>
      </c>
      <c r="C386" s="17">
        <v>0.46602963266195729</v>
      </c>
      <c r="D386" s="20">
        <f t="shared" si="31"/>
        <v>-0.01</v>
      </c>
      <c r="E386" s="17">
        <v>-0.94664073913008906</v>
      </c>
      <c r="F386" s="20">
        <f t="shared" si="32"/>
        <v>-1.5318134188968532E-2</v>
      </c>
      <c r="G386" s="21">
        <f t="shared" si="33"/>
        <v>4.7603025307795199E-2</v>
      </c>
      <c r="H386" s="20">
        <f t="shared" si="34"/>
        <v>2.2955893620153783E-4</v>
      </c>
      <c r="I386" s="21">
        <f t="shared" si="35"/>
        <v>5.317495502352455E-3</v>
      </c>
    </row>
    <row r="387" spans="1:9" x14ac:dyDescent="0.25">
      <c r="A387" s="17">
        <v>1.6593321561231278</v>
      </c>
      <c r="B387" s="25">
        <f t="shared" si="30"/>
        <v>0.43186643122462554</v>
      </c>
      <c r="C387" s="17">
        <v>-1.1930342225241475</v>
      </c>
      <c r="D387" s="20">
        <f t="shared" si="31"/>
        <v>-0.01</v>
      </c>
      <c r="E387" s="17">
        <v>0.92085201686131768</v>
      </c>
      <c r="F387" s="20">
        <f t="shared" si="32"/>
        <v>8.8248311578867852E-2</v>
      </c>
      <c r="G387" s="21">
        <f t="shared" si="33"/>
        <v>0.51011474280349334</v>
      </c>
      <c r="H387" s="20">
        <f t="shared" si="34"/>
        <v>8.3309101827733125E-3</v>
      </c>
      <c r="I387" s="21">
        <f t="shared" si="35"/>
        <v>0.18650861441869421</v>
      </c>
    </row>
    <row r="388" spans="1:9" x14ac:dyDescent="0.25">
      <c r="A388" s="17">
        <v>0.45437900553224608</v>
      </c>
      <c r="B388" s="25">
        <f t="shared" si="30"/>
        <v>0.19087580110644922</v>
      </c>
      <c r="C388" s="17">
        <v>1.1846600500575732</v>
      </c>
      <c r="D388" s="20">
        <f t="shared" si="31"/>
        <v>-0.01</v>
      </c>
      <c r="E388" s="17">
        <v>0.16254489310085773</v>
      </c>
      <c r="F388" s="20">
        <f t="shared" si="32"/>
        <v>6.8847997897947925E-3</v>
      </c>
      <c r="G388" s="21">
        <f t="shared" si="33"/>
        <v>0.187760600896244</v>
      </c>
      <c r="H388" s="20">
        <f t="shared" si="34"/>
        <v>6.3857701044735143E-5</v>
      </c>
      <c r="I388" s="21">
        <f t="shared" si="35"/>
        <v>3.6433571448028765E-2</v>
      </c>
    </row>
    <row r="389" spans="1:9" x14ac:dyDescent="0.25">
      <c r="A389" s="17">
        <v>-3.117747837677598E-2</v>
      </c>
      <c r="B389" s="25">
        <f t="shared" si="30"/>
        <v>9.376450432464481E-2</v>
      </c>
      <c r="C389" s="17">
        <v>1.1492943485791329</v>
      </c>
      <c r="D389" s="20">
        <f t="shared" si="31"/>
        <v>-0.01</v>
      </c>
      <c r="E389" s="17">
        <v>1.272337613045238</v>
      </c>
      <c r="F389" s="20">
        <f t="shared" si="32"/>
        <v>2.6473291493739826E-2</v>
      </c>
      <c r="G389" s="21">
        <f t="shared" si="33"/>
        <v>0.11023779581838464</v>
      </c>
      <c r="H389" s="20">
        <f t="shared" si="34"/>
        <v>7.1857321187445799E-4</v>
      </c>
      <c r="I389" s="21">
        <f t="shared" si="35"/>
        <v>8.7917822712463359E-3</v>
      </c>
    </row>
    <row r="390" spans="1:9" x14ac:dyDescent="0.25">
      <c r="A390" s="17">
        <v>-2.0618244889192283E-2</v>
      </c>
      <c r="B390" s="25">
        <f t="shared" si="30"/>
        <v>9.5876351022161549E-2</v>
      </c>
      <c r="C390" s="17">
        <v>1.9004437490366399</v>
      </c>
      <c r="D390" s="20">
        <f t="shared" si="31"/>
        <v>-0.01</v>
      </c>
      <c r="E390" s="17">
        <v>0.81652956396283116</v>
      </c>
      <c r="F390" s="20">
        <f t="shared" si="32"/>
        <v>1.7372028133874094E-2</v>
      </c>
      <c r="G390" s="21">
        <f t="shared" si="33"/>
        <v>0.10324837915603564</v>
      </c>
      <c r="H390" s="20">
        <f t="shared" si="34"/>
        <v>3.1406116494640742E-4</v>
      </c>
      <c r="I390" s="21">
        <f t="shared" si="35"/>
        <v>9.1922746853247382E-3</v>
      </c>
    </row>
    <row r="391" spans="1:9" x14ac:dyDescent="0.25">
      <c r="A391" s="17">
        <v>-5.2464201871771365E-2</v>
      </c>
      <c r="B391" s="25">
        <f t="shared" si="30"/>
        <v>8.9507159625645732E-2</v>
      </c>
      <c r="C391" s="17">
        <v>-1.1367978913767729</v>
      </c>
      <c r="D391" s="20">
        <f t="shared" si="31"/>
        <v>-0.01</v>
      </c>
      <c r="E391" s="17">
        <v>-0.97369138529757038</v>
      </c>
      <c r="F391" s="20">
        <f t="shared" si="32"/>
        <v>-1.9339543418889341E-2</v>
      </c>
      <c r="G391" s="21">
        <f t="shared" si="33"/>
        <v>6.0167616206756397E-2</v>
      </c>
      <c r="H391" s="20">
        <f t="shared" si="34"/>
        <v>3.6254154400661875E-4</v>
      </c>
      <c r="I391" s="21">
        <f t="shared" si="35"/>
        <v>8.0115316242508252E-3</v>
      </c>
    </row>
    <row r="392" spans="1:9" x14ac:dyDescent="0.25">
      <c r="A392" s="17">
        <v>-1.6828198567964137</v>
      </c>
      <c r="B392" s="25">
        <f t="shared" si="30"/>
        <v>-0.23656397135928273</v>
      </c>
      <c r="C392" s="17">
        <v>0.86256250142469071</v>
      </c>
      <c r="D392" s="20">
        <f t="shared" si="31"/>
        <v>-0.01</v>
      </c>
      <c r="E392" s="17">
        <v>-1.0364396985096391</v>
      </c>
      <c r="F392" s="20">
        <f t="shared" si="32"/>
        <v>5.4407623326286514E-2</v>
      </c>
      <c r="G392" s="21">
        <f t="shared" si="33"/>
        <v>-0.19215634803299622</v>
      </c>
      <c r="H392" s="20">
        <f t="shared" si="34"/>
        <v>2.715438586008396E-3</v>
      </c>
      <c r="I392" s="21">
        <f t="shared" si="35"/>
        <v>5.5962512545275539E-2</v>
      </c>
    </row>
    <row r="393" spans="1:9" x14ac:dyDescent="0.25">
      <c r="A393" s="17">
        <v>0.44321154746285174</v>
      </c>
      <c r="B393" s="25">
        <f t="shared" si="30"/>
        <v>0.18864230949257035</v>
      </c>
      <c r="C393" s="17">
        <v>-0.32739421840233263</v>
      </c>
      <c r="D393" s="20">
        <f t="shared" si="31"/>
        <v>-0.01</v>
      </c>
      <c r="E393" s="17">
        <v>0.21128244043211453</v>
      </c>
      <c r="F393" s="20">
        <f t="shared" si="32"/>
        <v>8.8444253921854642E-3</v>
      </c>
      <c r="G393" s="21">
        <f t="shared" si="33"/>
        <v>0.18748673488475581</v>
      </c>
      <c r="H393" s="20">
        <f t="shared" si="34"/>
        <v>9.8663293811920527E-5</v>
      </c>
      <c r="I393" s="21">
        <f t="shared" si="35"/>
        <v>3.5585920930690698E-2</v>
      </c>
    </row>
    <row r="394" spans="1:9" x14ac:dyDescent="0.25">
      <c r="A394" s="17">
        <v>0.1927787707245443</v>
      </c>
      <c r="B394" s="25">
        <f t="shared" si="30"/>
        <v>0.13855575414490887</v>
      </c>
      <c r="C394" s="17">
        <v>-0.68390704655030277</v>
      </c>
      <c r="D394" s="20">
        <f t="shared" si="31"/>
        <v>-0.01</v>
      </c>
      <c r="E394" s="17">
        <v>9.8267491921433248E-2</v>
      </c>
      <c r="F394" s="20">
        <f t="shared" si="32"/>
        <v>3.0213535747110297E-3</v>
      </c>
      <c r="G394" s="21">
        <f t="shared" si="33"/>
        <v>0.13157710771961989</v>
      </c>
      <c r="H394" s="20">
        <f t="shared" si="34"/>
        <v>1.3771428763095286E-5</v>
      </c>
      <c r="I394" s="21">
        <f t="shared" si="35"/>
        <v>1.9197697006664429E-2</v>
      </c>
    </row>
    <row r="395" spans="1:9" x14ac:dyDescent="0.25">
      <c r="A395" s="17">
        <v>0.65074118538177572</v>
      </c>
      <c r="B395" s="25">
        <f t="shared" si="30"/>
        <v>0.23014823707635515</v>
      </c>
      <c r="C395" s="17">
        <v>-0.56972339734784327</v>
      </c>
      <c r="D395" s="20">
        <f t="shared" si="31"/>
        <v>-0.01</v>
      </c>
      <c r="E395" s="17">
        <v>-1.0833923624886665</v>
      </c>
      <c r="F395" s="20">
        <f t="shared" si="32"/>
        <v>-5.5329982860087036E-2</v>
      </c>
      <c r="G395" s="21">
        <f t="shared" si="33"/>
        <v>0.16481825421626811</v>
      </c>
      <c r="H395" s="20">
        <f t="shared" si="34"/>
        <v>2.9063875719065996E-3</v>
      </c>
      <c r="I395" s="21">
        <f t="shared" si="35"/>
        <v>5.2968211029354173E-2</v>
      </c>
    </row>
    <row r="396" spans="1:9" x14ac:dyDescent="0.25">
      <c r="A396" s="17">
        <v>-0.16890453480300494</v>
      </c>
      <c r="B396" s="25">
        <f t="shared" si="30"/>
        <v>6.6219093039399018E-2</v>
      </c>
      <c r="C396" s="17">
        <v>8.7894704847713001E-2</v>
      </c>
      <c r="D396" s="20">
        <f t="shared" si="31"/>
        <v>-0.01</v>
      </c>
      <c r="E396" s="17">
        <v>0.61679429563810118</v>
      </c>
      <c r="F396" s="20">
        <f t="shared" si="32"/>
        <v>9.0633904590917153E-3</v>
      </c>
      <c r="G396" s="21">
        <f t="shared" si="33"/>
        <v>6.5282483498490737E-2</v>
      </c>
      <c r="H396" s="20">
        <f t="shared" si="34"/>
        <v>8.4216376646008932E-5</v>
      </c>
      <c r="I396" s="21">
        <f t="shared" si="35"/>
        <v>4.3849682829605833E-3</v>
      </c>
    </row>
    <row r="397" spans="1:9" x14ac:dyDescent="0.25">
      <c r="A397" s="17">
        <v>0.82563929026946425</v>
      </c>
      <c r="B397" s="25">
        <f t="shared" ref="B397:B460" si="36">B$4+A397*B$5</f>
        <v>0.26512785805389283</v>
      </c>
      <c r="C397" s="17">
        <v>-1.1006113709299825</v>
      </c>
      <c r="D397" s="20">
        <f t="shared" ref="D397:D460" si="37">B$6+C397*B$7</f>
        <v>-0.01</v>
      </c>
      <c r="E397" s="17">
        <v>1.2825421435991302</v>
      </c>
      <c r="F397" s="20">
        <f t="shared" ref="F397:F460" si="38">E397*$B$9*B397</f>
        <v>7.5456059467997161E-2</v>
      </c>
      <c r="G397" s="21">
        <f t="shared" ref="G397:G460" si="39">$B$8*B397+D397+F397</f>
        <v>0.33058391752188998</v>
      </c>
      <c r="H397" s="20">
        <f t="shared" ref="H397:H460" si="40">(G397-($E$4+$E$5*B397))^2</f>
        <v>5.9526920754152824E-3</v>
      </c>
      <c r="I397" s="21">
        <f t="shared" ref="I397:I460" si="41">B397^2</f>
        <v>7.0292781116245151E-2</v>
      </c>
    </row>
    <row r="398" spans="1:9" x14ac:dyDescent="0.25">
      <c r="A398" s="17">
        <v>1.3214662430982571</v>
      </c>
      <c r="B398" s="25">
        <f t="shared" si="36"/>
        <v>0.3642932486196514</v>
      </c>
      <c r="C398" s="17">
        <v>-0.1142689143307507</v>
      </c>
      <c r="D398" s="20">
        <f t="shared" si="37"/>
        <v>-0.01</v>
      </c>
      <c r="E398" s="17">
        <v>0.50007429308607243</v>
      </c>
      <c r="F398" s="20">
        <f t="shared" si="38"/>
        <v>4.0425254784595861E-2</v>
      </c>
      <c r="G398" s="21">
        <f t="shared" si="39"/>
        <v>0.39471850340424725</v>
      </c>
      <c r="H398" s="20">
        <f t="shared" si="40"/>
        <v>1.8414931414442333E-3</v>
      </c>
      <c r="I398" s="21">
        <f t="shared" si="41"/>
        <v>0.13270957098985914</v>
      </c>
    </row>
    <row r="399" spans="1:9" x14ac:dyDescent="0.25">
      <c r="A399" s="17">
        <v>1.9023082131752744</v>
      </c>
      <c r="B399" s="25">
        <f t="shared" si="36"/>
        <v>0.48046164263505486</v>
      </c>
      <c r="C399" s="17">
        <v>-1.2578630048665218</v>
      </c>
      <c r="D399" s="20">
        <f t="shared" si="37"/>
        <v>-0.01</v>
      </c>
      <c r="E399" s="17">
        <v>6.7331029640627094E-2</v>
      </c>
      <c r="F399" s="20">
        <f t="shared" si="38"/>
        <v>7.1786220906172983E-3</v>
      </c>
      <c r="G399" s="21">
        <f t="shared" si="39"/>
        <v>0.47764026472567217</v>
      </c>
      <c r="H399" s="20">
        <f t="shared" si="40"/>
        <v>1.1217211878633962E-4</v>
      </c>
      <c r="I399" s="21">
        <f t="shared" si="41"/>
        <v>0.23084339004357518</v>
      </c>
    </row>
    <row r="400" spans="1:9" x14ac:dyDescent="0.25">
      <c r="A400" s="17">
        <v>-1.3105545804137364</v>
      </c>
      <c r="B400" s="25">
        <f t="shared" si="36"/>
        <v>-0.16211091608274728</v>
      </c>
      <c r="C400" s="17">
        <v>1.4793658920098096</v>
      </c>
      <c r="D400" s="20">
        <f t="shared" si="37"/>
        <v>-0.01</v>
      </c>
      <c r="E400" s="17">
        <v>0.21136088435014244</v>
      </c>
      <c r="F400" s="20">
        <f t="shared" si="38"/>
        <v>-7.6033326378632153E-3</v>
      </c>
      <c r="G400" s="21">
        <f t="shared" si="39"/>
        <v>-0.17971424872061051</v>
      </c>
      <c r="H400" s="20">
        <f t="shared" si="40"/>
        <v>8.6641743903568668E-5</v>
      </c>
      <c r="I400" s="21">
        <f t="shared" si="41"/>
        <v>2.6279949113187529E-2</v>
      </c>
    </row>
    <row r="401" spans="1:9" x14ac:dyDescent="0.25">
      <c r="A401" s="17">
        <v>0.62003664424992166</v>
      </c>
      <c r="B401" s="25">
        <f t="shared" si="36"/>
        <v>0.22400732884998434</v>
      </c>
      <c r="C401" s="17">
        <v>0.99442331702448428</v>
      </c>
      <c r="D401" s="20">
        <f t="shared" si="37"/>
        <v>-0.01</v>
      </c>
      <c r="E401" s="17">
        <v>0.38964572013355792</v>
      </c>
      <c r="F401" s="20">
        <f t="shared" si="38"/>
        <v>1.9368645532392131E-2</v>
      </c>
      <c r="G401" s="21">
        <f t="shared" si="39"/>
        <v>0.23337597438237645</v>
      </c>
      <c r="H401" s="20">
        <f t="shared" si="40"/>
        <v>4.3009785539231058E-4</v>
      </c>
      <c r="I401" s="21">
        <f t="shared" si="41"/>
        <v>5.0179283378505024E-2</v>
      </c>
    </row>
    <row r="402" spans="1:9" x14ac:dyDescent="0.25">
      <c r="A402" s="17">
        <v>-0.21574351194431074</v>
      </c>
      <c r="B402" s="25">
        <f t="shared" si="36"/>
        <v>5.6851297611137858E-2</v>
      </c>
      <c r="C402" s="17">
        <v>-0.51346887630643323</v>
      </c>
      <c r="D402" s="20">
        <f t="shared" si="37"/>
        <v>-0.01</v>
      </c>
      <c r="E402" s="17">
        <v>-0.12374584912322462</v>
      </c>
      <c r="F402" s="20">
        <f t="shared" si="38"/>
        <v>-1.5611266415612333E-3</v>
      </c>
      <c r="G402" s="21">
        <f t="shared" si="39"/>
        <v>4.5290170969576625E-2</v>
      </c>
      <c r="H402" s="20">
        <f t="shared" si="40"/>
        <v>2.3170089704105392E-6</v>
      </c>
      <c r="I402" s="21">
        <f t="shared" si="41"/>
        <v>3.2320700400701691E-3</v>
      </c>
    </row>
    <row r="403" spans="1:9" x14ac:dyDescent="0.25">
      <c r="A403" s="17">
        <v>-0.74200670496793464</v>
      </c>
      <c r="B403" s="25">
        <f t="shared" si="36"/>
        <v>-4.8401340993586922E-2</v>
      </c>
      <c r="C403" s="17">
        <v>0.72012198870652355</v>
      </c>
      <c r="D403" s="20">
        <f t="shared" si="37"/>
        <v>-0.01</v>
      </c>
      <c r="E403" s="17">
        <v>-0.2793296971503878</v>
      </c>
      <c r="F403" s="20">
        <f t="shared" si="38"/>
        <v>3.0001406693530254E-3</v>
      </c>
      <c r="G403" s="21">
        <f t="shared" si="39"/>
        <v>-5.5401200324233901E-2</v>
      </c>
      <c r="H403" s="20">
        <f t="shared" si="40"/>
        <v>4.8438794010920729E-6</v>
      </c>
      <c r="I403" s="21">
        <f t="shared" si="41"/>
        <v>2.3426898099774777E-3</v>
      </c>
    </row>
    <row r="404" spans="1:9" x14ac:dyDescent="0.25">
      <c r="A404" s="17">
        <v>0.73928958954638802</v>
      </c>
      <c r="B404" s="25">
        <f t="shared" si="36"/>
        <v>0.24785791790927761</v>
      </c>
      <c r="C404" s="17">
        <v>-1.7576985555933788</v>
      </c>
      <c r="D404" s="20">
        <f t="shared" si="37"/>
        <v>-0.01</v>
      </c>
      <c r="E404" s="17">
        <v>-1.9335948309162632</v>
      </c>
      <c r="F404" s="20">
        <f t="shared" si="38"/>
        <v>-0.10634948398508461</v>
      </c>
      <c r="G404" s="21">
        <f t="shared" si="39"/>
        <v>0.13150843392419298</v>
      </c>
      <c r="H404" s="20">
        <f t="shared" si="40"/>
        <v>1.0980815613656384E-2</v>
      </c>
      <c r="I404" s="21">
        <f t="shared" si="41"/>
        <v>6.1433547470322196E-2</v>
      </c>
    </row>
    <row r="405" spans="1:9" x14ac:dyDescent="0.25">
      <c r="A405" s="17">
        <v>2.3317261366173625</v>
      </c>
      <c r="B405" s="25">
        <f t="shared" si="36"/>
        <v>0.56634522732347248</v>
      </c>
      <c r="C405" s="17">
        <v>-1.241496647708118</v>
      </c>
      <c r="D405" s="20">
        <f t="shared" si="37"/>
        <v>-0.01</v>
      </c>
      <c r="E405" s="17">
        <v>1.0836674846359529</v>
      </c>
      <c r="F405" s="20">
        <f t="shared" si="38"/>
        <v>0.13618974322353622</v>
      </c>
      <c r="G405" s="21">
        <f t="shared" si="39"/>
        <v>0.69253497054700874</v>
      </c>
      <c r="H405" s="20">
        <f t="shared" si="40"/>
        <v>1.9680222609062579E-2</v>
      </c>
      <c r="I405" s="21">
        <f t="shared" si="41"/>
        <v>0.32074691651207571</v>
      </c>
    </row>
    <row r="406" spans="1:9" x14ac:dyDescent="0.25">
      <c r="A406" s="17">
        <v>1.3494582162820734</v>
      </c>
      <c r="B406" s="25">
        <f t="shared" si="36"/>
        <v>0.36989164325641466</v>
      </c>
      <c r="C406" s="17">
        <v>-1.099772362067597</v>
      </c>
      <c r="D406" s="20">
        <f t="shared" si="37"/>
        <v>-0.01</v>
      </c>
      <c r="E406" s="17">
        <v>-0.50789140004781075</v>
      </c>
      <c r="F406" s="20">
        <f t="shared" si="38"/>
        <v>-4.1688137467878889E-2</v>
      </c>
      <c r="G406" s="21">
        <f t="shared" si="39"/>
        <v>0.31820350578853573</v>
      </c>
      <c r="H406" s="20">
        <f t="shared" si="40"/>
        <v>1.533206859839719E-3</v>
      </c>
      <c r="I406" s="21">
        <f t="shared" si="41"/>
        <v>0.13681982775093074</v>
      </c>
    </row>
    <row r="407" spans="1:9" x14ac:dyDescent="0.25">
      <c r="A407" s="17">
        <v>0.17970137378142681</v>
      </c>
      <c r="B407" s="25">
        <f t="shared" si="36"/>
        <v>0.13594027475628537</v>
      </c>
      <c r="C407" s="17">
        <v>-1.1772840480261948</v>
      </c>
      <c r="D407" s="20">
        <f t="shared" si="37"/>
        <v>-0.01</v>
      </c>
      <c r="E407" s="17">
        <v>-1.3360772754822392</v>
      </c>
      <c r="F407" s="20">
        <f t="shared" si="38"/>
        <v>-4.0303877878493974E-2</v>
      </c>
      <c r="G407" s="21">
        <f t="shared" si="39"/>
        <v>8.5636396877791385E-2</v>
      </c>
      <c r="H407" s="20">
        <f t="shared" si="40"/>
        <v>1.5709390192381284E-3</v>
      </c>
      <c r="I407" s="21">
        <f t="shared" si="41"/>
        <v>1.8479758300814358E-2</v>
      </c>
    </row>
    <row r="408" spans="1:9" x14ac:dyDescent="0.25">
      <c r="A408" s="17">
        <v>-0.47329081098723691</v>
      </c>
      <c r="B408" s="25">
        <f t="shared" si="36"/>
        <v>5.3418378025526236E-3</v>
      </c>
      <c r="C408" s="17">
        <v>-0.97578094937489368</v>
      </c>
      <c r="D408" s="20">
        <f t="shared" si="37"/>
        <v>-0.01</v>
      </c>
      <c r="E408" s="17">
        <v>2.261258487123996</v>
      </c>
      <c r="F408" s="20">
        <f t="shared" si="38"/>
        <v>2.6804519133815543E-3</v>
      </c>
      <c r="G408" s="21">
        <f t="shared" si="39"/>
        <v>-1.9777102840658222E-3</v>
      </c>
      <c r="H408" s="20">
        <f t="shared" si="40"/>
        <v>5.3323764574328487E-6</v>
      </c>
      <c r="I408" s="21">
        <f t="shared" si="41"/>
        <v>2.8535231108780242E-5</v>
      </c>
    </row>
    <row r="409" spans="1:9" x14ac:dyDescent="0.25">
      <c r="A409" s="17">
        <v>-0.23811480787117034</v>
      </c>
      <c r="B409" s="25">
        <f t="shared" si="36"/>
        <v>5.2377038425765937E-2</v>
      </c>
      <c r="C409" s="17">
        <v>1.4481065591098741</v>
      </c>
      <c r="D409" s="20">
        <f t="shared" si="37"/>
        <v>-0.01</v>
      </c>
      <c r="E409" s="17">
        <v>-0.83948634710395709</v>
      </c>
      <c r="F409" s="20">
        <f t="shared" si="38"/>
        <v>-9.7571209642064761E-3</v>
      </c>
      <c r="G409" s="21">
        <f t="shared" si="39"/>
        <v>3.2619917461559456E-2</v>
      </c>
      <c r="H409" s="20">
        <f t="shared" si="40"/>
        <v>9.5136594552736666E-5</v>
      </c>
      <c r="I409" s="21">
        <f t="shared" si="41"/>
        <v>2.7433541542541615E-3</v>
      </c>
    </row>
    <row r="410" spans="1:9" x14ac:dyDescent="0.25">
      <c r="A410" s="17">
        <v>-1.0980920706060715</v>
      </c>
      <c r="B410" s="25">
        <f t="shared" si="36"/>
        <v>-0.11961841412121429</v>
      </c>
      <c r="C410" s="17">
        <v>0.81556891018408351</v>
      </c>
      <c r="D410" s="20">
        <f t="shared" si="37"/>
        <v>-0.01</v>
      </c>
      <c r="E410" s="17">
        <v>-0.34593426789797377</v>
      </c>
      <c r="F410" s="20">
        <f t="shared" si="38"/>
        <v>9.182453519969408E-3</v>
      </c>
      <c r="G410" s="21">
        <f t="shared" si="39"/>
        <v>-0.1204359606012449</v>
      </c>
      <c r="H410" s="20">
        <f t="shared" si="40"/>
        <v>6.1090390789989764E-5</v>
      </c>
      <c r="I410" s="21">
        <f t="shared" si="41"/>
        <v>1.430856499687432E-2</v>
      </c>
    </row>
    <row r="411" spans="1:9" x14ac:dyDescent="0.25">
      <c r="A411" s="17">
        <v>7.4846866482403129E-2</v>
      </c>
      <c r="B411" s="25">
        <f t="shared" si="36"/>
        <v>0.11496937329648063</v>
      </c>
      <c r="C411" s="17">
        <v>0.57044417189899832</v>
      </c>
      <c r="D411" s="20">
        <f t="shared" si="37"/>
        <v>-0.01</v>
      </c>
      <c r="E411" s="17">
        <v>-0.19589606381487101</v>
      </c>
      <c r="F411" s="20">
        <f t="shared" si="38"/>
        <v>-4.9977552859565809E-3</v>
      </c>
      <c r="G411" s="21">
        <f t="shared" si="39"/>
        <v>9.9971618010524052E-2</v>
      </c>
      <c r="H411" s="20">
        <f t="shared" si="40"/>
        <v>2.0213647723863431E-5</v>
      </c>
      <c r="I411" s="21">
        <f t="shared" si="41"/>
        <v>1.3217956796185515E-2</v>
      </c>
    </row>
    <row r="412" spans="1:9" x14ac:dyDescent="0.25">
      <c r="A412" s="17">
        <v>-0.25862732400128152</v>
      </c>
      <c r="B412" s="25">
        <f t="shared" si="36"/>
        <v>4.8274535199743701E-2</v>
      </c>
      <c r="C412" s="17">
        <v>1.6509056877112016</v>
      </c>
      <c r="D412" s="20">
        <f t="shared" si="37"/>
        <v>-0.01</v>
      </c>
      <c r="E412" s="17">
        <v>-0.72002194428932853</v>
      </c>
      <c r="F412" s="20">
        <f t="shared" si="38"/>
        <v>-7.713135256599616E-3</v>
      </c>
      <c r="G412" s="21">
        <f t="shared" si="39"/>
        <v>3.0561399943144083E-2</v>
      </c>
      <c r="H412" s="20">
        <f t="shared" si="40"/>
        <v>5.9946072137547223E-5</v>
      </c>
      <c r="I412" s="21">
        <f t="shared" si="41"/>
        <v>2.3304307487512937E-3</v>
      </c>
    </row>
    <row r="413" spans="1:9" x14ac:dyDescent="0.25">
      <c r="A413" s="17">
        <v>0.63943843997549266</v>
      </c>
      <c r="B413" s="25">
        <f t="shared" si="36"/>
        <v>0.22788768799509854</v>
      </c>
      <c r="C413" s="17">
        <v>-2.1016421669628471</v>
      </c>
      <c r="D413" s="20">
        <f t="shared" si="37"/>
        <v>-0.01</v>
      </c>
      <c r="E413" s="17">
        <v>-0.18172386262449436</v>
      </c>
      <c r="F413" s="20">
        <f t="shared" si="38"/>
        <v>-9.1896704015453565E-3</v>
      </c>
      <c r="G413" s="21">
        <f t="shared" si="39"/>
        <v>0.20869801759355316</v>
      </c>
      <c r="H413" s="20">
        <f t="shared" si="40"/>
        <v>6.0662488094190102E-5</v>
      </c>
      <c r="I413" s="21">
        <f t="shared" si="41"/>
        <v>5.1932798339751375E-2</v>
      </c>
    </row>
    <row r="414" spans="1:9" x14ac:dyDescent="0.25">
      <c r="A414" s="17">
        <v>-1.2740588317683432</v>
      </c>
      <c r="B414" s="25">
        <f t="shared" si="36"/>
        <v>-0.15481176635366864</v>
      </c>
      <c r="C414" s="17">
        <v>0.37795189200551249</v>
      </c>
      <c r="D414" s="20">
        <f t="shared" si="37"/>
        <v>-0.01</v>
      </c>
      <c r="E414" s="17">
        <v>0.46876039050403051</v>
      </c>
      <c r="F414" s="20">
        <f t="shared" si="38"/>
        <v>-1.6103563371421999E-2</v>
      </c>
      <c r="G414" s="21">
        <f t="shared" si="39"/>
        <v>-0.18091532972509064</v>
      </c>
      <c r="H414" s="20">
        <f t="shared" si="40"/>
        <v>3.1507159865477874E-4</v>
      </c>
      <c r="I414" s="21">
        <f t="shared" si="41"/>
        <v>2.396668300154289E-2</v>
      </c>
    </row>
    <row r="415" spans="1:9" x14ac:dyDescent="0.25">
      <c r="A415" s="17">
        <v>0.51914980758738238</v>
      </c>
      <c r="B415" s="25">
        <f t="shared" si="36"/>
        <v>0.20382996151747648</v>
      </c>
      <c r="C415" s="17">
        <v>-0.44650505515164696</v>
      </c>
      <c r="D415" s="20">
        <f t="shared" si="37"/>
        <v>-0.01</v>
      </c>
      <c r="E415" s="17">
        <v>0.70013811637181789</v>
      </c>
      <c r="F415" s="20">
        <f t="shared" si="38"/>
        <v>3.1667870314734177E-2</v>
      </c>
      <c r="G415" s="21">
        <f t="shared" si="39"/>
        <v>0.22549783183221064</v>
      </c>
      <c r="H415" s="20">
        <f t="shared" si="40"/>
        <v>1.0809192571826732E-3</v>
      </c>
      <c r="I415" s="21">
        <f t="shared" si="41"/>
        <v>4.1546653212215942E-2</v>
      </c>
    </row>
    <row r="416" spans="1:9" x14ac:dyDescent="0.25">
      <c r="A416" s="17">
        <v>0.97651991382008418</v>
      </c>
      <c r="B416" s="25">
        <f t="shared" si="36"/>
        <v>0.29530398276401681</v>
      </c>
      <c r="C416" s="17">
        <v>1.2501368473749608</v>
      </c>
      <c r="D416" s="20">
        <f t="shared" si="37"/>
        <v>-0.01</v>
      </c>
      <c r="E416" s="17">
        <v>0.13624344319396187</v>
      </c>
      <c r="F416" s="20">
        <f t="shared" si="38"/>
        <v>8.9279557387010426E-3</v>
      </c>
      <c r="G416" s="21">
        <f t="shared" si="39"/>
        <v>0.29423193850271784</v>
      </c>
      <c r="H416" s="20">
        <f t="shared" si="40"/>
        <v>1.1806788800580242E-4</v>
      </c>
      <c r="I416" s="21">
        <f t="shared" si="41"/>
        <v>8.7204442236290744E-2</v>
      </c>
    </row>
    <row r="417" spans="1:9" x14ac:dyDescent="0.25">
      <c r="A417" s="17">
        <v>-0.86389491116278805</v>
      </c>
      <c r="B417" s="25">
        <f t="shared" si="36"/>
        <v>-7.2778982232557604E-2</v>
      </c>
      <c r="C417" s="17">
        <v>1.4680381354992278</v>
      </c>
      <c r="D417" s="20">
        <f t="shared" si="37"/>
        <v>-0.01</v>
      </c>
      <c r="E417" s="17">
        <v>1.9476738088997081</v>
      </c>
      <c r="F417" s="20">
        <f t="shared" si="38"/>
        <v>-3.1454972917855782E-2</v>
      </c>
      <c r="G417" s="21">
        <f t="shared" si="39"/>
        <v>-0.11423395515041337</v>
      </c>
      <c r="H417" s="20">
        <f t="shared" si="40"/>
        <v>1.0528967996896539E-3</v>
      </c>
      <c r="I417" s="21">
        <f t="shared" si="41"/>
        <v>5.2967802548069352E-3</v>
      </c>
    </row>
    <row r="418" spans="1:9" x14ac:dyDescent="0.25">
      <c r="A418" s="17">
        <v>0.37146946851862594</v>
      </c>
      <c r="B418" s="25">
        <f t="shared" si="36"/>
        <v>0.17429389370372519</v>
      </c>
      <c r="C418" s="17">
        <v>-0.1348530531686265</v>
      </c>
      <c r="D418" s="20">
        <f t="shared" si="37"/>
        <v>-0.01</v>
      </c>
      <c r="E418" s="17">
        <v>-1.2766463441948872</v>
      </c>
      <c r="F418" s="20">
        <f t="shared" si="38"/>
        <v>-4.9376453305316564E-2</v>
      </c>
      <c r="G418" s="21">
        <f t="shared" si="39"/>
        <v>0.11491744039840862</v>
      </c>
      <c r="H418" s="20">
        <f t="shared" si="40"/>
        <v>2.3427736521330236E-3</v>
      </c>
      <c r="I418" s="21">
        <f t="shared" si="41"/>
        <v>3.0378361382405458E-2</v>
      </c>
    </row>
    <row r="419" spans="1:9" x14ac:dyDescent="0.25">
      <c r="A419" s="17">
        <v>0.53091525842319243</v>
      </c>
      <c r="B419" s="25">
        <f t="shared" si="36"/>
        <v>0.20618305168463849</v>
      </c>
      <c r="C419" s="17">
        <v>-1.6126750779221766</v>
      </c>
      <c r="D419" s="20">
        <f t="shared" si="37"/>
        <v>-0.01</v>
      </c>
      <c r="E419" s="17">
        <v>0.31716126613900997</v>
      </c>
      <c r="F419" s="20">
        <f t="shared" si="38"/>
        <v>1.4511096147273028E-2</v>
      </c>
      <c r="G419" s="21">
        <f t="shared" si="39"/>
        <v>0.21069414783191151</v>
      </c>
      <c r="H419" s="20">
        <f t="shared" si="40"/>
        <v>2.4772562598603196E-4</v>
      </c>
      <c r="I419" s="21">
        <f t="shared" si="41"/>
        <v>4.2511450801990307E-2</v>
      </c>
    </row>
    <row r="420" spans="1:9" x14ac:dyDescent="0.25">
      <c r="A420" s="17">
        <v>0.97553538580541499</v>
      </c>
      <c r="B420" s="25">
        <f t="shared" si="36"/>
        <v>0.29510707716108298</v>
      </c>
      <c r="C420" s="17">
        <v>-0.89451987150823697</v>
      </c>
      <c r="D420" s="20">
        <f t="shared" si="37"/>
        <v>-0.01</v>
      </c>
      <c r="E420" s="17">
        <v>0.38964572013355792</v>
      </c>
      <c r="F420" s="20">
        <f t="shared" si="38"/>
        <v>2.5516238245317166E-2</v>
      </c>
      <c r="G420" s="21">
        <f t="shared" si="39"/>
        <v>0.31062331540640015</v>
      </c>
      <c r="H420" s="20">
        <f t="shared" si="40"/>
        <v>7.5364630236445971E-4</v>
      </c>
      <c r="I420" s="21">
        <f t="shared" si="41"/>
        <v>8.7088186990557384E-2</v>
      </c>
    </row>
    <row r="421" spans="1:9" x14ac:dyDescent="0.25">
      <c r="A421" s="17">
        <v>-0.22671883925795555</v>
      </c>
      <c r="B421" s="25">
        <f t="shared" si="36"/>
        <v>5.4656232148408895E-2</v>
      </c>
      <c r="C421" s="17">
        <v>-1.0985127119056415</v>
      </c>
      <c r="D421" s="20">
        <f t="shared" si="37"/>
        <v>-0.01</v>
      </c>
      <c r="E421" s="17">
        <v>-0.37935024010948837</v>
      </c>
      <c r="F421" s="20">
        <f t="shared" si="38"/>
        <v>-4.6009463173674169E-3</v>
      </c>
      <c r="G421" s="21">
        <f t="shared" si="39"/>
        <v>4.0055285831041475E-2</v>
      </c>
      <c r="H421" s="20">
        <f t="shared" si="40"/>
        <v>2.0971575146261105E-5</v>
      </c>
      <c r="I421" s="21">
        <f t="shared" si="41"/>
        <v>2.9873037126607661E-3</v>
      </c>
    </row>
    <row r="422" spans="1:9" x14ac:dyDescent="0.25">
      <c r="A422" s="17">
        <v>0.23308075469685718</v>
      </c>
      <c r="B422" s="25">
        <f t="shared" si="36"/>
        <v>0.14661615093937144</v>
      </c>
      <c r="C422" s="17">
        <v>-1.1528550203365739</v>
      </c>
      <c r="D422" s="20">
        <f t="shared" si="37"/>
        <v>-0.01</v>
      </c>
      <c r="E422" s="17">
        <v>0.45930391934234649</v>
      </c>
      <c r="F422" s="20">
        <f t="shared" si="38"/>
        <v>1.4943388201785889E-2</v>
      </c>
      <c r="G422" s="21">
        <f t="shared" si="39"/>
        <v>0.15155953914115733</v>
      </c>
      <c r="H422" s="20">
        <f t="shared" si="40"/>
        <v>2.4640252016199562E-4</v>
      </c>
      <c r="I422" s="21">
        <f t="shared" si="41"/>
        <v>2.1496295716276551E-2</v>
      </c>
    </row>
    <row r="423" spans="1:9" x14ac:dyDescent="0.25">
      <c r="A423" s="17">
        <v>-0.41911789594450966</v>
      </c>
      <c r="B423" s="25">
        <f t="shared" si="36"/>
        <v>1.6176420811098075E-2</v>
      </c>
      <c r="C423" s="17">
        <v>-4.7816683945711702E-3</v>
      </c>
      <c r="D423" s="20">
        <f t="shared" si="37"/>
        <v>-0.01</v>
      </c>
      <c r="E423" s="17">
        <v>0.26353518478572369</v>
      </c>
      <c r="F423" s="20">
        <f t="shared" si="38"/>
        <v>9.4599350784853179E-4</v>
      </c>
      <c r="G423" s="21">
        <f t="shared" si="39"/>
        <v>7.1224143189466058E-3</v>
      </c>
      <c r="H423" s="20">
        <f t="shared" si="40"/>
        <v>4.3694769229131236E-7</v>
      </c>
      <c r="I423" s="21">
        <f t="shared" si="41"/>
        <v>2.6167659025772688E-4</v>
      </c>
    </row>
    <row r="424" spans="1:9" x14ac:dyDescent="0.25">
      <c r="A424" s="17">
        <v>0.51015490498684812</v>
      </c>
      <c r="B424" s="25">
        <f t="shared" si="36"/>
        <v>0.20203098099736963</v>
      </c>
      <c r="C424" s="17">
        <v>-0.57296574595966376</v>
      </c>
      <c r="D424" s="20">
        <f t="shared" si="37"/>
        <v>-0.01</v>
      </c>
      <c r="E424" s="17">
        <v>-1.432990757166408</v>
      </c>
      <c r="F424" s="20">
        <f t="shared" si="38"/>
        <v>-6.4243393777252286E-2</v>
      </c>
      <c r="G424" s="21">
        <f t="shared" si="39"/>
        <v>0.12778758722011735</v>
      </c>
      <c r="H424" s="20">
        <f t="shared" si="40"/>
        <v>3.9750823735322099E-3</v>
      </c>
      <c r="I424" s="21">
        <f t="shared" si="41"/>
        <v>4.0816517282759528E-2</v>
      </c>
    </row>
    <row r="425" spans="1:9" x14ac:dyDescent="0.25">
      <c r="A425" s="17">
        <v>1.5769364836160094</v>
      </c>
      <c r="B425" s="25">
        <f t="shared" si="36"/>
        <v>0.41538729672320185</v>
      </c>
      <c r="C425" s="17">
        <v>1.5512023310293444</v>
      </c>
      <c r="D425" s="20">
        <f t="shared" si="37"/>
        <v>-0.01</v>
      </c>
      <c r="E425" s="17">
        <v>7.9758137871976942E-2</v>
      </c>
      <c r="F425" s="20">
        <f t="shared" si="38"/>
        <v>7.3518278696337366E-3</v>
      </c>
      <c r="G425" s="21">
        <f t="shared" si="39"/>
        <v>0.41273912459283557</v>
      </c>
      <c r="H425" s="20">
        <f t="shared" si="40"/>
        <v>1.0498254872192271E-4</v>
      </c>
      <c r="I425" s="21">
        <f t="shared" si="41"/>
        <v>0.17254660627900933</v>
      </c>
    </row>
    <row r="426" spans="1:9" x14ac:dyDescent="0.25">
      <c r="A426" s="17">
        <v>-0.15898081073828507</v>
      </c>
      <c r="B426" s="25">
        <f t="shared" si="36"/>
        <v>6.8203837852342991E-2</v>
      </c>
      <c r="C426" s="17">
        <v>-0.68952431320212781</v>
      </c>
      <c r="D426" s="20">
        <f t="shared" si="37"/>
        <v>-0.01</v>
      </c>
      <c r="E426" s="17">
        <v>-1.0051417120848782</v>
      </c>
      <c r="F426" s="20">
        <f t="shared" si="38"/>
        <v>-1.5212592176117035E-2</v>
      </c>
      <c r="G426" s="21">
        <f t="shared" si="39"/>
        <v>4.2991245676225955E-2</v>
      </c>
      <c r="H426" s="20">
        <f t="shared" si="40"/>
        <v>2.2750377798956279E-4</v>
      </c>
      <c r="I426" s="21">
        <f t="shared" si="41"/>
        <v>4.6517634977886945E-3</v>
      </c>
    </row>
    <row r="427" spans="1:9" x14ac:dyDescent="0.25">
      <c r="A427" s="17">
        <v>-1.0235680747427978</v>
      </c>
      <c r="B427" s="25">
        <f t="shared" si="36"/>
        <v>-0.10471361494855955</v>
      </c>
      <c r="C427" s="17">
        <v>-1.4398619896383025</v>
      </c>
      <c r="D427" s="20">
        <f t="shared" si="37"/>
        <v>-0.01</v>
      </c>
      <c r="E427" s="17">
        <v>1.9492017599986866</v>
      </c>
      <c r="F427" s="20">
        <f t="shared" si="38"/>
        <v>-4.5292580092503164E-2</v>
      </c>
      <c r="G427" s="21">
        <f t="shared" si="39"/>
        <v>-0.1600061950410627</v>
      </c>
      <c r="H427" s="20">
        <f t="shared" si="40"/>
        <v>2.1659995448514561E-3</v>
      </c>
      <c r="I427" s="21">
        <f t="shared" si="41"/>
        <v>1.0964941155595194E-2</v>
      </c>
    </row>
    <row r="428" spans="1:9" x14ac:dyDescent="0.25">
      <c r="A428" s="17">
        <v>-0.92132040663273074</v>
      </c>
      <c r="B428" s="25">
        <f t="shared" si="36"/>
        <v>-8.4264081326546142E-2</v>
      </c>
      <c r="C428" s="17">
        <v>-1.0990720511472318</v>
      </c>
      <c r="D428" s="20">
        <f t="shared" si="37"/>
        <v>-0.01</v>
      </c>
      <c r="E428" s="17">
        <v>1.4188253771862946</v>
      </c>
      <c r="F428" s="20">
        <f t="shared" si="38"/>
        <v>-2.653007950533352E-2</v>
      </c>
      <c r="G428" s="21">
        <f t="shared" si="39"/>
        <v>-0.12079416083187966</v>
      </c>
      <c r="H428" s="20">
        <f t="shared" si="40"/>
        <v>7.6258508658255024E-4</v>
      </c>
      <c r="I428" s="21">
        <f t="shared" si="41"/>
        <v>7.1004354018067819E-3</v>
      </c>
    </row>
    <row r="429" spans="1:9" x14ac:dyDescent="0.25">
      <c r="A429" s="17">
        <v>0.72977172749233432</v>
      </c>
      <c r="B429" s="25">
        <f t="shared" si="36"/>
        <v>0.24595434549846687</v>
      </c>
      <c r="C429" s="17">
        <v>-0.17309730537817813</v>
      </c>
      <c r="D429" s="20">
        <f t="shared" si="37"/>
        <v>-0.01</v>
      </c>
      <c r="E429" s="17">
        <v>1.5889827409409918</v>
      </c>
      <c r="F429" s="20">
        <f t="shared" si="38"/>
        <v>8.6724298094779287E-2</v>
      </c>
      <c r="G429" s="21">
        <f t="shared" si="39"/>
        <v>0.32267864359324616</v>
      </c>
      <c r="H429" s="20">
        <f t="shared" si="40"/>
        <v>7.7914579241574579E-3</v>
      </c>
      <c r="I429" s="21">
        <f t="shared" si="41"/>
        <v>6.0493540069579209E-2</v>
      </c>
    </row>
    <row r="430" spans="1:9" x14ac:dyDescent="0.25">
      <c r="A430" s="17">
        <v>1.5963269106578082</v>
      </c>
      <c r="B430" s="25">
        <f t="shared" si="36"/>
        <v>0.41926538213156161</v>
      </c>
      <c r="C430" s="17">
        <v>-0.75415073297335766</v>
      </c>
      <c r="D430" s="20">
        <f t="shared" si="37"/>
        <v>-0.01</v>
      </c>
      <c r="E430" s="17">
        <v>0.26163434085901827</v>
      </c>
      <c r="F430" s="20">
        <f t="shared" si="38"/>
        <v>2.4341697741171665E-2</v>
      </c>
      <c r="G430" s="21">
        <f t="shared" si="39"/>
        <v>0.43360707987273328</v>
      </c>
      <c r="H430" s="20">
        <f t="shared" si="40"/>
        <v>7.4348129715184289E-4</v>
      </c>
      <c r="I430" s="21">
        <f t="shared" si="41"/>
        <v>0.17578346065392439</v>
      </c>
    </row>
    <row r="431" spans="1:9" x14ac:dyDescent="0.25">
      <c r="A431" s="17">
        <v>-0.63185439103108365</v>
      </c>
      <c r="B431" s="25">
        <f t="shared" si="36"/>
        <v>-2.6370878206216725E-2</v>
      </c>
      <c r="C431" s="17">
        <v>1.7276670405408368</v>
      </c>
      <c r="D431" s="20">
        <f t="shared" si="37"/>
        <v>-0.01</v>
      </c>
      <c r="E431" s="17">
        <v>2.354354364797473</v>
      </c>
      <c r="F431" s="20">
        <f t="shared" si="38"/>
        <v>-1.3777281672748736E-2</v>
      </c>
      <c r="G431" s="21">
        <f t="shared" si="39"/>
        <v>-5.0148159878965461E-2</v>
      </c>
      <c r="H431" s="20">
        <f t="shared" si="40"/>
        <v>2.0739151233098202E-4</v>
      </c>
      <c r="I431" s="21">
        <f t="shared" si="41"/>
        <v>6.9542321736711619E-4</v>
      </c>
    </row>
    <row r="432" spans="1:9" x14ac:dyDescent="0.25">
      <c r="A432" s="17">
        <v>-0.83243435256008524</v>
      </c>
      <c r="B432" s="25">
        <f t="shared" si="36"/>
        <v>-6.6486870512017043E-2</v>
      </c>
      <c r="C432" s="17">
        <v>-0.1297598828386981</v>
      </c>
      <c r="D432" s="20">
        <f t="shared" si="37"/>
        <v>-0.01</v>
      </c>
      <c r="E432" s="17">
        <v>0.28147724151494913</v>
      </c>
      <c r="F432" s="20">
        <f t="shared" si="38"/>
        <v>-4.1528504444239426E-3</v>
      </c>
      <c r="G432" s="21">
        <f t="shared" si="39"/>
        <v>-8.063972095644098E-2</v>
      </c>
      <c r="H432" s="20">
        <f t="shared" si="40"/>
        <v>2.5970638406528366E-5</v>
      </c>
      <c r="I432" s="21">
        <f t="shared" si="41"/>
        <v>4.4205039504817212E-3</v>
      </c>
    </row>
    <row r="433" spans="1:9" x14ac:dyDescent="0.25">
      <c r="A433" s="17">
        <v>1.0227927305095363</v>
      </c>
      <c r="B433" s="25">
        <f t="shared" si="36"/>
        <v>0.30455854610190725</v>
      </c>
      <c r="C433" s="17">
        <v>-0.48323954615625553</v>
      </c>
      <c r="D433" s="20">
        <f t="shared" si="37"/>
        <v>-0.01</v>
      </c>
      <c r="E433" s="17">
        <v>-0.62059370975475758</v>
      </c>
      <c r="F433" s="20">
        <f t="shared" si="38"/>
        <v>-4.194162697666183E-2</v>
      </c>
      <c r="G433" s="21">
        <f t="shared" si="39"/>
        <v>0.25261691912524542</v>
      </c>
      <c r="H433" s="20">
        <f t="shared" si="40"/>
        <v>1.5944029971734913E-3</v>
      </c>
      <c r="I433" s="21">
        <f t="shared" si="41"/>
        <v>9.275590800370756E-2</v>
      </c>
    </row>
    <row r="434" spans="1:9" x14ac:dyDescent="0.25">
      <c r="A434" s="17">
        <v>0.22295239432423841</v>
      </c>
      <c r="B434" s="25">
        <f t="shared" si="36"/>
        <v>0.14459047886484769</v>
      </c>
      <c r="C434" s="17">
        <v>2.9947841539978981</v>
      </c>
      <c r="D434" s="20">
        <f t="shared" si="37"/>
        <v>-0.01</v>
      </c>
      <c r="E434" s="17">
        <v>0.39171027310658246</v>
      </c>
      <c r="F434" s="20">
        <f t="shared" si="38"/>
        <v>1.2568162033149772E-2</v>
      </c>
      <c r="G434" s="21">
        <f t="shared" si="39"/>
        <v>0.14715864089799746</v>
      </c>
      <c r="H434" s="20">
        <f t="shared" si="40"/>
        <v>1.770457908195412E-4</v>
      </c>
      <c r="I434" s="21">
        <f t="shared" si="41"/>
        <v>2.0906406578365965E-2</v>
      </c>
    </row>
    <row r="435" spans="1:9" x14ac:dyDescent="0.25">
      <c r="A435" s="17">
        <v>0.44912667362950742</v>
      </c>
      <c r="B435" s="25">
        <f t="shared" si="36"/>
        <v>0.18982533472590149</v>
      </c>
      <c r="C435" s="17">
        <v>0.56990302255144343</v>
      </c>
      <c r="D435" s="20">
        <f t="shared" si="37"/>
        <v>-0.01</v>
      </c>
      <c r="E435" s="17">
        <v>-0.78636503531015478</v>
      </c>
      <c r="F435" s="20">
        <f t="shared" si="38"/>
        <v>-3.3124206448167812E-2</v>
      </c>
      <c r="G435" s="21">
        <f t="shared" si="39"/>
        <v>0.14670112827773368</v>
      </c>
      <c r="H435" s="20">
        <f t="shared" si="40"/>
        <v>1.0256820085315079E-3</v>
      </c>
      <c r="I435" s="21">
        <f t="shared" si="41"/>
        <v>3.6033657703800542E-2</v>
      </c>
    </row>
    <row r="436" spans="1:9" x14ac:dyDescent="0.25">
      <c r="A436" s="17">
        <v>2.5994086172431707</v>
      </c>
      <c r="B436" s="25">
        <f t="shared" si="36"/>
        <v>0.61988172344863413</v>
      </c>
      <c r="C436" s="17">
        <v>1.3187241165724117</v>
      </c>
      <c r="D436" s="20">
        <f t="shared" si="37"/>
        <v>-0.01</v>
      </c>
      <c r="E436" s="17">
        <v>5.6753606259007938E-2</v>
      </c>
      <c r="F436" s="20">
        <f t="shared" si="38"/>
        <v>7.8067344727950081E-3</v>
      </c>
      <c r="G436" s="21">
        <f t="shared" si="39"/>
        <v>0.61768845792142912</v>
      </c>
      <c r="H436" s="20">
        <f t="shared" si="40"/>
        <v>1.5201812771472361E-4</v>
      </c>
      <c r="I436" s="21">
        <f t="shared" si="41"/>
        <v>0.3842533510656489</v>
      </c>
    </row>
    <row r="437" spans="1:9" x14ac:dyDescent="0.25">
      <c r="A437" s="17">
        <v>-0.57928673413698561</v>
      </c>
      <c r="B437" s="25">
        <f t="shared" si="36"/>
        <v>-1.5857346827397117E-2</v>
      </c>
      <c r="C437" s="17">
        <v>1.0764028957055416</v>
      </c>
      <c r="D437" s="20">
        <f t="shared" si="37"/>
        <v>-0.01</v>
      </c>
      <c r="E437" s="17">
        <v>0.39890664993436076</v>
      </c>
      <c r="F437" s="20">
        <f t="shared" si="38"/>
        <v>-1.4036825945441557E-3</v>
      </c>
      <c r="G437" s="21">
        <f t="shared" si="39"/>
        <v>-2.7261029421941276E-2</v>
      </c>
      <c r="H437" s="20">
        <f t="shared" si="40"/>
        <v>3.7782307658432351E-6</v>
      </c>
      <c r="I437" s="21">
        <f t="shared" si="41"/>
        <v>2.5145544840436142E-4</v>
      </c>
    </row>
    <row r="438" spans="1:9" x14ac:dyDescent="0.25">
      <c r="A438" s="17">
        <v>-0.784593794378452</v>
      </c>
      <c r="B438" s="25">
        <f t="shared" si="36"/>
        <v>-5.6918758875690395E-2</v>
      </c>
      <c r="C438" s="17">
        <v>-0.59793592299683951</v>
      </c>
      <c r="D438" s="20">
        <f t="shared" si="37"/>
        <v>-0.01</v>
      </c>
      <c r="E438" s="17">
        <v>-8.4210114437155426E-2</v>
      </c>
      <c r="F438" s="20">
        <f t="shared" si="38"/>
        <v>1.0636207287465765E-3</v>
      </c>
      <c r="G438" s="21">
        <f t="shared" si="39"/>
        <v>-6.5855138146943812E-2</v>
      </c>
      <c r="H438" s="20">
        <f t="shared" si="40"/>
        <v>3.8624181939642385E-8</v>
      </c>
      <c r="I438" s="21">
        <f t="shared" si="41"/>
        <v>3.239745111948984E-3</v>
      </c>
    </row>
    <row r="439" spans="1:9" x14ac:dyDescent="0.25">
      <c r="A439" s="17">
        <v>1.2124291970394552</v>
      </c>
      <c r="B439" s="25">
        <f t="shared" si="36"/>
        <v>0.34248583940789101</v>
      </c>
      <c r="C439" s="17">
        <v>-1.003620582196163</v>
      </c>
      <c r="D439" s="20">
        <f t="shared" si="37"/>
        <v>-0.01</v>
      </c>
      <c r="E439" s="17">
        <v>0.86433828982990235</v>
      </c>
      <c r="F439" s="20">
        <f t="shared" si="38"/>
        <v>6.5689126305407408E-2</v>
      </c>
      <c r="G439" s="21">
        <f t="shared" si="39"/>
        <v>0.39817496571329841</v>
      </c>
      <c r="H439" s="20">
        <f t="shared" si="40"/>
        <v>4.6243839834608919E-3</v>
      </c>
      <c r="I439" s="21">
        <f t="shared" si="41"/>
        <v>0.11729655019492771</v>
      </c>
    </row>
    <row r="440" spans="1:9" x14ac:dyDescent="0.25">
      <c r="A440" s="17">
        <v>-0.30455566957243718</v>
      </c>
      <c r="B440" s="25">
        <f t="shared" si="36"/>
        <v>3.9088866085512569E-2</v>
      </c>
      <c r="C440" s="17">
        <v>0.70739133661845699</v>
      </c>
      <c r="D440" s="20">
        <f t="shared" si="37"/>
        <v>-0.01</v>
      </c>
      <c r="E440" s="17">
        <v>0.72121338234865107</v>
      </c>
      <c r="F440" s="20">
        <f t="shared" si="38"/>
        <v>6.2558159408366365E-3</v>
      </c>
      <c r="G440" s="21">
        <f t="shared" si="39"/>
        <v>3.5344682026349203E-2</v>
      </c>
      <c r="H440" s="20">
        <f t="shared" si="40"/>
        <v>3.7863264269326921E-5</v>
      </c>
      <c r="I440" s="21">
        <f t="shared" si="41"/>
        <v>1.5279394518511347E-3</v>
      </c>
    </row>
    <row r="441" spans="1:9" x14ac:dyDescent="0.25">
      <c r="A441" s="17">
        <v>-1.4163197192829102</v>
      </c>
      <c r="B441" s="25">
        <f t="shared" si="36"/>
        <v>-0.18326394385658204</v>
      </c>
      <c r="C441" s="17">
        <v>0.74938157013093587</v>
      </c>
      <c r="D441" s="20">
        <f t="shared" si="37"/>
        <v>-0.01</v>
      </c>
      <c r="E441" s="17">
        <v>0.1387149950460298</v>
      </c>
      <c r="F441" s="20">
        <f t="shared" si="38"/>
        <v>-5.6411487613838443E-3</v>
      </c>
      <c r="G441" s="21">
        <f t="shared" si="39"/>
        <v>-0.19890509261796591</v>
      </c>
      <c r="H441" s="20">
        <f t="shared" si="40"/>
        <v>5.6466655006258384E-5</v>
      </c>
      <c r="I441" s="21">
        <f t="shared" si="41"/>
        <v>3.3585673117868454E-2</v>
      </c>
    </row>
    <row r="442" spans="1:9" x14ac:dyDescent="0.25">
      <c r="A442" s="17">
        <v>1.1194515536772087</v>
      </c>
      <c r="B442" s="25">
        <f t="shared" si="36"/>
        <v>0.32389031073544172</v>
      </c>
      <c r="C442" s="17">
        <v>-1.62515789270401</v>
      </c>
      <c r="D442" s="20">
        <f t="shared" si="37"/>
        <v>-0.01</v>
      </c>
      <c r="E442" s="17">
        <v>1.2252894521225244</v>
      </c>
      <c r="F442" s="20">
        <f t="shared" si="38"/>
        <v>8.8065086203082579E-2</v>
      </c>
      <c r="G442" s="21">
        <f t="shared" si="39"/>
        <v>0.40195539693852428</v>
      </c>
      <c r="H442" s="20">
        <f t="shared" si="40"/>
        <v>8.1415777342534676E-3</v>
      </c>
      <c r="I442" s="21">
        <f t="shared" si="41"/>
        <v>0.10490493338830099</v>
      </c>
    </row>
    <row r="443" spans="1:9" x14ac:dyDescent="0.25">
      <c r="A443" s="17">
        <v>-1.288310613745125</v>
      </c>
      <c r="B443" s="25">
        <f t="shared" si="36"/>
        <v>-0.157662122749025</v>
      </c>
      <c r="C443" s="17">
        <v>-0.18475702745490707</v>
      </c>
      <c r="D443" s="20">
        <f t="shared" si="37"/>
        <v>-0.01</v>
      </c>
      <c r="E443" s="17">
        <v>-0.99756334748235531</v>
      </c>
      <c r="F443" s="20">
        <f t="shared" si="38"/>
        <v>3.4900766642394887E-2</v>
      </c>
      <c r="G443" s="21">
        <f t="shared" si="39"/>
        <v>-0.13276135610663012</v>
      </c>
      <c r="H443" s="20">
        <f t="shared" si="40"/>
        <v>1.1043242167658002E-3</v>
      </c>
      <c r="I443" s="21">
        <f t="shared" si="41"/>
        <v>2.4857344949728626E-2</v>
      </c>
    </row>
    <row r="444" spans="1:9" x14ac:dyDescent="0.25">
      <c r="A444" s="17">
        <v>-0.39840870158514008</v>
      </c>
      <c r="B444" s="25">
        <f t="shared" si="36"/>
        <v>2.031825968297199E-2</v>
      </c>
      <c r="C444" s="17">
        <v>0.46194145397748798</v>
      </c>
      <c r="D444" s="20">
        <f t="shared" si="37"/>
        <v>-0.01</v>
      </c>
      <c r="E444" s="17">
        <v>1.0560097507550381</v>
      </c>
      <c r="F444" s="20">
        <f t="shared" si="38"/>
        <v>4.76125616948587E-3</v>
      </c>
      <c r="G444" s="21">
        <f t="shared" si="39"/>
        <v>1.5079515852457859E-2</v>
      </c>
      <c r="H444" s="20">
        <f t="shared" si="40"/>
        <v>2.0333495394749511E-5</v>
      </c>
      <c r="I444" s="21">
        <f t="shared" si="41"/>
        <v>4.1283167654468503E-4</v>
      </c>
    </row>
    <row r="445" spans="1:9" x14ac:dyDescent="0.25">
      <c r="A445" s="17">
        <v>-1.4385659596882761</v>
      </c>
      <c r="B445" s="25">
        <f t="shared" si="36"/>
        <v>-0.1877131919376552</v>
      </c>
      <c r="C445" s="17">
        <v>-0.60968659454374574</v>
      </c>
      <c r="D445" s="20">
        <f t="shared" si="37"/>
        <v>-0.01</v>
      </c>
      <c r="E445" s="17">
        <v>0.79305209510494024</v>
      </c>
      <c r="F445" s="20">
        <f t="shared" si="38"/>
        <v>-3.3034187151447909E-2</v>
      </c>
      <c r="G445" s="21">
        <f t="shared" si="39"/>
        <v>-0.23074737908910312</v>
      </c>
      <c r="H445" s="20">
        <f t="shared" si="40"/>
        <v>1.2210063441924874E-3</v>
      </c>
      <c r="I445" s="21">
        <f t="shared" si="41"/>
        <v>3.523624242742298E-2</v>
      </c>
    </row>
    <row r="446" spans="1:9" x14ac:dyDescent="0.25">
      <c r="A446" s="17">
        <v>-1.0983717402268667</v>
      </c>
      <c r="B446" s="25">
        <f t="shared" si="36"/>
        <v>-0.11967434804537333</v>
      </c>
      <c r="C446" s="17">
        <v>8.7663920567138121E-2</v>
      </c>
      <c r="D446" s="20">
        <f t="shared" si="37"/>
        <v>-0.01</v>
      </c>
      <c r="E446" s="17">
        <v>1.0486905921425205</v>
      </c>
      <c r="F446" s="20">
        <f t="shared" si="38"/>
        <v>-2.7849381574706903E-2</v>
      </c>
      <c r="G446" s="21">
        <f t="shared" si="39"/>
        <v>-0.15752372962008024</v>
      </c>
      <c r="H446" s="20">
        <f t="shared" si="40"/>
        <v>8.5358904969554984E-4</v>
      </c>
      <c r="I446" s="21">
        <f t="shared" si="41"/>
        <v>1.4321949580085151E-2</v>
      </c>
    </row>
    <row r="447" spans="1:9" x14ac:dyDescent="0.25">
      <c r="A447" s="17">
        <v>0.60628053688560612</v>
      </c>
      <c r="B447" s="25">
        <f t="shared" si="36"/>
        <v>0.22125610737712123</v>
      </c>
      <c r="C447" s="17">
        <v>1.0950225259875879</v>
      </c>
      <c r="D447" s="20">
        <f t="shared" si="37"/>
        <v>-0.01</v>
      </c>
      <c r="E447" s="17">
        <v>0.94401002570521086</v>
      </c>
      <c r="F447" s="20">
        <f t="shared" si="38"/>
        <v>4.6348852627672431E-2</v>
      </c>
      <c r="G447" s="21">
        <f t="shared" si="39"/>
        <v>0.25760496000479366</v>
      </c>
      <c r="H447" s="20">
        <f t="shared" si="40"/>
        <v>2.275013117302598E-3</v>
      </c>
      <c r="I447" s="21">
        <f t="shared" si="41"/>
        <v>4.8954265051676202E-2</v>
      </c>
    </row>
    <row r="448" spans="1:9" x14ac:dyDescent="0.25">
      <c r="A448" s="17">
        <v>0.12174155017419253</v>
      </c>
      <c r="B448" s="25">
        <f t="shared" si="36"/>
        <v>0.12434831003483851</v>
      </c>
      <c r="C448" s="17">
        <v>-0.61309719967539422</v>
      </c>
      <c r="D448" s="20">
        <f t="shared" si="37"/>
        <v>-0.01</v>
      </c>
      <c r="E448" s="17">
        <v>0.25791564439714421</v>
      </c>
      <c r="F448" s="20">
        <f t="shared" si="38"/>
        <v>7.1167987794463093E-3</v>
      </c>
      <c r="G448" s="21">
        <f t="shared" si="39"/>
        <v>0.12146510881428482</v>
      </c>
      <c r="H448" s="20">
        <f t="shared" si="40"/>
        <v>5.918666811152447E-5</v>
      </c>
      <c r="I448" s="21">
        <f t="shared" si="41"/>
        <v>1.546250220852032E-2</v>
      </c>
    </row>
    <row r="449" spans="1:9" x14ac:dyDescent="0.25">
      <c r="A449" s="17">
        <v>-1.749158400343731</v>
      </c>
      <c r="B449" s="25">
        <f t="shared" si="36"/>
        <v>-0.2498316800687462</v>
      </c>
      <c r="C449" s="17">
        <v>-1.1719475878635421</v>
      </c>
      <c r="D449" s="20">
        <f t="shared" si="37"/>
        <v>-0.01</v>
      </c>
      <c r="E449" s="17">
        <v>-2.098859113175422</v>
      </c>
      <c r="F449" s="20">
        <f t="shared" si="38"/>
        <v>0.11635844515740502</v>
      </c>
      <c r="G449" s="21">
        <f t="shared" si="39"/>
        <v>-0.14347323491134117</v>
      </c>
      <c r="H449" s="20">
        <f t="shared" si="40"/>
        <v>1.2985748972377876E-2</v>
      </c>
      <c r="I449" s="21">
        <f t="shared" si="41"/>
        <v>6.2415868365972356E-2</v>
      </c>
    </row>
    <row r="450" spans="1:9" x14ac:dyDescent="0.25">
      <c r="A450" s="17">
        <v>2.0372317521832883</v>
      </c>
      <c r="B450" s="25">
        <f t="shared" si="36"/>
        <v>0.50744635043665764</v>
      </c>
      <c r="C450" s="17">
        <v>-1.1771317076636478</v>
      </c>
      <c r="D450" s="20">
        <f t="shared" si="37"/>
        <v>-0.01</v>
      </c>
      <c r="E450" s="17">
        <v>0.12891177902929485</v>
      </c>
      <c r="F450" s="20">
        <f t="shared" si="38"/>
        <v>1.4516096569928165E-2</v>
      </c>
      <c r="G450" s="21">
        <f t="shared" si="39"/>
        <v>0.51196244700658577</v>
      </c>
      <c r="H450" s="20">
        <f t="shared" si="40"/>
        <v>3.2918695073310469E-4</v>
      </c>
      <c r="I450" s="21">
        <f t="shared" si="41"/>
        <v>0.25750179857148314</v>
      </c>
    </row>
    <row r="451" spans="1:9" x14ac:dyDescent="0.25">
      <c r="A451" s="17">
        <v>0.24031805878621526</v>
      </c>
      <c r="B451" s="25">
        <f t="shared" si="36"/>
        <v>0.14806361175724306</v>
      </c>
      <c r="C451" s="17">
        <v>0.46722448132641148</v>
      </c>
      <c r="D451" s="20">
        <f t="shared" si="37"/>
        <v>-0.01</v>
      </c>
      <c r="E451" s="17">
        <v>-1.24132839118829</v>
      </c>
      <c r="F451" s="20">
        <f t="shared" si="38"/>
        <v>-4.0785157243165532E-2</v>
      </c>
      <c r="G451" s="21">
        <f t="shared" si="39"/>
        <v>9.7278454514077517E-2</v>
      </c>
      <c r="H451" s="20">
        <f t="shared" si="40"/>
        <v>1.6015847404475601E-3</v>
      </c>
      <c r="I451" s="21">
        <f t="shared" si="41"/>
        <v>2.1922833126599605E-2</v>
      </c>
    </row>
    <row r="452" spans="1:9" x14ac:dyDescent="0.25">
      <c r="A452" s="17">
        <v>1.4272495718614664</v>
      </c>
      <c r="B452" s="25">
        <f t="shared" si="36"/>
        <v>0.38544991437229326</v>
      </c>
      <c r="C452" s="17">
        <v>-0.85537067207042128</v>
      </c>
      <c r="D452" s="20">
        <f t="shared" si="37"/>
        <v>-0.01</v>
      </c>
      <c r="E452" s="17">
        <v>1.8364789866609499</v>
      </c>
      <c r="F452" s="20">
        <f t="shared" si="38"/>
        <v>0.15708004984925747</v>
      </c>
      <c r="G452" s="21">
        <f t="shared" si="39"/>
        <v>0.53252996422155074</v>
      </c>
      <c r="H452" s="20">
        <f t="shared" si="40"/>
        <v>2.5515559400262351E-2</v>
      </c>
      <c r="I452" s="21">
        <f t="shared" si="41"/>
        <v>0.14857163648960819</v>
      </c>
    </row>
    <row r="453" spans="1:9" x14ac:dyDescent="0.25">
      <c r="A453" s="17">
        <v>-2.6968791644321755E-2</v>
      </c>
      <c r="B453" s="25">
        <f t="shared" si="36"/>
        <v>9.4606241671135655E-2</v>
      </c>
      <c r="C453" s="17">
        <v>1.6443664208054543</v>
      </c>
      <c r="D453" s="20">
        <f t="shared" si="37"/>
        <v>-0.01</v>
      </c>
      <c r="E453" s="17">
        <v>-0.47115236156969331</v>
      </c>
      <c r="F453" s="20">
        <f t="shared" si="38"/>
        <v>-9.8911838842383349E-3</v>
      </c>
      <c r="G453" s="21">
        <f t="shared" si="39"/>
        <v>7.4715057786897326E-2</v>
      </c>
      <c r="H453" s="20">
        <f t="shared" si="40"/>
        <v>9.1232222257591478E-5</v>
      </c>
      <c r="I453" s="21">
        <f t="shared" si="41"/>
        <v>8.9503409631373244E-3</v>
      </c>
    </row>
    <row r="454" spans="1:9" x14ac:dyDescent="0.25">
      <c r="A454" s="17">
        <v>-0.23858660824771505</v>
      </c>
      <c r="B454" s="25">
        <f t="shared" si="36"/>
        <v>5.2282678350456996E-2</v>
      </c>
      <c r="C454" s="17">
        <v>0.24867404135875404</v>
      </c>
      <c r="D454" s="20">
        <f t="shared" si="37"/>
        <v>-0.01</v>
      </c>
      <c r="E454" s="17">
        <v>-0.17333036339550745</v>
      </c>
      <c r="F454" s="20">
        <f t="shared" si="38"/>
        <v>-2.0109422030929408E-3</v>
      </c>
      <c r="G454" s="21">
        <f t="shared" si="39"/>
        <v>4.0271736147364054E-2</v>
      </c>
      <c r="H454" s="20">
        <f t="shared" si="40"/>
        <v>4.0335568304742844E-6</v>
      </c>
      <c r="I454" s="21">
        <f t="shared" si="41"/>
        <v>2.7334784554973448E-3</v>
      </c>
    </row>
    <row r="455" spans="1:9" x14ac:dyDescent="0.25">
      <c r="A455" s="17">
        <v>2.9035618354100734E-2</v>
      </c>
      <c r="B455" s="25">
        <f t="shared" si="36"/>
        <v>0.10580712367082015</v>
      </c>
      <c r="C455" s="17">
        <v>1.9027720554731786</v>
      </c>
      <c r="D455" s="20">
        <f t="shared" si="37"/>
        <v>-0.01</v>
      </c>
      <c r="E455" s="17">
        <v>-0.8140773388731759</v>
      </c>
      <c r="F455" s="20">
        <f t="shared" si="38"/>
        <v>-1.9113828612282117E-2</v>
      </c>
      <c r="G455" s="21">
        <f t="shared" si="39"/>
        <v>7.6693295058538044E-2</v>
      </c>
      <c r="H455" s="20">
        <f t="shared" si="40"/>
        <v>3.4912918396343503E-4</v>
      </c>
      <c r="I455" s="21">
        <f t="shared" si="41"/>
        <v>1.119514741949223E-2</v>
      </c>
    </row>
    <row r="456" spans="1:9" x14ac:dyDescent="0.25">
      <c r="A456" s="17">
        <v>-1.8519858713261783</v>
      </c>
      <c r="B456" s="25">
        <f t="shared" si="36"/>
        <v>-0.27039717426523568</v>
      </c>
      <c r="C456" s="17">
        <v>-0.6484742698376067</v>
      </c>
      <c r="D456" s="20">
        <f t="shared" si="37"/>
        <v>-0.01</v>
      </c>
      <c r="E456" s="17">
        <v>-0.91328047346905805</v>
      </c>
      <c r="F456" s="20">
        <f t="shared" si="38"/>
        <v>5.4799101090119838E-2</v>
      </c>
      <c r="G456" s="21">
        <f t="shared" si="39"/>
        <v>-0.22559807317511585</v>
      </c>
      <c r="H456" s="20">
        <f t="shared" si="40"/>
        <v>2.728172053051973E-3</v>
      </c>
      <c r="I456" s="21">
        <f t="shared" si="41"/>
        <v>7.3114631850624237E-2</v>
      </c>
    </row>
    <row r="457" spans="1:9" x14ac:dyDescent="0.25">
      <c r="A457" s="17">
        <v>-0.68991198531875852</v>
      </c>
      <c r="B457" s="25">
        <f t="shared" si="36"/>
        <v>-3.7982397063751699E-2</v>
      </c>
      <c r="C457" s="17">
        <v>0.24047608349064831</v>
      </c>
      <c r="D457" s="20">
        <f t="shared" si="37"/>
        <v>-0.01</v>
      </c>
      <c r="E457" s="17">
        <v>1.421972228854429</v>
      </c>
      <c r="F457" s="20">
        <f t="shared" si="38"/>
        <v>-1.1985070628421406E-2</v>
      </c>
      <c r="G457" s="21">
        <f t="shared" si="39"/>
        <v>-5.9967467692173107E-2</v>
      </c>
      <c r="H457" s="20">
        <f t="shared" si="40"/>
        <v>1.613244231529377E-4</v>
      </c>
      <c r="I457" s="21">
        <f t="shared" si="41"/>
        <v>1.4426624867084938E-3</v>
      </c>
    </row>
    <row r="458" spans="1:9" x14ac:dyDescent="0.25">
      <c r="A458" s="17">
        <v>1.3827138900524005</v>
      </c>
      <c r="B458" s="25">
        <f t="shared" si="36"/>
        <v>0.37654277801048008</v>
      </c>
      <c r="C458" s="17">
        <v>-0.7051335160213057</v>
      </c>
      <c r="D458" s="20">
        <f t="shared" si="37"/>
        <v>-0.01</v>
      </c>
      <c r="E458" s="17">
        <v>3.1560603019897826E-2</v>
      </c>
      <c r="F458" s="20">
        <f t="shared" si="38"/>
        <v>2.6371007872359286E-3</v>
      </c>
      <c r="G458" s="21">
        <f t="shared" si="39"/>
        <v>0.36917987879771602</v>
      </c>
      <c r="H458" s="20">
        <f t="shared" si="40"/>
        <v>2.7269505960352146E-5</v>
      </c>
      <c r="I458" s="21">
        <f t="shared" si="41"/>
        <v>0.14178446367184969</v>
      </c>
    </row>
    <row r="459" spans="1:9" x14ac:dyDescent="0.25">
      <c r="A459" s="17">
        <v>0.16867261365405284</v>
      </c>
      <c r="B459" s="25">
        <f t="shared" si="36"/>
        <v>0.13373452273081057</v>
      </c>
      <c r="C459" s="17">
        <v>-1.3074918570055161</v>
      </c>
      <c r="D459" s="20">
        <f t="shared" si="37"/>
        <v>-0.01</v>
      </c>
      <c r="E459" s="17">
        <v>-0.2392164333286928</v>
      </c>
      <c r="F459" s="20">
        <f t="shared" si="38"/>
        <v>-7.099073235177924E-3</v>
      </c>
      <c r="G459" s="21">
        <f t="shared" si="39"/>
        <v>0.11663544949563265</v>
      </c>
      <c r="H459" s="20">
        <f t="shared" si="40"/>
        <v>4.1574571927484869E-5</v>
      </c>
      <c r="I459" s="21">
        <f t="shared" si="41"/>
        <v>1.7884922570037688E-2</v>
      </c>
    </row>
    <row r="460" spans="1:9" x14ac:dyDescent="0.25">
      <c r="A460" s="17">
        <v>-0.4396702024678234</v>
      </c>
      <c r="B460" s="25">
        <f t="shared" si="36"/>
        <v>1.2065959506435325E-2</v>
      </c>
      <c r="C460" s="17">
        <v>-0.2935962584160734</v>
      </c>
      <c r="D460" s="20">
        <f t="shared" si="37"/>
        <v>-0.01</v>
      </c>
      <c r="E460" s="17">
        <v>1.3073122318019159</v>
      </c>
      <c r="F460" s="20">
        <f t="shared" si="38"/>
        <v>3.5003244501315947E-3</v>
      </c>
      <c r="G460" s="21">
        <f t="shared" si="39"/>
        <v>5.5662839565669194E-3</v>
      </c>
      <c r="H460" s="20">
        <f t="shared" si="40"/>
        <v>1.0129045543559706E-5</v>
      </c>
      <c r="I460" s="21">
        <f t="shared" si="41"/>
        <v>1.4558737881093699E-4</v>
      </c>
    </row>
    <row r="461" spans="1:9" x14ac:dyDescent="0.25">
      <c r="A461" s="17">
        <v>-0.60499360188259743</v>
      </c>
      <c r="B461" s="25">
        <f t="shared" ref="B461:B524" si="42">B$4+A461*B$5</f>
        <v>-2.0998720376519481E-2</v>
      </c>
      <c r="C461" s="17">
        <v>0.73888713814085349</v>
      </c>
      <c r="D461" s="20">
        <f t="shared" ref="D461:D524" si="43">B$6+C461*B$7</f>
        <v>-0.01</v>
      </c>
      <c r="E461" s="17">
        <v>1.137382241722662</v>
      </c>
      <c r="F461" s="20">
        <f t="shared" ref="F461:F524" si="44">E461*$B$9*B461</f>
        <v>-5.2998842796356492E-3</v>
      </c>
      <c r="G461" s="21">
        <f t="shared" ref="G461:G524" si="45">$B$8*B461+D461+F461</f>
        <v>-3.6298604656155128E-2</v>
      </c>
      <c r="H461" s="20">
        <f t="shared" ref="H461:H524" si="46">(G461-($E$4+$E$5*B461))^2</f>
        <v>3.458514748655395E-5</v>
      </c>
      <c r="I461" s="21">
        <f t="shared" ref="I461:I524" si="47">B461^2</f>
        <v>4.4094625745125444E-4</v>
      </c>
    </row>
    <row r="462" spans="1:9" x14ac:dyDescent="0.25">
      <c r="A462" s="17">
        <v>-1.1460429050202947</v>
      </c>
      <c r="B462" s="25">
        <f t="shared" si="42"/>
        <v>-0.12920858100405894</v>
      </c>
      <c r="C462" s="17">
        <v>1.3306816981639713</v>
      </c>
      <c r="D462" s="20">
        <f t="shared" si="43"/>
        <v>-0.01</v>
      </c>
      <c r="E462" s="17">
        <v>-1.3927319741924293</v>
      </c>
      <c r="F462" s="20">
        <f t="shared" si="44"/>
        <v>3.9932455526590228E-2</v>
      </c>
      <c r="G462" s="21">
        <f t="shared" si="45"/>
        <v>-9.9276125477468724E-2</v>
      </c>
      <c r="H462" s="20">
        <f t="shared" si="46"/>
        <v>1.4814540677017237E-3</v>
      </c>
      <c r="I462" s="21">
        <f t="shared" si="47"/>
        <v>1.6694857405082461E-2</v>
      </c>
    </row>
    <row r="463" spans="1:9" x14ac:dyDescent="0.25">
      <c r="A463" s="17">
        <v>1.248802163900109</v>
      </c>
      <c r="B463" s="25">
        <f t="shared" si="42"/>
        <v>0.34976043278002178</v>
      </c>
      <c r="C463" s="17">
        <v>1.668799995968584</v>
      </c>
      <c r="D463" s="20">
        <f t="shared" si="43"/>
        <v>-0.01</v>
      </c>
      <c r="E463" s="17">
        <v>-1.3310500435181893</v>
      </c>
      <c r="F463" s="20">
        <f t="shared" si="44"/>
        <v>-0.1033075768696961</v>
      </c>
      <c r="G463" s="21">
        <f t="shared" si="45"/>
        <v>0.23645285591032567</v>
      </c>
      <c r="H463" s="20">
        <f t="shared" si="46"/>
        <v>1.018806524618031E-2</v>
      </c>
      <c r="I463" s="21">
        <f t="shared" si="47"/>
        <v>0.12233236033846813</v>
      </c>
    </row>
    <row r="464" spans="1:9" x14ac:dyDescent="0.25">
      <c r="A464" s="17">
        <v>2.4705877876840532</v>
      </c>
      <c r="B464" s="25">
        <f t="shared" si="42"/>
        <v>0.59411755753681061</v>
      </c>
      <c r="C464" s="17">
        <v>1.3615340321848635</v>
      </c>
      <c r="D464" s="20">
        <f t="shared" si="43"/>
        <v>-0.01</v>
      </c>
      <c r="E464" s="17">
        <v>0.56254066294059157</v>
      </c>
      <c r="F464" s="20">
        <f t="shared" si="44"/>
        <v>7.4164047106193426E-2</v>
      </c>
      <c r="G464" s="21">
        <f t="shared" si="45"/>
        <v>0.658281604643004</v>
      </c>
      <c r="H464" s="20">
        <f t="shared" si="46"/>
        <v>6.1593763784217924E-3</v>
      </c>
      <c r="I464" s="21">
        <f t="shared" si="47"/>
        <v>0.35297567217350545</v>
      </c>
    </row>
    <row r="465" spans="1:9" x14ac:dyDescent="0.25">
      <c r="A465" s="17">
        <v>0.91583615358103998</v>
      </c>
      <c r="B465" s="25">
        <f t="shared" si="42"/>
        <v>0.28316723071620797</v>
      </c>
      <c r="C465" s="17">
        <v>0.99668341135839</v>
      </c>
      <c r="D465" s="20">
        <f t="shared" si="43"/>
        <v>-0.01</v>
      </c>
      <c r="E465" s="17">
        <v>0.5207266440265812</v>
      </c>
      <c r="F465" s="20">
        <f t="shared" si="44"/>
        <v>3.2720498142881714E-2</v>
      </c>
      <c r="G465" s="21">
        <f t="shared" si="45"/>
        <v>0.30588772885908966</v>
      </c>
      <c r="H465" s="20">
        <f t="shared" si="46"/>
        <v>1.1945174872047691E-3</v>
      </c>
      <c r="I465" s="21">
        <f t="shared" si="47"/>
        <v>8.0183680551486156E-2</v>
      </c>
    </row>
    <row r="466" spans="1:9" x14ac:dyDescent="0.25">
      <c r="A466" s="17">
        <v>-9.9112185125704855E-2</v>
      </c>
      <c r="B466" s="25">
        <f t="shared" si="42"/>
        <v>8.0177562974859035E-2</v>
      </c>
      <c r="C466" s="17">
        <v>1.0849089449038729</v>
      </c>
      <c r="D466" s="20">
        <f t="shared" si="43"/>
        <v>-0.01</v>
      </c>
      <c r="E466" s="17">
        <v>-0.56891394706326537</v>
      </c>
      <c r="F466" s="20">
        <f t="shared" si="44"/>
        <v>-1.0122004959787526E-2</v>
      </c>
      <c r="G466" s="21">
        <f t="shared" si="45"/>
        <v>6.0055558015071515E-2</v>
      </c>
      <c r="H466" s="20">
        <f t="shared" si="46"/>
        <v>9.7956241010908776E-5</v>
      </c>
      <c r="I466" s="21">
        <f t="shared" si="47"/>
        <v>6.428441604587486E-3</v>
      </c>
    </row>
    <row r="467" spans="1:9" x14ac:dyDescent="0.25">
      <c r="A467" s="17">
        <v>-0.85901547208777629</v>
      </c>
      <c r="B467" s="25">
        <f t="shared" si="42"/>
        <v>-7.1803094417555252E-2</v>
      </c>
      <c r="C467" s="17">
        <v>-0.85118699644226581</v>
      </c>
      <c r="D467" s="20">
        <f t="shared" si="43"/>
        <v>-0.01</v>
      </c>
      <c r="E467" s="17">
        <v>-1.1820407053164672</v>
      </c>
      <c r="F467" s="20">
        <f t="shared" si="44"/>
        <v>1.8834006101796748E-2</v>
      </c>
      <c r="G467" s="21">
        <f t="shared" si="45"/>
        <v>-6.2969088315758495E-2</v>
      </c>
      <c r="H467" s="20">
        <f t="shared" si="46"/>
        <v>3.1856465157333535E-4</v>
      </c>
      <c r="I467" s="21">
        <f t="shared" si="47"/>
        <v>5.1556843679363539E-3</v>
      </c>
    </row>
    <row r="468" spans="1:9" x14ac:dyDescent="0.25">
      <c r="A468" s="17">
        <v>-8.4746716311201453E-2</v>
      </c>
      <c r="B468" s="25">
        <f t="shared" si="42"/>
        <v>8.3050656737759715E-2</v>
      </c>
      <c r="C468" s="17">
        <v>-1.388307282468304</v>
      </c>
      <c r="D468" s="20">
        <f t="shared" si="43"/>
        <v>-0.01</v>
      </c>
      <c r="E468" s="17">
        <v>0.469273118142155</v>
      </c>
      <c r="F468" s="20">
        <f t="shared" si="44"/>
        <v>8.6484018559853087E-3</v>
      </c>
      <c r="G468" s="21">
        <f t="shared" si="45"/>
        <v>8.169905859374503E-2</v>
      </c>
      <c r="H468" s="20">
        <f t="shared" si="46"/>
        <v>7.9138871120110969E-5</v>
      </c>
      <c r="I468" s="21">
        <f t="shared" si="47"/>
        <v>6.8974115845731928E-3</v>
      </c>
    </row>
    <row r="469" spans="1:9" x14ac:dyDescent="0.25">
      <c r="A469" s="17">
        <v>-0.25475401344010606</v>
      </c>
      <c r="B469" s="25">
        <f t="shared" si="42"/>
        <v>4.9049197311978793E-2</v>
      </c>
      <c r="C469" s="17">
        <v>2.1016421669628471</v>
      </c>
      <c r="D469" s="20">
        <f t="shared" si="43"/>
        <v>-0.01</v>
      </c>
      <c r="E469" s="17">
        <v>0.79210849435185082</v>
      </c>
      <c r="F469" s="20">
        <f t="shared" si="44"/>
        <v>8.6215169942674696E-3</v>
      </c>
      <c r="G469" s="21">
        <f t="shared" si="45"/>
        <v>4.767071430624626E-2</v>
      </c>
      <c r="H469" s="20">
        <f t="shared" si="46"/>
        <v>7.3931392996617244E-5</v>
      </c>
      <c r="I469" s="21">
        <f t="shared" si="47"/>
        <v>2.4058237569494277E-3</v>
      </c>
    </row>
    <row r="470" spans="1:9" x14ac:dyDescent="0.25">
      <c r="A470" s="17">
        <v>-0.39493329495599028</v>
      </c>
      <c r="B470" s="25">
        <f t="shared" si="42"/>
        <v>2.101334100880195E-2</v>
      </c>
      <c r="C470" s="17">
        <v>-0.24252358343801461</v>
      </c>
      <c r="D470" s="20">
        <f t="shared" si="43"/>
        <v>-0.01</v>
      </c>
      <c r="E470" s="17">
        <v>0.38708776628482156</v>
      </c>
      <c r="F470" s="20">
        <f t="shared" si="44"/>
        <v>1.8049769811875525E-3</v>
      </c>
      <c r="G470" s="21">
        <f t="shared" si="45"/>
        <v>1.2818317989989503E-2</v>
      </c>
      <c r="H470" s="20">
        <f t="shared" si="46"/>
        <v>2.4289971796096028E-6</v>
      </c>
      <c r="I470" s="21">
        <f t="shared" si="47"/>
        <v>4.4156050035219774E-4</v>
      </c>
    </row>
    <row r="471" spans="1:9" x14ac:dyDescent="0.25">
      <c r="A471" s="17">
        <v>0.87069111032178625</v>
      </c>
      <c r="B471" s="25">
        <f t="shared" si="42"/>
        <v>0.27413822206435723</v>
      </c>
      <c r="C471" s="17">
        <v>1.3749922800343484</v>
      </c>
      <c r="D471" s="20">
        <f t="shared" si="43"/>
        <v>-0.01</v>
      </c>
      <c r="E471" s="17">
        <v>-0.38115899769763928</v>
      </c>
      <c r="F471" s="20">
        <f t="shared" si="44"/>
        <v>-2.3186910278548557E-2</v>
      </c>
      <c r="G471" s="21">
        <f t="shared" si="45"/>
        <v>0.24095131178580867</v>
      </c>
      <c r="H471" s="20">
        <f t="shared" si="46"/>
        <v>4.587102290245982E-4</v>
      </c>
      <c r="I471" s="21">
        <f t="shared" si="47"/>
        <v>7.5151764796606832E-2</v>
      </c>
    </row>
    <row r="472" spans="1:9" x14ac:dyDescent="0.25">
      <c r="A472" s="17">
        <v>-0.28378735805745237</v>
      </c>
      <c r="B472" s="25">
        <f t="shared" si="42"/>
        <v>4.3242528388509532E-2</v>
      </c>
      <c r="C472" s="17">
        <v>-1.128514668380376</v>
      </c>
      <c r="D472" s="20">
        <f t="shared" si="43"/>
        <v>-0.01</v>
      </c>
      <c r="E472" s="17">
        <v>-0.38338157537509687</v>
      </c>
      <c r="F472" s="20">
        <f t="shared" si="44"/>
        <v>-3.678827551106639E-3</v>
      </c>
      <c r="G472" s="21">
        <f t="shared" si="45"/>
        <v>2.9563700837402892E-2</v>
      </c>
      <c r="H472" s="20">
        <f t="shared" si="46"/>
        <v>1.4049386953315018E-5</v>
      </c>
      <c r="I472" s="21">
        <f t="shared" si="47"/>
        <v>1.8699162614310529E-3</v>
      </c>
    </row>
    <row r="473" spans="1:9" x14ac:dyDescent="0.25">
      <c r="A473" s="17">
        <v>0.34414824767736718</v>
      </c>
      <c r="B473" s="25">
        <f t="shared" si="42"/>
        <v>0.16882964953547344</v>
      </c>
      <c r="C473" s="17">
        <v>1.1972360880463384E-2</v>
      </c>
      <c r="D473" s="20">
        <f t="shared" si="43"/>
        <v>-0.01</v>
      </c>
      <c r="E473" s="17">
        <v>0.21292521523719188</v>
      </c>
      <c r="F473" s="20">
        <f t="shared" si="44"/>
        <v>7.977061261748632E-3</v>
      </c>
      <c r="G473" s="21">
        <f t="shared" si="45"/>
        <v>0.16680671079722206</v>
      </c>
      <c r="H473" s="20">
        <f t="shared" si="46"/>
        <v>7.9348743980972342E-5</v>
      </c>
      <c r="I473" s="21">
        <f t="shared" si="47"/>
        <v>2.8503450562270789E-2</v>
      </c>
    </row>
    <row r="474" spans="1:9" x14ac:dyDescent="0.25">
      <c r="A474" s="17">
        <v>0.79714482126291841</v>
      </c>
      <c r="B474" s="25">
        <f t="shared" si="42"/>
        <v>0.25942896425258366</v>
      </c>
      <c r="C474" s="17">
        <v>-1.7232605387107469</v>
      </c>
      <c r="D474" s="20">
        <f t="shared" si="43"/>
        <v>-0.01</v>
      </c>
      <c r="E474" s="17">
        <v>-1.4020724847796373</v>
      </c>
      <c r="F474" s="20">
        <f t="shared" si="44"/>
        <v>-8.071533279624668E-2</v>
      </c>
      <c r="G474" s="21">
        <f t="shared" si="45"/>
        <v>0.16871363145633697</v>
      </c>
      <c r="H474" s="20">
        <f t="shared" si="46"/>
        <v>6.2509715649590623E-3</v>
      </c>
      <c r="I474" s="21">
        <f t="shared" si="47"/>
        <v>6.7303387493168332E-2</v>
      </c>
    </row>
    <row r="475" spans="1:9" x14ac:dyDescent="0.25">
      <c r="A475" s="17">
        <v>0.24063410819508135</v>
      </c>
      <c r="B475" s="25">
        <f t="shared" si="42"/>
        <v>0.14812682163901628</v>
      </c>
      <c r="C475" s="17">
        <v>0.80876020547293592</v>
      </c>
      <c r="D475" s="20">
        <f t="shared" si="43"/>
        <v>-0.01</v>
      </c>
      <c r="E475" s="17">
        <v>0.95747282102820463</v>
      </c>
      <c r="F475" s="20">
        <f t="shared" si="44"/>
        <v>3.1472212330411538E-2</v>
      </c>
      <c r="G475" s="21">
        <f t="shared" si="45"/>
        <v>0.1695990339694278</v>
      </c>
      <c r="H475" s="20">
        <f t="shared" si="46"/>
        <v>1.0392930678919839E-3</v>
      </c>
      <c r="I475" s="21">
        <f t="shared" si="47"/>
        <v>2.1941555288876941E-2</v>
      </c>
    </row>
    <row r="476" spans="1:9" x14ac:dyDescent="0.25">
      <c r="A476" s="17">
        <v>-1.6294688975904137</v>
      </c>
      <c r="B476" s="25">
        <f t="shared" si="42"/>
        <v>-0.22589377951808273</v>
      </c>
      <c r="C476" s="17">
        <v>1.3355156625038944</v>
      </c>
      <c r="D476" s="20">
        <f t="shared" si="43"/>
        <v>-0.01</v>
      </c>
      <c r="E476" s="17">
        <v>1.1479619388410356</v>
      </c>
      <c r="F476" s="20">
        <f t="shared" si="44"/>
        <v>-5.7543844589225887E-2</v>
      </c>
      <c r="G476" s="21">
        <f t="shared" si="45"/>
        <v>-0.29343762410730861</v>
      </c>
      <c r="H476" s="20">
        <f t="shared" si="46"/>
        <v>3.5708538809069074E-3</v>
      </c>
      <c r="I476" s="21">
        <f t="shared" si="47"/>
        <v>5.1027999624964175E-2</v>
      </c>
    </row>
    <row r="477" spans="1:9" x14ac:dyDescent="0.25">
      <c r="A477" s="17">
        <v>2.6968791644321755E-2</v>
      </c>
      <c r="B477" s="25">
        <f t="shared" si="42"/>
        <v>0.10539375832886436</v>
      </c>
      <c r="C477" s="17">
        <v>0.3161153472319711</v>
      </c>
      <c r="D477" s="20">
        <f t="shared" si="43"/>
        <v>-0.01</v>
      </c>
      <c r="E477" s="17">
        <v>-0.45251454139361158</v>
      </c>
      <c r="F477" s="20">
        <f t="shared" si="44"/>
        <v>-1.0583140086177579E-2</v>
      </c>
      <c r="G477" s="21">
        <f t="shared" si="45"/>
        <v>8.4810618242686778E-2</v>
      </c>
      <c r="H477" s="20">
        <f t="shared" si="46"/>
        <v>1.0317688538049142E-4</v>
      </c>
      <c r="I477" s="21">
        <f t="shared" si="47"/>
        <v>1.1107844294683065E-2</v>
      </c>
    </row>
    <row r="478" spans="1:9" x14ac:dyDescent="0.25">
      <c r="A478" s="17">
        <v>0.6502682481368538</v>
      </c>
      <c r="B478" s="25">
        <f t="shared" si="42"/>
        <v>0.23005364962737077</v>
      </c>
      <c r="C478" s="17">
        <v>-0.5552965376409702</v>
      </c>
      <c r="D478" s="20">
        <f t="shared" si="43"/>
        <v>-0.01</v>
      </c>
      <c r="E478" s="17">
        <v>-0.44625153350352775</v>
      </c>
      <c r="F478" s="20">
        <f t="shared" si="44"/>
        <v>-2.2781166721945658E-2</v>
      </c>
      <c r="G478" s="21">
        <f t="shared" si="45"/>
        <v>0.1972724829054251</v>
      </c>
      <c r="H478" s="20">
        <f t="shared" si="46"/>
        <v>4.5637177479409836E-4</v>
      </c>
      <c r="I478" s="21">
        <f t="shared" si="47"/>
        <v>5.2924681706873068E-2</v>
      </c>
    </row>
    <row r="479" spans="1:9" x14ac:dyDescent="0.25">
      <c r="A479" s="17">
        <v>-0.16231297195190564</v>
      </c>
      <c r="B479" s="25">
        <f t="shared" si="42"/>
        <v>6.7537405609618878E-2</v>
      </c>
      <c r="C479" s="17">
        <v>-0.52309360398794524</v>
      </c>
      <c r="D479" s="20">
        <f t="shared" si="43"/>
        <v>-0.01</v>
      </c>
      <c r="E479" s="17">
        <v>-0.11973725122516043</v>
      </c>
      <c r="F479" s="20">
        <f t="shared" si="44"/>
        <v>-1.7944888780282709E-3</v>
      </c>
      <c r="G479" s="21">
        <f t="shared" si="45"/>
        <v>5.5742916731590604E-2</v>
      </c>
      <c r="H479" s="20">
        <f t="shared" si="46"/>
        <v>2.7903444623005971E-6</v>
      </c>
      <c r="I479" s="21">
        <f t="shared" si="47"/>
        <v>4.5613011564781796E-3</v>
      </c>
    </row>
    <row r="480" spans="1:9" x14ac:dyDescent="0.25">
      <c r="A480" s="17">
        <v>-1.649414116400294</v>
      </c>
      <c r="B480" s="25">
        <f t="shared" si="42"/>
        <v>-0.2298828232800588</v>
      </c>
      <c r="C480" s="17">
        <v>-0.16394096746807918</v>
      </c>
      <c r="D480" s="20">
        <f t="shared" si="43"/>
        <v>-0.01</v>
      </c>
      <c r="E480" s="17">
        <v>0.23740653887216467</v>
      </c>
      <c r="F480" s="20">
        <f t="shared" si="44"/>
        <v>-1.2110618185162302E-2</v>
      </c>
      <c r="G480" s="21">
        <f t="shared" si="45"/>
        <v>-0.25199344146522112</v>
      </c>
      <c r="H480" s="20">
        <f t="shared" si="46"/>
        <v>2.060707248733292E-4</v>
      </c>
      <c r="I480" s="21">
        <f t="shared" si="47"/>
        <v>5.2846112439210745E-2</v>
      </c>
    </row>
    <row r="481" spans="1:9" x14ac:dyDescent="0.25">
      <c r="A481" s="17">
        <v>-1.5976957001839764</v>
      </c>
      <c r="B481" s="25">
        <f t="shared" si="42"/>
        <v>-0.21953914003679528</v>
      </c>
      <c r="C481" s="17">
        <v>-9.6422354545211419E-2</v>
      </c>
      <c r="D481" s="20">
        <f t="shared" si="43"/>
        <v>-0.01</v>
      </c>
      <c r="E481" s="17">
        <v>-0.26844872991205193</v>
      </c>
      <c r="F481" s="20">
        <f t="shared" si="44"/>
        <v>1.3077972677906403E-2</v>
      </c>
      <c r="G481" s="21">
        <f t="shared" si="45"/>
        <v>-0.2164611673588889</v>
      </c>
      <c r="H481" s="20">
        <f t="shared" si="46"/>
        <v>1.1915474251602335E-4</v>
      </c>
      <c r="I481" s="21">
        <f t="shared" si="47"/>
        <v>4.8197434008095612E-2</v>
      </c>
    </row>
    <row r="482" spans="1:9" x14ac:dyDescent="0.25">
      <c r="A482" s="17">
        <v>-0.81269263318972662</v>
      </c>
      <c r="B482" s="25">
        <f t="shared" si="42"/>
        <v>-6.2538526637945319E-2</v>
      </c>
      <c r="C482" s="17">
        <v>0.81364987636334263</v>
      </c>
      <c r="D482" s="20">
        <f t="shared" si="43"/>
        <v>-0.01</v>
      </c>
      <c r="E482" s="17">
        <v>1.4497345546260476E-2</v>
      </c>
      <c r="F482" s="20">
        <f t="shared" si="44"/>
        <v>-2.0118854477347596E-4</v>
      </c>
      <c r="G482" s="21">
        <f t="shared" si="45"/>
        <v>-7.2739715182718795E-2</v>
      </c>
      <c r="H482" s="20">
        <f t="shared" si="46"/>
        <v>1.2388441261317777E-6</v>
      </c>
      <c r="I482" s="21">
        <f t="shared" si="47"/>
        <v>3.9110673140449964E-3</v>
      </c>
    </row>
    <row r="483" spans="1:9" x14ac:dyDescent="0.25">
      <c r="A483" s="17">
        <v>0.25973577066906728</v>
      </c>
      <c r="B483" s="25">
        <f t="shared" si="42"/>
        <v>0.15194715413381346</v>
      </c>
      <c r="C483" s="17">
        <v>1.8335958884563297</v>
      </c>
      <c r="D483" s="20">
        <f t="shared" si="43"/>
        <v>-0.01</v>
      </c>
      <c r="E483" s="17">
        <v>0.1811008587537799</v>
      </c>
      <c r="F483" s="20">
        <f t="shared" si="44"/>
        <v>6.1063289136275298E-3</v>
      </c>
      <c r="G483" s="21">
        <f t="shared" si="45"/>
        <v>0.14805348304744098</v>
      </c>
      <c r="H483" s="20">
        <f t="shared" si="46"/>
        <v>4.7646019936931823E-5</v>
      </c>
      <c r="I483" s="21">
        <f t="shared" si="47"/>
        <v>2.3087937649364867E-2</v>
      </c>
    </row>
    <row r="484" spans="1:9" x14ac:dyDescent="0.25">
      <c r="A484" s="17">
        <v>-0.61217519942147192</v>
      </c>
      <c r="B484" s="25">
        <f t="shared" si="42"/>
        <v>-2.2435039884294378E-2</v>
      </c>
      <c r="C484" s="17">
        <v>-0.67120481617166661</v>
      </c>
      <c r="D484" s="20">
        <f t="shared" si="43"/>
        <v>-0.01</v>
      </c>
      <c r="E484" s="17">
        <v>1.0548092177486978</v>
      </c>
      <c r="F484" s="20">
        <f t="shared" si="44"/>
        <v>-5.2513126486453997E-3</v>
      </c>
      <c r="G484" s="21">
        <f t="shared" si="45"/>
        <v>-3.7686352532939782E-2</v>
      </c>
      <c r="H484" s="20">
        <f t="shared" si="46"/>
        <v>3.4149773966499168E-5</v>
      </c>
      <c r="I484" s="21">
        <f t="shared" si="47"/>
        <v>5.0333101460987948E-4</v>
      </c>
    </row>
    <row r="485" spans="1:9" x14ac:dyDescent="0.25">
      <c r="A485" s="17">
        <v>2.0628704078262672</v>
      </c>
      <c r="B485" s="25">
        <f t="shared" si="42"/>
        <v>0.51257408156525341</v>
      </c>
      <c r="C485" s="17">
        <v>0.138405766847427</v>
      </c>
      <c r="D485" s="20">
        <f t="shared" si="43"/>
        <v>-0.01</v>
      </c>
      <c r="E485" s="17">
        <v>-2.1430969354696572</v>
      </c>
      <c r="F485" s="20">
        <f t="shared" si="44"/>
        <v>-0.24376175664800598</v>
      </c>
      <c r="G485" s="21">
        <f t="shared" si="45"/>
        <v>0.25881232491724743</v>
      </c>
      <c r="H485" s="20">
        <f t="shared" si="46"/>
        <v>5.7644892102202368E-2</v>
      </c>
      <c r="I485" s="21">
        <f t="shared" si="47"/>
        <v>0.26273218909246304</v>
      </c>
    </row>
    <row r="486" spans="1:9" x14ac:dyDescent="0.25">
      <c r="A486" s="17">
        <v>-0.21691789697797503</v>
      </c>
      <c r="B486" s="25">
        <f t="shared" si="42"/>
        <v>5.6616420604404999E-2</v>
      </c>
      <c r="C486" s="17">
        <v>1.4520446711685508</v>
      </c>
      <c r="D486" s="20">
        <f t="shared" si="43"/>
        <v>-0.01</v>
      </c>
      <c r="E486" s="17">
        <v>0.38923303691262845</v>
      </c>
      <c r="F486" s="20">
        <f t="shared" si="44"/>
        <v>4.8901166296650197E-3</v>
      </c>
      <c r="G486" s="21">
        <f t="shared" si="45"/>
        <v>5.1506537234070018E-2</v>
      </c>
      <c r="H486" s="20">
        <f t="shared" si="46"/>
        <v>2.4277302810517653E-5</v>
      </c>
      <c r="I486" s="21">
        <f t="shared" si="47"/>
        <v>3.2054190820548947E-3</v>
      </c>
    </row>
    <row r="487" spans="1:9" x14ac:dyDescent="0.25">
      <c r="A487" s="17">
        <v>0.86344925875891931</v>
      </c>
      <c r="B487" s="25">
        <f t="shared" si="42"/>
        <v>0.27268985175178384</v>
      </c>
      <c r="C487" s="17">
        <v>-0.86123009168659337</v>
      </c>
      <c r="D487" s="20">
        <f t="shared" si="43"/>
        <v>-0.01</v>
      </c>
      <c r="E487" s="17">
        <v>-0.15379214346467052</v>
      </c>
      <c r="F487" s="20">
        <f t="shared" si="44"/>
        <v>-9.3061540891072308E-3</v>
      </c>
      <c r="G487" s="21">
        <f t="shared" si="45"/>
        <v>0.2533836976626766</v>
      </c>
      <c r="H487" s="20">
        <f t="shared" si="46"/>
        <v>5.6976831644312631E-5</v>
      </c>
      <c r="I487" s="21">
        <f t="shared" si="47"/>
        <v>7.4359755248409848E-2</v>
      </c>
    </row>
    <row r="488" spans="1:9" x14ac:dyDescent="0.25">
      <c r="A488" s="17">
        <v>1.239513949258253</v>
      </c>
      <c r="B488" s="25">
        <f t="shared" si="42"/>
        <v>0.34790278985165057</v>
      </c>
      <c r="C488" s="17">
        <v>-1.7431830201530829</v>
      </c>
      <c r="D488" s="20">
        <f t="shared" si="43"/>
        <v>-0.01</v>
      </c>
      <c r="E488" s="17">
        <v>-0.44726675696438178</v>
      </c>
      <c r="F488" s="20">
        <f t="shared" si="44"/>
        <v>-3.4529607788362733E-2</v>
      </c>
      <c r="G488" s="21">
        <f t="shared" si="45"/>
        <v>0.30337318206328784</v>
      </c>
      <c r="H488" s="20">
        <f t="shared" si="46"/>
        <v>1.0350872009976459E-3</v>
      </c>
      <c r="I488" s="21">
        <f t="shared" si="47"/>
        <v>0.12103635118656174</v>
      </c>
    </row>
    <row r="489" spans="1:9" x14ac:dyDescent="0.25">
      <c r="A489" s="17">
        <v>-0.45853994379285723</v>
      </c>
      <c r="B489" s="25">
        <f t="shared" si="42"/>
        <v>8.2920112414285596E-3</v>
      </c>
      <c r="C489" s="17">
        <v>0.40886561691877432</v>
      </c>
      <c r="D489" s="20">
        <f t="shared" si="43"/>
        <v>-0.01</v>
      </c>
      <c r="E489" s="17">
        <v>-0.21449068299261853</v>
      </c>
      <c r="F489" s="20">
        <f t="shared" si="44"/>
        <v>-3.9467119238852219E-4</v>
      </c>
      <c r="G489" s="21">
        <f t="shared" si="45"/>
        <v>-2.1026599509599629E-3</v>
      </c>
      <c r="H489" s="20">
        <f t="shared" si="46"/>
        <v>5.5120906067444295E-7</v>
      </c>
      <c r="I489" s="21">
        <f t="shared" si="47"/>
        <v>6.8757450427977596E-5</v>
      </c>
    </row>
    <row r="490" spans="1:9" x14ac:dyDescent="0.25">
      <c r="A490" s="17">
        <v>-1.8448099581291899</v>
      </c>
      <c r="B490" s="25">
        <f t="shared" si="42"/>
        <v>-0.268961991625838</v>
      </c>
      <c r="C490" s="17">
        <v>5.1927599997725338E-2</v>
      </c>
      <c r="D490" s="20">
        <f t="shared" si="43"/>
        <v>-0.01</v>
      </c>
      <c r="E490" s="17">
        <v>1.1568795343919192</v>
      </c>
      <c r="F490" s="20">
        <f t="shared" si="44"/>
        <v>-6.9047214627332237E-2</v>
      </c>
      <c r="G490" s="21">
        <f t="shared" si="45"/>
        <v>-0.34800920625317022</v>
      </c>
      <c r="H490" s="20">
        <f t="shared" si="46"/>
        <v>5.1269867035718137E-3</v>
      </c>
      <c r="I490" s="21">
        <f t="shared" si="47"/>
        <v>7.2340552939337346E-2</v>
      </c>
    </row>
    <row r="491" spans="1:9" x14ac:dyDescent="0.25">
      <c r="A491" s="17">
        <v>-0.90150251708109863</v>
      </c>
      <c r="B491" s="25">
        <f t="shared" si="42"/>
        <v>-8.0300503416219721E-2</v>
      </c>
      <c r="C491" s="17">
        <v>0.61623950387001969</v>
      </c>
      <c r="D491" s="20">
        <f t="shared" si="43"/>
        <v>-0.01</v>
      </c>
      <c r="E491" s="17">
        <v>1.1148836165375542</v>
      </c>
      <c r="F491" s="20">
        <f t="shared" si="44"/>
        <v>-1.986620510082034E-2</v>
      </c>
      <c r="G491" s="21">
        <f t="shared" si="45"/>
        <v>-0.11016670851704005</v>
      </c>
      <c r="H491" s="20">
        <f t="shared" si="46"/>
        <v>4.3762562832298904E-4</v>
      </c>
      <c r="I491" s="21">
        <f t="shared" si="47"/>
        <v>6.448170848898315E-3</v>
      </c>
    </row>
    <row r="492" spans="1:9" x14ac:dyDescent="0.25">
      <c r="A492" s="17">
        <v>9.9036014944431372E-2</v>
      </c>
      <c r="B492" s="25">
        <f t="shared" si="42"/>
        <v>0.11980720298888628</v>
      </c>
      <c r="C492" s="17">
        <v>-0.31619606488675345</v>
      </c>
      <c r="D492" s="20">
        <f t="shared" si="43"/>
        <v>-0.01</v>
      </c>
      <c r="E492" s="17">
        <v>0.31635636332794093</v>
      </c>
      <c r="F492" s="20">
        <f t="shared" si="44"/>
        <v>8.4105929965296849E-3</v>
      </c>
      <c r="G492" s="21">
        <f t="shared" si="45"/>
        <v>0.11821779598541597</v>
      </c>
      <c r="H492" s="20">
        <f t="shared" si="46"/>
        <v>8.0118912574870618E-5</v>
      </c>
      <c r="I492" s="21">
        <f t="shared" si="47"/>
        <v>1.4353765888020202E-2</v>
      </c>
    </row>
    <row r="493" spans="1:9" x14ac:dyDescent="0.25">
      <c r="A493" s="17">
        <v>0.27098735699837562</v>
      </c>
      <c r="B493" s="25">
        <f t="shared" si="42"/>
        <v>0.15419747139967513</v>
      </c>
      <c r="C493" s="17">
        <v>-1.1911652109120041</v>
      </c>
      <c r="D493" s="20">
        <f t="shared" si="43"/>
        <v>-0.01</v>
      </c>
      <c r="E493" s="17">
        <v>-1.2897157830593642</v>
      </c>
      <c r="F493" s="20">
        <f t="shared" si="44"/>
        <v>-4.4130452448043402E-2</v>
      </c>
      <c r="G493" s="21">
        <f t="shared" si="45"/>
        <v>0.10006701895163173</v>
      </c>
      <c r="H493" s="20">
        <f t="shared" si="46"/>
        <v>1.8762975649196448E-3</v>
      </c>
      <c r="I493" s="21">
        <f t="shared" si="47"/>
        <v>2.3776860186053628E-2</v>
      </c>
    </row>
    <row r="494" spans="1:9" x14ac:dyDescent="0.25">
      <c r="A494" s="17">
        <v>0.89543163994676434</v>
      </c>
      <c r="B494" s="25">
        <f t="shared" si="42"/>
        <v>0.27908632798935284</v>
      </c>
      <c r="C494" s="17">
        <v>1.0719077181420289</v>
      </c>
      <c r="D494" s="20">
        <f t="shared" si="43"/>
        <v>-0.01</v>
      </c>
      <c r="E494" s="17">
        <v>-1.0916846804320812</v>
      </c>
      <c r="F494" s="20">
        <f t="shared" si="44"/>
        <v>-6.7608747588199181E-2</v>
      </c>
      <c r="G494" s="21">
        <f t="shared" si="45"/>
        <v>0.20147758040115366</v>
      </c>
      <c r="H494" s="20">
        <f t="shared" si="46"/>
        <v>4.3296338166180443E-3</v>
      </c>
      <c r="I494" s="21">
        <f t="shared" si="47"/>
        <v>7.7889178470580633E-2</v>
      </c>
    </row>
    <row r="495" spans="1:9" x14ac:dyDescent="0.25">
      <c r="A495" s="17">
        <v>-2.0745756046380848</v>
      </c>
      <c r="B495" s="25">
        <f t="shared" si="42"/>
        <v>-0.31491512092761698</v>
      </c>
      <c r="C495" s="17">
        <v>-0.60269940149737522</v>
      </c>
      <c r="D495" s="20">
        <f t="shared" si="43"/>
        <v>-0.01</v>
      </c>
      <c r="E495" s="17">
        <v>-1.6500098354299553</v>
      </c>
      <c r="F495" s="20">
        <f t="shared" si="44"/>
        <v>0.11530473993961814</v>
      </c>
      <c r="G495" s="21">
        <f t="shared" si="45"/>
        <v>-0.20961038098799883</v>
      </c>
      <c r="H495" s="20">
        <f t="shared" si="46"/>
        <v>1.2629941449190532E-2</v>
      </c>
      <c r="I495" s="21">
        <f t="shared" si="47"/>
        <v>9.9171533388855621E-2</v>
      </c>
    </row>
    <row r="496" spans="1:9" x14ac:dyDescent="0.25">
      <c r="A496" s="17">
        <v>-0.682362042425666</v>
      </c>
      <c r="B496" s="25">
        <f t="shared" si="42"/>
        <v>-3.6472408485133195E-2</v>
      </c>
      <c r="C496" s="17">
        <v>-2.1002506400691345</v>
      </c>
      <c r="D496" s="20">
        <f t="shared" si="43"/>
        <v>-0.01</v>
      </c>
      <c r="E496" s="17">
        <v>-4.8327137847081758E-2</v>
      </c>
      <c r="F496" s="20">
        <f t="shared" si="44"/>
        <v>3.9113135428262349E-4</v>
      </c>
      <c r="G496" s="21">
        <f t="shared" si="45"/>
        <v>-4.608127713085057E-2</v>
      </c>
      <c r="H496" s="20">
        <f t="shared" si="46"/>
        <v>9.8049085445725887E-8</v>
      </c>
      <c r="I496" s="21">
        <f t="shared" si="47"/>
        <v>1.3302365807064159E-3</v>
      </c>
    </row>
    <row r="497" spans="1:9" x14ac:dyDescent="0.25">
      <c r="A497" s="17">
        <v>0.15286332200048491</v>
      </c>
      <c r="B497" s="25">
        <f t="shared" si="42"/>
        <v>0.13057266440009699</v>
      </c>
      <c r="C497" s="17">
        <v>0.22821041056886315</v>
      </c>
      <c r="D497" s="20">
        <f t="shared" si="43"/>
        <v>-0.01</v>
      </c>
      <c r="E497" s="17">
        <v>-0.18888272279582452</v>
      </c>
      <c r="F497" s="20">
        <f t="shared" si="44"/>
        <v>-5.472825667388148E-3</v>
      </c>
      <c r="G497" s="21">
        <f t="shared" si="45"/>
        <v>0.11509983873270885</v>
      </c>
      <c r="H497" s="20">
        <f t="shared" si="46"/>
        <v>2.3491155985142652E-5</v>
      </c>
      <c r="I497" s="21">
        <f t="shared" si="47"/>
        <v>1.7049220688540357E-2</v>
      </c>
    </row>
    <row r="498" spans="1:9" x14ac:dyDescent="0.25">
      <c r="A498" s="17">
        <v>0.14157308214635123</v>
      </c>
      <c r="B498" s="25">
        <f t="shared" si="42"/>
        <v>0.12831461642927025</v>
      </c>
      <c r="C498" s="17">
        <v>0.31772401598573197</v>
      </c>
      <c r="D498" s="20">
        <f t="shared" si="43"/>
        <v>-0.01</v>
      </c>
      <c r="E498" s="17">
        <v>-1.0002099770645145</v>
      </c>
      <c r="F498" s="20">
        <f t="shared" si="44"/>
        <v>-2.84796354471024E-2</v>
      </c>
      <c r="G498" s="21">
        <f t="shared" si="45"/>
        <v>8.9834980982167856E-2</v>
      </c>
      <c r="H498" s="20">
        <f t="shared" si="46"/>
        <v>7.768238598737068E-4</v>
      </c>
      <c r="I498" s="21">
        <f t="shared" si="47"/>
        <v>1.646464078939075E-2</v>
      </c>
    </row>
    <row r="499" spans="1:9" x14ac:dyDescent="0.25">
      <c r="A499" s="17">
        <v>-7.3619048635009676E-2</v>
      </c>
      <c r="B499" s="25">
        <f t="shared" si="42"/>
        <v>8.527619027299807E-2</v>
      </c>
      <c r="C499" s="17">
        <v>-0.64790810938575305</v>
      </c>
      <c r="D499" s="20">
        <f t="shared" si="43"/>
        <v>-0.01</v>
      </c>
      <c r="E499" s="17">
        <v>1.3777548701909836</v>
      </c>
      <c r="F499" s="20">
        <f t="shared" si="44"/>
        <v>2.6071550406243121E-2</v>
      </c>
      <c r="G499" s="21">
        <f t="shared" si="45"/>
        <v>0.1013477406792412</v>
      </c>
      <c r="H499" s="20">
        <f t="shared" si="46"/>
        <v>6.9363100598334403E-4</v>
      </c>
      <c r="I499" s="21">
        <f t="shared" si="47"/>
        <v>7.2720286274765705E-3</v>
      </c>
    </row>
    <row r="500" spans="1:9" x14ac:dyDescent="0.25">
      <c r="A500" s="17">
        <v>-0.24079099603113718</v>
      </c>
      <c r="B500" s="25">
        <f t="shared" si="42"/>
        <v>5.1841800793772569E-2</v>
      </c>
      <c r="C500" s="17">
        <v>0.44186208469909616</v>
      </c>
      <c r="D500" s="20">
        <f t="shared" si="43"/>
        <v>-0.01</v>
      </c>
      <c r="E500" s="17">
        <v>-0.53162011681706645</v>
      </c>
      <c r="F500" s="20">
        <f t="shared" si="44"/>
        <v>-6.1157341568181057E-3</v>
      </c>
      <c r="G500" s="21">
        <f t="shared" si="45"/>
        <v>3.5726066636954462E-2</v>
      </c>
      <c r="H500" s="20">
        <f t="shared" si="46"/>
        <v>3.7413709517284398E-5</v>
      </c>
      <c r="I500" s="21">
        <f t="shared" si="47"/>
        <v>2.6875723095411983E-3</v>
      </c>
    </row>
    <row r="501" spans="1:9" x14ac:dyDescent="0.25">
      <c r="A501" s="17">
        <v>1.469611561333295</v>
      </c>
      <c r="B501" s="25">
        <f t="shared" si="42"/>
        <v>0.39392231226665897</v>
      </c>
      <c r="C501" s="17">
        <v>-0.20690322344307788</v>
      </c>
      <c r="D501" s="20">
        <f t="shared" si="43"/>
        <v>-0.01</v>
      </c>
      <c r="E501" s="17">
        <v>-1.2165855878265575</v>
      </c>
      <c r="F501" s="20">
        <f t="shared" si="44"/>
        <v>-0.10634580456827364</v>
      </c>
      <c r="G501" s="21">
        <f t="shared" si="45"/>
        <v>0.27757650769838532</v>
      </c>
      <c r="H501" s="20">
        <f t="shared" si="46"/>
        <v>1.0737617651200324E-2</v>
      </c>
      <c r="I501" s="21">
        <f t="shared" si="47"/>
        <v>0.15517478810151117</v>
      </c>
    </row>
    <row r="502" spans="1:9" x14ac:dyDescent="0.25">
      <c r="A502" s="17">
        <v>0.83796294347848743</v>
      </c>
      <c r="B502" s="25">
        <f t="shared" si="42"/>
        <v>0.26759258869569746</v>
      </c>
      <c r="C502" s="17">
        <v>1.6306239558616653</v>
      </c>
      <c r="D502" s="20">
        <f t="shared" si="43"/>
        <v>-0.01</v>
      </c>
      <c r="E502" s="17">
        <v>8.1522557593416423E-2</v>
      </c>
      <c r="F502" s="20">
        <f t="shared" si="44"/>
        <v>4.8408206290770006E-3</v>
      </c>
      <c r="G502" s="21">
        <f t="shared" si="45"/>
        <v>0.26243340932477444</v>
      </c>
      <c r="H502" s="20">
        <f t="shared" si="46"/>
        <v>4.3008427732148033E-5</v>
      </c>
      <c r="I502" s="21">
        <f t="shared" si="47"/>
        <v>7.1605793524864708E-2</v>
      </c>
    </row>
    <row r="503" spans="1:9" x14ac:dyDescent="0.25">
      <c r="A503" s="17">
        <v>-1.3314229363459162</v>
      </c>
      <c r="B503" s="25">
        <f t="shared" si="42"/>
        <v>-0.16628458726918324</v>
      </c>
      <c r="C503" s="17">
        <v>-0.33903916119015776</v>
      </c>
      <c r="D503" s="20">
        <f t="shared" si="43"/>
        <v>-0.01</v>
      </c>
      <c r="E503" s="17">
        <v>1.6885223885765299</v>
      </c>
      <c r="F503" s="20">
        <f t="shared" si="44"/>
        <v>-6.2305435175763035E-2</v>
      </c>
      <c r="G503" s="21">
        <f t="shared" si="45"/>
        <v>-0.23859002244494629</v>
      </c>
      <c r="H503" s="20">
        <f t="shared" si="46"/>
        <v>4.1015693305216702E-3</v>
      </c>
      <c r="I503" s="21">
        <f t="shared" si="47"/>
        <v>2.7650563963282616E-2</v>
      </c>
    </row>
    <row r="504" spans="1:9" x14ac:dyDescent="0.25">
      <c r="A504" s="17">
        <v>-0.47414687287528068</v>
      </c>
      <c r="B504" s="25">
        <f t="shared" si="42"/>
        <v>5.1706254249438699E-3</v>
      </c>
      <c r="C504" s="17">
        <v>0.24749056137807202</v>
      </c>
      <c r="D504" s="20">
        <f t="shared" si="43"/>
        <v>-0.01</v>
      </c>
      <c r="E504" s="17">
        <v>-0.48702531785238534</v>
      </c>
      <c r="F504" s="20">
        <f t="shared" si="44"/>
        <v>-5.588068604415506E-4</v>
      </c>
      <c r="G504" s="21">
        <f t="shared" si="45"/>
        <v>-5.388181435497681E-3</v>
      </c>
      <c r="H504" s="20">
        <f t="shared" si="46"/>
        <v>8.6755882909947863E-7</v>
      </c>
      <c r="I504" s="21">
        <f t="shared" si="47"/>
        <v>2.6735367285075977E-5</v>
      </c>
    </row>
    <row r="505" spans="1:9" x14ac:dyDescent="0.25">
      <c r="A505" s="17">
        <v>-0.26036786948679946</v>
      </c>
      <c r="B505" s="25">
        <f t="shared" si="42"/>
        <v>4.7926426102640113E-2</v>
      </c>
      <c r="C505" s="17">
        <v>-0.26710040401667356</v>
      </c>
      <c r="D505" s="20">
        <f t="shared" si="43"/>
        <v>-0.01</v>
      </c>
      <c r="E505" s="17">
        <v>0.98667669590213336</v>
      </c>
      <c r="F505" s="20">
        <f t="shared" si="44"/>
        <v>1.0493419348654463E-2</v>
      </c>
      <c r="G505" s="21">
        <f t="shared" si="45"/>
        <v>4.8419845451294574E-2</v>
      </c>
      <c r="H505" s="20">
        <f t="shared" si="46"/>
        <v>1.0943874422843187E-4</v>
      </c>
      <c r="I505" s="21">
        <f t="shared" si="47"/>
        <v>2.2969423189718235E-3</v>
      </c>
    </row>
    <row r="506" spans="1:9" x14ac:dyDescent="0.25">
      <c r="A506" s="17">
        <v>-0.93485368779511191</v>
      </c>
      <c r="B506" s="25">
        <f t="shared" si="42"/>
        <v>-8.6970737559022376E-2</v>
      </c>
      <c r="C506" s="17">
        <v>-0.86812406152603216</v>
      </c>
      <c r="D506" s="20">
        <f t="shared" si="43"/>
        <v>-0.01</v>
      </c>
      <c r="E506" s="17">
        <v>9.2119307737448253E-2</v>
      </c>
      <c r="F506" s="20">
        <f t="shared" si="44"/>
        <v>-1.7778328729907175E-3</v>
      </c>
      <c r="G506" s="21">
        <f t="shared" si="45"/>
        <v>-9.8748570432013086E-2</v>
      </c>
      <c r="H506" s="20">
        <f t="shared" si="46"/>
        <v>8.318908869722049E-6</v>
      </c>
      <c r="I506" s="21">
        <f t="shared" si="47"/>
        <v>7.5639091915603454E-3</v>
      </c>
    </row>
    <row r="507" spans="1:9" x14ac:dyDescent="0.25">
      <c r="A507" s="17">
        <v>-0.19886101654265076</v>
      </c>
      <c r="B507" s="25">
        <f t="shared" si="42"/>
        <v>6.0227796691469854E-2</v>
      </c>
      <c r="C507" s="17">
        <v>0.74130184657406062</v>
      </c>
      <c r="D507" s="20">
        <f t="shared" si="43"/>
        <v>-0.01</v>
      </c>
      <c r="E507" s="17">
        <v>1.2130658433306962</v>
      </c>
      <c r="F507" s="20">
        <f t="shared" si="44"/>
        <v>1.6212443048775487E-2</v>
      </c>
      <c r="G507" s="21">
        <f t="shared" si="45"/>
        <v>6.6440239740245335E-2</v>
      </c>
      <c r="H507" s="20">
        <f t="shared" si="46"/>
        <v>2.6498263024191923E-4</v>
      </c>
      <c r="I507" s="21">
        <f t="shared" si="47"/>
        <v>3.627387494309027E-3</v>
      </c>
    </row>
    <row r="508" spans="1:9" x14ac:dyDescent="0.25">
      <c r="A508" s="17">
        <v>0.14984607332735322</v>
      </c>
      <c r="B508" s="25">
        <f t="shared" si="42"/>
        <v>0.12996921466547065</v>
      </c>
      <c r="C508" s="17">
        <v>-2.590531948953867</v>
      </c>
      <c r="D508" s="20">
        <f t="shared" si="43"/>
        <v>-0.01</v>
      </c>
      <c r="E508" s="17">
        <v>-0.86189629655564204</v>
      </c>
      <c r="F508" s="20">
        <f t="shared" si="44"/>
        <v>-2.4857796185037858E-2</v>
      </c>
      <c r="G508" s="21">
        <f t="shared" si="45"/>
        <v>9.5111418480432794E-2</v>
      </c>
      <c r="H508" s="20">
        <f t="shared" si="46"/>
        <v>5.8741005854186798E-4</v>
      </c>
      <c r="I508" s="21">
        <f t="shared" si="47"/>
        <v>1.6891996760759191E-2</v>
      </c>
    </row>
    <row r="509" spans="1:9" x14ac:dyDescent="0.25">
      <c r="A509" s="17">
        <v>-0.95856194093357772</v>
      </c>
      <c r="B509" s="25">
        <f t="shared" si="42"/>
        <v>-9.1712388186715538E-2</v>
      </c>
      <c r="C509" s="17">
        <v>-0.69049519879627042</v>
      </c>
      <c r="D509" s="20">
        <f t="shared" si="43"/>
        <v>-0.01</v>
      </c>
      <c r="E509" s="17">
        <v>0.25285771698690951</v>
      </c>
      <c r="F509" s="20">
        <f t="shared" si="44"/>
        <v>-5.1460183262521811E-3</v>
      </c>
      <c r="G509" s="21">
        <f t="shared" si="45"/>
        <v>-0.10685840651296771</v>
      </c>
      <c r="H509" s="20">
        <f t="shared" si="46"/>
        <v>3.9566603355714925E-5</v>
      </c>
      <c r="I509" s="21">
        <f t="shared" si="47"/>
        <v>8.4111621469107993E-3</v>
      </c>
    </row>
    <row r="510" spans="1:9" x14ac:dyDescent="0.25">
      <c r="A510" s="17">
        <v>0.8419920050073415</v>
      </c>
      <c r="B510" s="25">
        <f t="shared" si="42"/>
        <v>0.26839840100146828</v>
      </c>
      <c r="C510" s="17">
        <v>0.40147597246686928</v>
      </c>
      <c r="D510" s="20">
        <f t="shared" si="43"/>
        <v>-0.01</v>
      </c>
      <c r="E510" s="17">
        <v>0.50476046453695744</v>
      </c>
      <c r="F510" s="20">
        <f t="shared" si="44"/>
        <v>3.0063003609939732E-2</v>
      </c>
      <c r="G510" s="21">
        <f t="shared" si="45"/>
        <v>0.28846140461140801</v>
      </c>
      <c r="H510" s="20">
        <f t="shared" si="46"/>
        <v>1.0103931162420638E-3</v>
      </c>
      <c r="I510" s="21">
        <f t="shared" si="47"/>
        <v>7.2037701660144962E-2</v>
      </c>
    </row>
    <row r="511" spans="1:9" x14ac:dyDescent="0.25">
      <c r="A511" s="17">
        <v>-0.17418415154679678</v>
      </c>
      <c r="B511" s="25">
        <f t="shared" si="42"/>
        <v>6.5163169690640649E-2</v>
      </c>
      <c r="C511" s="17">
        <v>0.39385895433952101</v>
      </c>
      <c r="D511" s="20">
        <f t="shared" si="43"/>
        <v>-0.01</v>
      </c>
      <c r="E511" s="17">
        <v>-1.182502273877617</v>
      </c>
      <c r="F511" s="20">
        <f t="shared" si="44"/>
        <v>-1.7099023109098478E-2</v>
      </c>
      <c r="G511" s="21">
        <f t="shared" si="45"/>
        <v>3.8064146581542169E-2</v>
      </c>
      <c r="H511" s="20">
        <f t="shared" si="46"/>
        <v>2.8879177537452397E-4</v>
      </c>
      <c r="I511" s="21">
        <f t="shared" si="47"/>
        <v>4.2462386841312285E-3</v>
      </c>
    </row>
    <row r="512" spans="1:9" x14ac:dyDescent="0.25">
      <c r="A512" s="17">
        <v>0.70621126724290662</v>
      </c>
      <c r="B512" s="25">
        <f t="shared" si="42"/>
        <v>0.24124225344858133</v>
      </c>
      <c r="C512" s="17">
        <v>0.24693804334674496</v>
      </c>
      <c r="D512" s="20">
        <f t="shared" si="43"/>
        <v>-0.01</v>
      </c>
      <c r="E512" s="17">
        <v>-0.45777369450661354</v>
      </c>
      <c r="F512" s="20">
        <f t="shared" si="44"/>
        <v>-2.4505937570714391E-2</v>
      </c>
      <c r="G512" s="21">
        <f t="shared" si="45"/>
        <v>0.20673631587786692</v>
      </c>
      <c r="H512" s="20">
        <f t="shared" si="46"/>
        <v>5.2893222102877533E-4</v>
      </c>
      <c r="I512" s="21">
        <f t="shared" si="47"/>
        <v>5.8197824848949552E-2</v>
      </c>
    </row>
    <row r="513" spans="1:9" x14ac:dyDescent="0.25">
      <c r="A513" s="17">
        <v>-0.75506704888539389</v>
      </c>
      <c r="B513" s="25">
        <f t="shared" si="42"/>
        <v>-5.1013409777078772E-2</v>
      </c>
      <c r="C513" s="17">
        <v>0.19464891920506489</v>
      </c>
      <c r="D513" s="20">
        <f t="shared" si="43"/>
        <v>-0.01</v>
      </c>
      <c r="E513" s="17">
        <v>1.9340859580552205</v>
      </c>
      <c r="F513" s="20">
        <f t="shared" si="44"/>
        <v>-2.1894107110429144E-2</v>
      </c>
      <c r="G513" s="21">
        <f t="shared" si="45"/>
        <v>-8.2907516887507915E-2</v>
      </c>
      <c r="H513" s="20">
        <f t="shared" si="46"/>
        <v>5.1593344278905574E-4</v>
      </c>
      <c r="I513" s="21">
        <f t="shared" si="47"/>
        <v>2.6023679770841562E-3</v>
      </c>
    </row>
    <row r="514" spans="1:9" x14ac:dyDescent="0.25">
      <c r="A514" s="17">
        <v>0.31113359000300989</v>
      </c>
      <c r="B514" s="25">
        <f t="shared" si="42"/>
        <v>0.16222671800060198</v>
      </c>
      <c r="C514" s="17">
        <v>0.98680175142362714</v>
      </c>
      <c r="D514" s="20">
        <f t="shared" si="43"/>
        <v>-0.01</v>
      </c>
      <c r="E514" s="17">
        <v>0.26202997105428949</v>
      </c>
      <c r="F514" s="20">
        <f t="shared" si="44"/>
        <v>9.4327964827668285E-3</v>
      </c>
      <c r="G514" s="21">
        <f t="shared" si="45"/>
        <v>0.16165951448336879</v>
      </c>
      <c r="H514" s="20">
        <f t="shared" si="46"/>
        <v>1.0631552163320118E-4</v>
      </c>
      <c r="I514" s="21">
        <f t="shared" si="47"/>
        <v>2.6317508033246839E-2</v>
      </c>
    </row>
    <row r="515" spans="1:9" x14ac:dyDescent="0.25">
      <c r="A515" s="17">
        <v>-1.2593818610184826</v>
      </c>
      <c r="B515" s="25">
        <f t="shared" si="42"/>
        <v>-0.15187637220369651</v>
      </c>
      <c r="C515" s="17">
        <v>-1.7390084394719452</v>
      </c>
      <c r="D515" s="20">
        <f t="shared" si="43"/>
        <v>-0.01</v>
      </c>
      <c r="E515" s="17">
        <v>-0.38132384361233562</v>
      </c>
      <c r="F515" s="20">
        <f t="shared" si="44"/>
        <v>1.2851425122127617E-2</v>
      </c>
      <c r="G515" s="21">
        <f t="shared" si="45"/>
        <v>-0.14902494708156891</v>
      </c>
      <c r="H515" s="20">
        <f t="shared" si="46"/>
        <v>1.2607043517155181E-4</v>
      </c>
      <c r="I515" s="21">
        <f t="shared" si="47"/>
        <v>2.3066432433755758E-2</v>
      </c>
    </row>
    <row r="516" spans="1:9" x14ac:dyDescent="0.25">
      <c r="A516" s="17">
        <v>2.2835047275293618</v>
      </c>
      <c r="B516" s="25">
        <f t="shared" si="42"/>
        <v>0.55670094550587235</v>
      </c>
      <c r="C516" s="17">
        <v>-0.7771222954033874</v>
      </c>
      <c r="D516" s="20">
        <f t="shared" si="43"/>
        <v>-0.01</v>
      </c>
      <c r="E516" s="17">
        <v>0.16130570656969212</v>
      </c>
      <c r="F516" s="20">
        <f t="shared" si="44"/>
        <v>1.9926857001005389E-2</v>
      </c>
      <c r="G516" s="21">
        <f t="shared" si="45"/>
        <v>0.56662780250687772</v>
      </c>
      <c r="H516" s="20">
        <f t="shared" si="46"/>
        <v>5.7343606787957336E-4</v>
      </c>
      <c r="I516" s="21">
        <f t="shared" si="47"/>
        <v>0.30991594272713224</v>
      </c>
    </row>
    <row r="517" spans="1:9" x14ac:dyDescent="0.25">
      <c r="A517" s="17">
        <v>0.82811538959504105</v>
      </c>
      <c r="B517" s="25">
        <f t="shared" si="42"/>
        <v>0.26562307791900819</v>
      </c>
      <c r="C517" s="17">
        <v>0.24339101400983054</v>
      </c>
      <c r="D517" s="20">
        <f t="shared" si="43"/>
        <v>-0.01</v>
      </c>
      <c r="E517" s="17">
        <v>1.583330231369473</v>
      </c>
      <c r="F517" s="20">
        <f t="shared" si="44"/>
        <v>9.33263803964553E-2</v>
      </c>
      <c r="G517" s="21">
        <f t="shared" si="45"/>
        <v>0.34894945831546348</v>
      </c>
      <c r="H517" s="20">
        <f t="shared" si="46"/>
        <v>9.0303124280151654E-3</v>
      </c>
      <c r="I517" s="21">
        <f t="shared" si="47"/>
        <v>7.0555619523167495E-2</v>
      </c>
    </row>
    <row r="518" spans="1:9" x14ac:dyDescent="0.25">
      <c r="A518" s="17">
        <v>-1.1246197573200334</v>
      </c>
      <c r="B518" s="25">
        <f t="shared" si="42"/>
        <v>-0.12492395146400667</v>
      </c>
      <c r="C518" s="17">
        <v>-0.18685796021600254</v>
      </c>
      <c r="D518" s="20">
        <f t="shared" si="43"/>
        <v>-0.01</v>
      </c>
      <c r="E518" s="17">
        <v>-1.3409498933469877</v>
      </c>
      <c r="F518" s="20">
        <f t="shared" si="44"/>
        <v>3.7172808677732982E-2</v>
      </c>
      <c r="G518" s="21">
        <f t="shared" si="45"/>
        <v>-9.7751142786273698E-2</v>
      </c>
      <c r="H518" s="20">
        <f t="shared" si="46"/>
        <v>1.2790734960769726E-3</v>
      </c>
      <c r="I518" s="21">
        <f t="shared" si="47"/>
        <v>1.5605993649381495E-2</v>
      </c>
    </row>
    <row r="519" spans="1:9" x14ac:dyDescent="0.25">
      <c r="A519" s="17">
        <v>1.4922852642484941</v>
      </c>
      <c r="B519" s="25">
        <f t="shared" si="42"/>
        <v>0.39845705284969879</v>
      </c>
      <c r="C519" s="17">
        <v>-7.415678737743292E-2</v>
      </c>
      <c r="D519" s="20">
        <f t="shared" si="43"/>
        <v>-0.01</v>
      </c>
      <c r="E519" s="17">
        <v>-0.55164036893984303</v>
      </c>
      <c r="F519" s="20">
        <f t="shared" si="44"/>
        <v>-4.8775830424430351E-2</v>
      </c>
      <c r="G519" s="21">
        <f t="shared" si="45"/>
        <v>0.33968122242526844</v>
      </c>
      <c r="H519" s="20">
        <f t="shared" si="46"/>
        <v>2.1175080160549301E-3</v>
      </c>
      <c r="I519" s="21">
        <f t="shared" si="47"/>
        <v>0.15876802296566767</v>
      </c>
    </row>
    <row r="520" spans="1:9" x14ac:dyDescent="0.25">
      <c r="A520" s="17">
        <v>-0.27249598133494146</v>
      </c>
      <c r="B520" s="25">
        <f t="shared" si="42"/>
        <v>4.5500803733011713E-2</v>
      </c>
      <c r="C520" s="17">
        <v>1.9009075913345441</v>
      </c>
      <c r="D520" s="20">
        <f t="shared" si="43"/>
        <v>-0.01</v>
      </c>
      <c r="E520" s="17">
        <v>0.79294750321423635</v>
      </c>
      <c r="F520" s="20">
        <f t="shared" si="44"/>
        <v>8.0062771090202173E-3</v>
      </c>
      <c r="G520" s="21">
        <f t="shared" si="45"/>
        <v>4.3507080842031927E-2</v>
      </c>
      <c r="H520" s="20">
        <f t="shared" si="46"/>
        <v>6.3279447266172465E-5</v>
      </c>
      <c r="I520" s="21">
        <f t="shared" si="47"/>
        <v>2.0703231403500525E-3</v>
      </c>
    </row>
    <row r="521" spans="1:9" x14ac:dyDescent="0.25">
      <c r="A521" s="17">
        <v>-1.4213446775102057</v>
      </c>
      <c r="B521" s="25">
        <f t="shared" si="42"/>
        <v>-0.18426893550204113</v>
      </c>
      <c r="C521" s="17">
        <v>-0.36557480598276015</v>
      </c>
      <c r="D521" s="20">
        <f t="shared" si="43"/>
        <v>-0.01</v>
      </c>
      <c r="E521" s="17">
        <v>-0.12474743016355205</v>
      </c>
      <c r="F521" s="20">
        <f t="shared" si="44"/>
        <v>5.100947435724347E-3</v>
      </c>
      <c r="G521" s="21">
        <f t="shared" si="45"/>
        <v>-0.18916798806631679</v>
      </c>
      <c r="H521" s="20">
        <f t="shared" si="46"/>
        <v>1.0366228777353368E-5</v>
      </c>
      <c r="I521" s="21">
        <f t="shared" si="47"/>
        <v>3.3955040591055391E-2</v>
      </c>
    </row>
    <row r="522" spans="1:9" x14ac:dyDescent="0.25">
      <c r="A522" s="17">
        <v>-0.43226691559539177</v>
      </c>
      <c r="B522" s="25">
        <f t="shared" si="42"/>
        <v>1.3546616880921653E-2</v>
      </c>
      <c r="C522" s="17">
        <v>0.40122586142388172</v>
      </c>
      <c r="D522" s="20">
        <f t="shared" si="43"/>
        <v>-0.01</v>
      </c>
      <c r="E522" s="17">
        <v>-0.92847585619892925</v>
      </c>
      <c r="F522" s="20">
        <f t="shared" si="44"/>
        <v>-2.791056170885205E-3</v>
      </c>
      <c r="G522" s="21">
        <f t="shared" si="45"/>
        <v>7.5556071003644735E-4</v>
      </c>
      <c r="H522" s="20">
        <f t="shared" si="46"/>
        <v>9.591240403070789E-6</v>
      </c>
      <c r="I522" s="21">
        <f t="shared" si="47"/>
        <v>1.8351082891847147E-4</v>
      </c>
    </row>
    <row r="523" spans="1:9" x14ac:dyDescent="0.25">
      <c r="A523" s="17">
        <v>0.27638748179015238</v>
      </c>
      <c r="B523" s="25">
        <f t="shared" si="42"/>
        <v>0.15527749635803048</v>
      </c>
      <c r="C523" s="17">
        <v>5.7750639825826511E-2</v>
      </c>
      <c r="D523" s="20">
        <f t="shared" si="43"/>
        <v>-0.01</v>
      </c>
      <c r="E523" s="17">
        <v>0.94090864877216518</v>
      </c>
      <c r="F523" s="20">
        <f t="shared" si="44"/>
        <v>3.2420752742103862E-2</v>
      </c>
      <c r="G523" s="21">
        <f t="shared" si="45"/>
        <v>0.17769824910013432</v>
      </c>
      <c r="H523" s="20">
        <f t="shared" si="46"/>
        <v>1.1051339976003805E-3</v>
      </c>
      <c r="I523" s="21">
        <f t="shared" si="47"/>
        <v>2.4111100875218169E-2</v>
      </c>
    </row>
    <row r="524" spans="1:9" x14ac:dyDescent="0.25">
      <c r="A524" s="17">
        <v>-0.70837359089637175</v>
      </c>
      <c r="B524" s="25">
        <f t="shared" si="42"/>
        <v>-4.1674718179274345E-2</v>
      </c>
      <c r="C524" s="17">
        <v>0.63204197431332432</v>
      </c>
      <c r="D524" s="20">
        <f t="shared" si="43"/>
        <v>-0.01</v>
      </c>
      <c r="E524" s="17">
        <v>1.498133315180894</v>
      </c>
      <c r="F524" s="20">
        <f t="shared" si="44"/>
        <v>-1.385448053988278E-2</v>
      </c>
      <c r="G524" s="21">
        <f t="shared" si="45"/>
        <v>-6.5529198719157133E-2</v>
      </c>
      <c r="H524" s="20">
        <f t="shared" si="46"/>
        <v>2.1316496613670943E-4</v>
      </c>
      <c r="I524" s="21">
        <f t="shared" si="47"/>
        <v>1.7367821353219395E-3</v>
      </c>
    </row>
    <row r="525" spans="1:9" x14ac:dyDescent="0.25">
      <c r="A525" s="17">
        <v>0.58653995438362472</v>
      </c>
      <c r="B525" s="25">
        <f t="shared" ref="B525:B588" si="48">B$4+A525*B$5</f>
        <v>0.21730799087672495</v>
      </c>
      <c r="C525" s="17">
        <v>1.0069175004900899</v>
      </c>
      <c r="D525" s="20">
        <f t="shared" ref="D525:D588" si="49">B$6+C525*B$7</f>
        <v>-0.01</v>
      </c>
      <c r="E525" s="17">
        <v>-0.47508819989161566</v>
      </c>
      <c r="F525" s="20">
        <f t="shared" ref="F525:F588" si="50">E525*$B$9*B525</f>
        <v>-2.2909576112699354E-2</v>
      </c>
      <c r="G525" s="21">
        <f t="shared" ref="G525:G588" si="51">$B$8*B525+D525+F525</f>
        <v>0.18439841476402558</v>
      </c>
      <c r="H525" s="20">
        <f t="shared" ref="H525:H588" si="52">(G525-($E$4+$E$5*B525))^2</f>
        <v>4.6624785718343777E-4</v>
      </c>
      <c r="I525" s="21">
        <f t="shared" ref="I525:I588" si="53">B525^2</f>
        <v>4.7222762898878771E-2</v>
      </c>
    </row>
    <row r="526" spans="1:9" x14ac:dyDescent="0.25">
      <c r="A526" s="17">
        <v>-0.2353613126615528</v>
      </c>
      <c r="B526" s="25">
        <f t="shared" si="48"/>
        <v>5.2927737467689445E-2</v>
      </c>
      <c r="C526" s="17">
        <v>-0.80410018199472688</v>
      </c>
      <c r="D526" s="20">
        <f t="shared" si="49"/>
        <v>-0.01</v>
      </c>
      <c r="E526" s="17">
        <v>1.5247451301547699</v>
      </c>
      <c r="F526" s="20">
        <f t="shared" si="50"/>
        <v>1.7908025237873763E-2</v>
      </c>
      <c r="G526" s="21">
        <f t="shared" si="51"/>
        <v>6.0835762705563207E-2</v>
      </c>
      <c r="H526" s="20">
        <f t="shared" si="52"/>
        <v>3.209734850246609E-4</v>
      </c>
      <c r="I526" s="21">
        <f t="shared" si="53"/>
        <v>2.8013453934486571E-3</v>
      </c>
    </row>
    <row r="527" spans="1:9" x14ac:dyDescent="0.25">
      <c r="A527" s="17">
        <v>0.52801169658778235</v>
      </c>
      <c r="B527" s="25">
        <f t="shared" si="48"/>
        <v>0.20560233931755648</v>
      </c>
      <c r="C527" s="17">
        <v>0.71546992330695502</v>
      </c>
      <c r="D527" s="20">
        <f t="shared" si="49"/>
        <v>-0.01</v>
      </c>
      <c r="E527" s="17">
        <v>0.29399643608485349</v>
      </c>
      <c r="F527" s="20">
        <f t="shared" si="50"/>
        <v>1.3413349196874728E-2</v>
      </c>
      <c r="G527" s="21">
        <f t="shared" si="51"/>
        <v>0.2090156885144312</v>
      </c>
      <c r="H527" s="20">
        <f t="shared" si="52"/>
        <v>2.1423972898298879E-4</v>
      </c>
      <c r="I527" s="21">
        <f t="shared" si="53"/>
        <v>4.2272321932851631E-2</v>
      </c>
    </row>
    <row r="528" spans="1:9" x14ac:dyDescent="0.25">
      <c r="A528" s="17">
        <v>-1.9237631931900978</v>
      </c>
      <c r="B528" s="25">
        <f t="shared" si="48"/>
        <v>-0.28475263863801958</v>
      </c>
      <c r="C528" s="17">
        <v>-3.5234961615060456E-2</v>
      </c>
      <c r="D528" s="20">
        <f t="shared" si="49"/>
        <v>-0.01</v>
      </c>
      <c r="E528" s="17">
        <v>1.3405724530457519</v>
      </c>
      <c r="F528" s="20">
        <f t="shared" si="50"/>
        <v>-8.4708143092508861E-2</v>
      </c>
      <c r="G528" s="21">
        <f t="shared" si="51"/>
        <v>-0.37946078173052844</v>
      </c>
      <c r="H528" s="20">
        <f t="shared" si="52"/>
        <v>7.636953040228326E-3</v>
      </c>
      <c r="I528" s="21">
        <f t="shared" si="53"/>
        <v>8.108406521131456E-2</v>
      </c>
    </row>
    <row r="529" spans="1:9" x14ac:dyDescent="0.25">
      <c r="A529" s="17">
        <v>-1.1104793884442188</v>
      </c>
      <c r="B529" s="25">
        <f t="shared" si="48"/>
        <v>-0.12209587768884375</v>
      </c>
      <c r="C529" s="17">
        <v>0.3639388523879461</v>
      </c>
      <c r="D529" s="20">
        <f t="shared" si="49"/>
        <v>-0.01</v>
      </c>
      <c r="E529" s="17">
        <v>0.54639258451061323</v>
      </c>
      <c r="F529" s="20">
        <f t="shared" si="50"/>
        <v>-1.4803789844688529E-2</v>
      </c>
      <c r="G529" s="21">
        <f t="shared" si="51"/>
        <v>-0.14689966753353229</v>
      </c>
      <c r="H529" s="20">
        <f t="shared" si="52"/>
        <v>2.6211413240528674E-4</v>
      </c>
      <c r="I529" s="21">
        <f t="shared" si="53"/>
        <v>1.4907403348609093E-2</v>
      </c>
    </row>
    <row r="530" spans="1:9" x14ac:dyDescent="0.25">
      <c r="A530" s="17">
        <v>1.4860279407002963</v>
      </c>
      <c r="B530" s="25">
        <f t="shared" si="48"/>
        <v>0.39720558814005924</v>
      </c>
      <c r="C530" s="17">
        <v>-0.51172378334740642</v>
      </c>
      <c r="D530" s="20">
        <f t="shared" si="49"/>
        <v>-0.01</v>
      </c>
      <c r="E530" s="17">
        <v>0.64677578848204575</v>
      </c>
      <c r="F530" s="20">
        <f t="shared" si="50"/>
        <v>5.7008054125515593E-2</v>
      </c>
      <c r="G530" s="21">
        <f t="shared" si="51"/>
        <v>0.4442136422655748</v>
      </c>
      <c r="H530" s="20">
        <f t="shared" si="52"/>
        <v>3.5709623376087144E-3</v>
      </c>
      <c r="I530" s="21">
        <f t="shared" si="53"/>
        <v>0.15777227924969037</v>
      </c>
    </row>
    <row r="531" spans="1:9" x14ac:dyDescent="0.25">
      <c r="A531" s="17">
        <v>0.20706011127913371</v>
      </c>
      <c r="B531" s="25">
        <f t="shared" si="48"/>
        <v>0.14141202225582675</v>
      </c>
      <c r="C531" s="17">
        <v>-1.256344148714561</v>
      </c>
      <c r="D531" s="20">
        <f t="shared" si="49"/>
        <v>-0.01</v>
      </c>
      <c r="E531" s="17">
        <v>-0.1091893864213489</v>
      </c>
      <c r="F531" s="20">
        <f t="shared" si="50"/>
        <v>-3.4263669469319219E-3</v>
      </c>
      <c r="G531" s="21">
        <f t="shared" si="51"/>
        <v>0.12798565530889483</v>
      </c>
      <c r="H531" s="20">
        <f t="shared" si="52"/>
        <v>7.3657207479838606E-6</v>
      </c>
      <c r="I531" s="21">
        <f t="shared" si="53"/>
        <v>1.9997360038482438E-2</v>
      </c>
    </row>
    <row r="532" spans="1:9" x14ac:dyDescent="0.25">
      <c r="A532" s="17">
        <v>0.89406285042059608</v>
      </c>
      <c r="B532" s="25">
        <f t="shared" si="48"/>
        <v>0.27881257008411919</v>
      </c>
      <c r="C532" s="17">
        <v>-0.5103288458485622</v>
      </c>
      <c r="D532" s="20">
        <f t="shared" si="49"/>
        <v>-0.01</v>
      </c>
      <c r="E532" s="17">
        <v>-1.4266151993069798</v>
      </c>
      <c r="F532" s="20">
        <f t="shared" si="50"/>
        <v>-8.8264549707192316E-2</v>
      </c>
      <c r="G532" s="21">
        <f t="shared" si="51"/>
        <v>0.18054802037692685</v>
      </c>
      <c r="H532" s="20">
        <f t="shared" si="52"/>
        <v>7.4749745749930693E-3</v>
      </c>
      <c r="I532" s="21">
        <f t="shared" si="53"/>
        <v>7.7736449236911878E-2</v>
      </c>
    </row>
    <row r="533" spans="1:9" x14ac:dyDescent="0.25">
      <c r="A533" s="17">
        <v>-1.2230248103151098</v>
      </c>
      <c r="B533" s="25">
        <f t="shared" si="48"/>
        <v>-0.14460496206302195</v>
      </c>
      <c r="C533" s="17">
        <v>3.6766323319170624E-2</v>
      </c>
      <c r="D533" s="20">
        <f t="shared" si="49"/>
        <v>-0.01</v>
      </c>
      <c r="E533" s="17">
        <v>0.74877334554912522</v>
      </c>
      <c r="F533" s="20">
        <f t="shared" si="50"/>
        <v>-2.4027062912145136E-2</v>
      </c>
      <c r="G533" s="21">
        <f t="shared" si="51"/>
        <v>-0.17863202497516709</v>
      </c>
      <c r="H533" s="20">
        <f t="shared" si="52"/>
        <v>6.5497455443759632E-4</v>
      </c>
      <c r="I533" s="21">
        <f t="shared" si="53"/>
        <v>2.0910595053248018E-2</v>
      </c>
    </row>
    <row r="534" spans="1:9" x14ac:dyDescent="0.25">
      <c r="A534" s="17">
        <v>-1.2677105587499682</v>
      </c>
      <c r="B534" s="25">
        <f t="shared" si="48"/>
        <v>-0.15354211174999363</v>
      </c>
      <c r="C534" s="17">
        <v>-1.2046484698657878</v>
      </c>
      <c r="D534" s="20">
        <f t="shared" si="49"/>
        <v>-0.01</v>
      </c>
      <c r="E534" s="17">
        <v>1.5745536074973643</v>
      </c>
      <c r="F534" s="20">
        <f t="shared" si="50"/>
        <v>-5.3647819408801312E-2</v>
      </c>
      <c r="G534" s="21">
        <f t="shared" si="51"/>
        <v>-0.21718993115879495</v>
      </c>
      <c r="H534" s="20">
        <f t="shared" si="52"/>
        <v>3.0563649974101816E-3</v>
      </c>
      <c r="I534" s="21">
        <f t="shared" si="53"/>
        <v>2.3575180080647531E-2</v>
      </c>
    </row>
    <row r="535" spans="1:9" x14ac:dyDescent="0.25">
      <c r="A535" s="17">
        <v>-0.24780547391856089</v>
      </c>
      <c r="B535" s="25">
        <f t="shared" si="48"/>
        <v>5.0438905216287827E-2</v>
      </c>
      <c r="C535" s="17">
        <v>-1.0604298950056545</v>
      </c>
      <c r="D535" s="20">
        <f t="shared" si="49"/>
        <v>-0.01</v>
      </c>
      <c r="E535" s="17">
        <v>-0.32223283596977126</v>
      </c>
      <c r="F535" s="20">
        <f t="shared" si="50"/>
        <v>-3.6066380367633733E-3</v>
      </c>
      <c r="G535" s="21">
        <f t="shared" si="51"/>
        <v>3.6832267179524453E-2</v>
      </c>
      <c r="H535" s="20">
        <f t="shared" si="52"/>
        <v>1.3095358817224264E-5</v>
      </c>
      <c r="I535" s="21">
        <f t="shared" si="53"/>
        <v>2.5440831594176674E-3</v>
      </c>
    </row>
    <row r="536" spans="1:9" x14ac:dyDescent="0.25">
      <c r="A536" s="17">
        <v>-0.18748096408671699</v>
      </c>
      <c r="B536" s="25">
        <f t="shared" si="48"/>
        <v>6.2503807182656607E-2</v>
      </c>
      <c r="C536" s="17">
        <v>5.3919393394608051E-2</v>
      </c>
      <c r="D536" s="20">
        <f t="shared" si="49"/>
        <v>-0.01</v>
      </c>
      <c r="E536" s="17">
        <v>0.31788431442691945</v>
      </c>
      <c r="F536" s="20">
        <f t="shared" si="50"/>
        <v>4.4090262428124879E-3</v>
      </c>
      <c r="G536" s="21">
        <f t="shared" si="51"/>
        <v>5.6912833425469093E-2</v>
      </c>
      <c r="H536" s="20">
        <f t="shared" si="52"/>
        <v>2.0187013213926381E-5</v>
      </c>
      <c r="I536" s="21">
        <f t="shared" si="53"/>
        <v>3.9067259123267157E-3</v>
      </c>
    </row>
    <row r="537" spans="1:9" x14ac:dyDescent="0.25">
      <c r="A537" s="17">
        <v>1.015464476950001</v>
      </c>
      <c r="B537" s="25">
        <f t="shared" si="48"/>
        <v>0.30309289539000017</v>
      </c>
      <c r="C537" s="17">
        <v>0.31298100111598615</v>
      </c>
      <c r="D537" s="20">
        <f t="shared" si="49"/>
        <v>-0.01</v>
      </c>
      <c r="E537" s="17">
        <v>0.37943209463264793</v>
      </c>
      <c r="F537" s="20">
        <f t="shared" si="50"/>
        <v>2.5519780419435291E-2</v>
      </c>
      <c r="G537" s="21">
        <f t="shared" si="51"/>
        <v>0.31861267580943547</v>
      </c>
      <c r="H537" s="20">
        <f t="shared" si="52"/>
        <v>7.573371376579681E-4</v>
      </c>
      <c r="I537" s="21">
        <f t="shared" si="53"/>
        <v>9.1865303235893592E-2</v>
      </c>
    </row>
    <row r="538" spans="1:9" x14ac:dyDescent="0.25">
      <c r="A538" s="17">
        <v>1.0157191354664974</v>
      </c>
      <c r="B538" s="25">
        <f t="shared" si="48"/>
        <v>0.30314382709329946</v>
      </c>
      <c r="C538" s="17">
        <v>-0.79630353866377845</v>
      </c>
      <c r="D538" s="20">
        <f t="shared" si="49"/>
        <v>-0.01</v>
      </c>
      <c r="E538" s="17">
        <v>3.6459368857322261E-2</v>
      </c>
      <c r="F538" s="20">
        <f t="shared" si="50"/>
        <v>2.4525902022092365E-3</v>
      </c>
      <c r="G538" s="21">
        <f t="shared" si="51"/>
        <v>0.29559641729550867</v>
      </c>
      <c r="H538" s="20">
        <f t="shared" si="52"/>
        <v>1.9828981314539404E-5</v>
      </c>
      <c r="I538" s="21">
        <f t="shared" si="53"/>
        <v>9.1896179904772238E-2</v>
      </c>
    </row>
    <row r="539" spans="1:9" x14ac:dyDescent="0.25">
      <c r="A539" s="17">
        <v>-0.2899241735576652</v>
      </c>
      <c r="B539" s="25">
        <f t="shared" si="48"/>
        <v>4.2015165288466966E-2</v>
      </c>
      <c r="C539" s="17">
        <v>-3.4240201784996316E-2</v>
      </c>
      <c r="D539" s="20">
        <f t="shared" si="49"/>
        <v>-0.01</v>
      </c>
      <c r="E539" s="17">
        <v>0.88079332272172906</v>
      </c>
      <c r="F539" s="20">
        <f t="shared" si="50"/>
        <v>8.2119671510240636E-3</v>
      </c>
      <c r="G539" s="21">
        <f t="shared" si="51"/>
        <v>4.0227132439491026E-2</v>
      </c>
      <c r="H539" s="20">
        <f t="shared" si="52"/>
        <v>6.6141931835003706E-5</v>
      </c>
      <c r="I539" s="21">
        <f t="shared" si="53"/>
        <v>1.7652741142171993E-3</v>
      </c>
    </row>
    <row r="540" spans="1:9" x14ac:dyDescent="0.25">
      <c r="A540" s="17">
        <v>0.50293692765990272</v>
      </c>
      <c r="B540" s="25">
        <f t="shared" si="48"/>
        <v>0.20058738553198055</v>
      </c>
      <c r="C540" s="17">
        <v>1.0659482541086618</v>
      </c>
      <c r="D540" s="20">
        <f t="shared" si="49"/>
        <v>-0.01</v>
      </c>
      <c r="E540" s="17">
        <v>0.30311412047012709</v>
      </c>
      <c r="F540" s="20">
        <f t="shared" si="50"/>
        <v>1.3492017615769344E-2</v>
      </c>
      <c r="G540" s="21">
        <f t="shared" si="51"/>
        <v>0.20407940314774989</v>
      </c>
      <c r="H540" s="20">
        <f t="shared" si="52"/>
        <v>2.1537501195794073E-4</v>
      </c>
      <c r="I540" s="21">
        <f t="shared" si="53"/>
        <v>4.0235299234555398E-2</v>
      </c>
    </row>
    <row r="541" spans="1:9" x14ac:dyDescent="0.25">
      <c r="A541" s="17">
        <v>0.95048108050832525</v>
      </c>
      <c r="B541" s="25">
        <f t="shared" si="48"/>
        <v>0.29009621610166503</v>
      </c>
      <c r="C541" s="17">
        <v>0.54843667385284789</v>
      </c>
      <c r="D541" s="20">
        <f t="shared" si="49"/>
        <v>-0.01</v>
      </c>
      <c r="E541" s="17">
        <v>-0.13971884982311167</v>
      </c>
      <c r="F541" s="20">
        <f t="shared" si="50"/>
        <v>-8.9942339399071928E-3</v>
      </c>
      <c r="G541" s="21">
        <f t="shared" si="51"/>
        <v>0.27110198216175785</v>
      </c>
      <c r="H541" s="20">
        <f t="shared" si="52"/>
        <v>5.0378176695702277E-5</v>
      </c>
      <c r="I541" s="21">
        <f t="shared" si="53"/>
        <v>8.4155814596503939E-2</v>
      </c>
    </row>
    <row r="542" spans="1:9" x14ac:dyDescent="0.25">
      <c r="A542" s="17">
        <v>-0.76897549661225639</v>
      </c>
      <c r="B542" s="25">
        <f t="shared" si="48"/>
        <v>-5.3795099322451273E-2</v>
      </c>
      <c r="C542" s="17">
        <v>-0.98916871138499118</v>
      </c>
      <c r="D542" s="20">
        <f t="shared" si="49"/>
        <v>-0.01</v>
      </c>
      <c r="E542" s="17">
        <v>0.50589051170391031</v>
      </c>
      <c r="F542" s="20">
        <f t="shared" si="50"/>
        <v>-6.039018515854807E-3</v>
      </c>
      <c r="G542" s="21">
        <f t="shared" si="51"/>
        <v>-6.9834117838306078E-2</v>
      </c>
      <c r="H542" s="20">
        <f t="shared" si="52"/>
        <v>4.7351362299839314E-5</v>
      </c>
      <c r="I542" s="21">
        <f t="shared" si="53"/>
        <v>2.8939127111123975E-3</v>
      </c>
    </row>
    <row r="543" spans="1:9" x14ac:dyDescent="0.25">
      <c r="A543" s="17">
        <v>-0.7398932666546898</v>
      </c>
      <c r="B543" s="25">
        <f t="shared" si="48"/>
        <v>-4.7978653330937954E-2</v>
      </c>
      <c r="C543" s="17">
        <v>0.23143002181313932</v>
      </c>
      <c r="D543" s="20">
        <f t="shared" si="49"/>
        <v>-0.01</v>
      </c>
      <c r="E543" s="17">
        <v>1.0059011401608586</v>
      </c>
      <c r="F543" s="20">
        <f t="shared" si="50"/>
        <v>-1.0709531383902656E-2</v>
      </c>
      <c r="G543" s="21">
        <f t="shared" si="51"/>
        <v>-6.8688184714840617E-2</v>
      </c>
      <c r="H543" s="20">
        <f t="shared" si="52"/>
        <v>1.3237478920161578E-4</v>
      </c>
      <c r="I543" s="21">
        <f t="shared" si="53"/>
        <v>2.3019511754503235E-3</v>
      </c>
    </row>
    <row r="544" spans="1:9" x14ac:dyDescent="0.25">
      <c r="A544" s="17">
        <v>-0.29983198146510404</v>
      </c>
      <c r="B544" s="25">
        <f t="shared" si="48"/>
        <v>4.0033603706979198E-2</v>
      </c>
      <c r="C544" s="17">
        <v>2.7875648811459541</v>
      </c>
      <c r="D544" s="20">
        <f t="shared" si="49"/>
        <v>-0.01</v>
      </c>
      <c r="E544" s="17">
        <v>2.3434768081642687</v>
      </c>
      <c r="F544" s="20">
        <f t="shared" si="50"/>
        <v>2.0818644977803499E-2</v>
      </c>
      <c r="G544" s="21">
        <f t="shared" si="51"/>
        <v>5.0852248684782692E-2</v>
      </c>
      <c r="H544" s="20">
        <f t="shared" si="52"/>
        <v>4.2947033395648925E-4</v>
      </c>
      <c r="I544" s="21">
        <f t="shared" si="53"/>
        <v>1.6026894257674586E-3</v>
      </c>
    </row>
    <row r="545" spans="1:9" x14ac:dyDescent="0.25">
      <c r="A545" s="17">
        <v>0.50467406254028901</v>
      </c>
      <c r="B545" s="25">
        <f t="shared" si="48"/>
        <v>0.20093481250805781</v>
      </c>
      <c r="C545" s="17">
        <v>3.0381488613784313</v>
      </c>
      <c r="D545" s="20">
        <f t="shared" si="49"/>
        <v>-0.01</v>
      </c>
      <c r="E545" s="17">
        <v>-0.23457459974451922</v>
      </c>
      <c r="F545" s="20">
        <f t="shared" si="50"/>
        <v>-1.0459315980014497E-2</v>
      </c>
      <c r="G545" s="21">
        <f t="shared" si="51"/>
        <v>0.18047549652804329</v>
      </c>
      <c r="H545" s="20">
        <f t="shared" si="52"/>
        <v>8.5986789766626527E-5</v>
      </c>
      <c r="I545" s="21">
        <f t="shared" si="53"/>
        <v>4.0374798877648346E-2</v>
      </c>
    </row>
    <row r="546" spans="1:9" x14ac:dyDescent="0.25">
      <c r="A546" s="17">
        <v>-1.7215734260389581</v>
      </c>
      <c r="B546" s="25">
        <f t="shared" si="48"/>
        <v>-0.24431468520779162</v>
      </c>
      <c r="C546" s="17">
        <v>1.3607609616883565</v>
      </c>
      <c r="D546" s="20">
        <f t="shared" si="49"/>
        <v>-0.01</v>
      </c>
      <c r="E546" s="17">
        <v>-1.0844951248145662</v>
      </c>
      <c r="F546" s="20">
        <f t="shared" si="50"/>
        <v>5.8795527313926649E-2</v>
      </c>
      <c r="G546" s="21">
        <f t="shared" si="51"/>
        <v>-0.19551915789386495</v>
      </c>
      <c r="H546" s="20">
        <f t="shared" si="52"/>
        <v>3.1850276276918122E-3</v>
      </c>
      <c r="I546" s="21">
        <f t="shared" si="53"/>
        <v>5.9689665408182317E-2</v>
      </c>
    </row>
    <row r="547" spans="1:9" x14ac:dyDescent="0.25">
      <c r="A547" s="17">
        <v>1.1994484339084011</v>
      </c>
      <c r="B547" s="25">
        <f t="shared" si="48"/>
        <v>0.33988968678168019</v>
      </c>
      <c r="C547" s="17">
        <v>-0.89098648459184915</v>
      </c>
      <c r="D547" s="20">
        <f t="shared" si="49"/>
        <v>-0.01</v>
      </c>
      <c r="E547" s="17">
        <v>0.88045453594531864</v>
      </c>
      <c r="F547" s="20">
        <f t="shared" si="50"/>
        <v>6.6406720899918018E-2</v>
      </c>
      <c r="G547" s="21">
        <f t="shared" si="51"/>
        <v>0.39629640768159818</v>
      </c>
      <c r="H547" s="20">
        <f t="shared" si="52"/>
        <v>4.7196546394113739E-3</v>
      </c>
      <c r="I547" s="21">
        <f t="shared" si="53"/>
        <v>0.11552499918054866</v>
      </c>
    </row>
    <row r="548" spans="1:9" x14ac:dyDescent="0.25">
      <c r="A548" s="17">
        <v>1.9232811609981582</v>
      </c>
      <c r="B548" s="25">
        <f t="shared" si="48"/>
        <v>0.48465623219963161</v>
      </c>
      <c r="C548" s="17">
        <v>-4.2450665205251426E-3</v>
      </c>
      <c r="D548" s="20">
        <f t="shared" si="49"/>
        <v>-0.01</v>
      </c>
      <c r="E548" s="17">
        <v>-0.66556140154716559</v>
      </c>
      <c r="F548" s="20">
        <f t="shared" si="50"/>
        <v>-7.1579563021394232E-2</v>
      </c>
      <c r="G548" s="21">
        <f t="shared" si="51"/>
        <v>0.40307666917823737</v>
      </c>
      <c r="H548" s="20">
        <f t="shared" si="52"/>
        <v>4.6421937409084728E-3</v>
      </c>
      <c r="I548" s="21">
        <f t="shared" si="53"/>
        <v>0.23489166340994322</v>
      </c>
    </row>
    <row r="549" spans="1:9" x14ac:dyDescent="0.25">
      <c r="A549" s="17">
        <v>1.3043290891801007E-2</v>
      </c>
      <c r="B549" s="25">
        <f t="shared" si="48"/>
        <v>0.10260865817836021</v>
      </c>
      <c r="C549" s="17">
        <v>-1.1538963917701039</v>
      </c>
      <c r="D549" s="20">
        <f t="shared" si="49"/>
        <v>-0.01</v>
      </c>
      <c r="E549" s="17">
        <v>1.180503659270471</v>
      </c>
      <c r="F549" s="20">
        <f t="shared" si="50"/>
        <v>2.6879331252090584E-2</v>
      </c>
      <c r="G549" s="21">
        <f t="shared" si="51"/>
        <v>0.1194879894304508</v>
      </c>
      <c r="H549" s="20">
        <f t="shared" si="52"/>
        <v>7.4434511636070903E-4</v>
      </c>
      <c r="I549" s="21">
        <f t="shared" si="53"/>
        <v>1.0528536733163568E-2</v>
      </c>
    </row>
    <row r="550" spans="1:9" x14ac:dyDescent="0.25">
      <c r="A550" s="17">
        <v>-1.2893633538624272</v>
      </c>
      <c r="B550" s="25">
        <f t="shared" si="48"/>
        <v>-0.15787267077248543</v>
      </c>
      <c r="C550" s="17">
        <v>-0.86879254013183527</v>
      </c>
      <c r="D550" s="20">
        <f t="shared" si="49"/>
        <v>-0.01</v>
      </c>
      <c r="E550" s="17">
        <v>0.39940346141520422</v>
      </c>
      <c r="F550" s="20">
        <f t="shared" si="50"/>
        <v>-1.399219644733091E-2</v>
      </c>
      <c r="G550" s="21">
        <f t="shared" si="51"/>
        <v>-0.18186486721981635</v>
      </c>
      <c r="H550" s="20">
        <f t="shared" si="52"/>
        <v>2.4533789785035785E-4</v>
      </c>
      <c r="I550" s="21">
        <f t="shared" si="53"/>
        <v>2.4923780176837575E-2</v>
      </c>
    </row>
    <row r="551" spans="1:9" x14ac:dyDescent="0.25">
      <c r="A551" s="17">
        <v>1.8399077816866338E-2</v>
      </c>
      <c r="B551" s="25">
        <f t="shared" si="48"/>
        <v>0.10367981556337327</v>
      </c>
      <c r="C551" s="17">
        <v>0.70092028181534261</v>
      </c>
      <c r="D551" s="20">
        <f t="shared" si="49"/>
        <v>-0.01</v>
      </c>
      <c r="E551" s="17">
        <v>-0.56048065744107589</v>
      </c>
      <c r="F551" s="20">
        <f t="shared" si="50"/>
        <v>-1.289501818169028E-2</v>
      </c>
      <c r="G551" s="21">
        <f t="shared" si="51"/>
        <v>8.0784797381682996E-2</v>
      </c>
      <c r="H551" s="20">
        <f t="shared" si="52"/>
        <v>1.5582853399592156E-4</v>
      </c>
      <c r="I551" s="21">
        <f t="shared" si="53"/>
        <v>1.0749504155255099E-2</v>
      </c>
    </row>
    <row r="552" spans="1:9" x14ac:dyDescent="0.25">
      <c r="A552" s="17">
        <v>1.4784518498345278</v>
      </c>
      <c r="B552" s="25">
        <f t="shared" si="48"/>
        <v>0.39569036996690554</v>
      </c>
      <c r="C552" s="17">
        <v>-0.19503886505845003</v>
      </c>
      <c r="D552" s="20">
        <f t="shared" si="49"/>
        <v>-0.01</v>
      </c>
      <c r="E552" s="17">
        <v>-0.72957163865794428</v>
      </c>
      <c r="F552" s="20">
        <f t="shared" si="50"/>
        <v>-6.4060531439511403E-2</v>
      </c>
      <c r="G552" s="21">
        <f t="shared" si="51"/>
        <v>0.32162983852739413</v>
      </c>
      <c r="H552" s="20">
        <f t="shared" si="52"/>
        <v>3.7605254079158641E-3</v>
      </c>
      <c r="I552" s="21">
        <f t="shared" si="53"/>
        <v>0.15657086888454658</v>
      </c>
    </row>
    <row r="553" spans="1:9" x14ac:dyDescent="0.25">
      <c r="A553" s="17">
        <v>0.16378635336877778</v>
      </c>
      <c r="B553" s="25">
        <f t="shared" si="48"/>
        <v>0.13275727067375556</v>
      </c>
      <c r="C553" s="17">
        <v>0.93095195552450605</v>
      </c>
      <c r="D553" s="20">
        <f t="shared" si="49"/>
        <v>-0.01</v>
      </c>
      <c r="E553" s="17">
        <v>-0.67389009927865118</v>
      </c>
      <c r="F553" s="20">
        <f t="shared" si="50"/>
        <v>-1.9852467994616818E-2</v>
      </c>
      <c r="G553" s="21">
        <f t="shared" si="51"/>
        <v>0.10290480267913875</v>
      </c>
      <c r="H553" s="20">
        <f t="shared" si="52"/>
        <v>3.6898614552176225E-4</v>
      </c>
      <c r="I553" s="21">
        <f t="shared" si="53"/>
        <v>1.76244929167448E-2</v>
      </c>
    </row>
    <row r="554" spans="1:9" x14ac:dyDescent="0.25">
      <c r="A554" s="17">
        <v>1.2627720025193412</v>
      </c>
      <c r="B554" s="25">
        <f t="shared" si="48"/>
        <v>0.35255440050386821</v>
      </c>
      <c r="C554" s="17">
        <v>-8.453753252979368E-3</v>
      </c>
      <c r="D554" s="20">
        <f t="shared" si="49"/>
        <v>-0.01</v>
      </c>
      <c r="E554" s="17">
        <v>2.8269278118386865</v>
      </c>
      <c r="F554" s="20">
        <f t="shared" si="50"/>
        <v>0.22116070811729971</v>
      </c>
      <c r="G554" s="21">
        <f t="shared" si="51"/>
        <v>0.56371510862116792</v>
      </c>
      <c r="H554" s="20">
        <f t="shared" si="52"/>
        <v>4.9976654440318062E-2</v>
      </c>
      <c r="I554" s="21">
        <f t="shared" si="53"/>
        <v>0.12429460531464191</v>
      </c>
    </row>
    <row r="555" spans="1:9" x14ac:dyDescent="0.25">
      <c r="A555" s="17">
        <v>1.0560097507550381</v>
      </c>
      <c r="B555" s="25">
        <f t="shared" si="48"/>
        <v>0.3112019501510076</v>
      </c>
      <c r="C555" s="17">
        <v>-0.95916902864701115</v>
      </c>
      <c r="D555" s="20">
        <f t="shared" si="49"/>
        <v>-0.01</v>
      </c>
      <c r="E555" s="17">
        <v>0.77216554927872494</v>
      </c>
      <c r="F555" s="20">
        <f t="shared" si="50"/>
        <v>5.3323646988767535E-2</v>
      </c>
      <c r="G555" s="21">
        <f t="shared" si="51"/>
        <v>0.35452559713977511</v>
      </c>
      <c r="H555" s="20">
        <f t="shared" si="52"/>
        <v>3.0678532181786914E-3</v>
      </c>
      <c r="I555" s="21">
        <f t="shared" si="53"/>
        <v>9.6846653777790226E-2</v>
      </c>
    </row>
    <row r="556" spans="1:9" x14ac:dyDescent="0.25">
      <c r="A556" s="17">
        <v>0.36909341361024417</v>
      </c>
      <c r="B556" s="25">
        <f t="shared" si="48"/>
        <v>0.17381868272204884</v>
      </c>
      <c r="C556" s="17">
        <v>0.31378476705867797</v>
      </c>
      <c r="D556" s="20">
        <f t="shared" si="49"/>
        <v>-0.01</v>
      </c>
      <c r="E556" s="17">
        <v>0.22467816052085254</v>
      </c>
      <c r="F556" s="20">
        <f t="shared" si="50"/>
        <v>8.6661145908564063E-3</v>
      </c>
      <c r="G556" s="21">
        <f t="shared" si="51"/>
        <v>0.17248479731290522</v>
      </c>
      <c r="H556" s="20">
        <f t="shared" si="52"/>
        <v>9.2863602792461462E-5</v>
      </c>
      <c r="I556" s="21">
        <f t="shared" si="53"/>
        <v>3.0212934463228279E-2</v>
      </c>
    </row>
    <row r="557" spans="1:9" x14ac:dyDescent="0.25">
      <c r="A557" s="17">
        <v>-0.76016249295207672</v>
      </c>
      <c r="B557" s="25">
        <f t="shared" si="48"/>
        <v>-5.2032498590415338E-2</v>
      </c>
      <c r="C557" s="17">
        <v>0.60132379076094367</v>
      </c>
      <c r="D557" s="20">
        <f t="shared" si="49"/>
        <v>-0.01</v>
      </c>
      <c r="E557" s="17">
        <v>1.1131078281323425E-2</v>
      </c>
      <c r="F557" s="20">
        <f t="shared" si="50"/>
        <v>-1.2852246058761444E-4</v>
      </c>
      <c r="G557" s="21">
        <f t="shared" si="51"/>
        <v>-6.2161021051002956E-2</v>
      </c>
      <c r="H557" s="20">
        <f t="shared" si="52"/>
        <v>9.152739712643887E-7</v>
      </c>
      <c r="I557" s="21">
        <f t="shared" si="53"/>
        <v>2.7073809095615742E-3</v>
      </c>
    </row>
    <row r="558" spans="1:9" x14ac:dyDescent="0.25">
      <c r="A558" s="17">
        <v>-0.44093440010328777</v>
      </c>
      <c r="B558" s="25">
        <f t="shared" si="48"/>
        <v>1.1813119979342451E-2</v>
      </c>
      <c r="C558" s="17">
        <v>1.1916336006834172</v>
      </c>
      <c r="D558" s="20">
        <f t="shared" si="49"/>
        <v>-0.01</v>
      </c>
      <c r="E558" s="17">
        <v>0.84493876784108579</v>
      </c>
      <c r="F558" s="20">
        <f t="shared" si="50"/>
        <v>2.2149144955064832E-3</v>
      </c>
      <c r="G558" s="21">
        <f t="shared" si="51"/>
        <v>4.0280344748489343E-3</v>
      </c>
      <c r="H558" s="20">
        <f t="shared" si="52"/>
        <v>3.5917550816789957E-6</v>
      </c>
      <c r="I558" s="21">
        <f t="shared" si="53"/>
        <v>1.3954980364633978E-4</v>
      </c>
    </row>
    <row r="559" spans="1:9" x14ac:dyDescent="0.25">
      <c r="A559" s="17">
        <v>1.33925823320169</v>
      </c>
      <c r="B559" s="25">
        <f t="shared" si="48"/>
        <v>0.36785164664033798</v>
      </c>
      <c r="C559" s="17">
        <v>1.3996259440318681</v>
      </c>
      <c r="D559" s="20">
        <f t="shared" si="49"/>
        <v>-0.01</v>
      </c>
      <c r="E559" s="17">
        <v>-1.4577790352632292</v>
      </c>
      <c r="F559" s="20">
        <f t="shared" si="50"/>
        <v>-0.1189957685043469</v>
      </c>
      <c r="G559" s="21">
        <f t="shared" si="51"/>
        <v>0.23885587813599107</v>
      </c>
      <c r="H559" s="20">
        <f t="shared" si="52"/>
        <v>1.3567604999293581E-2</v>
      </c>
      <c r="I559" s="21">
        <f t="shared" si="53"/>
        <v>0.13531483393600807</v>
      </c>
    </row>
    <row r="560" spans="1:9" x14ac:dyDescent="0.25">
      <c r="A560" s="17">
        <v>0.4546336640487425</v>
      </c>
      <c r="B560" s="25">
        <f t="shared" si="48"/>
        <v>0.19092673280974851</v>
      </c>
      <c r="C560" s="17">
        <v>-1.4562283467967063</v>
      </c>
      <c r="D560" s="20">
        <f t="shared" si="49"/>
        <v>-0.01</v>
      </c>
      <c r="E560" s="17">
        <v>-0.24457222025375813</v>
      </c>
      <c r="F560" s="20">
        <f t="shared" si="50"/>
        <v>-1.0361937787094155E-2</v>
      </c>
      <c r="G560" s="21">
        <f t="shared" si="51"/>
        <v>0.17056479502265434</v>
      </c>
      <c r="H560" s="20">
        <f t="shared" si="52"/>
        <v>8.5659293452556404E-5</v>
      </c>
      <c r="I560" s="21">
        <f t="shared" si="53"/>
        <v>3.64530173014051E-2</v>
      </c>
    </row>
    <row r="561" spans="1:9" x14ac:dyDescent="0.25">
      <c r="A561" s="17">
        <v>0.7031712812022306</v>
      </c>
      <c r="B561" s="25">
        <f t="shared" si="48"/>
        <v>0.24063425624044613</v>
      </c>
      <c r="C561" s="17">
        <v>2.064152795355767</v>
      </c>
      <c r="D561" s="20">
        <f t="shared" si="49"/>
        <v>-0.01</v>
      </c>
      <c r="E561" s="17">
        <v>0.22357994566846173</v>
      </c>
      <c r="F561" s="20">
        <f t="shared" si="50"/>
        <v>1.1938710261108262E-2</v>
      </c>
      <c r="G561" s="21">
        <f t="shared" si="51"/>
        <v>0.24257296650155438</v>
      </c>
      <c r="H561" s="20">
        <f t="shared" si="52"/>
        <v>1.8066799064377442E-4</v>
      </c>
      <c r="I561" s="21">
        <f t="shared" si="53"/>
        <v>5.7904845276392683E-2</v>
      </c>
    </row>
    <row r="562" spans="1:9" x14ac:dyDescent="0.25">
      <c r="A562" s="17">
        <v>-0.94293682195711881</v>
      </c>
      <c r="B562" s="25">
        <f t="shared" si="48"/>
        <v>-8.8587364391423756E-2</v>
      </c>
      <c r="C562" s="17">
        <v>-0.8542679097445216</v>
      </c>
      <c r="D562" s="20">
        <f t="shared" si="49"/>
        <v>-0.01</v>
      </c>
      <c r="E562" s="17">
        <v>-1.0134158401342575</v>
      </c>
      <c r="F562" s="20">
        <f t="shared" si="50"/>
        <v>1.9921708571075416E-2</v>
      </c>
      <c r="G562" s="21">
        <f t="shared" si="51"/>
        <v>-7.8665655820348332E-2</v>
      </c>
      <c r="H562" s="20">
        <f t="shared" si="52"/>
        <v>3.5353081137711872E-4</v>
      </c>
      <c r="I562" s="21">
        <f t="shared" si="53"/>
        <v>7.8477211298188937E-3</v>
      </c>
    </row>
    <row r="563" spans="1:9" x14ac:dyDescent="0.25">
      <c r="A563" s="17">
        <v>-2.1023333829361945</v>
      </c>
      <c r="B563" s="25">
        <f t="shared" si="48"/>
        <v>-0.32046667658723893</v>
      </c>
      <c r="C563" s="17">
        <v>-1.2997975318285171</v>
      </c>
      <c r="D563" s="20">
        <f t="shared" si="49"/>
        <v>-0.01</v>
      </c>
      <c r="E563" s="17">
        <v>0.30728187994100153</v>
      </c>
      <c r="F563" s="20">
        <f t="shared" si="50"/>
        <v>-2.1851786122579649E-2</v>
      </c>
      <c r="G563" s="21">
        <f t="shared" si="51"/>
        <v>-0.35231846270981859</v>
      </c>
      <c r="H563" s="20">
        <f t="shared" si="52"/>
        <v>6.1591949338448641E-4</v>
      </c>
      <c r="I563" s="21">
        <f t="shared" si="53"/>
        <v>0.10269889080286999</v>
      </c>
    </row>
    <row r="564" spans="1:9" x14ac:dyDescent="0.25">
      <c r="A564" s="17">
        <v>-5.2386894822120667E-2</v>
      </c>
      <c r="B564" s="25">
        <f t="shared" si="48"/>
        <v>8.9522621035575872E-2</v>
      </c>
      <c r="C564" s="17">
        <v>-1.0346093404223211</v>
      </c>
      <c r="D564" s="20">
        <f t="shared" si="49"/>
        <v>-0.01</v>
      </c>
      <c r="E564" s="17">
        <v>0.32715206543798558</v>
      </c>
      <c r="F564" s="20">
        <f t="shared" si="50"/>
        <v>6.4990453717903261E-3</v>
      </c>
      <c r="G564" s="21">
        <f t="shared" si="51"/>
        <v>8.6021666407366207E-2</v>
      </c>
      <c r="H564" s="20">
        <f t="shared" si="52"/>
        <v>4.6215362668570824E-5</v>
      </c>
      <c r="I564" s="21">
        <f t="shared" si="53"/>
        <v>8.0142996770793309E-3</v>
      </c>
    </row>
    <row r="565" spans="1:9" x14ac:dyDescent="0.25">
      <c r="A565" s="17">
        <v>0.99794078778359108</v>
      </c>
      <c r="B565" s="25">
        <f t="shared" si="48"/>
        <v>0.29958815755671819</v>
      </c>
      <c r="C565" s="17">
        <v>-1.9415892893448472</v>
      </c>
      <c r="D565" s="20">
        <f t="shared" si="49"/>
        <v>-0.01</v>
      </c>
      <c r="E565" s="17">
        <v>-0.87663011072436348</v>
      </c>
      <c r="F565" s="20">
        <f t="shared" si="50"/>
        <v>-5.8278469705528121E-2</v>
      </c>
      <c r="G565" s="21">
        <f t="shared" si="51"/>
        <v>0.23130968785119005</v>
      </c>
      <c r="H565" s="20">
        <f t="shared" si="52"/>
        <v>3.1704109281503637E-3</v>
      </c>
      <c r="I565" s="21">
        <f t="shared" si="53"/>
        <v>8.9753064148229006E-2</v>
      </c>
    </row>
    <row r="566" spans="1:9" x14ac:dyDescent="0.25">
      <c r="A566" s="17">
        <v>0.90334197011543438</v>
      </c>
      <c r="B566" s="25">
        <f t="shared" si="48"/>
        <v>0.28066839402308685</v>
      </c>
      <c r="C566" s="17">
        <v>1.2201212484796997</v>
      </c>
      <c r="D566" s="20">
        <f t="shared" si="49"/>
        <v>-0.01</v>
      </c>
      <c r="E566" s="17">
        <v>1.1106203601229936</v>
      </c>
      <c r="F566" s="20">
        <f t="shared" si="50"/>
        <v>6.917135033400644E-2</v>
      </c>
      <c r="G566" s="21">
        <f t="shared" si="51"/>
        <v>0.3398397443570933</v>
      </c>
      <c r="H566" s="20">
        <f t="shared" si="52"/>
        <v>5.039969729306348E-3</v>
      </c>
      <c r="I566" s="21">
        <f t="shared" si="53"/>
        <v>7.877474740349874E-2</v>
      </c>
    </row>
    <row r="567" spans="1:9" x14ac:dyDescent="0.25">
      <c r="A567" s="17">
        <v>-0.49487880460219458</v>
      </c>
      <c r="B567" s="25">
        <f t="shared" si="48"/>
        <v>1.0242390795610901E-3</v>
      </c>
      <c r="C567" s="17">
        <v>8.6282625488820486E-2</v>
      </c>
      <c r="D567" s="20">
        <f t="shared" si="49"/>
        <v>-0.01</v>
      </c>
      <c r="E567" s="17">
        <v>1.2802820492652245</v>
      </c>
      <c r="F567" s="20">
        <f t="shared" si="50"/>
        <v>2.9098735169984604E-4</v>
      </c>
      <c r="G567" s="21">
        <f t="shared" si="51"/>
        <v>-8.6847735687390643E-3</v>
      </c>
      <c r="H567" s="20">
        <f t="shared" si="52"/>
        <v>1.3145827436189824E-8</v>
      </c>
      <c r="I567" s="21">
        <f t="shared" si="53"/>
        <v>1.049065692100149E-6</v>
      </c>
    </row>
    <row r="568" spans="1:9" x14ac:dyDescent="0.25">
      <c r="A568" s="17">
        <v>-0.67312157625565305</v>
      </c>
      <c r="B568" s="25">
        <f t="shared" si="48"/>
        <v>-3.4624315251130605E-2</v>
      </c>
      <c r="C568" s="17">
        <v>-0.55681425692455377</v>
      </c>
      <c r="D568" s="20">
        <f t="shared" si="49"/>
        <v>-0.01</v>
      </c>
      <c r="E568" s="17">
        <v>0.42522287913016044</v>
      </c>
      <c r="F568" s="20">
        <f t="shared" si="50"/>
        <v>-3.26711882839413E-3</v>
      </c>
      <c r="G568" s="21">
        <f t="shared" si="51"/>
        <v>-4.7891434079524738E-2</v>
      </c>
      <c r="H568" s="20">
        <f t="shared" si="52"/>
        <v>1.5655159951571816E-5</v>
      </c>
      <c r="I568" s="21">
        <f t="shared" si="53"/>
        <v>1.1988432066096753E-3</v>
      </c>
    </row>
    <row r="569" spans="1:9" x14ac:dyDescent="0.25">
      <c r="A569" s="17">
        <v>0.28697400011878926</v>
      </c>
      <c r="B569" s="25">
        <f t="shared" si="48"/>
        <v>0.15739480002375786</v>
      </c>
      <c r="C569" s="17">
        <v>-0.59656485973391682</v>
      </c>
      <c r="D569" s="20">
        <f t="shared" si="49"/>
        <v>-0.01</v>
      </c>
      <c r="E569" s="17">
        <v>-1.1453039405751042</v>
      </c>
      <c r="F569" s="20">
        <f t="shared" si="50"/>
        <v>-4.0001681588938826E-2</v>
      </c>
      <c r="G569" s="21">
        <f t="shared" si="51"/>
        <v>0.10739311843481902</v>
      </c>
      <c r="H569" s="20">
        <f t="shared" si="52"/>
        <v>1.5336635574628155E-3</v>
      </c>
      <c r="I569" s="21">
        <f t="shared" si="53"/>
        <v>2.4773123074518726E-2</v>
      </c>
    </row>
    <row r="570" spans="1:9" x14ac:dyDescent="0.25">
      <c r="A570" s="17">
        <v>-1.0678422768251039</v>
      </c>
      <c r="B570" s="25">
        <f t="shared" si="48"/>
        <v>-0.11356845536502078</v>
      </c>
      <c r="C570" s="17">
        <v>-1.3121825759299099</v>
      </c>
      <c r="D570" s="20">
        <f t="shared" si="49"/>
        <v>-0.01</v>
      </c>
      <c r="E570" s="17">
        <v>1.4496345102088526</v>
      </c>
      <c r="F570" s="20">
        <f t="shared" si="50"/>
        <v>-3.6532833017099947E-2</v>
      </c>
      <c r="G570" s="21">
        <f t="shared" si="51"/>
        <v>-0.16010128838212073</v>
      </c>
      <c r="H570" s="20">
        <f t="shared" si="52"/>
        <v>1.4327036157362172E-3</v>
      </c>
      <c r="I570" s="21">
        <f t="shared" si="53"/>
        <v>1.2897794053996716E-2</v>
      </c>
    </row>
    <row r="571" spans="1:9" x14ac:dyDescent="0.25">
      <c r="A571" s="17">
        <v>0.53735675464849919</v>
      </c>
      <c r="B571" s="25">
        <f t="shared" si="48"/>
        <v>0.20747135092969984</v>
      </c>
      <c r="C571" s="17">
        <v>-0.7956737135828007</v>
      </c>
      <c r="D571" s="20">
        <f t="shared" si="49"/>
        <v>-0.01</v>
      </c>
      <c r="E571" s="17">
        <v>-1.2065447663189843</v>
      </c>
      <c r="F571" s="20">
        <f t="shared" si="50"/>
        <v>-5.5548033457747115E-2</v>
      </c>
      <c r="G571" s="21">
        <f t="shared" si="51"/>
        <v>0.14192331747195272</v>
      </c>
      <c r="H571" s="20">
        <f t="shared" si="52"/>
        <v>2.9495291616441549E-3</v>
      </c>
      <c r="I571" s="21">
        <f t="shared" si="53"/>
        <v>4.3044361456594661E-2</v>
      </c>
    </row>
    <row r="572" spans="1:9" x14ac:dyDescent="0.25">
      <c r="A572" s="17">
        <v>-1.5974228517734446</v>
      </c>
      <c r="B572" s="25">
        <f t="shared" si="48"/>
        <v>-0.21948457035468891</v>
      </c>
      <c r="C572" s="17">
        <v>1.2167470231361222</v>
      </c>
      <c r="D572" s="20">
        <f t="shared" si="49"/>
        <v>-0.01</v>
      </c>
      <c r="E572" s="17">
        <v>1.0796861715789419</v>
      </c>
      <c r="F572" s="20">
        <f t="shared" si="50"/>
        <v>-5.2585819635534985E-2</v>
      </c>
      <c r="G572" s="21">
        <f t="shared" si="51"/>
        <v>-0.28207038999022388</v>
      </c>
      <c r="H572" s="20">
        <f t="shared" si="52"/>
        <v>2.997294812221424E-3</v>
      </c>
      <c r="I572" s="21">
        <f t="shared" si="53"/>
        <v>4.8173476623782387E-2</v>
      </c>
    </row>
    <row r="573" spans="1:9" x14ac:dyDescent="0.25">
      <c r="A573" s="17">
        <v>1.4542456483468413</v>
      </c>
      <c r="B573" s="25">
        <f t="shared" si="48"/>
        <v>0.39084912966936824</v>
      </c>
      <c r="C573" s="17">
        <v>2.5609915610402822</v>
      </c>
      <c r="D573" s="20">
        <f t="shared" si="49"/>
        <v>-0.01</v>
      </c>
      <c r="E573" s="17">
        <v>1.9738217815756798</v>
      </c>
      <c r="F573" s="20">
        <f t="shared" si="50"/>
        <v>0.17119228939203887</v>
      </c>
      <c r="G573" s="21">
        <f t="shared" si="51"/>
        <v>0.55204141906140713</v>
      </c>
      <c r="H573" s="20">
        <f t="shared" si="52"/>
        <v>3.0238129650554071E-2</v>
      </c>
      <c r="I573" s="21">
        <f t="shared" si="53"/>
        <v>0.15276304216330264</v>
      </c>
    </row>
    <row r="574" spans="1:9" x14ac:dyDescent="0.25">
      <c r="A574" s="17">
        <v>1.6211561160162091</v>
      </c>
      <c r="B574" s="25">
        <f t="shared" si="48"/>
        <v>0.4242312232032418</v>
      </c>
      <c r="C574" s="17">
        <v>-1.2092436918464955</v>
      </c>
      <c r="D574" s="20">
        <f t="shared" si="49"/>
        <v>-0.01</v>
      </c>
      <c r="E574" s="17">
        <v>-0.7405969881801866</v>
      </c>
      <c r="F574" s="20">
        <f t="shared" si="50"/>
        <v>-6.9719085878509529E-2</v>
      </c>
      <c r="G574" s="21">
        <f t="shared" si="51"/>
        <v>0.34451213732473229</v>
      </c>
      <c r="H574" s="20">
        <f t="shared" si="52"/>
        <v>4.4561476617428911E-3</v>
      </c>
      <c r="I574" s="21">
        <f t="shared" si="53"/>
        <v>0.17997213074051877</v>
      </c>
    </row>
    <row r="575" spans="1:9" x14ac:dyDescent="0.25">
      <c r="A575" s="17">
        <v>-0.66146185417892411</v>
      </c>
      <c r="B575" s="25">
        <f t="shared" si="48"/>
        <v>-3.2292370835784817E-2</v>
      </c>
      <c r="C575" s="17">
        <v>-0.14613306120736524</v>
      </c>
      <c r="D575" s="20">
        <f t="shared" si="49"/>
        <v>-0.01</v>
      </c>
      <c r="E575" s="17">
        <v>-0.94198185252025723</v>
      </c>
      <c r="F575" s="20">
        <f t="shared" si="50"/>
        <v>6.7500902692209132E-3</v>
      </c>
      <c r="G575" s="21">
        <f t="shared" si="51"/>
        <v>-3.5542280566563902E-2</v>
      </c>
      <c r="H575" s="20">
        <f t="shared" si="52"/>
        <v>3.6955701042460961E-5</v>
      </c>
      <c r="I575" s="21">
        <f t="shared" si="53"/>
        <v>1.0427972141958458E-3</v>
      </c>
    </row>
    <row r="576" spans="1:9" x14ac:dyDescent="0.25">
      <c r="A576" s="17">
        <v>1.2799364412785508</v>
      </c>
      <c r="B576" s="25">
        <f t="shared" si="48"/>
        <v>0.35598728825571013</v>
      </c>
      <c r="C576" s="17">
        <v>1.3109161045576911</v>
      </c>
      <c r="D576" s="20">
        <f t="shared" si="49"/>
        <v>-0.01</v>
      </c>
      <c r="E576" s="17">
        <v>-0.84100975072942674</v>
      </c>
      <c r="F576" s="20">
        <f t="shared" si="50"/>
        <v>-6.6435871254641815E-2</v>
      </c>
      <c r="G576" s="21">
        <f t="shared" si="51"/>
        <v>0.27955141700106834</v>
      </c>
      <c r="H576" s="20">
        <f t="shared" si="52"/>
        <v>4.0978755510752921E-3</v>
      </c>
      <c r="I576" s="21">
        <f t="shared" si="53"/>
        <v>0.12672694939965407</v>
      </c>
    </row>
    <row r="577" spans="1:9" x14ac:dyDescent="0.25">
      <c r="A577" s="17">
        <v>0.70043142841313966</v>
      </c>
      <c r="B577" s="25">
        <f t="shared" si="48"/>
        <v>0.24008628568262794</v>
      </c>
      <c r="C577" s="17">
        <v>-0.97726115200202912</v>
      </c>
      <c r="D577" s="20">
        <f t="shared" si="49"/>
        <v>-0.01</v>
      </c>
      <c r="E577" s="17">
        <v>-1.133300884248456</v>
      </c>
      <c r="F577" s="20">
        <f t="shared" si="50"/>
        <v>-6.0378134967648801E-2</v>
      </c>
      <c r="G577" s="21">
        <f t="shared" si="51"/>
        <v>0.16970815071497913</v>
      </c>
      <c r="H577" s="20">
        <f t="shared" si="52"/>
        <v>3.466846135159977E-3</v>
      </c>
      <c r="I577" s="21">
        <f t="shared" si="53"/>
        <v>5.7641424572880434E-2</v>
      </c>
    </row>
    <row r="578" spans="1:9" x14ac:dyDescent="0.25">
      <c r="A578" s="17">
        <v>0.92424670583568513</v>
      </c>
      <c r="B578" s="25">
        <f t="shared" si="48"/>
        <v>0.284849341167137</v>
      </c>
      <c r="C578" s="17">
        <v>1.6859803508850746</v>
      </c>
      <c r="D578" s="20">
        <f t="shared" si="49"/>
        <v>-0.01</v>
      </c>
      <c r="E578" s="17">
        <v>-1.5186560631264001</v>
      </c>
      <c r="F578" s="20">
        <f t="shared" si="50"/>
        <v>-9.5993485512085128E-2</v>
      </c>
      <c r="G578" s="21">
        <f t="shared" si="51"/>
        <v>0.17885585565505185</v>
      </c>
      <c r="H578" s="20">
        <f t="shared" si="52"/>
        <v>8.8621127847549035E-3</v>
      </c>
      <c r="I578" s="21">
        <f t="shared" si="53"/>
        <v>8.1139147163352007E-2</v>
      </c>
    </row>
    <row r="579" spans="1:9" x14ac:dyDescent="0.25">
      <c r="A579" s="17">
        <v>-1.0954408935504034</v>
      </c>
      <c r="B579" s="25">
        <f t="shared" si="48"/>
        <v>-0.11908817871008068</v>
      </c>
      <c r="C579" s="17">
        <v>1.0055214261228684</v>
      </c>
      <c r="D579" s="20">
        <f t="shared" si="49"/>
        <v>-0.01</v>
      </c>
      <c r="E579" s="17">
        <v>-0.39832684706198052</v>
      </c>
      <c r="F579" s="20">
        <f t="shared" si="50"/>
        <v>1.052629035894081E-2</v>
      </c>
      <c r="G579" s="21">
        <f t="shared" si="51"/>
        <v>-0.11856188835113987</v>
      </c>
      <c r="H579" s="20">
        <f t="shared" si="52"/>
        <v>8.3980614276065173E-5</v>
      </c>
      <c r="I579" s="21">
        <f t="shared" si="53"/>
        <v>1.4181994308484113E-2</v>
      </c>
    </row>
    <row r="580" spans="1:9" x14ac:dyDescent="0.25">
      <c r="A580" s="17">
        <v>1.2660029824473895</v>
      </c>
      <c r="B580" s="25">
        <f t="shared" si="48"/>
        <v>0.35320059648947788</v>
      </c>
      <c r="C580" s="17">
        <v>-2.0293646230129525</v>
      </c>
      <c r="D580" s="20">
        <f t="shared" si="49"/>
        <v>-0.01</v>
      </c>
      <c r="E580" s="17">
        <v>2.1266532712616026</v>
      </c>
      <c r="F580" s="20">
        <f t="shared" si="50"/>
        <v>0.1666806672259952</v>
      </c>
      <c r="G580" s="21">
        <f t="shared" si="51"/>
        <v>0.50988126371547304</v>
      </c>
      <c r="H580" s="20">
        <f t="shared" si="52"/>
        <v>2.8587943158372858E-2</v>
      </c>
      <c r="I580" s="21">
        <f t="shared" si="53"/>
        <v>0.12475066136052297</v>
      </c>
    </row>
    <row r="581" spans="1:9" x14ac:dyDescent="0.25">
      <c r="A581" s="17">
        <v>-0.43369482227717526</v>
      </c>
      <c r="B581" s="25">
        <f t="shared" si="48"/>
        <v>1.3261035544564953E-2</v>
      </c>
      <c r="C581" s="17">
        <v>0.24473024495819118</v>
      </c>
      <c r="D581" s="20">
        <f t="shared" si="49"/>
        <v>-0.01</v>
      </c>
      <c r="E581" s="17">
        <v>1.2324517228989862</v>
      </c>
      <c r="F581" s="20">
        <f t="shared" si="50"/>
        <v>3.626723687639426E-3</v>
      </c>
      <c r="G581" s="21">
        <f t="shared" si="51"/>
        <v>6.8877592322043792E-3</v>
      </c>
      <c r="H581" s="20">
        <f t="shared" si="52"/>
        <v>1.1012659671920486E-5</v>
      </c>
      <c r="I581" s="21">
        <f t="shared" si="53"/>
        <v>1.758550637142151E-4</v>
      </c>
    </row>
    <row r="582" spans="1:9" x14ac:dyDescent="0.25">
      <c r="A582" s="17">
        <v>1.2499708645918872</v>
      </c>
      <c r="B582" s="25">
        <f t="shared" si="48"/>
        <v>0.34999417291837742</v>
      </c>
      <c r="C582" s="17">
        <v>-1.2548298400361091</v>
      </c>
      <c r="D582" s="20">
        <f t="shared" si="49"/>
        <v>-0.01</v>
      </c>
      <c r="E582" s="17">
        <v>-0.2228739504062105</v>
      </c>
      <c r="F582" s="20">
        <f t="shared" si="50"/>
        <v>-1.7309608216011345E-2</v>
      </c>
      <c r="G582" s="21">
        <f t="shared" si="51"/>
        <v>0.32268456470236606</v>
      </c>
      <c r="H582" s="20">
        <f t="shared" si="52"/>
        <v>2.2308756520541604E-4</v>
      </c>
      <c r="I582" s="21">
        <f t="shared" si="53"/>
        <v>0.12249592107681907</v>
      </c>
    </row>
    <row r="583" spans="1:9" x14ac:dyDescent="0.25">
      <c r="A583" s="17">
        <v>-1.5955083654262125</v>
      </c>
      <c r="B583" s="25">
        <f t="shared" si="48"/>
        <v>-0.2191016730852425</v>
      </c>
      <c r="C583" s="17">
        <v>0.45005776883044746</v>
      </c>
      <c r="D583" s="20">
        <f t="shared" si="49"/>
        <v>-0.01</v>
      </c>
      <c r="E583" s="17">
        <v>-3.5694256439455785E-2</v>
      </c>
      <c r="F583" s="20">
        <f t="shared" si="50"/>
        <v>1.7354461680291438E-3</v>
      </c>
      <c r="G583" s="21">
        <f t="shared" si="51"/>
        <v>-0.22736622691721337</v>
      </c>
      <c r="H583" s="20">
        <f t="shared" si="52"/>
        <v>1.7913224881121072E-7</v>
      </c>
      <c r="I583" s="21">
        <f t="shared" si="53"/>
        <v>4.800554314875248E-2</v>
      </c>
    </row>
    <row r="584" spans="1:9" x14ac:dyDescent="0.25">
      <c r="A584" s="17">
        <v>-0.89806235337164253</v>
      </c>
      <c r="B584" s="25">
        <f t="shared" si="48"/>
        <v>-7.96124706743285E-2</v>
      </c>
      <c r="C584" s="17">
        <v>0.8355755198863335</v>
      </c>
      <c r="D584" s="20">
        <f t="shared" si="49"/>
        <v>-0.01</v>
      </c>
      <c r="E584" s="17">
        <v>0.67398559622233734</v>
      </c>
      <c r="F584" s="20">
        <f t="shared" si="50"/>
        <v>-1.190690341241126E-2</v>
      </c>
      <c r="G584" s="21">
        <f t="shared" si="51"/>
        <v>-0.10151937408673975</v>
      </c>
      <c r="H584" s="20">
        <f t="shared" si="52"/>
        <v>1.6782483453183793E-4</v>
      </c>
      <c r="I584" s="21">
        <f t="shared" si="53"/>
        <v>6.3381454868708153E-3</v>
      </c>
    </row>
    <row r="585" spans="1:9" x14ac:dyDescent="0.25">
      <c r="A585" s="17">
        <v>3.0157389119267464</v>
      </c>
      <c r="B585" s="25">
        <f t="shared" si="48"/>
        <v>0.70314778238534925</v>
      </c>
      <c r="C585" s="17">
        <v>-1.2925329428981058</v>
      </c>
      <c r="D585" s="20">
        <f t="shared" si="49"/>
        <v>-0.01</v>
      </c>
      <c r="E585" s="17">
        <v>0.90691401055664755</v>
      </c>
      <c r="F585" s="20">
        <f t="shared" si="50"/>
        <v>0.1415076230572441</v>
      </c>
      <c r="G585" s="21">
        <f t="shared" si="51"/>
        <v>0.83465540544259331</v>
      </c>
      <c r="H585" s="20">
        <f t="shared" si="52"/>
        <v>2.1519002856256339E-2</v>
      </c>
      <c r="I585" s="21">
        <f t="shared" si="53"/>
        <v>0.49441680387343445</v>
      </c>
    </row>
    <row r="586" spans="1:9" x14ac:dyDescent="0.25">
      <c r="A586" s="17">
        <v>-0.42689748624979984</v>
      </c>
      <c r="B586" s="25">
        <f t="shared" si="48"/>
        <v>1.4620502750040038E-2</v>
      </c>
      <c r="C586" s="17">
        <v>-0.93414200819097459</v>
      </c>
      <c r="D586" s="20">
        <f t="shared" si="49"/>
        <v>-0.01</v>
      </c>
      <c r="E586" s="17">
        <v>0.20174866222077981</v>
      </c>
      <c r="F586" s="20">
        <f t="shared" si="50"/>
        <v>6.5454586543909428E-4</v>
      </c>
      <c r="G586" s="21">
        <f t="shared" si="51"/>
        <v>5.2750486154791313E-3</v>
      </c>
      <c r="H586" s="20">
        <f t="shared" si="52"/>
        <v>1.2757861859879705E-7</v>
      </c>
      <c r="I586" s="21">
        <f t="shared" si="53"/>
        <v>2.1375910066392831E-4</v>
      </c>
    </row>
    <row r="587" spans="1:9" x14ac:dyDescent="0.25">
      <c r="A587" s="17">
        <v>-0.41577891352062579</v>
      </c>
      <c r="B587" s="25">
        <f t="shared" si="48"/>
        <v>1.6844217295874847E-2</v>
      </c>
      <c r="C587" s="17">
        <v>5.5298414736171253E-2</v>
      </c>
      <c r="D587" s="20">
        <f t="shared" si="49"/>
        <v>-0.01</v>
      </c>
      <c r="E587" s="17">
        <v>-0.65500216805958189</v>
      </c>
      <c r="F587" s="20">
        <f t="shared" si="50"/>
        <v>-2.4482777532765019E-3</v>
      </c>
      <c r="G587" s="21">
        <f t="shared" si="51"/>
        <v>4.3959395425983445E-3</v>
      </c>
      <c r="H587" s="20">
        <f t="shared" si="52"/>
        <v>7.4416176765335945E-6</v>
      </c>
      <c r="I587" s="21">
        <f t="shared" si="53"/>
        <v>2.8372765631064933E-4</v>
      </c>
    </row>
    <row r="588" spans="1:9" x14ac:dyDescent="0.25">
      <c r="A588" s="17">
        <v>0.67014980231761001</v>
      </c>
      <c r="B588" s="25">
        <f t="shared" si="48"/>
        <v>0.23402996046352201</v>
      </c>
      <c r="C588" s="17">
        <v>0.59821104514412582</v>
      </c>
      <c r="D588" s="20">
        <f t="shared" si="49"/>
        <v>-0.01</v>
      </c>
      <c r="E588" s="17">
        <v>-0.65490667111589573</v>
      </c>
      <c r="F588" s="20">
        <f t="shared" si="50"/>
        <v>-3.4010889241033487E-2</v>
      </c>
      <c r="G588" s="21">
        <f t="shared" si="51"/>
        <v>0.19001907122248851</v>
      </c>
      <c r="H588" s="20">
        <f t="shared" si="52"/>
        <v>1.0602132240558418E-3</v>
      </c>
      <c r="I588" s="21">
        <f t="shared" si="53"/>
        <v>5.4770022394557673E-2</v>
      </c>
    </row>
    <row r="589" spans="1:9" x14ac:dyDescent="0.25">
      <c r="A589" s="17">
        <v>-0.31137460609897971</v>
      </c>
      <c r="B589" s="25">
        <f t="shared" ref="B589:B652" si="54">B$4+A589*B$5</f>
        <v>3.7725078780204063E-2</v>
      </c>
      <c r="C589" s="17">
        <v>1.6467356545035727</v>
      </c>
      <c r="D589" s="20">
        <f t="shared" ref="D589:D652" si="55">B$6+C589*B$7</f>
        <v>-0.01</v>
      </c>
      <c r="E589" s="17">
        <v>1.3849057722836733</v>
      </c>
      <c r="F589" s="20">
        <f t="shared" ref="F589:F652" si="56">E589*$B$9*B589</f>
        <v>1.159357816035772E-2</v>
      </c>
      <c r="G589" s="21">
        <f t="shared" ref="G589:G652" si="57">$B$8*B589+D589+F589</f>
        <v>3.9318656940561782E-2</v>
      </c>
      <c r="H589" s="20">
        <f t="shared" ref="H589:H652" si="58">(G589-($E$4+$E$5*B589))^2</f>
        <v>1.3179532576801847E-4</v>
      </c>
      <c r="I589" s="21">
        <f t="shared" ref="I589:I652" si="59">B589^2</f>
        <v>1.4231815689726029E-3</v>
      </c>
    </row>
    <row r="590" spans="1:9" x14ac:dyDescent="0.25">
      <c r="A590" s="17">
        <v>-1.7393540474586189</v>
      </c>
      <c r="B590" s="25">
        <f t="shared" si="54"/>
        <v>-0.24787080949172377</v>
      </c>
      <c r="C590" s="17">
        <v>0.18763671505439561</v>
      </c>
      <c r="D590" s="20">
        <f t="shared" si="55"/>
        <v>-0.01</v>
      </c>
      <c r="E590" s="17">
        <v>-0.8065353540587239</v>
      </c>
      <c r="F590" s="20">
        <f t="shared" si="56"/>
        <v>4.4362489316055416E-2</v>
      </c>
      <c r="G590" s="21">
        <f t="shared" si="57"/>
        <v>-0.21350832017566834</v>
      </c>
      <c r="H590" s="20">
        <f t="shared" si="58"/>
        <v>1.7618746566141867E-3</v>
      </c>
      <c r="I590" s="21">
        <f t="shared" si="59"/>
        <v>6.1439938198082418E-2</v>
      </c>
    </row>
    <row r="591" spans="1:9" x14ac:dyDescent="0.25">
      <c r="A591" s="17">
        <v>4.9552681957720779E-2</v>
      </c>
      <c r="B591" s="25">
        <f t="shared" si="54"/>
        <v>0.10991053639154416</v>
      </c>
      <c r="C591" s="17">
        <v>1.2639611668419093</v>
      </c>
      <c r="D591" s="20">
        <f t="shared" si="55"/>
        <v>-0.01</v>
      </c>
      <c r="E591" s="17">
        <v>-0.72668058237468358</v>
      </c>
      <c r="F591" s="20">
        <f t="shared" si="56"/>
        <v>-1.7723520681592397E-2</v>
      </c>
      <c r="G591" s="21">
        <f t="shared" si="57"/>
        <v>8.2187015709951766E-2</v>
      </c>
      <c r="H591" s="20">
        <f t="shared" si="58"/>
        <v>2.9797706242226397E-4</v>
      </c>
      <c r="I591" s="21">
        <f t="shared" si="59"/>
        <v>1.2080326009876954E-2</v>
      </c>
    </row>
    <row r="592" spans="1:9" x14ac:dyDescent="0.25">
      <c r="A592" s="17">
        <v>0.90047024059458636</v>
      </c>
      <c r="B592" s="25">
        <f t="shared" si="54"/>
        <v>0.28009404811891725</v>
      </c>
      <c r="C592" s="17">
        <v>0.16215835785260424</v>
      </c>
      <c r="D592" s="20">
        <f t="shared" si="55"/>
        <v>-0.01</v>
      </c>
      <c r="E592" s="17">
        <v>0.73858700488926843</v>
      </c>
      <c r="F592" s="20">
        <f t="shared" si="56"/>
        <v>4.5906338632257737E-2</v>
      </c>
      <c r="G592" s="21">
        <f t="shared" si="57"/>
        <v>0.31600038675117498</v>
      </c>
      <c r="H592" s="20">
        <f t="shared" si="58"/>
        <v>2.2774998582775351E-3</v>
      </c>
      <c r="I592" s="21">
        <f t="shared" si="59"/>
        <v>7.8452675791642335E-2</v>
      </c>
    </row>
    <row r="593" spans="1:9" x14ac:dyDescent="0.25">
      <c r="A593" s="17">
        <v>0.89588866103440523</v>
      </c>
      <c r="B593" s="25">
        <f t="shared" si="54"/>
        <v>0.27917773220688102</v>
      </c>
      <c r="C593" s="17">
        <v>-8.9119112089974806E-3</v>
      </c>
      <c r="D593" s="20">
        <f t="shared" si="55"/>
        <v>-0.01</v>
      </c>
      <c r="E593" s="17">
        <v>1.2329428500379436</v>
      </c>
      <c r="F593" s="20">
        <f t="shared" si="56"/>
        <v>7.6381966438157436E-2</v>
      </c>
      <c r="G593" s="21">
        <f t="shared" si="57"/>
        <v>0.34555969864503844</v>
      </c>
      <c r="H593" s="20">
        <f t="shared" si="58"/>
        <v>6.1139089425826104E-3</v>
      </c>
      <c r="I593" s="21">
        <f t="shared" si="59"/>
        <v>7.7940206160176981E-2</v>
      </c>
    </row>
    <row r="594" spans="1:9" x14ac:dyDescent="0.25">
      <c r="A594" s="17">
        <v>-0.2552280875534052</v>
      </c>
      <c r="B594" s="25">
        <f t="shared" si="54"/>
        <v>4.8954382489318965E-2</v>
      </c>
      <c r="C594" s="17">
        <v>1.166340553027112</v>
      </c>
      <c r="D594" s="20">
        <f t="shared" si="55"/>
        <v>-0.01</v>
      </c>
      <c r="E594" s="17">
        <v>-0.91072934083058499</v>
      </c>
      <c r="F594" s="20">
        <f t="shared" si="56"/>
        <v>-9.8934558171464779E-3</v>
      </c>
      <c r="G594" s="21">
        <f t="shared" si="57"/>
        <v>2.9060926672172485E-2</v>
      </c>
      <c r="H594" s="20">
        <f t="shared" si="58"/>
        <v>9.8354649375799919E-5</v>
      </c>
      <c r="I594" s="21">
        <f t="shared" si="59"/>
        <v>2.3965315649105393E-3</v>
      </c>
    </row>
    <row r="595" spans="1:9" x14ac:dyDescent="0.25">
      <c r="A595" s="17">
        <v>0.44751914174412377</v>
      </c>
      <c r="B595" s="25">
        <f t="shared" si="54"/>
        <v>0.18950382834882476</v>
      </c>
      <c r="C595" s="17">
        <v>0.68506778916344047</v>
      </c>
      <c r="D595" s="20">
        <f t="shared" si="55"/>
        <v>-0.01</v>
      </c>
      <c r="E595" s="17">
        <v>-0.46833406486257445</v>
      </c>
      <c r="F595" s="20">
        <f t="shared" si="56"/>
        <v>-1.9694313611946731E-2</v>
      </c>
      <c r="G595" s="21">
        <f t="shared" si="57"/>
        <v>0.15980951473687802</v>
      </c>
      <c r="H595" s="20">
        <f t="shared" si="58"/>
        <v>3.4592050154871412E-4</v>
      </c>
      <c r="I595" s="21">
        <f t="shared" si="59"/>
        <v>3.5911700958860836E-2</v>
      </c>
    </row>
    <row r="596" spans="1:9" x14ac:dyDescent="0.25">
      <c r="A596" s="17">
        <v>1.8098762666340917</v>
      </c>
      <c r="B596" s="25">
        <f t="shared" si="54"/>
        <v>0.46197525332681832</v>
      </c>
      <c r="C596" s="17">
        <v>1.3037242752034217</v>
      </c>
      <c r="D596" s="20">
        <f t="shared" si="55"/>
        <v>-0.01</v>
      </c>
      <c r="E596" s="17">
        <v>-8.1676034824340604E-2</v>
      </c>
      <c r="F596" s="20">
        <f t="shared" si="56"/>
        <v>-8.3729880500385302E-3</v>
      </c>
      <c r="G596" s="21">
        <f t="shared" si="57"/>
        <v>0.44360226527677976</v>
      </c>
      <c r="H596" s="20">
        <f t="shared" si="58"/>
        <v>2.6088583936913195E-5</v>
      </c>
      <c r="I596" s="21">
        <f t="shared" si="59"/>
        <v>0.21342113468637797</v>
      </c>
    </row>
    <row r="597" spans="1:9" x14ac:dyDescent="0.25">
      <c r="A597" s="17">
        <v>0.44709622670779936</v>
      </c>
      <c r="B597" s="25">
        <f t="shared" si="54"/>
        <v>0.18941924534155988</v>
      </c>
      <c r="C597" s="17">
        <v>-1.2116311154386494</v>
      </c>
      <c r="D597" s="20">
        <f t="shared" si="55"/>
        <v>-0.01</v>
      </c>
      <c r="E597" s="17">
        <v>-1.5040359357954003</v>
      </c>
      <c r="F597" s="20">
        <f t="shared" si="56"/>
        <v>-6.3219262974597179E-2</v>
      </c>
      <c r="G597" s="21">
        <f t="shared" si="57"/>
        <v>0.11619998236696269</v>
      </c>
      <c r="H597" s="20">
        <f t="shared" si="58"/>
        <v>3.8594610980915811E-3</v>
      </c>
      <c r="I597" s="21">
        <f t="shared" si="59"/>
        <v>3.5879650505766053E-2</v>
      </c>
    </row>
    <row r="598" spans="1:9" x14ac:dyDescent="0.25">
      <c r="A598" s="17">
        <v>8.2904989540111274E-2</v>
      </c>
      <c r="B598" s="25">
        <f t="shared" si="54"/>
        <v>0.11658099790802226</v>
      </c>
      <c r="C598" s="17">
        <v>-1.7383126760250889</v>
      </c>
      <c r="D598" s="20">
        <f t="shared" si="55"/>
        <v>-0.01</v>
      </c>
      <c r="E598" s="17">
        <v>-0.1300691110373009</v>
      </c>
      <c r="F598" s="20">
        <f t="shared" si="56"/>
        <v>-3.364875918132892E-3</v>
      </c>
      <c r="G598" s="21">
        <f t="shared" si="57"/>
        <v>0.10321612198988937</v>
      </c>
      <c r="H598" s="20">
        <f t="shared" si="58"/>
        <v>8.1238964649325809E-6</v>
      </c>
      <c r="I598" s="21">
        <f t="shared" si="59"/>
        <v>1.359112907323029E-2</v>
      </c>
    </row>
    <row r="599" spans="1:9" x14ac:dyDescent="0.25">
      <c r="A599" s="17">
        <v>-0.54461793297377881</v>
      </c>
      <c r="B599" s="25">
        <f t="shared" si="54"/>
        <v>-8.9235865947557558E-3</v>
      </c>
      <c r="C599" s="17">
        <v>-4.8710262490203604E-2</v>
      </c>
      <c r="D599" s="20">
        <f t="shared" si="55"/>
        <v>-0.01</v>
      </c>
      <c r="E599" s="17">
        <v>-0.37384779716376215</v>
      </c>
      <c r="F599" s="20">
        <f t="shared" si="56"/>
        <v>7.4028914596446847E-4</v>
      </c>
      <c r="G599" s="21">
        <f t="shared" si="57"/>
        <v>-1.818329744879129E-2</v>
      </c>
      <c r="H599" s="20">
        <f t="shared" si="58"/>
        <v>6.524132753413084E-8</v>
      </c>
      <c r="I599" s="21">
        <f t="shared" si="59"/>
        <v>7.9630397714104619E-5</v>
      </c>
    </row>
    <row r="600" spans="1:9" x14ac:dyDescent="0.25">
      <c r="A600" s="17">
        <v>0.28370777727104723</v>
      </c>
      <c r="B600" s="25">
        <f t="shared" si="54"/>
        <v>0.15674155545420945</v>
      </c>
      <c r="C600" s="17">
        <v>-0.47081130105652846</v>
      </c>
      <c r="D600" s="20">
        <f t="shared" si="55"/>
        <v>-0.01</v>
      </c>
      <c r="E600" s="17">
        <v>-0.77784761742805131</v>
      </c>
      <c r="F600" s="20">
        <f t="shared" si="56"/>
        <v>-2.7054891183392438E-2</v>
      </c>
      <c r="G600" s="21">
        <f t="shared" si="57"/>
        <v>0.11968666427081701</v>
      </c>
      <c r="H600" s="20">
        <f t="shared" si="58"/>
        <v>6.8751088058261172E-4</v>
      </c>
      <c r="I600" s="21">
        <f t="shared" si="59"/>
        <v>2.4567915206205018E-2</v>
      </c>
    </row>
    <row r="601" spans="1:9" x14ac:dyDescent="0.25">
      <c r="A601" s="17">
        <v>-1.9622348190750927E-2</v>
      </c>
      <c r="B601" s="25">
        <f t="shared" si="54"/>
        <v>9.607553036184982E-2</v>
      </c>
      <c r="C601" s="17">
        <v>-0.39932047002366744</v>
      </c>
      <c r="D601" s="20">
        <f t="shared" si="55"/>
        <v>-0.01</v>
      </c>
      <c r="E601" s="17">
        <v>-0.96792973636183888</v>
      </c>
      <c r="F601" s="20">
        <f t="shared" si="56"/>
        <v>-2.0635915284226571E-2</v>
      </c>
      <c r="G601" s="21">
        <f t="shared" si="57"/>
        <v>6.5439615077623248E-2</v>
      </c>
      <c r="H601" s="20">
        <f t="shared" si="58"/>
        <v>4.1146443964651283E-4</v>
      </c>
      <c r="I601" s="21">
        <f t="shared" si="59"/>
        <v>9.2305075343107265E-3</v>
      </c>
    </row>
    <row r="602" spans="1:9" x14ac:dyDescent="0.25">
      <c r="A602" s="17">
        <v>1.5916930351522751</v>
      </c>
      <c r="B602" s="25">
        <f t="shared" si="54"/>
        <v>0.418338607030455</v>
      </c>
      <c r="C602" s="17">
        <v>-1.2227019396959804</v>
      </c>
      <c r="D602" s="20">
        <f t="shared" si="55"/>
        <v>-0.01</v>
      </c>
      <c r="E602" s="17">
        <v>-0.41019688978849445</v>
      </c>
      <c r="F602" s="20">
        <f t="shared" si="56"/>
        <v>-3.8079165521599595E-2</v>
      </c>
      <c r="G602" s="21">
        <f t="shared" si="57"/>
        <v>0.37025944150885537</v>
      </c>
      <c r="H602" s="20">
        <f t="shared" si="58"/>
        <v>1.2363233807515608E-3</v>
      </c>
      <c r="I602" s="21">
        <f t="shared" si="59"/>
        <v>0.17500719013218147</v>
      </c>
    </row>
    <row r="603" spans="1:9" x14ac:dyDescent="0.25">
      <c r="A603" s="17">
        <v>2.9058719519525766</v>
      </c>
      <c r="B603" s="25">
        <f t="shared" si="54"/>
        <v>0.68117439039051531</v>
      </c>
      <c r="C603" s="17">
        <v>-0.29775264920317568</v>
      </c>
      <c r="D603" s="20">
        <f t="shared" si="55"/>
        <v>-0.01</v>
      </c>
      <c r="E603" s="17">
        <v>-0.410447000831482</v>
      </c>
      <c r="F603" s="20">
        <f t="shared" si="56"/>
        <v>-6.2041531776378084E-2</v>
      </c>
      <c r="G603" s="21">
        <f t="shared" si="57"/>
        <v>0.60913285861413724</v>
      </c>
      <c r="H603" s="20">
        <f t="shared" si="58"/>
        <v>3.2524869588425641E-3</v>
      </c>
      <c r="I603" s="21">
        <f t="shared" si="59"/>
        <v>0.46399855012389013</v>
      </c>
    </row>
    <row r="604" spans="1:9" x14ac:dyDescent="0.25">
      <c r="A604" s="17">
        <v>-1.8327773432247341</v>
      </c>
      <c r="B604" s="25">
        <f t="shared" si="54"/>
        <v>-0.26655546864494684</v>
      </c>
      <c r="C604" s="17">
        <v>-1.6143621905939654</v>
      </c>
      <c r="D604" s="20">
        <f t="shared" si="55"/>
        <v>-0.01</v>
      </c>
      <c r="E604" s="17">
        <v>8.5437932284548879E-2</v>
      </c>
      <c r="F604" s="20">
        <f t="shared" si="56"/>
        <v>-5.0536532457553683E-3</v>
      </c>
      <c r="G604" s="21">
        <f t="shared" si="57"/>
        <v>-0.2816091218907022</v>
      </c>
      <c r="H604" s="20">
        <f t="shared" si="58"/>
        <v>5.7611943755169209E-5</v>
      </c>
      <c r="I604" s="21">
        <f t="shared" si="59"/>
        <v>7.1051817864527231E-2</v>
      </c>
    </row>
    <row r="605" spans="1:9" x14ac:dyDescent="0.25">
      <c r="A605" s="17">
        <v>0.13809653864882421</v>
      </c>
      <c r="B605" s="25">
        <f t="shared" si="54"/>
        <v>0.12761930772976485</v>
      </c>
      <c r="C605" s="17">
        <v>-2.1689174900529906E-2</v>
      </c>
      <c r="D605" s="20">
        <f t="shared" si="55"/>
        <v>-0.01</v>
      </c>
      <c r="E605" s="17">
        <v>0.23150960259954445</v>
      </c>
      <c r="F605" s="20">
        <f t="shared" si="56"/>
        <v>6.5562047393665423E-3</v>
      </c>
      <c r="G605" s="21">
        <f t="shared" si="57"/>
        <v>0.12417551246913139</v>
      </c>
      <c r="H605" s="20">
        <f t="shared" si="58"/>
        <v>5.1247598715848897E-5</v>
      </c>
      <c r="I605" s="21">
        <f t="shared" si="59"/>
        <v>1.6286687705424418E-2</v>
      </c>
    </row>
    <row r="606" spans="1:9" x14ac:dyDescent="0.25">
      <c r="A606" s="17">
        <v>1.6806188796181232</v>
      </c>
      <c r="B606" s="25">
        <f t="shared" si="54"/>
        <v>0.43612377592362461</v>
      </c>
      <c r="C606" s="17">
        <v>0.2559386302891653</v>
      </c>
      <c r="D606" s="20">
        <f t="shared" si="55"/>
        <v>-0.01</v>
      </c>
      <c r="E606" s="17">
        <v>-0.36410256143426523</v>
      </c>
      <c r="F606" s="20">
        <f t="shared" si="56"/>
        <v>-3.5237136690969673E-2</v>
      </c>
      <c r="G606" s="21">
        <f t="shared" si="57"/>
        <v>0.39088663923265493</v>
      </c>
      <c r="H606" s="20">
        <f t="shared" si="58"/>
        <v>1.0354059038680339E-3</v>
      </c>
      <c r="I606" s="21">
        <f t="shared" si="59"/>
        <v>0.19020394792587994</v>
      </c>
    </row>
    <row r="607" spans="1:9" x14ac:dyDescent="0.25">
      <c r="A607" s="17">
        <v>0.96451458375668153</v>
      </c>
      <c r="B607" s="25">
        <f t="shared" si="54"/>
        <v>0.29290291675133628</v>
      </c>
      <c r="C607" s="17">
        <v>-0.88871274783741683</v>
      </c>
      <c r="D607" s="20">
        <f t="shared" si="55"/>
        <v>-0.01</v>
      </c>
      <c r="E607" s="17">
        <v>-0.88158230937551707</v>
      </c>
      <c r="F607" s="20">
        <f t="shared" si="56"/>
        <v>-5.7299875264440289E-2</v>
      </c>
      <c r="G607" s="21">
        <f t="shared" si="57"/>
        <v>0.22560304148689597</v>
      </c>
      <c r="H607" s="20">
        <f t="shared" si="58"/>
        <v>3.0670604583681446E-3</v>
      </c>
      <c r="I607" s="21">
        <f t="shared" si="59"/>
        <v>8.5792118641440235E-2</v>
      </c>
    </row>
    <row r="608" spans="1:9" x14ac:dyDescent="0.25">
      <c r="A608" s="17">
        <v>0.19566186892916448</v>
      </c>
      <c r="B608" s="25">
        <f t="shared" si="54"/>
        <v>0.1391323737858329</v>
      </c>
      <c r="C608" s="17">
        <v>0.31257968657882884</v>
      </c>
      <c r="D608" s="20">
        <f t="shared" si="55"/>
        <v>-0.01</v>
      </c>
      <c r="E608" s="17">
        <v>1.8083028408000246</v>
      </c>
      <c r="F608" s="20">
        <f t="shared" si="56"/>
        <v>5.582985152368436E-2</v>
      </c>
      <c r="G608" s="21">
        <f t="shared" si="57"/>
        <v>0.18496222530951725</v>
      </c>
      <c r="H608" s="20">
        <f t="shared" si="58"/>
        <v>3.1949713505712131E-3</v>
      </c>
      <c r="I608" s="21">
        <f t="shared" si="59"/>
        <v>1.9357817435280724E-2</v>
      </c>
    </row>
    <row r="609" spans="1:9" x14ac:dyDescent="0.25">
      <c r="A609" s="17">
        <v>1.1531528798514046</v>
      </c>
      <c r="B609" s="25">
        <f t="shared" si="54"/>
        <v>0.33063057597028089</v>
      </c>
      <c r="C609" s="17">
        <v>-0.20831066649407148</v>
      </c>
      <c r="D609" s="20">
        <f t="shared" si="55"/>
        <v>-0.01</v>
      </c>
      <c r="E609" s="17">
        <v>-0.38157054405019153</v>
      </c>
      <c r="F609" s="20">
        <f t="shared" si="56"/>
        <v>-2.7995289854061235E-2</v>
      </c>
      <c r="G609" s="21">
        <f t="shared" si="57"/>
        <v>0.29263528611621964</v>
      </c>
      <c r="H609" s="20">
        <f t="shared" si="58"/>
        <v>6.6440248668225019E-4</v>
      </c>
      <c r="I609" s="21">
        <f t="shared" si="59"/>
        <v>0.10931657776643969</v>
      </c>
    </row>
    <row r="610" spans="1:9" x14ac:dyDescent="0.25">
      <c r="A610" s="17">
        <v>1.0166172614844982</v>
      </c>
      <c r="B610" s="25">
        <f t="shared" si="54"/>
        <v>0.30332345229689961</v>
      </c>
      <c r="C610" s="17">
        <v>-0.91980155048076995</v>
      </c>
      <c r="D610" s="20">
        <f t="shared" si="55"/>
        <v>-0.01</v>
      </c>
      <c r="E610" s="17">
        <v>2.2280073608271778</v>
      </c>
      <c r="F610" s="20">
        <f t="shared" si="56"/>
        <v>0.14996493550335646</v>
      </c>
      <c r="G610" s="21">
        <f t="shared" si="57"/>
        <v>0.44328838780025603</v>
      </c>
      <c r="H610" s="20">
        <f t="shared" si="58"/>
        <v>2.3093893178187462E-2</v>
      </c>
      <c r="I610" s="21">
        <f t="shared" si="59"/>
        <v>9.2005116713309534E-2</v>
      </c>
    </row>
    <row r="611" spans="1:9" x14ac:dyDescent="0.25">
      <c r="A611" s="17">
        <v>-0.10680309969757218</v>
      </c>
      <c r="B611" s="25">
        <f t="shared" si="54"/>
        <v>7.863938006048557E-2</v>
      </c>
      <c r="C611" s="17">
        <v>0.26765519578475505</v>
      </c>
      <c r="D611" s="20">
        <f t="shared" si="55"/>
        <v>-0.01</v>
      </c>
      <c r="E611" s="17">
        <v>-0.30023215913388412</v>
      </c>
      <c r="F611" s="20">
        <f t="shared" si="56"/>
        <v>-5.2391930840084483E-3</v>
      </c>
      <c r="G611" s="21">
        <f t="shared" si="57"/>
        <v>6.3400186976477133E-2</v>
      </c>
      <c r="H611" s="20">
        <f t="shared" si="58"/>
        <v>2.5267938764130753E-5</v>
      </c>
      <c r="I611" s="21">
        <f t="shared" si="59"/>
        <v>6.1841520962974952E-3</v>
      </c>
    </row>
    <row r="612" spans="1:9" x14ac:dyDescent="0.25">
      <c r="A612" s="17">
        <v>-0.77753611549269408</v>
      </c>
      <c r="B612" s="25">
        <f t="shared" si="54"/>
        <v>-5.550722309853881E-2</v>
      </c>
      <c r="C612" s="17">
        <v>-0.6760024007235188</v>
      </c>
      <c r="D612" s="20">
        <f t="shared" si="55"/>
        <v>-0.01</v>
      </c>
      <c r="E612" s="17">
        <v>0.59583271649898961</v>
      </c>
      <c r="F612" s="20">
        <f t="shared" si="56"/>
        <v>-7.3390688288506598E-3</v>
      </c>
      <c r="G612" s="21">
        <f t="shared" si="57"/>
        <v>-7.2846291927389464E-2</v>
      </c>
      <c r="H612" s="20">
        <f t="shared" si="58"/>
        <v>6.7156680667503635E-5</v>
      </c>
      <c r="I612" s="21">
        <f t="shared" si="59"/>
        <v>3.0810518161109605E-3</v>
      </c>
    </row>
    <row r="613" spans="1:9" x14ac:dyDescent="0.25">
      <c r="A613" s="17">
        <v>-1.0007147466239985</v>
      </c>
      <c r="B613" s="25">
        <f t="shared" si="54"/>
        <v>-0.1001429493247997</v>
      </c>
      <c r="C613" s="17">
        <v>1.159571638709167</v>
      </c>
      <c r="D613" s="20">
        <f t="shared" si="55"/>
        <v>-0.01</v>
      </c>
      <c r="E613" s="17">
        <v>-0.47774506128916983</v>
      </c>
      <c r="F613" s="20">
        <f t="shared" si="56"/>
        <v>1.0616557038789316E-2</v>
      </c>
      <c r="G613" s="21">
        <f t="shared" si="57"/>
        <v>-9.9526392286010373E-2</v>
      </c>
      <c r="H613" s="20">
        <f t="shared" si="58"/>
        <v>8.8458480749682331E-5</v>
      </c>
      <c r="I613" s="21">
        <f t="shared" si="59"/>
        <v>1.0028610299469399E-2</v>
      </c>
    </row>
    <row r="614" spans="1:9" x14ac:dyDescent="0.25">
      <c r="A614" s="17">
        <v>-1.1544921107997652</v>
      </c>
      <c r="B614" s="25">
        <f t="shared" si="54"/>
        <v>-0.13089842215995304</v>
      </c>
      <c r="C614" s="17">
        <v>0.9236600817530416</v>
      </c>
      <c r="D614" s="20">
        <f t="shared" si="55"/>
        <v>-0.01</v>
      </c>
      <c r="E614" s="17">
        <v>0.20385641619213857</v>
      </c>
      <c r="F614" s="20">
        <f t="shared" si="56"/>
        <v>-5.9214205984578234E-3</v>
      </c>
      <c r="G614" s="21">
        <f t="shared" si="57"/>
        <v>-0.14681984275841087</v>
      </c>
      <c r="H614" s="20">
        <f t="shared" si="58"/>
        <v>5.4430042539421468E-5</v>
      </c>
      <c r="I614" s="21">
        <f t="shared" si="59"/>
        <v>1.7134396923965286E-2</v>
      </c>
    </row>
    <row r="615" spans="1:9" x14ac:dyDescent="0.25">
      <c r="A615" s="17">
        <v>-2.5168264983221889</v>
      </c>
      <c r="B615" s="25">
        <f t="shared" si="54"/>
        <v>-0.40336529966443779</v>
      </c>
      <c r="C615" s="17">
        <v>-2.9647253541043028E-2</v>
      </c>
      <c r="D615" s="20">
        <f t="shared" si="55"/>
        <v>-0.01</v>
      </c>
      <c r="E615" s="17">
        <v>-6.9554744186461903E-2</v>
      </c>
      <c r="F615" s="20">
        <f t="shared" si="56"/>
        <v>6.225760440216865E-3</v>
      </c>
      <c r="G615" s="21">
        <f t="shared" si="57"/>
        <v>-0.40713953922422091</v>
      </c>
      <c r="H615" s="20">
        <f t="shared" si="58"/>
        <v>6.7580825735813703E-6</v>
      </c>
      <c r="I615" s="21">
        <f t="shared" si="59"/>
        <v>0.1627035649733817</v>
      </c>
    </row>
    <row r="616" spans="1:9" x14ac:dyDescent="0.25">
      <c r="A616" s="17">
        <v>-1.1977226677117869</v>
      </c>
      <c r="B616" s="25">
        <f t="shared" si="54"/>
        <v>-0.13954453354235738</v>
      </c>
      <c r="C616" s="17">
        <v>8.2674205259536393E-2</v>
      </c>
      <c r="D616" s="20">
        <f t="shared" si="55"/>
        <v>-0.01</v>
      </c>
      <c r="E616" s="17">
        <v>0.93698645287076943</v>
      </c>
      <c r="F616" s="20">
        <f t="shared" si="56"/>
        <v>-2.9014377253549408E-2</v>
      </c>
      <c r="G616" s="21">
        <f t="shared" si="57"/>
        <v>-0.1785589107959068</v>
      </c>
      <c r="H616" s="20">
        <f t="shared" si="58"/>
        <v>9.3266012237605751E-4</v>
      </c>
      <c r="I616" s="21">
        <f t="shared" si="59"/>
        <v>1.9472676841554105E-2</v>
      </c>
    </row>
    <row r="617" spans="1:9" x14ac:dyDescent="0.25">
      <c r="A617" s="17">
        <v>0.66804432208300568</v>
      </c>
      <c r="B617" s="25">
        <f t="shared" si="54"/>
        <v>0.23360886441660114</v>
      </c>
      <c r="C617" s="17">
        <v>-1.150183379650116</v>
      </c>
      <c r="D617" s="20">
        <f t="shared" si="55"/>
        <v>-0.01</v>
      </c>
      <c r="E617" s="17">
        <v>1.5341038306360133</v>
      </c>
      <c r="F617" s="20">
        <f t="shared" si="56"/>
        <v>7.9526374887419662E-2</v>
      </c>
      <c r="G617" s="21">
        <f t="shared" si="57"/>
        <v>0.30313523930402081</v>
      </c>
      <c r="H617" s="20">
        <f t="shared" si="58"/>
        <v>6.5566259199563688E-3</v>
      </c>
      <c r="I617" s="21">
        <f t="shared" si="59"/>
        <v>5.4573101534013936E-2</v>
      </c>
    </row>
    <row r="618" spans="1:9" x14ac:dyDescent="0.25">
      <c r="A618" s="17">
        <v>0.80262225310434587</v>
      </c>
      <c r="B618" s="25">
        <f t="shared" si="54"/>
        <v>0.26052445062086915</v>
      </c>
      <c r="C618" s="17">
        <v>-1.2555028661154211</v>
      </c>
      <c r="D618" s="20">
        <f t="shared" si="55"/>
        <v>-0.01</v>
      </c>
      <c r="E618" s="17">
        <v>0.91630226961569861</v>
      </c>
      <c r="F618" s="20">
        <f t="shared" si="56"/>
        <v>5.2972975072187616E-2</v>
      </c>
      <c r="G618" s="21">
        <f t="shared" si="57"/>
        <v>0.30349742569305677</v>
      </c>
      <c r="H618" s="20">
        <f t="shared" si="58"/>
        <v>2.9848680714733931E-3</v>
      </c>
      <c r="I618" s="21">
        <f t="shared" si="59"/>
        <v>6.7872989371305689E-2</v>
      </c>
    </row>
    <row r="619" spans="1:9" x14ac:dyDescent="0.25">
      <c r="A619" s="17">
        <v>1.2065447663189843</v>
      </c>
      <c r="B619" s="25">
        <f t="shared" si="54"/>
        <v>0.34130895326379684</v>
      </c>
      <c r="C619" s="17">
        <v>0.23512484403909184</v>
      </c>
      <c r="D619" s="20">
        <f t="shared" si="55"/>
        <v>-0.01</v>
      </c>
      <c r="E619" s="17">
        <v>0.89714831119636074</v>
      </c>
      <c r="F619" s="20">
        <f t="shared" si="56"/>
        <v>6.7948369268028316E-2</v>
      </c>
      <c r="G619" s="21">
        <f t="shared" si="57"/>
        <v>0.39925732253182517</v>
      </c>
      <c r="H619" s="20">
        <f t="shared" si="58"/>
        <v>4.9354409860438214E-3</v>
      </c>
      <c r="I619" s="21">
        <f t="shared" si="59"/>
        <v>0.11649180157802866</v>
      </c>
    </row>
    <row r="620" spans="1:9" x14ac:dyDescent="0.25">
      <c r="A620" s="17">
        <v>-0.44017497202730738</v>
      </c>
      <c r="B620" s="25">
        <f t="shared" si="54"/>
        <v>1.196500559453853E-2</v>
      </c>
      <c r="C620" s="17">
        <v>-0.63643710745964199</v>
      </c>
      <c r="D620" s="20">
        <f t="shared" si="55"/>
        <v>-0.01</v>
      </c>
      <c r="E620" s="17">
        <v>1.4190391084412113E-2</v>
      </c>
      <c r="F620" s="20">
        <f t="shared" si="56"/>
        <v>3.7676832478552391E-5</v>
      </c>
      <c r="G620" s="21">
        <f t="shared" si="57"/>
        <v>2.0026824270170823E-3</v>
      </c>
      <c r="H620" s="20">
        <f t="shared" si="58"/>
        <v>7.8868549424348308E-8</v>
      </c>
      <c r="I620" s="21">
        <f t="shared" si="59"/>
        <v>1.4316135887733832E-4</v>
      </c>
    </row>
    <row r="621" spans="1:9" x14ac:dyDescent="0.25">
      <c r="A621" s="17">
        <v>-1.2597229215316474</v>
      </c>
      <c r="B621" s="25">
        <f t="shared" si="54"/>
        <v>-0.15194458430632948</v>
      </c>
      <c r="C621" s="17">
        <v>-1.25298356579151</v>
      </c>
      <c r="D621" s="20">
        <f t="shared" si="55"/>
        <v>-0.01</v>
      </c>
      <c r="E621" s="17">
        <v>-1.3214662430982571</v>
      </c>
      <c r="F621" s="20">
        <f t="shared" si="56"/>
        <v>4.4556227457169265E-2</v>
      </c>
      <c r="G621" s="21">
        <f t="shared" si="57"/>
        <v>-0.11738835684916023</v>
      </c>
      <c r="H621" s="20">
        <f t="shared" si="58"/>
        <v>1.8431882443979901E-3</v>
      </c>
      <c r="I621" s="21">
        <f t="shared" si="59"/>
        <v>2.308715670002327E-2</v>
      </c>
    </row>
    <row r="622" spans="1:9" x14ac:dyDescent="0.25">
      <c r="A622" s="17">
        <v>-1.8732225726125762</v>
      </c>
      <c r="B622" s="25">
        <f t="shared" si="54"/>
        <v>-0.27464451452251526</v>
      </c>
      <c r="C622" s="17">
        <v>0.71863496486912481</v>
      </c>
      <c r="D622" s="20">
        <f t="shared" si="55"/>
        <v>-0.01</v>
      </c>
      <c r="E622" s="17">
        <v>0.83644408732652664</v>
      </c>
      <c r="F622" s="20">
        <f t="shared" si="56"/>
        <v>-5.0977080366196158E-2</v>
      </c>
      <c r="G622" s="21">
        <f t="shared" si="57"/>
        <v>-0.33562159488871141</v>
      </c>
      <c r="H622" s="20">
        <f t="shared" si="58"/>
        <v>2.8706128055412407E-3</v>
      </c>
      <c r="I622" s="21">
        <f t="shared" si="59"/>
        <v>7.5429609357308094E-2</v>
      </c>
    </row>
    <row r="623" spans="1:9" x14ac:dyDescent="0.25">
      <c r="A623" s="17">
        <v>-0.48788706408231519</v>
      </c>
      <c r="B623" s="25">
        <f t="shared" si="54"/>
        <v>2.4225871835369672E-3</v>
      </c>
      <c r="C623" s="17">
        <v>1.6868852981133386E-2</v>
      </c>
      <c r="D623" s="20">
        <f t="shared" si="55"/>
        <v>-0.01</v>
      </c>
      <c r="E623" s="17">
        <v>-0.13987346392241307</v>
      </c>
      <c r="F623" s="20">
        <f t="shared" si="56"/>
        <v>-7.5193769877101492E-5</v>
      </c>
      <c r="G623" s="21">
        <f t="shared" si="57"/>
        <v>-7.6526065863401346E-3</v>
      </c>
      <c r="H623" s="20">
        <f t="shared" si="58"/>
        <v>2.2061825900152779E-7</v>
      </c>
      <c r="I623" s="21">
        <f t="shared" si="59"/>
        <v>5.8689286618375753E-6</v>
      </c>
    </row>
    <row r="624" spans="1:9" x14ac:dyDescent="0.25">
      <c r="A624" s="17">
        <v>-0.3717968866112642</v>
      </c>
      <c r="B624" s="25">
        <f t="shared" si="54"/>
        <v>2.5640622677747166E-2</v>
      </c>
      <c r="C624" s="17">
        <v>0.76815240390715189</v>
      </c>
      <c r="D624" s="20">
        <f t="shared" si="55"/>
        <v>-0.01</v>
      </c>
      <c r="E624" s="17">
        <v>-0.75689968070946634</v>
      </c>
      <c r="F624" s="20">
        <f t="shared" si="56"/>
        <v>-4.3065947162937192E-3</v>
      </c>
      <c r="G624" s="21">
        <f t="shared" si="57"/>
        <v>1.1334027961453445E-2</v>
      </c>
      <c r="H624" s="20">
        <f t="shared" si="58"/>
        <v>2.0396033606525039E-5</v>
      </c>
      <c r="I624" s="21">
        <f t="shared" si="59"/>
        <v>6.5744153130260221E-4</v>
      </c>
    </row>
    <row r="625" spans="1:9" x14ac:dyDescent="0.25">
      <c r="A625" s="17">
        <v>0.97111296781804413</v>
      </c>
      <c r="B625" s="25">
        <f t="shared" si="54"/>
        <v>0.2942225935636088</v>
      </c>
      <c r="C625" s="17">
        <v>2.2280073608271778</v>
      </c>
      <c r="D625" s="20">
        <f t="shared" si="55"/>
        <v>-0.01</v>
      </c>
      <c r="E625" s="17">
        <v>-0.77062168202246539</v>
      </c>
      <c r="F625" s="20">
        <f t="shared" si="56"/>
        <v>-5.0313480004615482E-2</v>
      </c>
      <c r="G625" s="21">
        <f t="shared" si="57"/>
        <v>0.2339091135589933</v>
      </c>
      <c r="H625" s="20">
        <f t="shared" si="58"/>
        <v>2.3410252836412225E-3</v>
      </c>
      <c r="I625" s="21">
        <f t="shared" si="59"/>
        <v>8.6566934563296533E-2</v>
      </c>
    </row>
    <row r="626" spans="1:9" x14ac:dyDescent="0.25">
      <c r="A626" s="17">
        <v>-0.64263304011547007</v>
      </c>
      <c r="B626" s="25">
        <f t="shared" si="54"/>
        <v>-2.8526608023094008E-2</v>
      </c>
      <c r="C626" s="17">
        <v>-0.81237203630735166</v>
      </c>
      <c r="D626" s="20">
        <f t="shared" si="55"/>
        <v>-0.01</v>
      </c>
      <c r="E626" s="17">
        <v>-0.66136635723523796</v>
      </c>
      <c r="F626" s="20">
        <f t="shared" si="56"/>
        <v>4.1865795456931948E-3</v>
      </c>
      <c r="G626" s="21">
        <f t="shared" si="57"/>
        <v>-3.4340028477400815E-2</v>
      </c>
      <c r="H626" s="20">
        <f t="shared" si="58"/>
        <v>1.2571273912252304E-5</v>
      </c>
      <c r="I626" s="21">
        <f t="shared" si="59"/>
        <v>8.1376736530325137E-4</v>
      </c>
    </row>
    <row r="627" spans="1:9" x14ac:dyDescent="0.25">
      <c r="A627" s="17">
        <v>1.0274493433826137</v>
      </c>
      <c r="B627" s="25">
        <f t="shared" si="54"/>
        <v>0.30548986867652272</v>
      </c>
      <c r="C627" s="17">
        <v>0.6685240805381909</v>
      </c>
      <c r="D627" s="20">
        <f t="shared" si="55"/>
        <v>-0.01</v>
      </c>
      <c r="E627" s="17">
        <v>-9.0653884399216622E-3</v>
      </c>
      <c r="F627" s="20">
        <f t="shared" si="56"/>
        <v>-6.1454026453957569E-4</v>
      </c>
      <c r="G627" s="21">
        <f t="shared" si="57"/>
        <v>0.29487532841198316</v>
      </c>
      <c r="H627" s="20">
        <f t="shared" si="58"/>
        <v>1.9726972932965403E-6</v>
      </c>
      <c r="I627" s="21">
        <f t="shared" si="59"/>
        <v>9.3324059863999095E-2</v>
      </c>
    </row>
    <row r="628" spans="1:9" x14ac:dyDescent="0.25">
      <c r="A628" s="17">
        <v>0.30135197448544204</v>
      </c>
      <c r="B628" s="25">
        <f t="shared" si="54"/>
        <v>0.16027039489708841</v>
      </c>
      <c r="C628" s="17">
        <v>0.81631696957629174</v>
      </c>
      <c r="D628" s="20">
        <f t="shared" si="55"/>
        <v>-0.01</v>
      </c>
      <c r="E628" s="17">
        <v>-2.1273990569170564</v>
      </c>
      <c r="F628" s="20">
        <f t="shared" si="56"/>
        <v>-7.5660530637846724E-2</v>
      </c>
      <c r="G628" s="21">
        <f t="shared" si="57"/>
        <v>7.4609864259241682E-2</v>
      </c>
      <c r="H628" s="20">
        <f t="shared" si="58"/>
        <v>5.5947355817142505E-3</v>
      </c>
      <c r="I628" s="21">
        <f t="shared" si="59"/>
        <v>2.5686599480468662E-2</v>
      </c>
    </row>
    <row r="629" spans="1:9" x14ac:dyDescent="0.25">
      <c r="A629" s="17">
        <v>0.89703235062188469</v>
      </c>
      <c r="B629" s="25">
        <f t="shared" si="54"/>
        <v>0.27940647012437692</v>
      </c>
      <c r="C629" s="17">
        <v>-0.40844952309271321</v>
      </c>
      <c r="D629" s="20">
        <f t="shared" si="55"/>
        <v>-0.01</v>
      </c>
      <c r="E629" s="17">
        <v>-0.2935962584160734</v>
      </c>
      <c r="F629" s="20">
        <f t="shared" si="56"/>
        <v>-1.8203466077631621E-2</v>
      </c>
      <c r="G629" s="21">
        <f t="shared" si="57"/>
        <v>0.25120300404674528</v>
      </c>
      <c r="H629" s="20">
        <f t="shared" si="58"/>
        <v>2.68701661958842E-4</v>
      </c>
      <c r="I629" s="21">
        <f t="shared" si="59"/>
        <v>7.8067975547364332E-2</v>
      </c>
    </row>
    <row r="630" spans="1:9" x14ac:dyDescent="0.25">
      <c r="A630" s="17">
        <v>1.1428028301452287</v>
      </c>
      <c r="B630" s="25">
        <f t="shared" si="54"/>
        <v>0.32856056602904571</v>
      </c>
      <c r="C630" s="17">
        <v>-1.1692145562847145</v>
      </c>
      <c r="D630" s="20">
        <f t="shared" si="55"/>
        <v>-0.01</v>
      </c>
      <c r="E630" s="17">
        <v>2.2074345906730741</v>
      </c>
      <c r="F630" s="20">
        <f t="shared" si="56"/>
        <v>0.16094237104883613</v>
      </c>
      <c r="G630" s="21">
        <f t="shared" si="57"/>
        <v>0.47950293707788183</v>
      </c>
      <c r="H630" s="20">
        <f t="shared" si="58"/>
        <v>2.6616346391260457E-2</v>
      </c>
      <c r="I630" s="21">
        <f t="shared" si="59"/>
        <v>0.1079520455493269</v>
      </c>
    </row>
    <row r="631" spans="1:9" x14ac:dyDescent="0.25">
      <c r="A631" s="17">
        <v>0.62244907894637436</v>
      </c>
      <c r="B631" s="25">
        <f t="shared" si="54"/>
        <v>0.22448981578927488</v>
      </c>
      <c r="C631" s="17">
        <v>0.20940547074133065</v>
      </c>
      <c r="D631" s="20">
        <f t="shared" si="55"/>
        <v>-0.01</v>
      </c>
      <c r="E631" s="17">
        <v>-1.341325059911469</v>
      </c>
      <c r="F631" s="20">
        <f t="shared" si="56"/>
        <v>-6.6818665180861381E-2</v>
      </c>
      <c r="G631" s="21">
        <f t="shared" si="57"/>
        <v>0.14767115060841349</v>
      </c>
      <c r="H631" s="20">
        <f t="shared" si="58"/>
        <v>4.2830045108180814E-3</v>
      </c>
      <c r="I631" s="21">
        <f t="shared" si="59"/>
        <v>5.0395677393102571E-2</v>
      </c>
    </row>
    <row r="632" spans="1:9" x14ac:dyDescent="0.25">
      <c r="A632" s="17">
        <v>0.27980604500044137</v>
      </c>
      <c r="B632" s="25">
        <f t="shared" si="54"/>
        <v>0.15596120900008828</v>
      </c>
      <c r="C632" s="17">
        <v>-1.5370915207313374</v>
      </c>
      <c r="D632" s="20">
        <f t="shared" si="55"/>
        <v>-0.01</v>
      </c>
      <c r="E632" s="17">
        <v>-5.6677436077734455E-2</v>
      </c>
      <c r="F632" s="20">
        <f t="shared" si="56"/>
        <v>-1.9615252472732097E-3</v>
      </c>
      <c r="G632" s="21">
        <f t="shared" si="57"/>
        <v>0.14399968375281505</v>
      </c>
      <c r="H632" s="20">
        <f t="shared" si="58"/>
        <v>1.2843174221555866E-6</v>
      </c>
      <c r="I632" s="21">
        <f t="shared" si="59"/>
        <v>2.4323898712769219E-2</v>
      </c>
    </row>
    <row r="633" spans="1:9" x14ac:dyDescent="0.25">
      <c r="A633" s="17">
        <v>-0.17550519260112196</v>
      </c>
      <c r="B633" s="25">
        <f t="shared" si="54"/>
        <v>6.4898961479775613E-2</v>
      </c>
      <c r="C633" s="17">
        <v>0.61217519942147192</v>
      </c>
      <c r="D633" s="20">
        <f t="shared" si="55"/>
        <v>-0.01</v>
      </c>
      <c r="E633" s="17">
        <v>-0.13979615687276237</v>
      </c>
      <c r="F633" s="20">
        <f t="shared" si="56"/>
        <v>-2.0132610576948959E-3</v>
      </c>
      <c r="G633" s="21">
        <f t="shared" si="57"/>
        <v>5.2885700422080718E-2</v>
      </c>
      <c r="H633" s="20">
        <f t="shared" si="58"/>
        <v>3.6489278361016517E-6</v>
      </c>
      <c r="I633" s="21">
        <f t="shared" si="59"/>
        <v>4.211875201153399E-3</v>
      </c>
    </row>
    <row r="634" spans="1:9" x14ac:dyDescent="0.25">
      <c r="A634" s="17">
        <v>0.40404756873613223</v>
      </c>
      <c r="B634" s="25">
        <f t="shared" si="54"/>
        <v>0.18080951374722645</v>
      </c>
      <c r="C634" s="17">
        <v>0.89623199528432451</v>
      </c>
      <c r="D634" s="20">
        <f t="shared" si="55"/>
        <v>-0.01</v>
      </c>
      <c r="E634" s="17">
        <v>2.1136293071322143</v>
      </c>
      <c r="F634" s="20">
        <f t="shared" si="56"/>
        <v>8.4804171149757121E-2</v>
      </c>
      <c r="G634" s="21">
        <f t="shared" si="57"/>
        <v>0.25561368489698355</v>
      </c>
      <c r="H634" s="20">
        <f t="shared" si="58"/>
        <v>7.3668415307393395E-3</v>
      </c>
      <c r="I634" s="21">
        <f t="shared" si="59"/>
        <v>3.2692080261508473E-2</v>
      </c>
    </row>
    <row r="635" spans="1:9" x14ac:dyDescent="0.25">
      <c r="A635" s="17">
        <v>-0.54036377150623593</v>
      </c>
      <c r="B635" s="25">
        <f t="shared" si="54"/>
        <v>-8.0727543012471814E-3</v>
      </c>
      <c r="C635" s="17">
        <v>0.21198616195761133</v>
      </c>
      <c r="D635" s="20">
        <f t="shared" si="55"/>
        <v>-0.01</v>
      </c>
      <c r="E635" s="17">
        <v>-1.498838173574768</v>
      </c>
      <c r="F635" s="20">
        <f t="shared" si="56"/>
        <v>2.6849956947370356E-3</v>
      </c>
      <c r="G635" s="21">
        <f t="shared" si="57"/>
        <v>-1.5387758606510147E-2</v>
      </c>
      <c r="H635" s="20">
        <f t="shared" si="58"/>
        <v>4.8704351775526255E-6</v>
      </c>
      <c r="I635" s="21">
        <f t="shared" si="59"/>
        <v>6.5169362008304869E-5</v>
      </c>
    </row>
    <row r="636" spans="1:9" x14ac:dyDescent="0.25">
      <c r="A636" s="17">
        <v>0.82273800217080861</v>
      </c>
      <c r="B636" s="25">
        <f t="shared" si="54"/>
        <v>0.2645476004341617</v>
      </c>
      <c r="C636" s="17">
        <v>0.98506006906973198</v>
      </c>
      <c r="D636" s="20">
        <f t="shared" si="55"/>
        <v>-0.01</v>
      </c>
      <c r="E636" s="17">
        <v>-0.97270685728290118</v>
      </c>
      <c r="F636" s="20">
        <f t="shared" si="56"/>
        <v>-5.7102210100436437E-2</v>
      </c>
      <c r="G636" s="21">
        <f t="shared" si="57"/>
        <v>0.19744539033372527</v>
      </c>
      <c r="H636" s="20">
        <f t="shared" si="58"/>
        <v>3.0701793753605679E-3</v>
      </c>
      <c r="I636" s="21">
        <f t="shared" si="59"/>
        <v>6.9985432895472877E-2</v>
      </c>
    </row>
    <row r="637" spans="1:9" x14ac:dyDescent="0.25">
      <c r="A637" s="17">
        <v>-9.8036707640858367E-2</v>
      </c>
      <c r="B637" s="25">
        <f t="shared" si="54"/>
        <v>8.0392658471828332E-2</v>
      </c>
      <c r="C637" s="17">
        <v>2.3756547307129949</v>
      </c>
      <c r="D637" s="20">
        <f t="shared" si="55"/>
        <v>-0.01</v>
      </c>
      <c r="E637" s="17">
        <v>1.8907576304627582</v>
      </c>
      <c r="F637" s="20">
        <f t="shared" si="56"/>
        <v>3.3730234895814171E-2</v>
      </c>
      <c r="G637" s="21">
        <f t="shared" si="57"/>
        <v>0.10412289336764251</v>
      </c>
      <c r="H637" s="20">
        <f t="shared" si="58"/>
        <v>1.1530553227751257E-3</v>
      </c>
      <c r="I637" s="21">
        <f t="shared" si="59"/>
        <v>6.4629795361680316E-3</v>
      </c>
    </row>
    <row r="638" spans="1:9" x14ac:dyDescent="0.25">
      <c r="A638" s="17">
        <v>-0.6926325113454368</v>
      </c>
      <c r="B638" s="25">
        <f t="shared" si="54"/>
        <v>-3.8526502269087354E-2</v>
      </c>
      <c r="C638" s="17">
        <v>-1.2967120710527524E-2</v>
      </c>
      <c r="D638" s="20">
        <f t="shared" si="55"/>
        <v>-0.01</v>
      </c>
      <c r="E638" s="17">
        <v>-0.54781480685051065</v>
      </c>
      <c r="F638" s="20">
        <f t="shared" si="56"/>
        <v>4.6833914879816502E-3</v>
      </c>
      <c r="G638" s="21">
        <f t="shared" si="57"/>
        <v>-4.3843110781105706E-2</v>
      </c>
      <c r="H638" s="20">
        <f t="shared" si="58"/>
        <v>1.5703576103328049E-5</v>
      </c>
      <c r="I638" s="21">
        <f t="shared" si="59"/>
        <v>1.4842913770899931E-3</v>
      </c>
    </row>
    <row r="639" spans="1:9" x14ac:dyDescent="0.25">
      <c r="A639" s="17">
        <v>-0.84275598055683076</v>
      </c>
      <c r="B639" s="25">
        <f t="shared" si="54"/>
        <v>-6.8551196111366147E-2</v>
      </c>
      <c r="C639" s="17">
        <v>-8.559140951547306E-2</v>
      </c>
      <c r="D639" s="20">
        <f t="shared" si="55"/>
        <v>-0.01</v>
      </c>
      <c r="E639" s="17">
        <v>2.4863311409717426E-3</v>
      </c>
      <c r="F639" s="20">
        <f t="shared" si="56"/>
        <v>-3.7821706479108229E-5</v>
      </c>
      <c r="G639" s="21">
        <f t="shared" si="57"/>
        <v>-7.8589017817845247E-2</v>
      </c>
      <c r="H639" s="20">
        <f t="shared" si="58"/>
        <v>9.9510748751502648E-7</v>
      </c>
      <c r="I639" s="21">
        <f t="shared" si="59"/>
        <v>4.6992664882989808E-3</v>
      </c>
    </row>
    <row r="640" spans="1:9" x14ac:dyDescent="0.25">
      <c r="A640" s="17">
        <v>1.7725915313349105</v>
      </c>
      <c r="B640" s="25">
        <f t="shared" si="54"/>
        <v>0.45451830626698209</v>
      </c>
      <c r="C640" s="17">
        <v>-4.1359271563123912E-2</v>
      </c>
      <c r="D640" s="20">
        <f t="shared" si="55"/>
        <v>-0.01</v>
      </c>
      <c r="E640" s="17">
        <v>0.53109260989003815</v>
      </c>
      <c r="F640" s="20">
        <f t="shared" si="56"/>
        <v>5.3565942574561078E-2</v>
      </c>
      <c r="G640" s="21">
        <f t="shared" si="57"/>
        <v>0.49808424884154318</v>
      </c>
      <c r="H640" s="20">
        <f t="shared" si="58"/>
        <v>3.223042534936999E-3</v>
      </c>
      <c r="I640" s="21">
        <f t="shared" si="59"/>
        <v>0.20658689073180614</v>
      </c>
    </row>
    <row r="641" spans="1:9" x14ac:dyDescent="0.25">
      <c r="A641" s="17">
        <v>0.4041294232592918</v>
      </c>
      <c r="B641" s="25">
        <f t="shared" si="54"/>
        <v>0.18082588465185837</v>
      </c>
      <c r="C641" s="17">
        <v>-2.3743632482364774</v>
      </c>
      <c r="D641" s="20">
        <f t="shared" si="55"/>
        <v>-0.01</v>
      </c>
      <c r="E641" s="17">
        <v>-1.4673651094199158</v>
      </c>
      <c r="F641" s="20">
        <f t="shared" si="56"/>
        <v>-5.8879742261229474E-2</v>
      </c>
      <c r="G641" s="21">
        <f t="shared" si="57"/>
        <v>0.11194614239062889</v>
      </c>
      <c r="H641" s="20">
        <f t="shared" si="58"/>
        <v>3.3470247359407086E-3</v>
      </c>
      <c r="I641" s="21">
        <f t="shared" si="59"/>
        <v>3.2698000560127186E-2</v>
      </c>
    </row>
    <row r="642" spans="1:9" x14ac:dyDescent="0.25">
      <c r="A642" s="17">
        <v>6.7561813921201974E-2</v>
      </c>
      <c r="B642" s="25">
        <f t="shared" si="54"/>
        <v>0.1135123627842404</v>
      </c>
      <c r="C642" s="17">
        <v>-1.3615340321848635</v>
      </c>
      <c r="D642" s="20">
        <f t="shared" si="55"/>
        <v>-0.01</v>
      </c>
      <c r="E642" s="17">
        <v>-0.95071982286754064</v>
      </c>
      <c r="F642" s="20">
        <f t="shared" si="56"/>
        <v>-2.3947645818009046E-2</v>
      </c>
      <c r="G642" s="21">
        <f t="shared" si="57"/>
        <v>7.9564716966231352E-2</v>
      </c>
      <c r="H642" s="20">
        <f t="shared" si="58"/>
        <v>5.50252098869018E-4</v>
      </c>
      <c r="I642" s="21">
        <f t="shared" si="59"/>
        <v>1.2885056504861004E-2</v>
      </c>
    </row>
    <row r="643" spans="1:9" x14ac:dyDescent="0.25">
      <c r="A643" s="17">
        <v>1.0422172636026517</v>
      </c>
      <c r="B643" s="25">
        <f t="shared" si="54"/>
        <v>0.30844345272053031</v>
      </c>
      <c r="C643" s="17">
        <v>-0.7478638508473523</v>
      </c>
      <c r="D643" s="20">
        <f t="shared" si="55"/>
        <v>-0.01</v>
      </c>
      <c r="E643" s="17">
        <v>-0.30712158149981406</v>
      </c>
      <c r="F643" s="20">
        <f t="shared" si="56"/>
        <v>-2.1020982222225773E-2</v>
      </c>
      <c r="G643" s="21">
        <f t="shared" si="57"/>
        <v>0.27742247049830454</v>
      </c>
      <c r="H643" s="20">
        <f t="shared" si="58"/>
        <v>3.6017938989063673E-4</v>
      </c>
      <c r="I643" s="21">
        <f t="shared" si="59"/>
        <v>9.5137363526162019E-2</v>
      </c>
    </row>
    <row r="644" spans="1:9" x14ac:dyDescent="0.25">
      <c r="A644" s="17">
        <v>-0.93864855443825945</v>
      </c>
      <c r="B644" s="25">
        <f t="shared" si="54"/>
        <v>-8.7729710887651885E-2</v>
      </c>
      <c r="C644" s="17">
        <v>-0.92871232482139021</v>
      </c>
      <c r="D644" s="20">
        <f t="shared" si="55"/>
        <v>-0.01</v>
      </c>
      <c r="E644" s="17">
        <v>-0.38165239857335109</v>
      </c>
      <c r="F644" s="20">
        <f t="shared" si="56"/>
        <v>7.4298801406879984E-3</v>
      </c>
      <c r="G644" s="21">
        <f t="shared" si="57"/>
        <v>-9.0299830746963877E-2</v>
      </c>
      <c r="H644" s="20">
        <f t="shared" si="58"/>
        <v>3.9909755165837117E-5</v>
      </c>
      <c r="I644" s="21">
        <f t="shared" si="59"/>
        <v>7.6965021724309853E-3</v>
      </c>
    </row>
    <row r="645" spans="1:9" x14ac:dyDescent="0.25">
      <c r="A645" s="17">
        <v>5.330662133928854E-2</v>
      </c>
      <c r="B645" s="25">
        <f t="shared" si="54"/>
        <v>0.11066132426785771</v>
      </c>
      <c r="C645" s="17">
        <v>-0.72359625846729614</v>
      </c>
      <c r="D645" s="20">
        <f t="shared" si="55"/>
        <v>-0.01</v>
      </c>
      <c r="E645" s="17">
        <v>0.77660615716013126</v>
      </c>
      <c r="F645" s="20">
        <f t="shared" si="56"/>
        <v>1.9070575800089484E-2</v>
      </c>
      <c r="G645" s="21">
        <f t="shared" si="57"/>
        <v>0.11973190006794721</v>
      </c>
      <c r="H645" s="20">
        <f t="shared" si="58"/>
        <v>3.8173592546609153E-4</v>
      </c>
      <c r="I645" s="21">
        <f t="shared" si="59"/>
        <v>1.2245928688715954E-2</v>
      </c>
    </row>
    <row r="646" spans="1:9" x14ac:dyDescent="0.25">
      <c r="A646" s="17">
        <v>-0.18646915123099461</v>
      </c>
      <c r="B646" s="25">
        <f t="shared" si="54"/>
        <v>6.2706169753801083E-2</v>
      </c>
      <c r="C646" s="17">
        <v>0.79012124842847697</v>
      </c>
      <c r="D646" s="20">
        <f t="shared" si="55"/>
        <v>-0.01</v>
      </c>
      <c r="E646" s="17">
        <v>9.865175343293231E-2</v>
      </c>
      <c r="F646" s="20">
        <f t="shared" si="56"/>
        <v>1.3727207422846359E-3</v>
      </c>
      <c r="G646" s="21">
        <f t="shared" si="57"/>
        <v>5.4078890496085719E-2</v>
      </c>
      <c r="H646" s="20">
        <f t="shared" si="58"/>
        <v>2.126645005200426E-6</v>
      </c>
      <c r="I646" s="21">
        <f t="shared" si="59"/>
        <v>3.9320637251925175E-3</v>
      </c>
    </row>
    <row r="647" spans="1:9" x14ac:dyDescent="0.25">
      <c r="A647" s="17">
        <v>0.51137476475560106</v>
      </c>
      <c r="B647" s="25">
        <f t="shared" si="54"/>
        <v>0.20227495295112022</v>
      </c>
      <c r="C647" s="17">
        <v>-1.1270708455413114</v>
      </c>
      <c r="D647" s="20">
        <f t="shared" si="55"/>
        <v>-0.01</v>
      </c>
      <c r="E647" s="17">
        <v>-0.34366166801191866</v>
      </c>
      <c r="F647" s="20">
        <f t="shared" si="56"/>
        <v>-1.542553785826018E-2</v>
      </c>
      <c r="G647" s="21">
        <f t="shared" si="57"/>
        <v>0.17684941509286004</v>
      </c>
      <c r="H647" s="20">
        <f t="shared" si="58"/>
        <v>2.0244894470411174E-4</v>
      </c>
      <c r="I647" s="21">
        <f t="shared" si="59"/>
        <v>4.0915156591377899E-2</v>
      </c>
    </row>
    <row r="648" spans="1:9" x14ac:dyDescent="0.25">
      <c r="A648" s="17">
        <v>1.8071295926347375</v>
      </c>
      <c r="B648" s="25">
        <f t="shared" si="54"/>
        <v>0.46142591852694748</v>
      </c>
      <c r="C648" s="17">
        <v>-1.3242197383078746</v>
      </c>
      <c r="D648" s="20">
        <f t="shared" si="55"/>
        <v>-0.01</v>
      </c>
      <c r="E648" s="17">
        <v>-0.37204358704912011</v>
      </c>
      <c r="F648" s="20">
        <f t="shared" si="56"/>
        <v>-3.8094556499112031E-2</v>
      </c>
      <c r="G648" s="21">
        <f t="shared" si="57"/>
        <v>0.41333136202783544</v>
      </c>
      <c r="H648" s="20">
        <f t="shared" si="58"/>
        <v>1.213382597643775E-3</v>
      </c>
      <c r="I648" s="21">
        <f t="shared" si="59"/>
        <v>0.21291387828843716</v>
      </c>
    </row>
    <row r="649" spans="1:9" x14ac:dyDescent="0.25">
      <c r="A649" s="17">
        <v>-0.41669636630103923</v>
      </c>
      <c r="B649" s="25">
        <f t="shared" si="54"/>
        <v>1.6660726739792159E-2</v>
      </c>
      <c r="C649" s="17">
        <v>0.69574753069900908</v>
      </c>
      <c r="D649" s="20">
        <f t="shared" si="55"/>
        <v>-0.01</v>
      </c>
      <c r="E649" s="17">
        <v>-0.93449671112466604</v>
      </c>
      <c r="F649" s="20">
        <f t="shared" si="56"/>
        <v>-3.4549266548082615E-3</v>
      </c>
      <c r="G649" s="21">
        <f t="shared" si="57"/>
        <v>3.2058000849838971E-3</v>
      </c>
      <c r="H649" s="20">
        <f t="shared" si="58"/>
        <v>1.3958017638328553E-5</v>
      </c>
      <c r="I649" s="21">
        <f t="shared" si="59"/>
        <v>2.7757981549802547E-4</v>
      </c>
    </row>
    <row r="650" spans="1:9" x14ac:dyDescent="0.25">
      <c r="A650" s="17">
        <v>1.4925171853974462</v>
      </c>
      <c r="B650" s="25">
        <f t="shared" si="54"/>
        <v>0.39850343707948921</v>
      </c>
      <c r="C650" s="17">
        <v>2.0495645003393292</v>
      </c>
      <c r="D650" s="20">
        <f t="shared" si="55"/>
        <v>-0.01</v>
      </c>
      <c r="E650" s="17">
        <v>-0.60839738580398262</v>
      </c>
      <c r="F650" s="20">
        <f t="shared" si="56"/>
        <v>-5.3800526315799228E-2</v>
      </c>
      <c r="G650" s="21">
        <f t="shared" si="57"/>
        <v>0.33470291076368996</v>
      </c>
      <c r="H650" s="20">
        <f t="shared" si="58"/>
        <v>2.6051545933300857E-3</v>
      </c>
      <c r="I650" s="21">
        <f t="shared" si="59"/>
        <v>0.15880498936416643</v>
      </c>
    </row>
    <row r="651" spans="1:9" x14ac:dyDescent="0.25">
      <c r="A651" s="17">
        <v>0.60508682508952916</v>
      </c>
      <c r="B651" s="25">
        <f t="shared" si="54"/>
        <v>0.22101736501790584</v>
      </c>
      <c r="C651" s="17">
        <v>0.11973725122516043</v>
      </c>
      <c r="D651" s="20">
        <f t="shared" si="55"/>
        <v>-0.01</v>
      </c>
      <c r="E651" s="17">
        <v>-1.6660396795487031</v>
      </c>
      <c r="F651" s="20">
        <f t="shared" si="56"/>
        <v>-8.1710684948605922E-2</v>
      </c>
      <c r="G651" s="21">
        <f t="shared" si="57"/>
        <v>0.12930668006929991</v>
      </c>
      <c r="H651" s="20">
        <f t="shared" si="58"/>
        <v>6.4584273527049383E-3</v>
      </c>
      <c r="I651" s="21">
        <f t="shared" si="59"/>
        <v>4.8848675639458224E-2</v>
      </c>
    </row>
    <row r="652" spans="1:9" x14ac:dyDescent="0.25">
      <c r="A652" s="17">
        <v>1.6048625184339471</v>
      </c>
      <c r="B652" s="25">
        <f t="shared" si="54"/>
        <v>0.4209725036867894</v>
      </c>
      <c r="C652" s="17">
        <v>2.1902815205976367</v>
      </c>
      <c r="D652" s="20">
        <f t="shared" si="55"/>
        <v>-0.01</v>
      </c>
      <c r="E652" s="17">
        <v>0.89235300038126297</v>
      </c>
      <c r="F652" s="20">
        <f t="shared" si="56"/>
        <v>8.3359966609091271E-2</v>
      </c>
      <c r="G652" s="21">
        <f t="shared" si="57"/>
        <v>0.49433247029588068</v>
      </c>
      <c r="H652" s="20">
        <f t="shared" si="58"/>
        <v>7.4474686478334991E-3</v>
      </c>
      <c r="I652" s="21">
        <f t="shared" si="59"/>
        <v>0.17721784886032391</v>
      </c>
    </row>
    <row r="653" spans="1:9" x14ac:dyDescent="0.25">
      <c r="A653" s="17">
        <v>2.0228162611601874</v>
      </c>
      <c r="B653" s="25">
        <f t="shared" ref="B653:B716" si="60">B$4+A653*B$5</f>
        <v>0.50456325223203746</v>
      </c>
      <c r="C653" s="17">
        <v>-0.88791921371011995</v>
      </c>
      <c r="D653" s="20">
        <f t="shared" ref="D653:D716" si="61">B$6+C653*B$7</f>
        <v>-0.01</v>
      </c>
      <c r="E653" s="17">
        <v>1.0482926882104948</v>
      </c>
      <c r="F653" s="20">
        <f t="shared" ref="F653:F716" si="62">E653*$B$9*B653</f>
        <v>0.11737221145965754</v>
      </c>
      <c r="G653" s="21">
        <f t="shared" ref="G653:G716" si="63">$B$8*B653+D653+F653</f>
        <v>0.61193546369169494</v>
      </c>
      <c r="H653" s="20">
        <f t="shared" ref="H653:H716" si="64">(G653-($E$4+$E$5*B653))^2</f>
        <v>1.4635353301731395E-2</v>
      </c>
      <c r="I653" s="21">
        <f t="shared" ref="I653:I716" si="65">B653^2</f>
        <v>0.25458407550297063</v>
      </c>
    </row>
    <row r="654" spans="1:9" x14ac:dyDescent="0.25">
      <c r="A654" s="17">
        <v>0.91165702542639337</v>
      </c>
      <c r="B654" s="25">
        <f t="shared" si="60"/>
        <v>0.28233140508527865</v>
      </c>
      <c r="C654" s="17">
        <v>0.56056933317449875</v>
      </c>
      <c r="D654" s="20">
        <f t="shared" si="61"/>
        <v>-0.01</v>
      </c>
      <c r="E654" s="17">
        <v>-0.36426627048058435</v>
      </c>
      <c r="F654" s="20">
        <f t="shared" si="62"/>
        <v>-2.2821556548902701E-2</v>
      </c>
      <c r="G654" s="21">
        <f t="shared" si="63"/>
        <v>0.24950984853637595</v>
      </c>
      <c r="H654" s="20">
        <f t="shared" si="64"/>
        <v>4.4045075886262085E-4</v>
      </c>
      <c r="I654" s="21">
        <f t="shared" si="65"/>
        <v>7.9711022297427714E-2</v>
      </c>
    </row>
    <row r="655" spans="1:9" x14ac:dyDescent="0.25">
      <c r="A655" s="17">
        <v>1.9890649127773941</v>
      </c>
      <c r="B655" s="25">
        <f t="shared" si="60"/>
        <v>0.49781298255547879</v>
      </c>
      <c r="C655" s="17">
        <v>-0.78657308222318534</v>
      </c>
      <c r="D655" s="20">
        <f t="shared" si="61"/>
        <v>-0.01</v>
      </c>
      <c r="E655" s="17">
        <v>0.20362222130643204</v>
      </c>
      <c r="F655" s="20">
        <f t="shared" si="62"/>
        <v>2.2493575909742655E-2</v>
      </c>
      <c r="G655" s="21">
        <f t="shared" si="63"/>
        <v>0.51030655846522144</v>
      </c>
      <c r="H655" s="20">
        <f t="shared" si="64"/>
        <v>6.7830404071871737E-4</v>
      </c>
      <c r="I655" s="21">
        <f t="shared" si="65"/>
        <v>0.24781776560078142</v>
      </c>
    </row>
    <row r="656" spans="1:9" x14ac:dyDescent="0.25">
      <c r="A656" s="17">
        <v>-5.2770019465242513E-2</v>
      </c>
      <c r="B656" s="25">
        <f t="shared" si="60"/>
        <v>8.9445996106951503E-2</v>
      </c>
      <c r="C656" s="17">
        <v>0.16285639503621496</v>
      </c>
      <c r="D656" s="20">
        <f t="shared" si="61"/>
        <v>-0.01</v>
      </c>
      <c r="E656" s="17">
        <v>-0.28275167096580844</v>
      </c>
      <c r="F656" s="20">
        <f t="shared" si="62"/>
        <v>-5.6122007634115271E-3</v>
      </c>
      <c r="G656" s="21">
        <f t="shared" si="63"/>
        <v>7.3833795343539982E-2</v>
      </c>
      <c r="H656" s="20">
        <f t="shared" si="64"/>
        <v>2.8235069446465739E-5</v>
      </c>
      <c r="I656" s="21">
        <f t="shared" si="65"/>
        <v>8.0005862195647835E-3</v>
      </c>
    </row>
    <row r="657" spans="1:9" x14ac:dyDescent="0.25">
      <c r="A657" s="17">
        <v>1.7480488168075681E-2</v>
      </c>
      <c r="B657" s="25">
        <f t="shared" si="60"/>
        <v>0.10349609763361514</v>
      </c>
      <c r="C657" s="17">
        <v>-1.0123949323315173</v>
      </c>
      <c r="D657" s="20">
        <f t="shared" si="61"/>
        <v>-0.01</v>
      </c>
      <c r="E657" s="17">
        <v>1.7788806871976703</v>
      </c>
      <c r="F657" s="20">
        <f t="shared" si="62"/>
        <v>4.0854312676646021E-2</v>
      </c>
      <c r="G657" s="21">
        <f t="shared" si="63"/>
        <v>0.13435041031026118</v>
      </c>
      <c r="H657" s="20">
        <f t="shared" si="64"/>
        <v>1.7027785844965912E-3</v>
      </c>
      <c r="I657" s="21">
        <f t="shared" si="65"/>
        <v>1.0711442225386798E-2</v>
      </c>
    </row>
    <row r="658" spans="1:9" x14ac:dyDescent="0.25">
      <c r="A658" s="17">
        <v>1.5271962183760479</v>
      </c>
      <c r="B658" s="25">
        <f t="shared" si="60"/>
        <v>0.40543924367520956</v>
      </c>
      <c r="C658" s="17">
        <v>-0.44938133214600384</v>
      </c>
      <c r="D658" s="20">
        <f t="shared" si="61"/>
        <v>-0.01</v>
      </c>
      <c r="E658" s="17">
        <v>-8.4286284618428908E-2</v>
      </c>
      <c r="F658" s="20">
        <f t="shared" si="62"/>
        <v>-7.5831527960973106E-3</v>
      </c>
      <c r="G658" s="21">
        <f t="shared" si="63"/>
        <v>0.38785609087911221</v>
      </c>
      <c r="H658" s="20">
        <f t="shared" si="64"/>
        <v>2.2734834838704131E-5</v>
      </c>
      <c r="I658" s="21">
        <f t="shared" si="65"/>
        <v>0.16438098031192597</v>
      </c>
    </row>
    <row r="659" spans="1:9" x14ac:dyDescent="0.25">
      <c r="A659" s="17">
        <v>-0.67283394855621736</v>
      </c>
      <c r="B659" s="25">
        <f t="shared" si="60"/>
        <v>-3.4566789711243467E-2</v>
      </c>
      <c r="C659" s="17">
        <v>1.3498356565833092</v>
      </c>
      <c r="D659" s="20">
        <f t="shared" si="61"/>
        <v>-0.01</v>
      </c>
      <c r="E659" s="17">
        <v>-1.1534507393662352</v>
      </c>
      <c r="F659" s="20">
        <f t="shared" si="62"/>
        <v>8.8475945578342444E-3</v>
      </c>
      <c r="G659" s="21">
        <f t="shared" si="63"/>
        <v>-3.5719195153409225E-2</v>
      </c>
      <c r="H659" s="20">
        <f t="shared" si="64"/>
        <v>6.6561306758654152E-5</v>
      </c>
      <c r="I659" s="21">
        <f t="shared" si="65"/>
        <v>1.1948629509413273E-3</v>
      </c>
    </row>
    <row r="660" spans="1:9" x14ac:dyDescent="0.25">
      <c r="A660" s="17">
        <v>0.17146703612525016</v>
      </c>
      <c r="B660" s="25">
        <f t="shared" si="60"/>
        <v>0.13429340722505004</v>
      </c>
      <c r="C660" s="17">
        <v>0.19309027265990153</v>
      </c>
      <c r="D660" s="20">
        <f t="shared" si="61"/>
        <v>-0.01</v>
      </c>
      <c r="E660" s="17">
        <v>0.26456518753548153</v>
      </c>
      <c r="F660" s="20">
        <f t="shared" si="62"/>
        <v>7.8841431978783228E-3</v>
      </c>
      <c r="G660" s="21">
        <f t="shared" si="63"/>
        <v>0.13217755042292836</v>
      </c>
      <c r="H660" s="20">
        <f t="shared" si="64"/>
        <v>7.2928741184649751E-5</v>
      </c>
      <c r="I660" s="21">
        <f t="shared" si="65"/>
        <v>1.8034719224113122E-2</v>
      </c>
    </row>
    <row r="661" spans="1:9" x14ac:dyDescent="0.25">
      <c r="A661" s="17">
        <v>-1.1077895578637253</v>
      </c>
      <c r="B661" s="25">
        <f t="shared" si="60"/>
        <v>-0.12155791157274506</v>
      </c>
      <c r="C661" s="17">
        <v>0.48152060116990469</v>
      </c>
      <c r="D661" s="20">
        <f t="shared" si="61"/>
        <v>-0.01</v>
      </c>
      <c r="E661" s="17">
        <v>-0.22781705411034636</v>
      </c>
      <c r="F661" s="20">
        <f t="shared" si="62"/>
        <v>6.1452078301418196E-3</v>
      </c>
      <c r="G661" s="21">
        <f t="shared" si="63"/>
        <v>-0.12541270374260324</v>
      </c>
      <c r="H661" s="20">
        <f t="shared" si="64"/>
        <v>2.2689433748742611E-5</v>
      </c>
      <c r="I661" s="21">
        <f t="shared" si="65"/>
        <v>1.4776325865927309E-2</v>
      </c>
    </row>
    <row r="662" spans="1:9" x14ac:dyDescent="0.25">
      <c r="A662" s="17">
        <v>-2.1077539713587612E-2</v>
      </c>
      <c r="B662" s="25">
        <f t="shared" si="60"/>
        <v>9.5784492057282483E-2</v>
      </c>
      <c r="C662" s="17">
        <v>-9.9573753686854616E-2</v>
      </c>
      <c r="D662" s="20">
        <f t="shared" si="61"/>
        <v>-0.01</v>
      </c>
      <c r="E662" s="17">
        <v>1.5232762962114066</v>
      </c>
      <c r="F662" s="20">
        <f t="shared" si="62"/>
        <v>3.2377327487171217E-2</v>
      </c>
      <c r="G662" s="21">
        <f t="shared" si="63"/>
        <v>0.11816181954445371</v>
      </c>
      <c r="H662" s="20">
        <f t="shared" si="64"/>
        <v>1.0710132470781431E-3</v>
      </c>
      <c r="I662" s="21">
        <f t="shared" si="65"/>
        <v>9.1746689186716114E-3</v>
      </c>
    </row>
    <row r="663" spans="1:9" x14ac:dyDescent="0.25">
      <c r="A663" s="17">
        <v>1.4061743058846332</v>
      </c>
      <c r="B663" s="25">
        <f t="shared" si="60"/>
        <v>0.38123486117692662</v>
      </c>
      <c r="C663" s="17">
        <v>-1.2957139006175566</v>
      </c>
      <c r="D663" s="20">
        <f t="shared" si="61"/>
        <v>-0.01</v>
      </c>
      <c r="E663" s="17">
        <v>2.3555730876978487</v>
      </c>
      <c r="F663" s="20">
        <f t="shared" si="62"/>
        <v>0.19927659974329395</v>
      </c>
      <c r="G663" s="21">
        <f t="shared" si="63"/>
        <v>0.57051146092022054</v>
      </c>
      <c r="H663" s="20">
        <f t="shared" si="64"/>
        <v>4.0763160623105102E-2</v>
      </c>
      <c r="I663" s="21">
        <f t="shared" si="65"/>
        <v>0.14534001937659052</v>
      </c>
    </row>
    <row r="664" spans="1:9" x14ac:dyDescent="0.25">
      <c r="A664" s="17">
        <v>0.3266677595092915</v>
      </c>
      <c r="B664" s="25">
        <f t="shared" si="60"/>
        <v>0.16533355190185831</v>
      </c>
      <c r="C664" s="17">
        <v>-3.4872209653258324</v>
      </c>
      <c r="D664" s="20">
        <f t="shared" si="61"/>
        <v>-0.01</v>
      </c>
      <c r="E664" s="17">
        <v>-1.7534148355480283</v>
      </c>
      <c r="F664" s="20">
        <f t="shared" si="62"/>
        <v>-6.4329886645731249E-2</v>
      </c>
      <c r="G664" s="21">
        <f t="shared" si="63"/>
        <v>9.1003665256127048E-2</v>
      </c>
      <c r="H664" s="20">
        <f t="shared" si="64"/>
        <v>4.0229842039008505E-3</v>
      </c>
      <c r="I664" s="21">
        <f t="shared" si="65"/>
        <v>2.7335183384484475E-2</v>
      </c>
    </row>
    <row r="665" spans="1:9" x14ac:dyDescent="0.25">
      <c r="A665" s="17">
        <v>7.8146058513084427E-2</v>
      </c>
      <c r="B665" s="25">
        <f t="shared" si="60"/>
        <v>0.11562921170261689</v>
      </c>
      <c r="C665" s="17">
        <v>-0.72190687205875292</v>
      </c>
      <c r="D665" s="20">
        <f t="shared" si="61"/>
        <v>-0.01</v>
      </c>
      <c r="E665" s="17">
        <v>-0.2124556885974016</v>
      </c>
      <c r="F665" s="20">
        <f t="shared" si="62"/>
        <v>-5.451337144764477E-3</v>
      </c>
      <c r="G665" s="21">
        <f t="shared" si="63"/>
        <v>0.10017787455785242</v>
      </c>
      <c r="H665" s="20">
        <f t="shared" si="64"/>
        <v>2.4445964707939283E-5</v>
      </c>
      <c r="I665" s="21">
        <f t="shared" si="65"/>
        <v>1.3370114598968594E-2</v>
      </c>
    </row>
    <row r="666" spans="1:9" x14ac:dyDescent="0.25">
      <c r="A666" s="17">
        <v>-0.77402319220709614</v>
      </c>
      <c r="B666" s="25">
        <f t="shared" si="60"/>
        <v>-5.4804638441419223E-2</v>
      </c>
      <c r="C666" s="17">
        <v>-1.7225829651579261</v>
      </c>
      <c r="D666" s="20">
        <f t="shared" si="61"/>
        <v>-0.01</v>
      </c>
      <c r="E666" s="17">
        <v>0.62235585573944263</v>
      </c>
      <c r="F666" s="20">
        <f t="shared" si="62"/>
        <v>-7.5687334455879062E-3</v>
      </c>
      <c r="G666" s="21">
        <f t="shared" si="63"/>
        <v>-7.2373371887007126E-2</v>
      </c>
      <c r="H666" s="20">
        <f t="shared" si="64"/>
        <v>7.0879347749684012E-5</v>
      </c>
      <c r="I666" s="21">
        <f t="shared" si="65"/>
        <v>3.0035483946946858E-3</v>
      </c>
    </row>
    <row r="667" spans="1:9" x14ac:dyDescent="0.25">
      <c r="A667" s="17">
        <v>-1.9213348423363641</v>
      </c>
      <c r="B667" s="25">
        <f t="shared" si="60"/>
        <v>-0.28426696846727284</v>
      </c>
      <c r="C667" s="17">
        <v>0.15232217265293002</v>
      </c>
      <c r="D667" s="20">
        <f t="shared" si="61"/>
        <v>-0.01</v>
      </c>
      <c r="E667" s="17">
        <v>1.2769919521815609</v>
      </c>
      <c r="F667" s="20">
        <f t="shared" si="62"/>
        <v>-8.0552991187363518E-2</v>
      </c>
      <c r="G667" s="21">
        <f t="shared" si="63"/>
        <v>-0.37481995965463638</v>
      </c>
      <c r="H667" s="20">
        <f t="shared" si="64"/>
        <v>6.9273398332933061E-3</v>
      </c>
      <c r="I667" s="21">
        <f t="shared" si="65"/>
        <v>8.0807709361573485E-2</v>
      </c>
    </row>
    <row r="668" spans="1:9" x14ac:dyDescent="0.25">
      <c r="A668" s="17">
        <v>-0.56119688451872207</v>
      </c>
      <c r="B668" s="25">
        <f t="shared" si="60"/>
        <v>-1.2239376903744409E-2</v>
      </c>
      <c r="C668" s="17">
        <v>-0.64856749304453842</v>
      </c>
      <c r="D668" s="20">
        <f t="shared" si="61"/>
        <v>-0.01</v>
      </c>
      <c r="E668" s="17">
        <v>-0.90127286966890097</v>
      </c>
      <c r="F668" s="20">
        <f t="shared" si="62"/>
        <v>2.4478382697174245E-3</v>
      </c>
      <c r="G668" s="21">
        <f t="shared" si="63"/>
        <v>-1.9791538634026988E-2</v>
      </c>
      <c r="H668" s="20">
        <f t="shared" si="64"/>
        <v>3.7502901071304534E-6</v>
      </c>
      <c r="I668" s="21">
        <f t="shared" si="65"/>
        <v>1.4980234699191208E-4</v>
      </c>
    </row>
    <row r="669" spans="1:9" x14ac:dyDescent="0.25">
      <c r="A669" s="17">
        <v>-1.6479225450893864</v>
      </c>
      <c r="B669" s="25">
        <f t="shared" si="60"/>
        <v>-0.22958450901787728</v>
      </c>
      <c r="C669" s="17">
        <v>0.5068466180091491</v>
      </c>
      <c r="D669" s="20">
        <f t="shared" si="61"/>
        <v>-0.01</v>
      </c>
      <c r="E669" s="17">
        <v>-1.4513898349832743</v>
      </c>
      <c r="F669" s="20">
        <f t="shared" si="62"/>
        <v>7.3942438996903739E-2</v>
      </c>
      <c r="G669" s="21">
        <f t="shared" si="63"/>
        <v>-0.16564207002097353</v>
      </c>
      <c r="H669" s="20">
        <f t="shared" si="64"/>
        <v>5.1409286038234256E-3</v>
      </c>
      <c r="I669" s="21">
        <f t="shared" si="65"/>
        <v>5.2709046780979769E-2</v>
      </c>
    </row>
    <row r="670" spans="1:9" x14ac:dyDescent="0.25">
      <c r="A670" s="17">
        <v>1.0625808499753475</v>
      </c>
      <c r="B670" s="25">
        <f t="shared" si="60"/>
        <v>0.31251616999506948</v>
      </c>
      <c r="C670" s="17">
        <v>-0.1348530531686265</v>
      </c>
      <c r="D670" s="20">
        <f t="shared" si="61"/>
        <v>-0.01</v>
      </c>
      <c r="E670" s="17">
        <v>-0.25104100132011808</v>
      </c>
      <c r="F670" s="20">
        <f t="shared" si="62"/>
        <v>-1.7409418496101971E-2</v>
      </c>
      <c r="G670" s="21">
        <f t="shared" si="63"/>
        <v>0.28510675149896753</v>
      </c>
      <c r="H670" s="20">
        <f t="shared" si="64"/>
        <v>2.3514365733320333E-4</v>
      </c>
      <c r="I670" s="21">
        <f t="shared" si="65"/>
        <v>9.7666356508387162E-2</v>
      </c>
    </row>
    <row r="671" spans="1:9" x14ac:dyDescent="0.25">
      <c r="A671" s="17">
        <v>-9.4473762146662921E-3</v>
      </c>
      <c r="B671" s="25">
        <f t="shared" si="60"/>
        <v>9.8110524757066747E-2</v>
      </c>
      <c r="C671" s="17">
        <v>0.18538003132562153</v>
      </c>
      <c r="D671" s="20">
        <f t="shared" si="61"/>
        <v>-0.01</v>
      </c>
      <c r="E671" s="17">
        <v>-0.67158680394641124</v>
      </c>
      <c r="F671" s="20">
        <f t="shared" si="62"/>
        <v>-1.4621262228286037E-2</v>
      </c>
      <c r="G671" s="21">
        <f t="shared" si="63"/>
        <v>7.3489262528780713E-2</v>
      </c>
      <c r="H671" s="20">
        <f t="shared" si="64"/>
        <v>2.0316872960398627E-4</v>
      </c>
      <c r="I671" s="21">
        <f t="shared" si="65"/>
        <v>9.6256750681070063E-3</v>
      </c>
    </row>
    <row r="672" spans="1:9" x14ac:dyDescent="0.25">
      <c r="A672" s="17">
        <v>1.1746874406526331</v>
      </c>
      <c r="B672" s="25">
        <f t="shared" si="60"/>
        <v>0.33493748813052659</v>
      </c>
      <c r="C672" s="17">
        <v>1.0451185517013073</v>
      </c>
      <c r="D672" s="20">
        <f t="shared" si="61"/>
        <v>-0.01</v>
      </c>
      <c r="E672" s="17">
        <v>-0.7147787073336076</v>
      </c>
      <c r="F672" s="20">
        <f t="shared" si="62"/>
        <v>-5.3125432561250754E-2</v>
      </c>
      <c r="G672" s="21">
        <f t="shared" si="63"/>
        <v>0.27181205556927585</v>
      </c>
      <c r="H672" s="20">
        <f t="shared" si="64"/>
        <v>2.5879450459987616E-3</v>
      </c>
      <c r="I672" s="21">
        <f t="shared" si="65"/>
        <v>0.11218312095518665</v>
      </c>
    </row>
    <row r="673" spans="1:9" x14ac:dyDescent="0.25">
      <c r="A673" s="17">
        <v>1.1266388355579693</v>
      </c>
      <c r="B673" s="25">
        <f t="shared" si="60"/>
        <v>0.32532776711159384</v>
      </c>
      <c r="C673" s="17">
        <v>-1.3127237252774648</v>
      </c>
      <c r="D673" s="20">
        <f t="shared" si="61"/>
        <v>-0.01</v>
      </c>
      <c r="E673" s="17">
        <v>-1.5186560631264001</v>
      </c>
      <c r="F673" s="20">
        <f t="shared" si="62"/>
        <v>-0.10963460954814633</v>
      </c>
      <c r="G673" s="21">
        <f t="shared" si="63"/>
        <v>0.2056931575634475</v>
      </c>
      <c r="H673" s="20">
        <f t="shared" si="64"/>
        <v>1.1547126416783326E-2</v>
      </c>
      <c r="I673" s="21">
        <f t="shared" si="65"/>
        <v>0.10583815605381544</v>
      </c>
    </row>
    <row r="674" spans="1:9" x14ac:dyDescent="0.25">
      <c r="A674" s="17">
        <v>0.89144123194273561</v>
      </c>
      <c r="B674" s="25">
        <f t="shared" si="60"/>
        <v>0.2782882463885471</v>
      </c>
      <c r="C674" s="17">
        <v>-0.10511030268389732</v>
      </c>
      <c r="D674" s="20">
        <f t="shared" si="61"/>
        <v>-0.01</v>
      </c>
      <c r="E674" s="17">
        <v>9.0506091510178521E-2</v>
      </c>
      <c r="F674" s="20">
        <f t="shared" si="62"/>
        <v>5.5890730758884335E-3</v>
      </c>
      <c r="G674" s="21">
        <f t="shared" si="63"/>
        <v>0.2738773194644355</v>
      </c>
      <c r="H674" s="20">
        <f t="shared" si="64"/>
        <v>5.4634447722957157E-5</v>
      </c>
      <c r="I674" s="21">
        <f t="shared" si="65"/>
        <v>7.7444348078012704E-2</v>
      </c>
    </row>
    <row r="675" spans="1:9" x14ac:dyDescent="0.25">
      <c r="A675" s="17">
        <v>0.60876573115820065</v>
      </c>
      <c r="B675" s="25">
        <f t="shared" si="60"/>
        <v>0.22175314623164014</v>
      </c>
      <c r="C675" s="17">
        <v>0.29591319616883993</v>
      </c>
      <c r="D675" s="20">
        <f t="shared" si="61"/>
        <v>-0.01</v>
      </c>
      <c r="E675" s="17">
        <v>0.94162487584981136</v>
      </c>
      <c r="F675" s="20">
        <f t="shared" si="62"/>
        <v>4.6335603828181894E-2</v>
      </c>
      <c r="G675" s="21">
        <f t="shared" si="63"/>
        <v>0.25808875005982201</v>
      </c>
      <c r="H675" s="20">
        <f t="shared" si="64"/>
        <v>2.274126946691058E-3</v>
      </c>
      <c r="I675" s="21">
        <f t="shared" si="65"/>
        <v>4.9174457863631171E-2</v>
      </c>
    </row>
    <row r="676" spans="1:9" x14ac:dyDescent="0.25">
      <c r="A676" s="17">
        <v>0.78095695243973751</v>
      </c>
      <c r="B676" s="25">
        <f t="shared" si="60"/>
        <v>0.25619139048794748</v>
      </c>
      <c r="C676" s="17">
        <v>-0.4482808435568586</v>
      </c>
      <c r="D676" s="20">
        <f t="shared" si="61"/>
        <v>-0.01</v>
      </c>
      <c r="E676" s="17">
        <v>0.37384779716376215</v>
      </c>
      <c r="F676" s="20">
        <f t="shared" si="62"/>
        <v>2.1253304784337478E-2</v>
      </c>
      <c r="G676" s="21">
        <f t="shared" si="63"/>
        <v>0.26744469527228493</v>
      </c>
      <c r="H676" s="20">
        <f t="shared" si="64"/>
        <v>5.2348378992623807E-4</v>
      </c>
      <c r="I676" s="21">
        <f t="shared" si="65"/>
        <v>6.5634028560147981E-2</v>
      </c>
    </row>
    <row r="677" spans="1:9" x14ac:dyDescent="0.25">
      <c r="A677" s="17">
        <v>0.29008333513047546</v>
      </c>
      <c r="B677" s="25">
        <f t="shared" si="60"/>
        <v>0.1580166670260951</v>
      </c>
      <c r="C677" s="17">
        <v>-0.39592578104929999</v>
      </c>
      <c r="D677" s="20">
        <f t="shared" si="61"/>
        <v>-0.01</v>
      </c>
      <c r="E677" s="17">
        <v>-0.87348780652973801</v>
      </c>
      <c r="F677" s="20">
        <f t="shared" si="62"/>
        <v>-3.0628579641575782E-2</v>
      </c>
      <c r="G677" s="21">
        <f t="shared" si="63"/>
        <v>0.11738808738451931</v>
      </c>
      <c r="H677" s="20">
        <f t="shared" si="64"/>
        <v>8.8708441527250834E-4</v>
      </c>
      <c r="I677" s="21">
        <f t="shared" si="65"/>
        <v>2.4969267058035809E-2</v>
      </c>
    </row>
    <row r="678" spans="1:9" x14ac:dyDescent="0.25">
      <c r="A678" s="17">
        <v>-7.7302502177190036E-2</v>
      </c>
      <c r="B678" s="25">
        <f t="shared" si="60"/>
        <v>8.4539499564561998E-2</v>
      </c>
      <c r="C678" s="17">
        <v>-0.78553057392127812</v>
      </c>
      <c r="D678" s="20">
        <f t="shared" si="61"/>
        <v>-0.01</v>
      </c>
      <c r="E678" s="17">
        <v>0.91840092864003964</v>
      </c>
      <c r="F678" s="20">
        <f t="shared" si="62"/>
        <v>1.7228961492232707E-2</v>
      </c>
      <c r="G678" s="21">
        <f t="shared" si="63"/>
        <v>9.1768461056794703E-2</v>
      </c>
      <c r="H678" s="20">
        <f t="shared" si="64"/>
        <v>3.0584482061643428E-4</v>
      </c>
      <c r="I678" s="21">
        <f t="shared" si="65"/>
        <v>7.1469269866265787E-3</v>
      </c>
    </row>
    <row r="679" spans="1:9" x14ac:dyDescent="0.25">
      <c r="A679" s="17">
        <v>-0.34179493013652973</v>
      </c>
      <c r="B679" s="25">
        <f t="shared" si="60"/>
        <v>3.164101397269406E-2</v>
      </c>
      <c r="C679" s="17">
        <v>-0.9040331860887818</v>
      </c>
      <c r="D679" s="20">
        <f t="shared" si="61"/>
        <v>-0.01</v>
      </c>
      <c r="E679" s="17">
        <v>0.89749164544628002</v>
      </c>
      <c r="F679" s="20">
        <f t="shared" si="62"/>
        <v>6.3015577475861112E-3</v>
      </c>
      <c r="G679" s="21">
        <f t="shared" si="63"/>
        <v>2.7942571720280168E-2</v>
      </c>
      <c r="H679" s="20">
        <f t="shared" si="64"/>
        <v>3.7696428248607914E-5</v>
      </c>
      <c r="I679" s="21">
        <f t="shared" si="65"/>
        <v>1.0011537652202208E-3</v>
      </c>
    </row>
    <row r="680" spans="1:9" x14ac:dyDescent="0.25">
      <c r="A680" s="17">
        <v>-0.66022494138451293</v>
      </c>
      <c r="B680" s="25">
        <f t="shared" si="60"/>
        <v>-3.2044988276902581E-2</v>
      </c>
      <c r="C680" s="17">
        <v>1.9590152078308165</v>
      </c>
      <c r="D680" s="20">
        <f t="shared" si="61"/>
        <v>-0.01</v>
      </c>
      <c r="E680" s="17">
        <v>0.35545212995202746</v>
      </c>
      <c r="F680" s="20">
        <f t="shared" si="62"/>
        <v>-2.5276000278052282E-3</v>
      </c>
      <c r="G680" s="21">
        <f t="shared" si="63"/>
        <v>-4.4572588304707811E-2</v>
      </c>
      <c r="H680" s="20">
        <f t="shared" si="64"/>
        <v>1.0218252188687315E-5</v>
      </c>
      <c r="I680" s="21">
        <f t="shared" si="65"/>
        <v>1.0268812736668239E-3</v>
      </c>
    </row>
    <row r="681" spans="1:9" x14ac:dyDescent="0.25">
      <c r="A681" s="17">
        <v>-0.12043074093526229</v>
      </c>
      <c r="B681" s="25">
        <f t="shared" si="60"/>
        <v>7.5913851812947547E-2</v>
      </c>
      <c r="C681" s="17">
        <v>0.67811924964189529</v>
      </c>
      <c r="D681" s="20">
        <f t="shared" si="61"/>
        <v>-0.01</v>
      </c>
      <c r="E681" s="17">
        <v>1.161822638096055</v>
      </c>
      <c r="F681" s="20">
        <f t="shared" si="62"/>
        <v>1.9571674110378381E-2</v>
      </c>
      <c r="G681" s="21">
        <f t="shared" si="63"/>
        <v>8.5485525923325936E-2</v>
      </c>
      <c r="H681" s="20">
        <f t="shared" si="64"/>
        <v>3.9055399930856978E-4</v>
      </c>
      <c r="I681" s="21">
        <f t="shared" si="65"/>
        <v>5.7629128970781594E-3</v>
      </c>
    </row>
    <row r="682" spans="1:9" x14ac:dyDescent="0.25">
      <c r="A682" s="17">
        <v>1.8670743884285912</v>
      </c>
      <c r="B682" s="25">
        <f t="shared" si="60"/>
        <v>0.47341487768571822</v>
      </c>
      <c r="C682" s="17">
        <v>0.76006017479812726</v>
      </c>
      <c r="D682" s="20">
        <f t="shared" si="61"/>
        <v>-0.01</v>
      </c>
      <c r="E682" s="17">
        <v>-1.067301127477549</v>
      </c>
      <c r="F682" s="20">
        <f t="shared" si="62"/>
        <v>-0.1121233290114346</v>
      </c>
      <c r="G682" s="21">
        <f t="shared" si="63"/>
        <v>0.35129154867428358</v>
      </c>
      <c r="H682" s="20">
        <f t="shared" si="64"/>
        <v>1.1830246436025482E-2</v>
      </c>
      <c r="I682" s="21">
        <f t="shared" si="65"/>
        <v>0.22412164641418353</v>
      </c>
    </row>
    <row r="683" spans="1:9" x14ac:dyDescent="0.25">
      <c r="A683" s="17">
        <v>-1.3392309483606368E-3</v>
      </c>
      <c r="B683" s="25">
        <f t="shared" si="60"/>
        <v>9.9732153810327878E-2</v>
      </c>
      <c r="C683" s="17">
        <v>0.54977135732769966</v>
      </c>
      <c r="D683" s="20">
        <f t="shared" si="61"/>
        <v>-0.01</v>
      </c>
      <c r="E683" s="17">
        <v>0.19332333067723084</v>
      </c>
      <c r="F683" s="20">
        <f t="shared" si="62"/>
        <v>4.278451176360526E-3</v>
      </c>
      <c r="G683" s="21">
        <f t="shared" si="63"/>
        <v>9.4010604986688409E-2</v>
      </c>
      <c r="H683" s="20">
        <f t="shared" si="64"/>
        <v>2.1705357631133895E-5</v>
      </c>
      <c r="I683" s="21">
        <f t="shared" si="65"/>
        <v>9.9465025036468979E-3</v>
      </c>
    </row>
    <row r="684" spans="1:9" x14ac:dyDescent="0.25">
      <c r="A684" s="17">
        <v>1.5155137589317746</v>
      </c>
      <c r="B684" s="25">
        <f t="shared" si="60"/>
        <v>0.40310275178635491</v>
      </c>
      <c r="C684" s="17">
        <v>-0.92284153652144596</v>
      </c>
      <c r="D684" s="20">
        <f t="shared" si="61"/>
        <v>-0.01</v>
      </c>
      <c r="E684" s="17">
        <v>0.16107264855236281</v>
      </c>
      <c r="F684" s="20">
        <f t="shared" si="62"/>
        <v>1.4408032395091884E-2</v>
      </c>
      <c r="G684" s="21">
        <f t="shared" si="63"/>
        <v>0.40751078418144676</v>
      </c>
      <c r="H684" s="20">
        <f t="shared" si="64"/>
        <v>2.9599384932517636E-4</v>
      </c>
      <c r="I684" s="21">
        <f t="shared" si="65"/>
        <v>0.16249182849773167</v>
      </c>
    </row>
    <row r="685" spans="1:9" x14ac:dyDescent="0.25">
      <c r="A685" s="17">
        <v>-0.72558577812742442</v>
      </c>
      <c r="B685" s="25">
        <f t="shared" si="60"/>
        <v>-4.5117155625484878E-2</v>
      </c>
      <c r="C685" s="17">
        <v>0.25167310013785027</v>
      </c>
      <c r="D685" s="20">
        <f t="shared" si="61"/>
        <v>-0.01</v>
      </c>
      <c r="E685" s="17">
        <v>-0.53470671446120832</v>
      </c>
      <c r="F685" s="20">
        <f t="shared" si="62"/>
        <v>5.353335515440749E-3</v>
      </c>
      <c r="G685" s="21">
        <f t="shared" si="63"/>
        <v>-4.9763820110044134E-2</v>
      </c>
      <c r="H685" s="20">
        <f t="shared" si="64"/>
        <v>2.0978516211206926E-5</v>
      </c>
      <c r="I685" s="21">
        <f t="shared" si="65"/>
        <v>2.0355577317342217E-3</v>
      </c>
    </row>
    <row r="686" spans="1:9" x14ac:dyDescent="0.25">
      <c r="A686" s="17">
        <v>1.7331331036984921</v>
      </c>
      <c r="B686" s="25">
        <f t="shared" si="60"/>
        <v>0.44662662073969839</v>
      </c>
      <c r="C686" s="17">
        <v>-9.3963308245292865E-2</v>
      </c>
      <c r="D686" s="20">
        <f t="shared" si="61"/>
        <v>-0.01</v>
      </c>
      <c r="E686" s="17">
        <v>0.97590600489638746</v>
      </c>
      <c r="F686" s="20">
        <f t="shared" si="62"/>
        <v>9.6720761902695657E-2</v>
      </c>
      <c r="G686" s="21">
        <f t="shared" si="63"/>
        <v>0.53334738264239401</v>
      </c>
      <c r="H686" s="20">
        <f t="shared" si="64"/>
        <v>9.9727820789826584E-3</v>
      </c>
      <c r="I686" s="21">
        <f t="shared" si="65"/>
        <v>0.19947533835336237</v>
      </c>
    </row>
    <row r="687" spans="1:9" x14ac:dyDescent="0.25">
      <c r="A687" s="17">
        <v>-1.2524810699687805</v>
      </c>
      <c r="B687" s="25">
        <f t="shared" si="60"/>
        <v>-0.15049621399375609</v>
      </c>
      <c r="C687" s="17">
        <v>-1.0478947842784692</v>
      </c>
      <c r="D687" s="20">
        <f t="shared" si="61"/>
        <v>-0.01</v>
      </c>
      <c r="E687" s="17">
        <v>-1.6446620065835305</v>
      </c>
      <c r="F687" s="20">
        <f t="shared" si="62"/>
        <v>5.4924909239113764E-2</v>
      </c>
      <c r="G687" s="21">
        <f t="shared" si="63"/>
        <v>-0.10557130475464234</v>
      </c>
      <c r="H687" s="20">
        <f t="shared" si="64"/>
        <v>2.8422316773909387E-3</v>
      </c>
      <c r="I687" s="21">
        <f t="shared" si="65"/>
        <v>2.2649110426454427E-2</v>
      </c>
    </row>
    <row r="688" spans="1:9" x14ac:dyDescent="0.25">
      <c r="A688" s="17">
        <v>0.40122586142388172</v>
      </c>
      <c r="B688" s="25">
        <f t="shared" si="60"/>
        <v>0.18024517228477635</v>
      </c>
      <c r="C688" s="17">
        <v>0.84964995039626956</v>
      </c>
      <c r="D688" s="20">
        <f t="shared" si="61"/>
        <v>-0.01</v>
      </c>
      <c r="E688" s="17">
        <v>-0.55369127949234098</v>
      </c>
      <c r="F688" s="20">
        <f t="shared" si="62"/>
        <v>-2.2146160258884849E-2</v>
      </c>
      <c r="G688" s="21">
        <f t="shared" si="63"/>
        <v>0.14809901202589149</v>
      </c>
      <c r="H688" s="20">
        <f t="shared" si="64"/>
        <v>4.4624530829677034E-4</v>
      </c>
      <c r="I688" s="21">
        <f t="shared" si="65"/>
        <v>3.2488322131968707E-2</v>
      </c>
    </row>
    <row r="689" spans="1:9" x14ac:dyDescent="0.25">
      <c r="A689" s="17">
        <v>0.46483592086588033</v>
      </c>
      <c r="B689" s="25">
        <f t="shared" si="60"/>
        <v>0.19296718417317607</v>
      </c>
      <c r="C689" s="17">
        <v>0.28442400434869342</v>
      </c>
      <c r="D689" s="20">
        <f t="shared" si="61"/>
        <v>-0.01</v>
      </c>
      <c r="E689" s="17">
        <v>-0.57098304750979878</v>
      </c>
      <c r="F689" s="20">
        <f t="shared" si="62"/>
        <v>-2.4449714220155079E-2</v>
      </c>
      <c r="G689" s="21">
        <f t="shared" si="63"/>
        <v>0.15851746995302099</v>
      </c>
      <c r="H689" s="20">
        <f t="shared" si="64"/>
        <v>5.4413760332358877E-4</v>
      </c>
      <c r="I689" s="21">
        <f t="shared" si="65"/>
        <v>3.7236334167724455E-2</v>
      </c>
    </row>
    <row r="690" spans="1:9" x14ac:dyDescent="0.25">
      <c r="A690" s="17">
        <v>-1.0776329872896895</v>
      </c>
      <c r="B690" s="25">
        <f t="shared" si="60"/>
        <v>-0.11552659745793789</v>
      </c>
      <c r="C690" s="17">
        <v>0.39667042983637657</v>
      </c>
      <c r="D690" s="20">
        <f t="shared" si="61"/>
        <v>-0.01</v>
      </c>
      <c r="E690" s="17">
        <v>0.16665580915287137</v>
      </c>
      <c r="F690" s="20">
        <f t="shared" si="62"/>
        <v>-4.2723768434654056E-3</v>
      </c>
      <c r="G690" s="21">
        <f t="shared" si="63"/>
        <v>-0.1297989743014033</v>
      </c>
      <c r="H690" s="20">
        <f t="shared" si="64"/>
        <v>3.142958663721755E-5</v>
      </c>
      <c r="I690" s="21">
        <f t="shared" si="65"/>
        <v>1.3346394720208422E-2</v>
      </c>
    </row>
    <row r="691" spans="1:9" x14ac:dyDescent="0.25">
      <c r="A691" s="17">
        <v>2.5260305847041309</v>
      </c>
      <c r="B691" s="25">
        <f t="shared" si="60"/>
        <v>0.60520611694082616</v>
      </c>
      <c r="C691" s="17">
        <v>-0.73908950071199797</v>
      </c>
      <c r="D691" s="20">
        <f t="shared" si="61"/>
        <v>-0.01</v>
      </c>
      <c r="E691" s="17">
        <v>-0.81024609244195744</v>
      </c>
      <c r="F691" s="20">
        <f t="shared" si="62"/>
        <v>-0.10881464952073079</v>
      </c>
      <c r="G691" s="21">
        <f t="shared" si="63"/>
        <v>0.48639146742009537</v>
      </c>
      <c r="H691" s="20">
        <f t="shared" si="64"/>
        <v>1.0901175541927516E-2</v>
      </c>
      <c r="I691" s="21">
        <f t="shared" si="65"/>
        <v>0.36627444398259296</v>
      </c>
    </row>
    <row r="692" spans="1:9" x14ac:dyDescent="0.25">
      <c r="A692" s="17">
        <v>0.59236526794848032</v>
      </c>
      <c r="B692" s="25">
        <f t="shared" si="60"/>
        <v>0.21847305358969607</v>
      </c>
      <c r="C692" s="17">
        <v>0.11349925443937536</v>
      </c>
      <c r="D692" s="20">
        <f t="shared" si="61"/>
        <v>-0.01</v>
      </c>
      <c r="E692" s="17">
        <v>-8.8048182078637183E-2</v>
      </c>
      <c r="F692" s="20">
        <f t="shared" si="62"/>
        <v>-4.2685992709279091E-3</v>
      </c>
      <c r="G692" s="21">
        <f t="shared" si="63"/>
        <v>0.20420445431876816</v>
      </c>
      <c r="H692" s="20">
        <f t="shared" si="64"/>
        <v>8.6584125818978022E-6</v>
      </c>
      <c r="I692" s="21">
        <f t="shared" si="65"/>
        <v>4.773047514480621E-2</v>
      </c>
    </row>
    <row r="693" spans="1:9" x14ac:dyDescent="0.25">
      <c r="A693" s="17">
        <v>-1.0327812560717575</v>
      </c>
      <c r="B693" s="25">
        <f t="shared" si="60"/>
        <v>-0.1065562512143515</v>
      </c>
      <c r="C693" s="17">
        <v>5.6064664022414945E-2</v>
      </c>
      <c r="D693" s="20">
        <f t="shared" si="61"/>
        <v>-0.01</v>
      </c>
      <c r="E693" s="17">
        <v>0.49185473471879959</v>
      </c>
      <c r="F693" s="20">
        <f t="shared" si="62"/>
        <v>-1.1630085376423887E-2</v>
      </c>
      <c r="G693" s="21">
        <f t="shared" si="63"/>
        <v>-0.12818633659077538</v>
      </c>
      <c r="H693" s="20">
        <f t="shared" si="64"/>
        <v>1.6621603888789975E-4</v>
      </c>
      <c r="I693" s="21">
        <f t="shared" si="65"/>
        <v>1.1354234672855986E-2</v>
      </c>
    </row>
    <row r="694" spans="1:9" x14ac:dyDescent="0.25">
      <c r="A694" s="17">
        <v>-1.4586657925974578</v>
      </c>
      <c r="B694" s="25">
        <f t="shared" si="60"/>
        <v>-0.19173315851949155</v>
      </c>
      <c r="C694" s="17">
        <v>-0.94987854026840068</v>
      </c>
      <c r="D694" s="20">
        <f t="shared" si="61"/>
        <v>-0.01</v>
      </c>
      <c r="E694" s="17">
        <v>1.3364524420467205</v>
      </c>
      <c r="F694" s="20">
        <f t="shared" si="62"/>
        <v>-5.6861439367743648E-2</v>
      </c>
      <c r="G694" s="21">
        <f t="shared" si="63"/>
        <v>-0.25859459788723521</v>
      </c>
      <c r="H694" s="20">
        <f t="shared" si="64"/>
        <v>3.457694928140161E-3</v>
      </c>
      <c r="I694" s="21">
        <f t="shared" si="65"/>
        <v>3.6761604075860474E-2</v>
      </c>
    </row>
    <row r="695" spans="1:9" x14ac:dyDescent="0.25">
      <c r="A695" s="17">
        <v>-1.6503054212080315</v>
      </c>
      <c r="B695" s="25">
        <f t="shared" si="60"/>
        <v>-0.23006108424160629</v>
      </c>
      <c r="C695" s="17">
        <v>1.5281784726539627</v>
      </c>
      <c r="D695" s="20">
        <f t="shared" si="61"/>
        <v>-0.01</v>
      </c>
      <c r="E695" s="17">
        <v>-7.016865311015863E-2</v>
      </c>
      <c r="F695" s="20">
        <f t="shared" si="62"/>
        <v>3.5822295822587435E-3</v>
      </c>
      <c r="G695" s="21">
        <f t="shared" si="63"/>
        <v>-0.23647885465934756</v>
      </c>
      <c r="H695" s="20">
        <f t="shared" si="64"/>
        <v>1.7856026216594482E-6</v>
      </c>
      <c r="I695" s="21">
        <f t="shared" si="65"/>
        <v>5.2928102482423467E-2</v>
      </c>
    </row>
    <row r="696" spans="1:9" x14ac:dyDescent="0.25">
      <c r="A696" s="17">
        <v>-0.44388684727891814</v>
      </c>
      <c r="B696" s="25">
        <f t="shared" si="60"/>
        <v>1.1222630544216378E-2</v>
      </c>
      <c r="C696" s="17">
        <v>0.37507788874791004</v>
      </c>
      <c r="D696" s="20">
        <f t="shared" si="61"/>
        <v>-0.01</v>
      </c>
      <c r="E696" s="17">
        <v>1.3383214536588639</v>
      </c>
      <c r="F696" s="20">
        <f t="shared" si="62"/>
        <v>3.332899508290051E-3</v>
      </c>
      <c r="G696" s="21">
        <f t="shared" si="63"/>
        <v>4.5555300525064284E-3</v>
      </c>
      <c r="H696" s="20">
        <f t="shared" si="64"/>
        <v>9.0509223280612309E-6</v>
      </c>
      <c r="I696" s="21">
        <f t="shared" si="65"/>
        <v>1.2594743633197839E-4</v>
      </c>
    </row>
    <row r="697" spans="1:9" x14ac:dyDescent="0.25">
      <c r="A697" s="17">
        <v>-1.6018202586565167</v>
      </c>
      <c r="B697" s="25">
        <f t="shared" si="60"/>
        <v>-0.22036405173130333</v>
      </c>
      <c r="C697" s="17">
        <v>0.18211267160950229</v>
      </c>
      <c r="D697" s="20">
        <f t="shared" si="61"/>
        <v>-0.01</v>
      </c>
      <c r="E697" s="17">
        <v>-0.47175149120448623</v>
      </c>
      <c r="F697" s="20">
        <f t="shared" si="62"/>
        <v>2.3068594976885012E-2</v>
      </c>
      <c r="G697" s="21">
        <f t="shared" si="63"/>
        <v>-0.20729545675441832</v>
      </c>
      <c r="H697" s="20">
        <f t="shared" si="64"/>
        <v>4.3680395032699764E-4</v>
      </c>
      <c r="I697" s="21">
        <f t="shared" si="65"/>
        <v>4.8560315295436529E-2</v>
      </c>
    </row>
    <row r="698" spans="1:9" x14ac:dyDescent="0.25">
      <c r="A698" s="17">
        <v>-1.2706209417956416</v>
      </c>
      <c r="B698" s="25">
        <f t="shared" si="60"/>
        <v>-0.15412418835912831</v>
      </c>
      <c r="C698" s="17">
        <v>1.3401972864812706</v>
      </c>
      <c r="D698" s="20">
        <f t="shared" si="61"/>
        <v>-0.01</v>
      </c>
      <c r="E698" s="17">
        <v>-1.128951225837227</v>
      </c>
      <c r="F698" s="20">
        <f t="shared" si="62"/>
        <v>3.8611181879861782E-2</v>
      </c>
      <c r="G698" s="21">
        <f t="shared" si="63"/>
        <v>-0.12551300647926653</v>
      </c>
      <c r="H698" s="20">
        <f t="shared" si="64"/>
        <v>1.3667782900858513E-3</v>
      </c>
      <c r="I698" s="21">
        <f t="shared" si="65"/>
        <v>2.3754265437360061E-2</v>
      </c>
    </row>
    <row r="699" spans="1:9" x14ac:dyDescent="0.25">
      <c r="A699" s="17">
        <v>-1.7886486602947116</v>
      </c>
      <c r="B699" s="25">
        <f t="shared" si="60"/>
        <v>-0.25772973205894234</v>
      </c>
      <c r="C699" s="17">
        <v>-0.79504388850182295</v>
      </c>
      <c r="D699" s="20">
        <f t="shared" si="61"/>
        <v>-0.01</v>
      </c>
      <c r="E699" s="17">
        <v>-6.1735363487969153E-2</v>
      </c>
      <c r="F699" s="20">
        <f t="shared" si="62"/>
        <v>3.530739248092512E-3</v>
      </c>
      <c r="G699" s="21">
        <f t="shared" si="63"/>
        <v>-0.26419899281084985</v>
      </c>
      <c r="H699" s="20">
        <f t="shared" si="64"/>
        <v>1.1330024706187758E-6</v>
      </c>
      <c r="I699" s="21">
        <f t="shared" si="65"/>
        <v>6.6424614787174208E-2</v>
      </c>
    </row>
    <row r="700" spans="1:9" x14ac:dyDescent="0.25">
      <c r="A700" s="17">
        <v>-0.70258465711958706</v>
      </c>
      <c r="B700" s="25">
        <f t="shared" si="60"/>
        <v>-4.0516931423917407E-2</v>
      </c>
      <c r="C700" s="17">
        <v>1.0950225259875879</v>
      </c>
      <c r="D700" s="20">
        <f t="shared" si="61"/>
        <v>-0.01</v>
      </c>
      <c r="E700" s="17">
        <v>1.4422357708099298</v>
      </c>
      <c r="F700" s="20">
        <f t="shared" si="62"/>
        <v>-1.2967012296900482E-2</v>
      </c>
      <c r="G700" s="21">
        <f t="shared" si="63"/>
        <v>-6.3483943720817892E-2</v>
      </c>
      <c r="H700" s="20">
        <f t="shared" si="64"/>
        <v>1.8778540304847208E-4</v>
      </c>
      <c r="I700" s="21">
        <f t="shared" si="65"/>
        <v>1.6416217320104258E-3</v>
      </c>
    </row>
    <row r="701" spans="1:9" x14ac:dyDescent="0.25">
      <c r="A701" s="17">
        <v>-0.30047203836147673</v>
      </c>
      <c r="B701" s="25">
        <f t="shared" si="60"/>
        <v>3.9905592327704659E-2</v>
      </c>
      <c r="C701" s="17">
        <v>-0.82391807154635899</v>
      </c>
      <c r="D701" s="20">
        <f t="shared" si="61"/>
        <v>-0.01</v>
      </c>
      <c r="E701" s="17">
        <v>-1.075584350473946</v>
      </c>
      <c r="F701" s="20">
        <f t="shared" si="62"/>
        <v>-9.524569380000009E-3</v>
      </c>
      <c r="G701" s="21">
        <f t="shared" si="63"/>
        <v>2.038102294770465E-2</v>
      </c>
      <c r="H701" s="20">
        <f t="shared" si="64"/>
        <v>9.2555324449980904E-5</v>
      </c>
      <c r="I701" s="21">
        <f t="shared" si="65"/>
        <v>1.5924562990249609E-3</v>
      </c>
    </row>
    <row r="702" spans="1:9" x14ac:dyDescent="0.25">
      <c r="A702" s="17">
        <v>1.0644657777447719</v>
      </c>
      <c r="B702" s="25">
        <f t="shared" si="60"/>
        <v>0.31289315554895436</v>
      </c>
      <c r="C702" s="17">
        <v>1.2185137165943161</v>
      </c>
      <c r="D702" s="20">
        <f t="shared" si="61"/>
        <v>-0.01</v>
      </c>
      <c r="E702" s="17">
        <v>-0.80462996265850961</v>
      </c>
      <c r="F702" s="20">
        <f t="shared" si="62"/>
        <v>-5.5867517969360035E-2</v>
      </c>
      <c r="G702" s="21">
        <f t="shared" si="63"/>
        <v>0.24702563757959431</v>
      </c>
      <c r="H702" s="20">
        <f t="shared" si="64"/>
        <v>2.8933094295651102E-3</v>
      </c>
      <c r="I702" s="21">
        <f t="shared" si="65"/>
        <v>9.7902126789382149E-2</v>
      </c>
    </row>
    <row r="703" spans="1:9" x14ac:dyDescent="0.25">
      <c r="A703" s="17">
        <v>0.73687942858668976</v>
      </c>
      <c r="B703" s="25">
        <f t="shared" si="60"/>
        <v>0.24737588571733796</v>
      </c>
      <c r="C703" s="17">
        <v>-9.6883923106361181E-2</v>
      </c>
      <c r="D703" s="20">
        <f t="shared" si="61"/>
        <v>-0.01</v>
      </c>
      <c r="E703" s="17">
        <v>-1.2165855878265575</v>
      </c>
      <c r="F703" s="20">
        <f t="shared" si="62"/>
        <v>-6.6783187390490537E-2</v>
      </c>
      <c r="G703" s="21">
        <f t="shared" si="63"/>
        <v>0.17059269832684743</v>
      </c>
      <c r="H703" s="20">
        <f t="shared" si="64"/>
        <v>4.2545522872093197E-3</v>
      </c>
      <c r="I703" s="21">
        <f t="shared" si="65"/>
        <v>6.1194828834437449E-2</v>
      </c>
    </row>
    <row r="704" spans="1:9" x14ac:dyDescent="0.25">
      <c r="A704" s="17">
        <v>-0.14976876627770253</v>
      </c>
      <c r="B704" s="25">
        <f t="shared" si="60"/>
        <v>7.00462467444595E-2</v>
      </c>
      <c r="C704" s="17">
        <v>-1.1555357559700496</v>
      </c>
      <c r="D704" s="20">
        <f t="shared" si="61"/>
        <v>-0.01</v>
      </c>
      <c r="E704" s="17">
        <v>0.84406565292738378</v>
      </c>
      <c r="F704" s="20">
        <f t="shared" si="62"/>
        <v>1.3119830106720616E-2</v>
      </c>
      <c r="G704" s="21">
        <f t="shared" si="63"/>
        <v>7.3166076851180109E-2</v>
      </c>
      <c r="H704" s="20">
        <f t="shared" si="64"/>
        <v>1.7593015540567859E-4</v>
      </c>
      <c r="I704" s="21">
        <f t="shared" si="65"/>
        <v>4.9064766829857035E-3</v>
      </c>
    </row>
    <row r="705" spans="1:9" x14ac:dyDescent="0.25">
      <c r="A705" s="17">
        <v>-0.15363752936536912</v>
      </c>
      <c r="B705" s="25">
        <f t="shared" si="60"/>
        <v>6.9272494126926182E-2</v>
      </c>
      <c r="C705" s="17">
        <v>0.63662582761025988</v>
      </c>
      <c r="D705" s="20">
        <f t="shared" si="61"/>
        <v>-0.01</v>
      </c>
      <c r="E705" s="17">
        <v>1.2218947631481569</v>
      </c>
      <c r="F705" s="20">
        <f t="shared" si="62"/>
        <v>1.8782860865131298E-2</v>
      </c>
      <c r="G705" s="21">
        <f t="shared" si="63"/>
        <v>7.8055354992057485E-2</v>
      </c>
      <c r="H705" s="20">
        <f t="shared" si="64"/>
        <v>3.5799422288319512E-4</v>
      </c>
      <c r="I705" s="21">
        <f t="shared" si="65"/>
        <v>4.7986784425650226E-3</v>
      </c>
    </row>
    <row r="706" spans="1:9" x14ac:dyDescent="0.25">
      <c r="A706" s="17">
        <v>-0.90299636212876067</v>
      </c>
      <c r="B706" s="25">
        <f t="shared" si="60"/>
        <v>-8.0599272425752128E-2</v>
      </c>
      <c r="C706" s="17">
        <v>-0.3717968866112642</v>
      </c>
      <c r="D706" s="20">
        <f t="shared" si="61"/>
        <v>-0.01</v>
      </c>
      <c r="E706" s="17">
        <v>0.40986378735397011</v>
      </c>
      <c r="F706" s="20">
        <f t="shared" si="62"/>
        <v>-7.3305706502369309E-3</v>
      </c>
      <c r="G706" s="21">
        <f t="shared" si="63"/>
        <v>-9.7929843075989051E-2</v>
      </c>
      <c r="H706" s="20">
        <f t="shared" si="64"/>
        <v>7.0329162762483962E-5</v>
      </c>
      <c r="I706" s="21">
        <f t="shared" si="65"/>
        <v>6.4962427155606075E-3</v>
      </c>
    </row>
    <row r="707" spans="1:9" x14ac:dyDescent="0.25">
      <c r="A707" s="17">
        <v>1.3172666513128206</v>
      </c>
      <c r="B707" s="25">
        <f t="shared" si="60"/>
        <v>0.3634533302625641</v>
      </c>
      <c r="C707" s="17">
        <v>0.98406644610804506</v>
      </c>
      <c r="D707" s="20">
        <f t="shared" si="61"/>
        <v>-0.01</v>
      </c>
      <c r="E707" s="17">
        <v>-0.69020416049170308</v>
      </c>
      <c r="F707" s="20">
        <f t="shared" si="62"/>
        <v>-5.5666426010286318E-2</v>
      </c>
      <c r="G707" s="21">
        <f t="shared" si="63"/>
        <v>0.29778690425227777</v>
      </c>
      <c r="H707" s="20">
        <f t="shared" si="64"/>
        <v>2.8287237463334165E-3</v>
      </c>
      <c r="I707" s="21">
        <f t="shared" si="65"/>
        <v>0.13209832327894849</v>
      </c>
    </row>
    <row r="708" spans="1:9" x14ac:dyDescent="0.25">
      <c r="A708" s="17">
        <v>1.0126495908480138</v>
      </c>
      <c r="B708" s="25">
        <f t="shared" si="60"/>
        <v>0.30252991816960273</v>
      </c>
      <c r="C708" s="17">
        <v>0.69584530137944967</v>
      </c>
      <c r="D708" s="20">
        <f t="shared" si="61"/>
        <v>-0.01</v>
      </c>
      <c r="E708" s="17">
        <v>-0.53806388677912764</v>
      </c>
      <c r="F708" s="20">
        <f t="shared" si="62"/>
        <v>-3.6121792030282922E-2</v>
      </c>
      <c r="G708" s="21">
        <f t="shared" si="63"/>
        <v>0.25640812613931979</v>
      </c>
      <c r="H708" s="20">
        <f t="shared" si="64"/>
        <v>1.1646041373632036E-3</v>
      </c>
      <c r="I708" s="21">
        <f t="shared" si="65"/>
        <v>9.1524351387706523E-2</v>
      </c>
    </row>
    <row r="709" spans="1:9" x14ac:dyDescent="0.25">
      <c r="A709" s="17">
        <v>-0.56227122513519134</v>
      </c>
      <c r="B709" s="25">
        <f t="shared" si="60"/>
        <v>-1.2454245027038263E-2</v>
      </c>
      <c r="C709" s="17">
        <v>-0.54355268730432726</v>
      </c>
      <c r="D709" s="20">
        <f t="shared" si="61"/>
        <v>-0.01</v>
      </c>
      <c r="E709" s="17">
        <v>0.62189201344153844</v>
      </c>
      <c r="F709" s="20">
        <f t="shared" si="62"/>
        <v>-1.7186977119403987E-3</v>
      </c>
      <c r="G709" s="21">
        <f t="shared" si="63"/>
        <v>-2.4172942738978662E-2</v>
      </c>
      <c r="H709" s="20">
        <f t="shared" si="64"/>
        <v>4.9803981946594641E-6</v>
      </c>
      <c r="I709" s="21">
        <f t="shared" si="65"/>
        <v>1.551082191935073E-4</v>
      </c>
    </row>
    <row r="710" spans="1:9" x14ac:dyDescent="0.25">
      <c r="A710" s="17">
        <v>1.6853482520673424</v>
      </c>
      <c r="B710" s="25">
        <f t="shared" si="60"/>
        <v>0.43706965041346846</v>
      </c>
      <c r="C710" s="17">
        <v>-1.1863585314131342</v>
      </c>
      <c r="D710" s="20">
        <f t="shared" si="61"/>
        <v>-0.01</v>
      </c>
      <c r="E710" s="17">
        <v>-1.2005489224975463</v>
      </c>
      <c r="F710" s="20">
        <f t="shared" si="62"/>
        <v>-0.11643877463633259</v>
      </c>
      <c r="G710" s="21">
        <f t="shared" si="63"/>
        <v>0.31063087577713588</v>
      </c>
      <c r="H710" s="20">
        <f t="shared" si="64"/>
        <v>1.2853171585786074E-2</v>
      </c>
      <c r="I710" s="21">
        <f t="shared" si="65"/>
        <v>0.19102987931255153</v>
      </c>
    </row>
    <row r="711" spans="1:9" x14ac:dyDescent="0.25">
      <c r="A711" s="17">
        <v>-0.9658560884417966</v>
      </c>
      <c r="B711" s="25">
        <f t="shared" si="60"/>
        <v>-9.3171217688359315E-2</v>
      </c>
      <c r="C711" s="17">
        <v>1.2157852324889973</v>
      </c>
      <c r="D711" s="20">
        <f t="shared" si="61"/>
        <v>-0.01</v>
      </c>
      <c r="E711" s="17">
        <v>-2.8396607376635075</v>
      </c>
      <c r="F711" s="20">
        <f t="shared" si="62"/>
        <v>5.871044088154035E-2</v>
      </c>
      <c r="G711" s="21">
        <f t="shared" si="63"/>
        <v>-4.4460776806818959E-2</v>
      </c>
      <c r="H711" s="20">
        <f t="shared" si="64"/>
        <v>3.3125368567872284E-3</v>
      </c>
      <c r="I711" s="21">
        <f t="shared" si="65"/>
        <v>8.680875805531639E-3</v>
      </c>
    </row>
    <row r="712" spans="1:9" x14ac:dyDescent="0.25">
      <c r="A712" s="17">
        <v>0.8042070476221852</v>
      </c>
      <c r="B712" s="25">
        <f t="shared" si="60"/>
        <v>0.26084140952443702</v>
      </c>
      <c r="C712" s="17">
        <v>0.54790348258393351</v>
      </c>
      <c r="D712" s="20">
        <f t="shared" si="61"/>
        <v>-0.01</v>
      </c>
      <c r="E712" s="17">
        <v>-0.29327679840207566</v>
      </c>
      <c r="F712" s="20">
        <f t="shared" si="62"/>
        <v>-1.6975452449720829E-2</v>
      </c>
      <c r="G712" s="21">
        <f t="shared" si="63"/>
        <v>0.23386595707471619</v>
      </c>
      <c r="H712" s="20">
        <f t="shared" si="64"/>
        <v>2.3445603242150419E-4</v>
      </c>
      <c r="I712" s="21">
        <f t="shared" si="65"/>
        <v>6.8038240922695059E-2</v>
      </c>
    </row>
    <row r="713" spans="1:9" x14ac:dyDescent="0.25">
      <c r="A713" s="17">
        <v>1.453586264688056</v>
      </c>
      <c r="B713" s="25">
        <f t="shared" si="60"/>
        <v>0.39071725293761117</v>
      </c>
      <c r="C713" s="17">
        <v>0.74776153269340284</v>
      </c>
      <c r="D713" s="20">
        <f t="shared" si="61"/>
        <v>-0.01</v>
      </c>
      <c r="E713" s="17">
        <v>-0.94413053375319578</v>
      </c>
      <c r="F713" s="20">
        <f t="shared" si="62"/>
        <v>-8.1858116103660047E-2</v>
      </c>
      <c r="G713" s="21">
        <f t="shared" si="63"/>
        <v>0.2988591368339511</v>
      </c>
      <c r="H713" s="20">
        <f t="shared" si="64"/>
        <v>6.2663550961643789E-3</v>
      </c>
      <c r="I713" s="21">
        <f t="shared" si="65"/>
        <v>0.15265997174311322</v>
      </c>
    </row>
    <row r="714" spans="1:9" x14ac:dyDescent="0.25">
      <c r="A714" s="17">
        <v>0.34504068935348187</v>
      </c>
      <c r="B714" s="25">
        <f t="shared" si="60"/>
        <v>0.16900813787069638</v>
      </c>
      <c r="C714" s="17">
        <v>0.67927430791314691</v>
      </c>
      <c r="D714" s="20">
        <f t="shared" si="61"/>
        <v>-0.01</v>
      </c>
      <c r="E714" s="17">
        <v>-0.5243214218353387</v>
      </c>
      <c r="F714" s="20">
        <f t="shared" si="62"/>
        <v>-1.9664021117290577E-2</v>
      </c>
      <c r="G714" s="21">
        <f t="shared" si="63"/>
        <v>0.1393441167534058</v>
      </c>
      <c r="H714" s="20">
        <f t="shared" si="64"/>
        <v>3.5088294373802897E-4</v>
      </c>
      <c r="I714" s="21">
        <f t="shared" si="65"/>
        <v>2.8563750666520317E-2</v>
      </c>
    </row>
    <row r="715" spans="1:9" x14ac:dyDescent="0.25">
      <c r="A715" s="17">
        <v>-0.6886511982884258</v>
      </c>
      <c r="B715" s="25">
        <f t="shared" si="60"/>
        <v>-3.7730239657685155E-2</v>
      </c>
      <c r="C715" s="17">
        <v>0.13817384569847491</v>
      </c>
      <c r="D715" s="20">
        <f t="shared" si="61"/>
        <v>-0.01</v>
      </c>
      <c r="E715" s="17">
        <v>-1.5979685485945083</v>
      </c>
      <c r="F715" s="20">
        <f t="shared" si="62"/>
        <v>1.3379038530868529E-2</v>
      </c>
      <c r="G715" s="21">
        <f t="shared" si="63"/>
        <v>-3.4351201126816625E-2</v>
      </c>
      <c r="H715" s="20">
        <f t="shared" si="64"/>
        <v>1.6039619971398882E-4</v>
      </c>
      <c r="I715" s="21">
        <f t="shared" si="65"/>
        <v>1.4235709846263575E-3</v>
      </c>
    </row>
    <row r="716" spans="1:9" x14ac:dyDescent="0.25">
      <c r="A716" s="17">
        <v>-0.20549691726046149</v>
      </c>
      <c r="B716" s="25">
        <f t="shared" si="60"/>
        <v>5.8900616547907708E-2</v>
      </c>
      <c r="C716" s="17">
        <v>0.3931972969439812</v>
      </c>
      <c r="D716" s="20">
        <f t="shared" si="61"/>
        <v>-0.01</v>
      </c>
      <c r="E716" s="17">
        <v>-1.6926696844166145</v>
      </c>
      <c r="F716" s="20">
        <f t="shared" si="62"/>
        <v>-2.2123771809303118E-2</v>
      </c>
      <c r="G716" s="21">
        <f t="shared" si="63"/>
        <v>2.6776844738604588E-2</v>
      </c>
      <c r="H716" s="20">
        <f t="shared" si="64"/>
        <v>4.8701856893029977E-4</v>
      </c>
      <c r="I716" s="21">
        <f t="shared" si="65"/>
        <v>3.4692826297236593E-3</v>
      </c>
    </row>
    <row r="717" spans="1:9" x14ac:dyDescent="0.25">
      <c r="A717" s="17">
        <v>0.70523128670174628</v>
      </c>
      <c r="B717" s="25">
        <f t="shared" ref="B717:B780" si="66">B$4+A717*B$5</f>
        <v>0.24104625734034926</v>
      </c>
      <c r="C717" s="17">
        <v>-1.0363100955146365</v>
      </c>
      <c r="D717" s="20">
        <f t="shared" ref="D717:D780" si="67">B$6+C717*B$7</f>
        <v>-0.01</v>
      </c>
      <c r="E717" s="17">
        <v>0.86456111603183672</v>
      </c>
      <c r="F717" s="20">
        <f t="shared" ref="F717:F780" si="68">E717*$B$9*B717</f>
        <v>4.6244831912050796E-2</v>
      </c>
      <c r="G717" s="21">
        <f t="shared" ref="G717:G780" si="69">$B$8*B717+D717+F717</f>
        <v>0.27729108925240004</v>
      </c>
      <c r="H717" s="20">
        <f t="shared" ref="H717:H780" si="70">(G717-($E$4+$E$5*B717))^2</f>
        <v>2.280127641741275E-3</v>
      </c>
      <c r="I717" s="21">
        <f t="shared" ref="I717:I780" si="71">B717^2</f>
        <v>5.8103298177789878E-2</v>
      </c>
    </row>
    <row r="718" spans="1:9" x14ac:dyDescent="0.25">
      <c r="A718" s="17">
        <v>-1.851558408816345</v>
      </c>
      <c r="B718" s="25">
        <f t="shared" si="66"/>
        <v>-0.27031168176326903</v>
      </c>
      <c r="C718" s="17">
        <v>0.98506006906973198</v>
      </c>
      <c r="D718" s="20">
        <f t="shared" si="67"/>
        <v>-0.01</v>
      </c>
      <c r="E718" s="17">
        <v>-0.42605961425579153</v>
      </c>
      <c r="F718" s="20">
        <f t="shared" si="68"/>
        <v>2.5556554228564229E-2</v>
      </c>
      <c r="G718" s="21">
        <f t="shared" si="69"/>
        <v>-0.25475512753470481</v>
      </c>
      <c r="H718" s="20">
        <f t="shared" si="70"/>
        <v>5.2854195995575594E-4</v>
      </c>
      <c r="I718" s="21">
        <f t="shared" si="71"/>
        <v>7.3068405297686836E-2</v>
      </c>
    </row>
    <row r="719" spans="1:9" x14ac:dyDescent="0.25">
      <c r="A719" s="17">
        <v>-0.84592329585575499</v>
      </c>
      <c r="B719" s="25">
        <f t="shared" si="66"/>
        <v>-6.9184659171150992E-2</v>
      </c>
      <c r="C719" s="17">
        <v>-1.3988096725370269</v>
      </c>
      <c r="D719" s="20">
        <f t="shared" si="67"/>
        <v>-0.01</v>
      </c>
      <c r="E719" s="17">
        <v>0.81056441558757797</v>
      </c>
      <c r="F719" s="20">
        <f t="shared" si="68"/>
        <v>-1.2444127530199795E-2</v>
      </c>
      <c r="G719" s="21">
        <f t="shared" si="69"/>
        <v>-9.1628786701350787E-2</v>
      </c>
      <c r="H719" s="20">
        <f t="shared" si="70"/>
        <v>1.7979863556309635E-4</v>
      </c>
      <c r="I719" s="21">
        <f t="shared" si="71"/>
        <v>4.7865170646283267E-3</v>
      </c>
    </row>
    <row r="720" spans="1:9" x14ac:dyDescent="0.25">
      <c r="A720" s="17">
        <v>0.34520326153142378</v>
      </c>
      <c r="B720" s="25">
        <f t="shared" si="66"/>
        <v>0.16904065230628476</v>
      </c>
      <c r="C720" s="17">
        <v>-0.24615019356133416</v>
      </c>
      <c r="D720" s="20">
        <f t="shared" si="67"/>
        <v>-0.01</v>
      </c>
      <c r="E720" s="17">
        <v>-0.35308971746417228</v>
      </c>
      <c r="F720" s="20">
        <f t="shared" si="68"/>
        <v>-1.324473714755786E-2</v>
      </c>
      <c r="G720" s="21">
        <f t="shared" si="69"/>
        <v>0.14579591515872689</v>
      </c>
      <c r="H720" s="20">
        <f t="shared" si="70"/>
        <v>1.515933918515122E-4</v>
      </c>
      <c r="I720" s="21">
        <f t="shared" si="71"/>
        <v>2.8574742132134255E-2</v>
      </c>
    </row>
    <row r="721" spans="1:9" x14ac:dyDescent="0.25">
      <c r="A721" s="17">
        <v>-0.37877498471061699</v>
      </c>
      <c r="B721" s="25">
        <f t="shared" si="66"/>
        <v>2.4245003057876607E-2</v>
      </c>
      <c r="C721" s="17">
        <v>1.134610556619009</v>
      </c>
      <c r="D721" s="20">
        <f t="shared" si="67"/>
        <v>-0.01</v>
      </c>
      <c r="E721" s="17">
        <v>-1.1077895578637253</v>
      </c>
      <c r="F721" s="20">
        <f t="shared" si="68"/>
        <v>-5.9600049963531151E-3</v>
      </c>
      <c r="G721" s="21">
        <f t="shared" si="69"/>
        <v>8.2849980615234929E-3</v>
      </c>
      <c r="H721" s="20">
        <f t="shared" si="70"/>
        <v>3.8201318941257731E-5</v>
      </c>
      <c r="I721" s="21">
        <f t="shared" si="71"/>
        <v>5.87820173276446E-4</v>
      </c>
    </row>
    <row r="722" spans="1:9" x14ac:dyDescent="0.25">
      <c r="A722" s="17">
        <v>-1.1970951163675636</v>
      </c>
      <c r="B722" s="25">
        <f t="shared" si="66"/>
        <v>-0.13941902327351272</v>
      </c>
      <c r="C722" s="17">
        <v>1.2458053788577672</v>
      </c>
      <c r="D722" s="20">
        <f t="shared" si="67"/>
        <v>-0.01</v>
      </c>
      <c r="E722" s="17">
        <v>1.7280035535804927</v>
      </c>
      <c r="F722" s="20">
        <f t="shared" si="68"/>
        <v>-5.3460594087245288E-2</v>
      </c>
      <c r="G722" s="21">
        <f t="shared" si="69"/>
        <v>-0.20287961736075802</v>
      </c>
      <c r="H722" s="20">
        <f t="shared" si="70"/>
        <v>3.0233174471078835E-3</v>
      </c>
      <c r="I722" s="21">
        <f t="shared" si="71"/>
        <v>1.9437664050540281E-2</v>
      </c>
    </row>
    <row r="723" spans="1:9" x14ac:dyDescent="0.25">
      <c r="A723" s="17">
        <v>0.24993596525746398</v>
      </c>
      <c r="B723" s="25">
        <f t="shared" si="66"/>
        <v>0.1499871930514928</v>
      </c>
      <c r="C723" s="17">
        <v>1.0209873835265171</v>
      </c>
      <c r="D723" s="20">
        <f t="shared" si="67"/>
        <v>-0.01</v>
      </c>
      <c r="E723" s="17">
        <v>0.79389110396732576</v>
      </c>
      <c r="F723" s="20">
        <f t="shared" si="68"/>
        <v>2.6423006187186789E-2</v>
      </c>
      <c r="G723" s="21">
        <f t="shared" si="69"/>
        <v>0.16641019923867958</v>
      </c>
      <c r="H723" s="20">
        <f t="shared" si="70"/>
        <v>7.400401042263724E-4</v>
      </c>
      <c r="I723" s="21">
        <f t="shared" si="71"/>
        <v>2.249615807946577E-2</v>
      </c>
    </row>
    <row r="724" spans="1:9" x14ac:dyDescent="0.25">
      <c r="A724" s="17">
        <v>0.75364368967711926</v>
      </c>
      <c r="B724" s="25">
        <f t="shared" si="66"/>
        <v>0.25072873793542383</v>
      </c>
      <c r="C724" s="17">
        <v>5.0931703299283981E-2</v>
      </c>
      <c r="D724" s="20">
        <f t="shared" si="67"/>
        <v>-0.01</v>
      </c>
      <c r="E724" s="17">
        <v>0.64150412981689442</v>
      </c>
      <c r="F724" s="20">
        <f t="shared" si="68"/>
        <v>3.569198359185978E-2</v>
      </c>
      <c r="G724" s="21">
        <f t="shared" si="69"/>
        <v>0.27642072152728359</v>
      </c>
      <c r="H724" s="20">
        <f t="shared" si="70"/>
        <v>1.3894214014733091E-3</v>
      </c>
      <c r="I724" s="21">
        <f t="shared" si="71"/>
        <v>6.2864900026690443E-2</v>
      </c>
    </row>
    <row r="725" spans="1:9" x14ac:dyDescent="0.25">
      <c r="A725" s="17">
        <v>-1.7089178072637878</v>
      </c>
      <c r="B725" s="25">
        <f t="shared" si="66"/>
        <v>-0.24178356145275756</v>
      </c>
      <c r="C725" s="17">
        <v>0.35618541005533189</v>
      </c>
      <c r="D725" s="20">
        <f t="shared" si="67"/>
        <v>-0.01</v>
      </c>
      <c r="E725" s="17">
        <v>-1.6651210898999125</v>
      </c>
      <c r="F725" s="20">
        <f t="shared" si="68"/>
        <v>8.9338715789926831E-2</v>
      </c>
      <c r="G725" s="21">
        <f t="shared" si="69"/>
        <v>-0.16244484566283071</v>
      </c>
      <c r="H725" s="20">
        <f t="shared" si="70"/>
        <v>7.5688947139025539E-3</v>
      </c>
      <c r="I725" s="21">
        <f t="shared" si="71"/>
        <v>5.845929058877939E-2</v>
      </c>
    </row>
    <row r="726" spans="1:9" x14ac:dyDescent="0.25">
      <c r="A726" s="17">
        <v>-0.43520799408724997</v>
      </c>
      <c r="B726" s="25">
        <f t="shared" si="66"/>
        <v>1.2958401182550011E-2</v>
      </c>
      <c r="C726" s="17">
        <v>-1.0482926882104948</v>
      </c>
      <c r="D726" s="20">
        <f t="shared" si="67"/>
        <v>-0.01</v>
      </c>
      <c r="E726" s="17">
        <v>0.44971898205403704</v>
      </c>
      <c r="F726" s="20">
        <f t="shared" si="68"/>
        <v>1.2931823058302679E-3</v>
      </c>
      <c r="G726" s="21">
        <f t="shared" si="69"/>
        <v>4.2515834883802787E-3</v>
      </c>
      <c r="H726" s="20">
        <f t="shared" si="70"/>
        <v>9.6546591420249247E-7</v>
      </c>
      <c r="I726" s="21">
        <f t="shared" si="71"/>
        <v>1.6792016120791353E-4</v>
      </c>
    </row>
    <row r="727" spans="1:9" x14ac:dyDescent="0.25">
      <c r="A727" s="17">
        <v>-0.76220658229431137</v>
      </c>
      <c r="B727" s="25">
        <f t="shared" si="66"/>
        <v>-5.2441316458862269E-2</v>
      </c>
      <c r="C727" s="17">
        <v>0.43773297875304706</v>
      </c>
      <c r="D727" s="20">
        <f t="shared" si="67"/>
        <v>-0.01</v>
      </c>
      <c r="E727" s="17">
        <v>-4.9323034545523115E-2</v>
      </c>
      <c r="F727" s="20">
        <f t="shared" si="68"/>
        <v>5.7397170972850302E-4</v>
      </c>
      <c r="G727" s="21">
        <f t="shared" si="69"/>
        <v>-6.1867344749133767E-2</v>
      </c>
      <c r="H727" s="20">
        <f t="shared" si="70"/>
        <v>6.6286219328100041E-8</v>
      </c>
      <c r="I727" s="21">
        <f t="shared" si="71"/>
        <v>2.7500916719385387E-3</v>
      </c>
    </row>
    <row r="728" spans="1:9" x14ac:dyDescent="0.25">
      <c r="A728" s="17">
        <v>0.4025537236884702</v>
      </c>
      <c r="B728" s="25">
        <f t="shared" si="66"/>
        <v>0.18051074473769405</v>
      </c>
      <c r="C728" s="17">
        <v>0.11088218343502376</v>
      </c>
      <c r="D728" s="20">
        <f t="shared" si="67"/>
        <v>-0.01</v>
      </c>
      <c r="E728" s="17">
        <v>-6.9235284172464162E-3</v>
      </c>
      <c r="F728" s="20">
        <f t="shared" si="68"/>
        <v>-2.773305101490421E-4</v>
      </c>
      <c r="G728" s="21">
        <f t="shared" si="69"/>
        <v>0.17023341422754498</v>
      </c>
      <c r="H728" s="20">
        <f t="shared" si="70"/>
        <v>5.5715116865964463E-7</v>
      </c>
      <c r="I728" s="21">
        <f t="shared" si="71"/>
        <v>3.2584128965756937E-2</v>
      </c>
    </row>
    <row r="729" spans="1:9" x14ac:dyDescent="0.25">
      <c r="A729" s="17">
        <v>-0.20956122170900926</v>
      </c>
      <c r="B729" s="25">
        <f t="shared" si="66"/>
        <v>5.8087755658198154E-2</v>
      </c>
      <c r="C729" s="17">
        <v>-0.36287701732362621</v>
      </c>
      <c r="D729" s="20">
        <f t="shared" si="67"/>
        <v>-0.01</v>
      </c>
      <c r="E729" s="17">
        <v>-0.94951928986120038</v>
      </c>
      <c r="F729" s="20">
        <f t="shared" si="68"/>
        <v>-1.2239269631620345E-2</v>
      </c>
      <c r="G729" s="21">
        <f t="shared" si="69"/>
        <v>3.5848486026577808E-2</v>
      </c>
      <c r="H729" s="20">
        <f t="shared" si="70"/>
        <v>1.4860752245225977E-4</v>
      </c>
      <c r="I729" s="21">
        <f t="shared" si="71"/>
        <v>3.3741873574065317E-3</v>
      </c>
    </row>
    <row r="730" spans="1:9" x14ac:dyDescent="0.25">
      <c r="A730" s="17">
        <v>-0.50850076149799861</v>
      </c>
      <c r="B730" s="25">
        <f t="shared" si="66"/>
        <v>-1.7001522995997165E-3</v>
      </c>
      <c r="C730" s="17">
        <v>0.89577497419668362</v>
      </c>
      <c r="D730" s="20">
        <f t="shared" si="67"/>
        <v>-0.01</v>
      </c>
      <c r="E730" s="17">
        <v>-0.34430968298693188</v>
      </c>
      <c r="F730" s="20">
        <f t="shared" si="68"/>
        <v>1.2989851228494654E-4</v>
      </c>
      <c r="G730" s="21">
        <f t="shared" si="69"/>
        <v>-1.157025378731477E-2</v>
      </c>
      <c r="H730" s="20">
        <f t="shared" si="70"/>
        <v>8.8470948660287324E-8</v>
      </c>
      <c r="I730" s="21">
        <f t="shared" si="71"/>
        <v>2.8905178418342041E-6</v>
      </c>
    </row>
    <row r="731" spans="1:9" x14ac:dyDescent="0.25">
      <c r="A731" s="17">
        <v>0.17465026758145541</v>
      </c>
      <c r="B731" s="25">
        <f t="shared" si="66"/>
        <v>0.13493005351629109</v>
      </c>
      <c r="C731" s="17">
        <v>0.25119902602455113</v>
      </c>
      <c r="D731" s="20">
        <f t="shared" si="67"/>
        <v>-0.01</v>
      </c>
      <c r="E731" s="17">
        <v>-8.8663227870711125E-2</v>
      </c>
      <c r="F731" s="20">
        <f t="shared" si="68"/>
        <v>-2.6547238053906703E-3</v>
      </c>
      <c r="G731" s="21">
        <f t="shared" si="69"/>
        <v>0.12227532971090042</v>
      </c>
      <c r="H731" s="20">
        <f t="shared" si="70"/>
        <v>3.9758934089797632E-6</v>
      </c>
      <c r="I731" s="21">
        <f t="shared" si="71"/>
        <v>1.8206119341909178E-2</v>
      </c>
    </row>
    <row r="732" spans="1:9" x14ac:dyDescent="0.25">
      <c r="A732" s="17">
        <v>-0.96573330665705726</v>
      </c>
      <c r="B732" s="25">
        <f t="shared" si="66"/>
        <v>-9.3146661331411446E-2</v>
      </c>
      <c r="C732" s="17">
        <v>0.61827677200199105</v>
      </c>
      <c r="D732" s="20">
        <f t="shared" si="67"/>
        <v>-0.01</v>
      </c>
      <c r="E732" s="17">
        <v>0.33895730666699819</v>
      </c>
      <c r="F732" s="20">
        <f t="shared" si="68"/>
        <v>-7.006149603228185E-3</v>
      </c>
      <c r="G732" s="21">
        <f t="shared" si="69"/>
        <v>-0.11015281093463962</v>
      </c>
      <c r="H732" s="20">
        <f t="shared" si="70"/>
        <v>6.6614204944894778E-5</v>
      </c>
      <c r="I732" s="21">
        <f t="shared" si="71"/>
        <v>8.6763005171886596E-3</v>
      </c>
    </row>
    <row r="733" spans="1:9" x14ac:dyDescent="0.25">
      <c r="A733" s="17">
        <v>-0.93592007033294067</v>
      </c>
      <c r="B733" s="25">
        <f t="shared" si="66"/>
        <v>-8.7184014066588128E-2</v>
      </c>
      <c r="C733" s="17">
        <v>9.1812353275599889E-2</v>
      </c>
      <c r="D733" s="20">
        <f t="shared" si="67"/>
        <v>-0.01</v>
      </c>
      <c r="E733" s="17">
        <v>0.51442839321680367</v>
      </c>
      <c r="F733" s="20">
        <f t="shared" si="68"/>
        <v>-9.9524248054281943E-3</v>
      </c>
      <c r="G733" s="21">
        <f t="shared" si="69"/>
        <v>-0.10713643887201632</v>
      </c>
      <c r="H733" s="20">
        <f t="shared" si="70"/>
        <v>1.2233559601924858E-4</v>
      </c>
      <c r="I733" s="21">
        <f t="shared" si="71"/>
        <v>7.6010523087630365E-3</v>
      </c>
    </row>
    <row r="734" spans="1:9" x14ac:dyDescent="0.25">
      <c r="A734" s="17">
        <v>-0.40064605855150148</v>
      </c>
      <c r="B734" s="25">
        <f t="shared" si="66"/>
        <v>1.9870788289699709E-2</v>
      </c>
      <c r="C734" s="17">
        <v>-1.8086984709952958</v>
      </c>
      <c r="D734" s="20">
        <f t="shared" si="67"/>
        <v>-0.01</v>
      </c>
      <c r="E734" s="17">
        <v>-0.24654355001985095</v>
      </c>
      <c r="F734" s="20">
        <f t="shared" si="68"/>
        <v>-1.0871159179327099E-3</v>
      </c>
      <c r="G734" s="21">
        <f t="shared" si="69"/>
        <v>8.7836723717669984E-3</v>
      </c>
      <c r="H734" s="20">
        <f t="shared" si="70"/>
        <v>1.802757217491529E-6</v>
      </c>
      <c r="I734" s="21">
        <f t="shared" si="71"/>
        <v>3.9484822725406707E-4</v>
      </c>
    </row>
    <row r="735" spans="1:9" x14ac:dyDescent="0.25">
      <c r="A735" s="17">
        <v>1.9193976186215878</v>
      </c>
      <c r="B735" s="25">
        <f t="shared" si="66"/>
        <v>0.48387952372431753</v>
      </c>
      <c r="C735" s="17">
        <v>0.63475226852460764</v>
      </c>
      <c r="D735" s="20">
        <f t="shared" si="67"/>
        <v>-0.01</v>
      </c>
      <c r="E735" s="17">
        <v>-0.5585116014117375</v>
      </c>
      <c r="F735" s="20">
        <f t="shared" si="68"/>
        <v>-5.9970346299813772E-2</v>
      </c>
      <c r="G735" s="21">
        <f t="shared" si="69"/>
        <v>0.41390917742450373</v>
      </c>
      <c r="H735" s="20">
        <f t="shared" si="70"/>
        <v>3.1957104346089591E-3</v>
      </c>
      <c r="I735" s="21">
        <f t="shared" si="71"/>
        <v>0.23413939347967236</v>
      </c>
    </row>
    <row r="736" spans="1:9" x14ac:dyDescent="0.25">
      <c r="A736" s="17">
        <v>-1.8340097085456364</v>
      </c>
      <c r="B736" s="25">
        <f t="shared" si="66"/>
        <v>-0.2668019417091273</v>
      </c>
      <c r="C736" s="17">
        <v>0.60168986237840727</v>
      </c>
      <c r="D736" s="20">
        <f t="shared" si="67"/>
        <v>-0.01</v>
      </c>
      <c r="E736" s="17">
        <v>-1.8939681467600167</v>
      </c>
      <c r="F736" s="20">
        <f t="shared" si="68"/>
        <v>0.11213179388265446</v>
      </c>
      <c r="G736" s="21">
        <f t="shared" si="69"/>
        <v>-0.16467014782647285</v>
      </c>
      <c r="H736" s="20">
        <f t="shared" si="70"/>
        <v>1.2010676292645522E-2</v>
      </c>
      <c r="I736" s="21">
        <f t="shared" si="71"/>
        <v>7.1183276099760565E-2</v>
      </c>
    </row>
    <row r="737" spans="1:9" x14ac:dyDescent="0.25">
      <c r="A737" s="17">
        <v>-0.14072384146857075</v>
      </c>
      <c r="B737" s="25">
        <f t="shared" si="66"/>
        <v>7.1855231706285855E-2</v>
      </c>
      <c r="C737" s="17">
        <v>1.3240355656307656</v>
      </c>
      <c r="D737" s="20">
        <f t="shared" si="67"/>
        <v>-0.01</v>
      </c>
      <c r="E737" s="17">
        <v>1.1967813406954519</v>
      </c>
      <c r="F737" s="20">
        <f t="shared" si="68"/>
        <v>1.9082721715839177E-2</v>
      </c>
      <c r="G737" s="21">
        <f t="shared" si="69"/>
        <v>8.0937953422125036E-2</v>
      </c>
      <c r="H737" s="20">
        <f t="shared" si="70"/>
        <v>3.7022241430504792E-4</v>
      </c>
      <c r="I737" s="21">
        <f t="shared" si="71"/>
        <v>5.1631743235640284E-3</v>
      </c>
    </row>
    <row r="738" spans="1:9" x14ac:dyDescent="0.25">
      <c r="A738" s="17">
        <v>0.37146946851862594</v>
      </c>
      <c r="B738" s="25">
        <f t="shared" si="66"/>
        <v>0.17429389370372519</v>
      </c>
      <c r="C738" s="17">
        <v>-1.1734687177522574</v>
      </c>
      <c r="D738" s="20">
        <f t="shared" si="67"/>
        <v>-0.01</v>
      </c>
      <c r="E738" s="17">
        <v>0.74695208240882494</v>
      </c>
      <c r="F738" s="20">
        <f t="shared" si="68"/>
        <v>2.8889633206624441E-2</v>
      </c>
      <c r="G738" s="21">
        <f t="shared" si="69"/>
        <v>0.19318352691034962</v>
      </c>
      <c r="H738" s="20">
        <f t="shared" si="70"/>
        <v>8.918512935422242E-4</v>
      </c>
      <c r="I738" s="21">
        <f t="shared" si="71"/>
        <v>3.0378361382405458E-2</v>
      </c>
    </row>
    <row r="739" spans="1:9" x14ac:dyDescent="0.25">
      <c r="A739" s="17">
        <v>0.27043142836191691</v>
      </c>
      <c r="B739" s="25">
        <f t="shared" si="66"/>
        <v>0.15408628567238339</v>
      </c>
      <c r="C739" s="17">
        <v>-1.2186728781671263</v>
      </c>
      <c r="D739" s="20">
        <f t="shared" si="67"/>
        <v>-0.01</v>
      </c>
      <c r="E739" s="17">
        <v>-0.89246668721898459</v>
      </c>
      <c r="F739" s="20">
        <f t="shared" si="68"/>
        <v>-3.0515684366461685E-2</v>
      </c>
      <c r="G739" s="21">
        <f t="shared" si="69"/>
        <v>0.1135706013059217</v>
      </c>
      <c r="H739" s="20">
        <f t="shared" si="70"/>
        <v>8.8223066295898015E-4</v>
      </c>
      <c r="I739" s="21">
        <f t="shared" si="71"/>
        <v>2.3742583432311341E-2</v>
      </c>
    </row>
    <row r="740" spans="1:9" x14ac:dyDescent="0.25">
      <c r="A740" s="17">
        <v>1.560183591209352</v>
      </c>
      <c r="B740" s="25">
        <f t="shared" si="66"/>
        <v>0.41203671824187038</v>
      </c>
      <c r="C740" s="17">
        <v>-1.6171861716429703</v>
      </c>
      <c r="D740" s="20">
        <f t="shared" si="67"/>
        <v>-0.01</v>
      </c>
      <c r="E740" s="17">
        <v>1.2478017197281588</v>
      </c>
      <c r="F740" s="20">
        <f t="shared" si="68"/>
        <v>0.11409027127984815</v>
      </c>
      <c r="G740" s="21">
        <f t="shared" si="69"/>
        <v>0.51612698952171854</v>
      </c>
      <c r="H740" s="20">
        <f t="shared" si="70"/>
        <v>1.3679140826911813E-2</v>
      </c>
      <c r="I740" s="21">
        <f t="shared" si="71"/>
        <v>0.16977425717953049</v>
      </c>
    </row>
    <row r="741" spans="1:9" x14ac:dyDescent="0.25">
      <c r="A741" s="17">
        <v>-1.6856620277394541</v>
      </c>
      <c r="B741" s="25">
        <f t="shared" si="66"/>
        <v>-0.23713240554789081</v>
      </c>
      <c r="C741" s="17">
        <v>0.16386366041842848</v>
      </c>
      <c r="D741" s="20">
        <f t="shared" si="67"/>
        <v>-0.01</v>
      </c>
      <c r="E741" s="17">
        <v>1.148553110397188</v>
      </c>
      <c r="F741" s="20">
        <f t="shared" si="68"/>
        <v>-6.0437863388723451E-2</v>
      </c>
      <c r="G741" s="21">
        <f t="shared" si="69"/>
        <v>-0.30757026893661427</v>
      </c>
      <c r="H741" s="20">
        <f t="shared" si="70"/>
        <v>3.9363255803265352E-3</v>
      </c>
      <c r="I741" s="21">
        <f t="shared" si="71"/>
        <v>5.6231777760929358E-2</v>
      </c>
    </row>
    <row r="742" spans="1:9" x14ac:dyDescent="0.25">
      <c r="A742" s="17">
        <v>0.28521981221274473</v>
      </c>
      <c r="B742" s="25">
        <f t="shared" si="66"/>
        <v>0.15704396244254895</v>
      </c>
      <c r="C742" s="17">
        <v>-0.59866806623176672</v>
      </c>
      <c r="D742" s="20">
        <f t="shared" si="67"/>
        <v>-0.01</v>
      </c>
      <c r="E742" s="17">
        <v>-0.61947957874508575</v>
      </c>
      <c r="F742" s="20">
        <f t="shared" si="68"/>
        <v>-2.1588146292742642E-2</v>
      </c>
      <c r="G742" s="21">
        <f t="shared" si="69"/>
        <v>0.1254558161498063</v>
      </c>
      <c r="H742" s="20">
        <f t="shared" si="70"/>
        <v>4.3061543411775604E-4</v>
      </c>
      <c r="I742" s="21">
        <f t="shared" si="71"/>
        <v>2.4662806139656726E-2</v>
      </c>
    </row>
    <row r="743" spans="1:9" x14ac:dyDescent="0.25">
      <c r="A743" s="17">
        <v>-1.0247299542243127</v>
      </c>
      <c r="B743" s="25">
        <f t="shared" si="66"/>
        <v>-0.10494599084486253</v>
      </c>
      <c r="C743" s="17">
        <v>-1.0734038369264454</v>
      </c>
      <c r="D743" s="20">
        <f t="shared" si="67"/>
        <v>-0.01</v>
      </c>
      <c r="E743" s="17">
        <v>0.35520770325092599</v>
      </c>
      <c r="F743" s="20">
        <f t="shared" si="68"/>
        <v>-8.2720917227679068E-3</v>
      </c>
      <c r="G743" s="21">
        <f t="shared" si="69"/>
        <v>-0.12321808256763044</v>
      </c>
      <c r="H743" s="20">
        <f t="shared" si="70"/>
        <v>9.0662055883250183E-5</v>
      </c>
      <c r="I743" s="21">
        <f t="shared" si="71"/>
        <v>1.1013660994409971E-2</v>
      </c>
    </row>
    <row r="744" spans="1:9" x14ac:dyDescent="0.25">
      <c r="A744" s="17">
        <v>0.39650558392168023</v>
      </c>
      <c r="B744" s="25">
        <f t="shared" si="66"/>
        <v>0.17930111678433605</v>
      </c>
      <c r="C744" s="17">
        <v>1.0457779353600927</v>
      </c>
      <c r="D744" s="20">
        <f t="shared" si="67"/>
        <v>-0.01</v>
      </c>
      <c r="E744" s="17">
        <v>0.54133806770551018</v>
      </c>
      <c r="F744" s="20">
        <f t="shared" si="68"/>
        <v>2.1538659788157086E-2</v>
      </c>
      <c r="G744" s="21">
        <f t="shared" si="69"/>
        <v>0.19083977657249312</v>
      </c>
      <c r="H744" s="20">
        <f t="shared" si="70"/>
        <v>5.0862800438257775E-4</v>
      </c>
      <c r="I744" s="21">
        <f t="shared" si="71"/>
        <v>3.2148890480110118E-2</v>
      </c>
    </row>
    <row r="745" spans="1:9" x14ac:dyDescent="0.25">
      <c r="A745" s="17">
        <v>0.69828274718020111</v>
      </c>
      <c r="B745" s="25">
        <f t="shared" si="66"/>
        <v>0.23965654943604023</v>
      </c>
      <c r="C745" s="17">
        <v>-0.27456053430796601</v>
      </c>
      <c r="D745" s="20">
        <f t="shared" si="67"/>
        <v>-0.01</v>
      </c>
      <c r="E745" s="17">
        <v>1.8830451153917238</v>
      </c>
      <c r="F745" s="20">
        <f t="shared" si="68"/>
        <v>0.10014220293957125</v>
      </c>
      <c r="G745" s="21">
        <f t="shared" si="69"/>
        <v>0.32979875237561146</v>
      </c>
      <c r="H745" s="20">
        <f t="shared" si="70"/>
        <v>1.0330076871886732E-2</v>
      </c>
      <c r="I745" s="21">
        <f t="shared" si="71"/>
        <v>5.7435261687589195E-2</v>
      </c>
    </row>
    <row r="746" spans="1:9" x14ac:dyDescent="0.25">
      <c r="A746" s="17">
        <v>-0.85294686869019642</v>
      </c>
      <c r="B746" s="25">
        <f t="shared" si="66"/>
        <v>-7.0589373738039279E-2</v>
      </c>
      <c r="C746" s="17">
        <v>-0.14211423149390612</v>
      </c>
      <c r="D746" s="20">
        <f t="shared" si="67"/>
        <v>-0.01</v>
      </c>
      <c r="E746" s="17">
        <v>-0.62942717704572715</v>
      </c>
      <c r="F746" s="20">
        <f t="shared" si="68"/>
        <v>9.8594328403937906E-3</v>
      </c>
      <c r="G746" s="21">
        <f t="shared" si="69"/>
        <v>-7.0729940897645477E-2</v>
      </c>
      <c r="H746" s="20">
        <f t="shared" si="70"/>
        <v>7.8916076858034966E-5</v>
      </c>
      <c r="I746" s="21">
        <f t="shared" si="71"/>
        <v>4.9828596847285899E-3</v>
      </c>
    </row>
    <row r="747" spans="1:9" x14ac:dyDescent="0.25">
      <c r="A747" s="17">
        <v>-0.21464757082867436</v>
      </c>
      <c r="B747" s="25">
        <f t="shared" si="66"/>
        <v>5.7070485834265133E-2</v>
      </c>
      <c r="C747" s="17">
        <v>0.58663090385380201</v>
      </c>
      <c r="D747" s="20">
        <f t="shared" si="67"/>
        <v>-0.01</v>
      </c>
      <c r="E747" s="17">
        <v>-0.96268877314287238</v>
      </c>
      <c r="F747" s="20">
        <f t="shared" si="68"/>
        <v>-1.2191709060425803E-2</v>
      </c>
      <c r="G747" s="21">
        <f t="shared" si="69"/>
        <v>3.4878776773839326E-2</v>
      </c>
      <c r="H747" s="20">
        <f t="shared" si="70"/>
        <v>1.476470268545347E-4</v>
      </c>
      <c r="I747" s="21">
        <f t="shared" si="71"/>
        <v>3.2570403533590574E-3</v>
      </c>
    </row>
    <row r="748" spans="1:9" x14ac:dyDescent="0.25">
      <c r="A748" s="17">
        <v>-0.53126768762012944</v>
      </c>
      <c r="B748" s="25">
        <f t="shared" si="66"/>
        <v>-6.2535375240258817E-3</v>
      </c>
      <c r="C748" s="17">
        <v>0.69127054302953184</v>
      </c>
      <c r="D748" s="20">
        <f t="shared" si="67"/>
        <v>-0.01</v>
      </c>
      <c r="E748" s="17">
        <v>-0.1173498276330065</v>
      </c>
      <c r="F748" s="20">
        <f t="shared" si="68"/>
        <v>1.6284533789397487E-4</v>
      </c>
      <c r="G748" s="21">
        <f t="shared" si="69"/>
        <v>-1.6090692186131909E-2</v>
      </c>
      <c r="H748" s="20">
        <f t="shared" si="70"/>
        <v>9.0454286537684553E-8</v>
      </c>
      <c r="I748" s="21">
        <f t="shared" si="71"/>
        <v>3.9106731564399758E-5</v>
      </c>
    </row>
    <row r="749" spans="1:9" x14ac:dyDescent="0.25">
      <c r="A749" s="17">
        <v>-1.2792429515684489</v>
      </c>
      <c r="B749" s="25">
        <f t="shared" si="66"/>
        <v>-0.15584859031368978</v>
      </c>
      <c r="C749" s="17">
        <v>-1.60264789883513</v>
      </c>
      <c r="D749" s="20">
        <f t="shared" si="67"/>
        <v>-0.01</v>
      </c>
      <c r="E749" s="17">
        <v>-1.6869307728484273</v>
      </c>
      <c r="F749" s="20">
        <f t="shared" si="68"/>
        <v>5.8340111184501088E-2</v>
      </c>
      <c r="G749" s="21">
        <f t="shared" si="69"/>
        <v>-0.10750847912918871</v>
      </c>
      <c r="H749" s="20">
        <f t="shared" si="70"/>
        <v>3.2132074974845757E-3</v>
      </c>
      <c r="I749" s="21">
        <f t="shared" si="71"/>
        <v>2.4288783102764319E-2</v>
      </c>
    </row>
    <row r="750" spans="1:9" x14ac:dyDescent="0.25">
      <c r="A750" s="17">
        <v>0.39708424992568325</v>
      </c>
      <c r="B750" s="25">
        <f t="shared" si="66"/>
        <v>0.17941684998513666</v>
      </c>
      <c r="C750" s="17">
        <v>-0.14466422726400197</v>
      </c>
      <c r="D750" s="20">
        <f t="shared" si="67"/>
        <v>-0.01</v>
      </c>
      <c r="E750" s="17">
        <v>-1.1917882147827186</v>
      </c>
      <c r="F750" s="20">
        <f t="shared" si="68"/>
        <v>-4.7449258225267188E-2</v>
      </c>
      <c r="G750" s="21">
        <f t="shared" si="69"/>
        <v>0.12196759175986946</v>
      </c>
      <c r="H750" s="20">
        <f t="shared" si="70"/>
        <v>2.1561362023219182E-3</v>
      </c>
      <c r="I750" s="21">
        <f t="shared" si="71"/>
        <v>3.2190406058589034E-2</v>
      </c>
    </row>
    <row r="751" spans="1:9" x14ac:dyDescent="0.25">
      <c r="A751" s="17">
        <v>0.42304577618779149</v>
      </c>
      <c r="B751" s="25">
        <f t="shared" si="66"/>
        <v>0.1846091552375583</v>
      </c>
      <c r="C751" s="17">
        <v>-0.11966108104388695</v>
      </c>
      <c r="D751" s="20">
        <f t="shared" si="67"/>
        <v>-0.01</v>
      </c>
      <c r="E751" s="17">
        <v>-0.60040747484890744</v>
      </c>
      <c r="F751" s="20">
        <f t="shared" si="68"/>
        <v>-2.4596110691636988E-2</v>
      </c>
      <c r="G751" s="21">
        <f t="shared" si="69"/>
        <v>0.15001304454592129</v>
      </c>
      <c r="H751" s="20">
        <f t="shared" si="70"/>
        <v>5.54118209209756E-4</v>
      </c>
      <c r="I751" s="21">
        <f t="shared" si="71"/>
        <v>3.4080540197524899E-2</v>
      </c>
    </row>
    <row r="752" spans="1:9" x14ac:dyDescent="0.25">
      <c r="A752" s="17">
        <v>-0.13346380001166835</v>
      </c>
      <c r="B752" s="25">
        <f t="shared" si="66"/>
        <v>7.3307239997666335E-2</v>
      </c>
      <c r="C752" s="17">
        <v>-0.49868731366586871</v>
      </c>
      <c r="D752" s="20">
        <f t="shared" si="67"/>
        <v>-0.01</v>
      </c>
      <c r="E752" s="17">
        <v>-0.13801923159917351</v>
      </c>
      <c r="F752" s="20">
        <f t="shared" si="68"/>
        <v>-2.2451925237113655E-3</v>
      </c>
      <c r="G752" s="21">
        <f t="shared" si="69"/>
        <v>6.1062047473954974E-2</v>
      </c>
      <c r="H752" s="20">
        <f t="shared" si="70"/>
        <v>4.3063974544733833E-6</v>
      </c>
      <c r="I752" s="21">
        <f t="shared" si="71"/>
        <v>5.373951436075451E-3</v>
      </c>
    </row>
    <row r="753" spans="1:9" x14ac:dyDescent="0.25">
      <c r="A753" s="17">
        <v>0.48392848839284852</v>
      </c>
      <c r="B753" s="25">
        <f t="shared" si="66"/>
        <v>0.19678569767856971</v>
      </c>
      <c r="C753" s="17">
        <v>-0.36614665077649988</v>
      </c>
      <c r="D753" s="20">
        <f t="shared" si="67"/>
        <v>-0.01</v>
      </c>
      <c r="E753" s="17">
        <v>-0.69994257501093671</v>
      </c>
      <c r="F753" s="20">
        <f t="shared" si="68"/>
        <v>-3.0564905347864449E-2</v>
      </c>
      <c r="G753" s="21">
        <f t="shared" si="69"/>
        <v>0.15622079233070524</v>
      </c>
      <c r="H753" s="20">
        <f t="shared" si="70"/>
        <v>8.6503859122427239E-4</v>
      </c>
      <c r="I753" s="21">
        <f t="shared" si="71"/>
        <v>3.8724610810841435E-2</v>
      </c>
    </row>
    <row r="754" spans="1:9" x14ac:dyDescent="0.25">
      <c r="A754" s="17">
        <v>0.34861614039982669</v>
      </c>
      <c r="B754" s="25">
        <f t="shared" si="66"/>
        <v>0.16972322807996534</v>
      </c>
      <c r="C754" s="17">
        <v>-1.9065282685915008</v>
      </c>
      <c r="D754" s="20">
        <f t="shared" si="67"/>
        <v>-0.01</v>
      </c>
      <c r="E754" s="17">
        <v>0.53223743634589482</v>
      </c>
      <c r="F754" s="20">
        <f t="shared" si="68"/>
        <v>2.004535792581992E-2</v>
      </c>
      <c r="G754" s="21">
        <f t="shared" si="69"/>
        <v>0.17976858600578527</v>
      </c>
      <c r="H754" s="20">
        <f t="shared" si="70"/>
        <v>4.4029485684507914E-4</v>
      </c>
      <c r="I754" s="21">
        <f t="shared" si="71"/>
        <v>2.8805974149883937E-2</v>
      </c>
    </row>
    <row r="755" spans="1:9" x14ac:dyDescent="0.25">
      <c r="A755" s="17">
        <v>2.3248321667779237</v>
      </c>
      <c r="B755" s="25">
        <f t="shared" si="66"/>
        <v>0.56496643335558472</v>
      </c>
      <c r="C755" s="17">
        <v>-1.5560635802103207</v>
      </c>
      <c r="D755" s="20">
        <f t="shared" si="67"/>
        <v>-0.01</v>
      </c>
      <c r="E755" s="17">
        <v>1.4349188859341666</v>
      </c>
      <c r="F755" s="20">
        <f t="shared" si="68"/>
        <v>0.17989417901898774</v>
      </c>
      <c r="G755" s="21">
        <f t="shared" si="69"/>
        <v>0.73486061237457245</v>
      </c>
      <c r="H755" s="20">
        <f t="shared" si="70"/>
        <v>3.384851973545755E-2</v>
      </c>
      <c r="I755" s="21">
        <f t="shared" si="71"/>
        <v>0.31918707081853037</v>
      </c>
    </row>
    <row r="756" spans="1:9" x14ac:dyDescent="0.25">
      <c r="A756" s="17">
        <v>-0.86389491116278805</v>
      </c>
      <c r="B756" s="25">
        <f t="shared" si="66"/>
        <v>-7.2778982232557604E-2</v>
      </c>
      <c r="C756" s="17">
        <v>1.0569465302978642</v>
      </c>
      <c r="D756" s="20">
        <f t="shared" si="67"/>
        <v>-0.01</v>
      </c>
      <c r="E756" s="17">
        <v>-6.3191691879183054E-2</v>
      </c>
      <c r="F756" s="20">
        <f t="shared" si="68"/>
        <v>1.0205471509708752E-3</v>
      </c>
      <c r="G756" s="21">
        <f t="shared" si="69"/>
        <v>-8.1758435081586728E-2</v>
      </c>
      <c r="H756" s="20">
        <f t="shared" si="70"/>
        <v>7.3705592742406042E-10</v>
      </c>
      <c r="I756" s="21">
        <f t="shared" si="71"/>
        <v>5.2967802548069352E-3</v>
      </c>
    </row>
    <row r="757" spans="1:9" x14ac:dyDescent="0.25">
      <c r="A757" s="17">
        <v>0.37688550946768373</v>
      </c>
      <c r="B757" s="25">
        <f t="shared" si="66"/>
        <v>0.17537710189353675</v>
      </c>
      <c r="C757" s="17">
        <v>-0.7489757081202697</v>
      </c>
      <c r="D757" s="20">
        <f t="shared" si="67"/>
        <v>-0.01</v>
      </c>
      <c r="E757" s="17">
        <v>0.24473024495819118</v>
      </c>
      <c r="F757" s="20">
        <f t="shared" si="68"/>
        <v>9.5241811577101796E-3</v>
      </c>
      <c r="G757" s="21">
        <f t="shared" si="69"/>
        <v>0.17490128305124691</v>
      </c>
      <c r="H757" s="20">
        <f t="shared" si="70"/>
        <v>1.1039818042200955E-4</v>
      </c>
      <c r="I757" s="21">
        <f t="shared" si="71"/>
        <v>3.0757127868575974E-2</v>
      </c>
    </row>
    <row r="758" spans="1:9" x14ac:dyDescent="0.25">
      <c r="A758" s="17">
        <v>-2.1193773136474192</v>
      </c>
      <c r="B758" s="25">
        <f t="shared" si="66"/>
        <v>-0.32387546272948387</v>
      </c>
      <c r="C758" s="17">
        <v>-1.5227897165459581</v>
      </c>
      <c r="D758" s="20">
        <f t="shared" si="67"/>
        <v>-0.01</v>
      </c>
      <c r="E758" s="17">
        <v>-1.0238250069960486</v>
      </c>
      <c r="F758" s="20">
        <f t="shared" si="68"/>
        <v>7.3581882236609678E-2</v>
      </c>
      <c r="G758" s="21">
        <f t="shared" si="69"/>
        <v>-0.26029358049287421</v>
      </c>
      <c r="H758" s="20">
        <f t="shared" si="70"/>
        <v>4.9827781212474819E-3</v>
      </c>
      <c r="I758" s="21">
        <f t="shared" si="71"/>
        <v>0.10489531535823729</v>
      </c>
    </row>
    <row r="759" spans="1:9" x14ac:dyDescent="0.25">
      <c r="A759" s="17">
        <v>-0.12898908607894555</v>
      </c>
      <c r="B759" s="25">
        <f t="shared" si="66"/>
        <v>7.4202182784210896E-2</v>
      </c>
      <c r="C759" s="17">
        <v>4.9399204726796597E-2</v>
      </c>
      <c r="D759" s="20">
        <f t="shared" si="67"/>
        <v>-0.01</v>
      </c>
      <c r="E759" s="17">
        <v>-1.6561898519285023E-2</v>
      </c>
      <c r="F759" s="20">
        <f t="shared" si="68"/>
        <v>-2.7270551047346367E-4</v>
      </c>
      <c r="G759" s="21">
        <f t="shared" si="69"/>
        <v>6.3929477273737434E-2</v>
      </c>
      <c r="H759" s="20">
        <f t="shared" si="70"/>
        <v>9.1339969247771149E-9</v>
      </c>
      <c r="I759" s="21">
        <f t="shared" si="71"/>
        <v>5.5059639299414442E-3</v>
      </c>
    </row>
    <row r="760" spans="1:9" x14ac:dyDescent="0.25">
      <c r="A760" s="17">
        <v>0.98319787866785191</v>
      </c>
      <c r="B760" s="25">
        <f t="shared" si="66"/>
        <v>0.29663957573357036</v>
      </c>
      <c r="C760" s="17">
        <v>-0.61429773268173449</v>
      </c>
      <c r="D760" s="20">
        <f t="shared" si="67"/>
        <v>-0.01</v>
      </c>
      <c r="E760" s="17">
        <v>0.30391447580768727</v>
      </c>
      <c r="F760" s="20">
        <f t="shared" si="68"/>
        <v>2.0005416213161081E-2</v>
      </c>
      <c r="G760" s="21">
        <f t="shared" si="69"/>
        <v>0.30664499194673145</v>
      </c>
      <c r="H760" s="20">
        <f t="shared" si="70"/>
        <v>4.8197819243205536E-4</v>
      </c>
      <c r="I760" s="21">
        <f t="shared" si="71"/>
        <v>8.7995037891392625E-2</v>
      </c>
    </row>
    <row r="761" spans="1:9" x14ac:dyDescent="0.25">
      <c r="A761" s="17">
        <v>-0.87483385868836194</v>
      </c>
      <c r="B761" s="25">
        <f t="shared" si="66"/>
        <v>-7.4966771737672383E-2</v>
      </c>
      <c r="C761" s="17">
        <v>-1.1888369044754654</v>
      </c>
      <c r="D761" s="20">
        <f t="shared" si="67"/>
        <v>-0.01</v>
      </c>
      <c r="E761" s="17">
        <v>0.75171328717260621</v>
      </c>
      <c r="F761" s="20">
        <f t="shared" si="68"/>
        <v>-1.2505128238120578E-2</v>
      </c>
      <c r="G761" s="21">
        <f t="shared" si="69"/>
        <v>-9.7471899975792961E-2</v>
      </c>
      <c r="H761" s="20">
        <f t="shared" si="70"/>
        <v>1.8268089853381138E-4</v>
      </c>
      <c r="I761" s="21">
        <f t="shared" si="71"/>
        <v>5.6200168647682746E-3</v>
      </c>
    </row>
    <row r="762" spans="1:9" x14ac:dyDescent="0.25">
      <c r="A762" s="17">
        <v>-0.35113657759211492</v>
      </c>
      <c r="B762" s="25">
        <f t="shared" si="66"/>
        <v>2.9772684481577022E-2</v>
      </c>
      <c r="C762" s="17">
        <v>-0.1605303623364307</v>
      </c>
      <c r="D762" s="20">
        <f t="shared" si="67"/>
        <v>-0.01</v>
      </c>
      <c r="E762" s="17">
        <v>-0.5519973456102889</v>
      </c>
      <c r="F762" s="20">
        <f t="shared" si="68"/>
        <v>-3.6468852451040641E-3</v>
      </c>
      <c r="G762" s="21">
        <f t="shared" si="69"/>
        <v>1.6125799236472955E-2</v>
      </c>
      <c r="H762" s="20">
        <f t="shared" si="70"/>
        <v>1.4619766531658228E-5</v>
      </c>
      <c r="I762" s="21">
        <f t="shared" si="71"/>
        <v>8.8641274123953725E-4</v>
      </c>
    </row>
    <row r="763" spans="1:9" x14ac:dyDescent="0.25">
      <c r="A763" s="17">
        <v>-0.59081685321871191</v>
      </c>
      <c r="B763" s="25">
        <f t="shared" si="66"/>
        <v>-1.8163370643742377E-2</v>
      </c>
      <c r="C763" s="17">
        <v>1.48533217725344</v>
      </c>
      <c r="D763" s="20">
        <f t="shared" si="67"/>
        <v>-0.01</v>
      </c>
      <c r="E763" s="17">
        <v>0.1702244389889529</v>
      </c>
      <c r="F763" s="20">
        <f t="shared" si="68"/>
        <v>-6.860969209266473E-4</v>
      </c>
      <c r="G763" s="21">
        <f t="shared" si="69"/>
        <v>-2.8849467564669027E-2</v>
      </c>
      <c r="H763" s="20">
        <f t="shared" si="70"/>
        <v>1.5488953673464976E-6</v>
      </c>
      <c r="I763" s="21">
        <f t="shared" si="71"/>
        <v>3.2990803314196239E-4</v>
      </c>
    </row>
    <row r="764" spans="1:9" x14ac:dyDescent="0.25">
      <c r="A764" s="17">
        <v>-0.36532924241328146</v>
      </c>
      <c r="B764" s="25">
        <f t="shared" si="66"/>
        <v>2.6934151517343713E-2</v>
      </c>
      <c r="C764" s="17">
        <v>-6.3804463934502564E-2</v>
      </c>
      <c r="D764" s="20">
        <f t="shared" si="67"/>
        <v>-0.01</v>
      </c>
      <c r="E764" s="17">
        <v>-0.11465431271062698</v>
      </c>
      <c r="F764" s="20">
        <f t="shared" si="68"/>
        <v>-6.8526856120413031E-4</v>
      </c>
      <c r="G764" s="21">
        <f t="shared" si="69"/>
        <v>1.624888295613958E-2</v>
      </c>
      <c r="H764" s="20">
        <f t="shared" si="70"/>
        <v>7.8246270200277143E-7</v>
      </c>
      <c r="I764" s="21">
        <f t="shared" si="71"/>
        <v>7.2544851795922863E-4</v>
      </c>
    </row>
    <row r="765" spans="1:9" x14ac:dyDescent="0.25">
      <c r="A765" s="17">
        <v>0.84625298768514767</v>
      </c>
      <c r="B765" s="25">
        <f t="shared" si="66"/>
        <v>0.26925059753702951</v>
      </c>
      <c r="C765" s="17">
        <v>-1.2438135854608845</v>
      </c>
      <c r="D765" s="20">
        <f t="shared" si="67"/>
        <v>-0.01</v>
      </c>
      <c r="E765" s="17">
        <v>0.10965095498249866</v>
      </c>
      <c r="F765" s="20">
        <f t="shared" si="68"/>
        <v>6.5514315476676672E-3</v>
      </c>
      <c r="G765" s="21">
        <f t="shared" si="69"/>
        <v>0.26580202908469719</v>
      </c>
      <c r="H765" s="20">
        <f t="shared" si="70"/>
        <v>6.8589803150976894E-5</v>
      </c>
      <c r="I765" s="21">
        <f t="shared" si="71"/>
        <v>7.2495884274047448E-2</v>
      </c>
    </row>
    <row r="766" spans="1:9" x14ac:dyDescent="0.25">
      <c r="A766" s="17">
        <v>-0.12575014807225671</v>
      </c>
      <c r="B766" s="25">
        <f t="shared" si="66"/>
        <v>7.4849970385548664E-2</v>
      </c>
      <c r="C766" s="17">
        <v>1.1855854609166272</v>
      </c>
      <c r="D766" s="20">
        <f t="shared" si="67"/>
        <v>-0.01</v>
      </c>
      <c r="E766" s="17">
        <v>0.89794866653392091</v>
      </c>
      <c r="F766" s="20">
        <f t="shared" si="68"/>
        <v>1.4914553494356681E-2</v>
      </c>
      <c r="G766" s="21">
        <f t="shared" si="69"/>
        <v>7.9764523879905347E-2</v>
      </c>
      <c r="H766" s="20">
        <f t="shared" si="70"/>
        <v>2.2791475685659521E-4</v>
      </c>
      <c r="I766" s="21">
        <f t="shared" si="71"/>
        <v>5.6025180667175116E-3</v>
      </c>
    </row>
    <row r="767" spans="1:9" x14ac:dyDescent="0.25">
      <c r="A767" s="17">
        <v>1.8154150893678889</v>
      </c>
      <c r="B767" s="25">
        <f t="shared" si="66"/>
        <v>0.46308301787357775</v>
      </c>
      <c r="C767" s="17">
        <v>0.42564124669297598</v>
      </c>
      <c r="D767" s="20">
        <f t="shared" si="67"/>
        <v>-0.01</v>
      </c>
      <c r="E767" s="17">
        <v>3.9062797441147268E-2</v>
      </c>
      <c r="F767" s="20">
        <f t="shared" si="68"/>
        <v>4.0141103745960725E-3</v>
      </c>
      <c r="G767" s="21">
        <f t="shared" si="69"/>
        <v>0.45709712824817383</v>
      </c>
      <c r="H767" s="20">
        <f t="shared" si="70"/>
        <v>5.3118179455341858E-5</v>
      </c>
      <c r="I767" s="21">
        <f t="shared" si="71"/>
        <v>0.21444588144290033</v>
      </c>
    </row>
    <row r="768" spans="1:9" x14ac:dyDescent="0.25">
      <c r="A768" s="17">
        <v>-0.44068087845516857</v>
      </c>
      <c r="B768" s="25">
        <f t="shared" si="66"/>
        <v>1.1863824308966292E-2</v>
      </c>
      <c r="C768" s="17">
        <v>-1.1883707884408068</v>
      </c>
      <c r="D768" s="20">
        <f t="shared" si="67"/>
        <v>-0.01</v>
      </c>
      <c r="E768" s="17">
        <v>1.8246328181703575</v>
      </c>
      <c r="F768" s="20">
        <f t="shared" si="68"/>
        <v>4.80360515228654E-3</v>
      </c>
      <c r="G768" s="21">
        <f t="shared" si="69"/>
        <v>6.6674294612528318E-3</v>
      </c>
      <c r="H768" s="20">
        <f t="shared" si="70"/>
        <v>2.0108830624560447E-5</v>
      </c>
      <c r="I768" s="21">
        <f t="shared" si="71"/>
        <v>1.4075032723401951E-4</v>
      </c>
    </row>
    <row r="769" spans="1:9" x14ac:dyDescent="0.25">
      <c r="A769" s="17">
        <v>-1.1657380127871875</v>
      </c>
      <c r="B769" s="25">
        <f t="shared" si="66"/>
        <v>-0.13314760255743749</v>
      </c>
      <c r="C769" s="17">
        <v>-5.4685642680851743E-2</v>
      </c>
      <c r="D769" s="20">
        <f t="shared" si="67"/>
        <v>-0.01</v>
      </c>
      <c r="E769" s="17">
        <v>-0.95288669399451464</v>
      </c>
      <c r="F769" s="20">
        <f t="shared" si="68"/>
        <v>2.8154105066524646E-2</v>
      </c>
      <c r="G769" s="21">
        <f t="shared" si="69"/>
        <v>-0.11499349749091285</v>
      </c>
      <c r="H769" s="20">
        <f t="shared" si="70"/>
        <v>7.1181928908771246E-4</v>
      </c>
      <c r="I769" s="21">
        <f t="shared" si="71"/>
        <v>1.7728284066793335E-2</v>
      </c>
    </row>
    <row r="770" spans="1:9" x14ac:dyDescent="0.25">
      <c r="A770" s="17">
        <v>0.63915649661794305</v>
      </c>
      <c r="B770" s="25">
        <f t="shared" si="66"/>
        <v>0.22783129932358862</v>
      </c>
      <c r="C770" s="17">
        <v>-0.31008994483272545</v>
      </c>
      <c r="D770" s="20">
        <f t="shared" si="67"/>
        <v>-0.01</v>
      </c>
      <c r="E770" s="17">
        <v>0.72309831011807546</v>
      </c>
      <c r="F770" s="20">
        <f t="shared" si="68"/>
        <v>3.6557614340347905E-2</v>
      </c>
      <c r="G770" s="21">
        <f t="shared" si="69"/>
        <v>0.25438891366393651</v>
      </c>
      <c r="H770" s="20">
        <f t="shared" si="70"/>
        <v>1.4408266897512319E-3</v>
      </c>
      <c r="I770" s="21">
        <f t="shared" si="71"/>
        <v>5.1907100951474633E-2</v>
      </c>
    </row>
    <row r="771" spans="1:9" x14ac:dyDescent="0.25">
      <c r="A771" s="17">
        <v>-0.10241933523502667</v>
      </c>
      <c r="B771" s="25">
        <f t="shared" si="66"/>
        <v>7.9516132952994673E-2</v>
      </c>
      <c r="C771" s="17">
        <v>0.89932427727035247</v>
      </c>
      <c r="D771" s="20">
        <f t="shared" si="67"/>
        <v>-0.01</v>
      </c>
      <c r="E771" s="17">
        <v>-0.72837565312511288</v>
      </c>
      <c r="F771" s="20">
        <f t="shared" si="68"/>
        <v>-1.2852209172677076E-2</v>
      </c>
      <c r="G771" s="21">
        <f t="shared" si="69"/>
        <v>5.66639237803176E-2</v>
      </c>
      <c r="H771" s="20">
        <f t="shared" si="70"/>
        <v>1.5958653050858625E-4</v>
      </c>
      <c r="I771" s="21">
        <f t="shared" si="71"/>
        <v>6.3228153997983254E-3</v>
      </c>
    </row>
    <row r="772" spans="1:9" x14ac:dyDescent="0.25">
      <c r="A772" s="17">
        <v>-0.16650005818519276</v>
      </c>
      <c r="B772" s="25">
        <f t="shared" si="66"/>
        <v>6.6699988362961454E-2</v>
      </c>
      <c r="C772" s="17">
        <v>-0.42882561501755845</v>
      </c>
      <c r="D772" s="20">
        <f t="shared" si="67"/>
        <v>-0.01</v>
      </c>
      <c r="E772" s="17">
        <v>1.5719160728622228</v>
      </c>
      <c r="F772" s="20">
        <f t="shared" si="68"/>
        <v>2.3266026919371598E-2</v>
      </c>
      <c r="G772" s="21">
        <f t="shared" si="69"/>
        <v>7.9966015282333047E-2</v>
      </c>
      <c r="H772" s="20">
        <f t="shared" si="70"/>
        <v>5.4678406606268714E-4</v>
      </c>
      <c r="I772" s="21">
        <f t="shared" si="71"/>
        <v>4.4488884476191932E-3</v>
      </c>
    </row>
    <row r="773" spans="1:9" x14ac:dyDescent="0.25">
      <c r="A773" s="17">
        <v>-1.6135209079948254</v>
      </c>
      <c r="B773" s="25">
        <f t="shared" si="66"/>
        <v>-0.22270418159896507</v>
      </c>
      <c r="C773" s="17">
        <v>-1.5895238902885467</v>
      </c>
      <c r="D773" s="20">
        <f t="shared" si="67"/>
        <v>-0.01</v>
      </c>
      <c r="E773" s="17">
        <v>-0.34414824767736718</v>
      </c>
      <c r="F773" s="20">
        <f t="shared" si="68"/>
        <v>1.700752224468657E-2</v>
      </c>
      <c r="G773" s="21">
        <f t="shared" si="69"/>
        <v>-0.21569665935427851</v>
      </c>
      <c r="H773" s="20">
        <f t="shared" si="70"/>
        <v>2.1963673217047179E-4</v>
      </c>
      <c r="I773" s="21">
        <f t="shared" si="71"/>
        <v>4.9597152501664812E-2</v>
      </c>
    </row>
    <row r="774" spans="1:9" x14ac:dyDescent="0.25">
      <c r="A774" s="17">
        <v>-0.81759708336903714</v>
      </c>
      <c r="B774" s="25">
        <f t="shared" si="66"/>
        <v>-6.3519416673807422E-2</v>
      </c>
      <c r="C774" s="17">
        <v>-0.66632537709665485</v>
      </c>
      <c r="D774" s="20">
        <f t="shared" si="67"/>
        <v>-0.01</v>
      </c>
      <c r="E774" s="17">
        <v>-0.57847273637889884</v>
      </c>
      <c r="F774" s="20">
        <f t="shared" si="68"/>
        <v>8.1537334477896819E-3</v>
      </c>
      <c r="G774" s="21">
        <f t="shared" si="69"/>
        <v>-6.536568322601774E-2</v>
      </c>
      <c r="H774" s="20">
        <f t="shared" si="70"/>
        <v>5.2331864389763784E-5</v>
      </c>
      <c r="I774" s="21">
        <f t="shared" si="71"/>
        <v>4.0347162945807641E-3</v>
      </c>
    </row>
    <row r="775" spans="1:9" x14ac:dyDescent="0.25">
      <c r="A775" s="17">
        <v>-0.56936414694064297</v>
      </c>
      <c r="B775" s="25">
        <f t="shared" si="66"/>
        <v>-1.3872829388128588E-2</v>
      </c>
      <c r="C775" s="17">
        <v>-8.1467987911310047E-3</v>
      </c>
      <c r="D775" s="20">
        <f t="shared" si="67"/>
        <v>-0.01</v>
      </c>
      <c r="E775" s="17">
        <v>1.8545415514381602</v>
      </c>
      <c r="F775" s="20">
        <f t="shared" si="68"/>
        <v>-5.709114155448218E-3</v>
      </c>
      <c r="G775" s="21">
        <f t="shared" si="69"/>
        <v>-2.9581943543576808E-2</v>
      </c>
      <c r="H775" s="20">
        <f t="shared" si="70"/>
        <v>3.8855205424013927E-5</v>
      </c>
      <c r="I775" s="21">
        <f t="shared" si="71"/>
        <v>1.9245539523212422E-4</v>
      </c>
    </row>
    <row r="776" spans="1:9" x14ac:dyDescent="0.25">
      <c r="A776" s="17">
        <v>-0.78792936619720422</v>
      </c>
      <c r="B776" s="25">
        <f t="shared" si="66"/>
        <v>-5.7585873239440838E-2</v>
      </c>
      <c r="C776" s="17">
        <v>2.8905924409627914</v>
      </c>
      <c r="D776" s="20">
        <f t="shared" si="67"/>
        <v>-0.01</v>
      </c>
      <c r="E776" s="17">
        <v>-1.1642305253189988</v>
      </c>
      <c r="F776" s="20">
        <f t="shared" si="68"/>
        <v>1.4877229149872788E-2</v>
      </c>
      <c r="G776" s="21">
        <f t="shared" si="69"/>
        <v>-5.2708644089568046E-2</v>
      </c>
      <c r="H776" s="20">
        <f t="shared" si="70"/>
        <v>1.961351512741615E-4</v>
      </c>
      <c r="I776" s="21">
        <f t="shared" si="71"/>
        <v>3.3161327967489483E-3</v>
      </c>
    </row>
    <row r="777" spans="1:9" x14ac:dyDescent="0.25">
      <c r="A777" s="17">
        <v>-1.3147200661478564</v>
      </c>
      <c r="B777" s="25">
        <f t="shared" si="66"/>
        <v>-0.16294401322957128</v>
      </c>
      <c r="C777" s="17">
        <v>-1.3695034795091487</v>
      </c>
      <c r="D777" s="20">
        <f t="shared" si="67"/>
        <v>-0.01</v>
      </c>
      <c r="E777" s="17">
        <v>1.7594902601558715</v>
      </c>
      <c r="F777" s="20">
        <f t="shared" si="68"/>
        <v>-6.3619813129478453E-2</v>
      </c>
      <c r="G777" s="21">
        <f t="shared" si="69"/>
        <v>-0.23656382635904974</v>
      </c>
      <c r="H777" s="20">
        <f t="shared" si="70"/>
        <v>4.2681748174387473E-3</v>
      </c>
      <c r="I777" s="21">
        <f t="shared" si="71"/>
        <v>2.65507514473587E-2</v>
      </c>
    </row>
    <row r="778" spans="1:9" x14ac:dyDescent="0.25">
      <c r="A778" s="17">
        <v>-0.11858219295390882</v>
      </c>
      <c r="B778" s="25">
        <f t="shared" si="66"/>
        <v>7.6283561409218242E-2</v>
      </c>
      <c r="C778" s="17">
        <v>0.44523858377942815</v>
      </c>
      <c r="D778" s="20">
        <f t="shared" si="67"/>
        <v>-0.01</v>
      </c>
      <c r="E778" s="17">
        <v>-0.79127175922621973</v>
      </c>
      <c r="F778" s="20">
        <f t="shared" si="68"/>
        <v>-1.339441466926934E-2</v>
      </c>
      <c r="G778" s="21">
        <f t="shared" si="69"/>
        <v>5.2889146739948906E-2</v>
      </c>
      <c r="H778" s="20">
        <f t="shared" si="70"/>
        <v>1.7425862239077883E-4</v>
      </c>
      <c r="I778" s="21">
        <f t="shared" si="71"/>
        <v>5.8191817412739707E-3</v>
      </c>
    </row>
    <row r="779" spans="1:9" x14ac:dyDescent="0.25">
      <c r="A779" s="17">
        <v>1.0972553354804404</v>
      </c>
      <c r="B779" s="25">
        <f t="shared" si="66"/>
        <v>0.31945106709608806</v>
      </c>
      <c r="C779" s="17">
        <v>3.0791852623224258</v>
      </c>
      <c r="D779" s="20">
        <f t="shared" si="67"/>
        <v>-0.01</v>
      </c>
      <c r="E779" s="17">
        <v>0.33507149055367336</v>
      </c>
      <c r="F779" s="20">
        <f t="shared" si="68"/>
        <v>2.3752478533057068E-2</v>
      </c>
      <c r="G779" s="21">
        <f t="shared" si="69"/>
        <v>0.33320354562914511</v>
      </c>
      <c r="H779" s="20">
        <f t="shared" si="70"/>
        <v>6.6991575023759545E-4</v>
      </c>
      <c r="I779" s="21">
        <f t="shared" si="71"/>
        <v>0.10204898426882936</v>
      </c>
    </row>
    <row r="780" spans="1:9" x14ac:dyDescent="0.25">
      <c r="A780" s="17">
        <v>-0.65841732066473924</v>
      </c>
      <c r="B780" s="25">
        <f t="shared" si="66"/>
        <v>-3.1683464132947842E-2</v>
      </c>
      <c r="C780" s="17">
        <v>-0.35463699532556348</v>
      </c>
      <c r="D780" s="20">
        <f t="shared" si="67"/>
        <v>-0.01</v>
      </c>
      <c r="E780" s="17">
        <v>1.2257760317879729</v>
      </c>
      <c r="F780" s="20">
        <f t="shared" si="68"/>
        <v>-8.6180874758623165E-3</v>
      </c>
      <c r="G780" s="21">
        <f t="shared" si="69"/>
        <v>-5.0301551608810162E-2</v>
      </c>
      <c r="H780" s="20">
        <f t="shared" si="70"/>
        <v>8.6196526212589886E-5</v>
      </c>
      <c r="I780" s="21">
        <f t="shared" si="71"/>
        <v>1.0038418994637924E-3</v>
      </c>
    </row>
    <row r="781" spans="1:9" x14ac:dyDescent="0.25">
      <c r="A781" s="17">
        <v>-0.10618805390549824</v>
      </c>
      <c r="B781" s="25">
        <f t="shared" ref="B781:B844" si="72">B$4+A781*B$5</f>
        <v>7.8762389218900358E-2</v>
      </c>
      <c r="C781" s="17">
        <v>1.5073601389303803</v>
      </c>
      <c r="D781" s="20">
        <f t="shared" ref="D781:D844" si="73">B$6+C781*B$7</f>
        <v>-0.01</v>
      </c>
      <c r="E781" s="17">
        <v>1.7442334865336306</v>
      </c>
      <c r="F781" s="20">
        <f t="shared" ref="F781:F844" si="74">E781*$B$9*B781</f>
        <v>3.0485309971682382E-2</v>
      </c>
      <c r="G781" s="21">
        <f t="shared" ref="G781:G844" si="75">$B$8*B781+D781+F781</f>
        <v>9.9247699190582739E-2</v>
      </c>
      <c r="H781" s="20">
        <f t="shared" ref="H781:H844" si="76">(G781-($E$4+$E$5*B781))^2</f>
        <v>9.4241387851915057E-4</v>
      </c>
      <c r="I781" s="21">
        <f t="shared" ref="I781:I844" si="77">B781^2</f>
        <v>6.2035139554695515E-3</v>
      </c>
    </row>
    <row r="782" spans="1:9" x14ac:dyDescent="0.25">
      <c r="A782" s="17">
        <v>-7.2545844886917621E-2</v>
      </c>
      <c r="B782" s="25">
        <f t="shared" si="72"/>
        <v>8.5490831022616481E-2</v>
      </c>
      <c r="C782" s="17">
        <v>0.42070496419910342</v>
      </c>
      <c r="D782" s="20">
        <f t="shared" si="73"/>
        <v>-0.01</v>
      </c>
      <c r="E782" s="17">
        <v>0.24465180104016326</v>
      </c>
      <c r="F782" s="20">
        <f t="shared" si="74"/>
        <v>4.6412511452656197E-3</v>
      </c>
      <c r="G782" s="21">
        <f t="shared" si="75"/>
        <v>8.0132082167882104E-2</v>
      </c>
      <c r="H782" s="20">
        <f t="shared" si="76"/>
        <v>2.4091266576157677E-5</v>
      </c>
      <c r="I782" s="21">
        <f t="shared" si="77"/>
        <v>7.3086821889375648E-3</v>
      </c>
    </row>
    <row r="783" spans="1:9" x14ac:dyDescent="0.25">
      <c r="A783" s="17">
        <v>0.88984961621463299</v>
      </c>
      <c r="B783" s="25">
        <f t="shared" si="72"/>
        <v>0.27796992324292658</v>
      </c>
      <c r="C783" s="17">
        <v>-0.37540758057730272</v>
      </c>
      <c r="D783" s="20">
        <f t="shared" si="73"/>
        <v>-0.01</v>
      </c>
      <c r="E783" s="17">
        <v>1.9099388737231493E-4</v>
      </c>
      <c r="F783" s="20">
        <f t="shared" si="74"/>
        <v>1.1781060568818264E-5</v>
      </c>
      <c r="G783" s="21">
        <f t="shared" si="75"/>
        <v>0.26798170430349538</v>
      </c>
      <c r="H783" s="20">
        <f t="shared" si="76"/>
        <v>3.28220176196564E-6</v>
      </c>
      <c r="I783" s="21">
        <f t="shared" si="77"/>
        <v>7.7267278227678496E-2</v>
      </c>
    </row>
    <row r="784" spans="1:9" x14ac:dyDescent="0.25">
      <c r="A784" s="17">
        <v>-0.24457222025375813</v>
      </c>
      <c r="B784" s="25">
        <f t="shared" si="72"/>
        <v>5.1085555949248379E-2</v>
      </c>
      <c r="C784" s="17">
        <v>-1.311946107307449E-2</v>
      </c>
      <c r="D784" s="20">
        <f t="shared" si="73"/>
        <v>-0.01</v>
      </c>
      <c r="E784" s="17">
        <v>0.79116716733551584</v>
      </c>
      <c r="F784" s="20">
        <f t="shared" si="74"/>
        <v>8.9687825312030709E-3</v>
      </c>
      <c r="G784" s="21">
        <f t="shared" si="75"/>
        <v>5.0054338480451446E-2</v>
      </c>
      <c r="H784" s="20">
        <f t="shared" si="76"/>
        <v>8.0314206552870298E-5</v>
      </c>
      <c r="I784" s="21">
        <f t="shared" si="77"/>
        <v>2.6097340266437864E-3</v>
      </c>
    </row>
    <row r="785" spans="1:9" x14ac:dyDescent="0.25">
      <c r="A785" s="17">
        <v>2.4990731617435813</v>
      </c>
      <c r="B785" s="25">
        <f t="shared" si="72"/>
        <v>0.59981463234871624</v>
      </c>
      <c r="C785" s="17">
        <v>-0.26242560124956071</v>
      </c>
      <c r="D785" s="20">
        <f t="shared" si="73"/>
        <v>-0.01</v>
      </c>
      <c r="E785" s="17">
        <v>-1.1801967048086226</v>
      </c>
      <c r="F785" s="20">
        <f t="shared" si="74"/>
        <v>-0.15708639287956022</v>
      </c>
      <c r="G785" s="21">
        <f t="shared" si="75"/>
        <v>0.43272823946915601</v>
      </c>
      <c r="H785" s="20">
        <f t="shared" si="76"/>
        <v>2.3324429255636013E-2</v>
      </c>
      <c r="I785" s="21">
        <f t="shared" si="77"/>
        <v>0.35977759317962565</v>
      </c>
    </row>
    <row r="786" spans="1:9" x14ac:dyDescent="0.25">
      <c r="A786" s="17">
        <v>-2.3834581952542067</v>
      </c>
      <c r="B786" s="25">
        <f t="shared" si="72"/>
        <v>-0.37669163905084135</v>
      </c>
      <c r="C786" s="17">
        <v>-0.45836941353627481</v>
      </c>
      <c r="D786" s="20">
        <f t="shared" si="73"/>
        <v>-0.01</v>
      </c>
      <c r="E786" s="17">
        <v>4.3426098272902891E-2</v>
      </c>
      <c r="F786" s="20">
        <f t="shared" si="74"/>
        <v>-3.6299772659703663E-3</v>
      </c>
      <c r="G786" s="21">
        <f t="shared" si="75"/>
        <v>-0.39032161631681173</v>
      </c>
      <c r="H786" s="20">
        <f t="shared" si="76"/>
        <v>4.9613458424728436E-5</v>
      </c>
      <c r="I786" s="21">
        <f t="shared" si="77"/>
        <v>0.14189659093080934</v>
      </c>
    </row>
    <row r="787" spans="1:9" x14ac:dyDescent="0.25">
      <c r="A787" s="17">
        <v>7.2645889304112643E-4</v>
      </c>
      <c r="B787" s="25">
        <f t="shared" si="72"/>
        <v>0.10014529177860823</v>
      </c>
      <c r="C787" s="17">
        <v>-0.45183696784079075</v>
      </c>
      <c r="D787" s="20">
        <f t="shared" si="73"/>
        <v>-0.01</v>
      </c>
      <c r="E787" s="17">
        <v>0.5879951459064614</v>
      </c>
      <c r="F787" s="20">
        <f t="shared" si="74"/>
        <v>1.3066864588350838E-2</v>
      </c>
      <c r="G787" s="21">
        <f t="shared" si="75"/>
        <v>0.10321215636695907</v>
      </c>
      <c r="H787" s="20">
        <f t="shared" si="76"/>
        <v>1.8091876069706056E-4</v>
      </c>
      <c r="I787" s="21">
        <f t="shared" si="77"/>
        <v>1.0029079465422577E-2</v>
      </c>
    </row>
    <row r="788" spans="1:9" x14ac:dyDescent="0.25">
      <c r="A788" s="17">
        <v>-0.72439206633134745</v>
      </c>
      <c r="B788" s="25">
        <f t="shared" si="72"/>
        <v>-4.4878413266269485E-2</v>
      </c>
      <c r="C788" s="17">
        <v>-0.1702244389889529</v>
      </c>
      <c r="D788" s="20">
        <f t="shared" si="73"/>
        <v>-0.01</v>
      </c>
      <c r="E788" s="17">
        <v>0.31764329833094962</v>
      </c>
      <c r="F788" s="20">
        <f t="shared" si="74"/>
        <v>-3.1633285712923784E-3</v>
      </c>
      <c r="G788" s="21">
        <f t="shared" si="75"/>
        <v>-5.8041741837561868E-2</v>
      </c>
      <c r="H788" s="20">
        <f t="shared" si="76"/>
        <v>1.5480540196504062E-5</v>
      </c>
      <c r="I788" s="21">
        <f t="shared" si="77"/>
        <v>2.0140719772980729E-3</v>
      </c>
    </row>
    <row r="789" spans="1:9" x14ac:dyDescent="0.25">
      <c r="A789" s="17">
        <v>-0.1239766334037995</v>
      </c>
      <c r="B789" s="25">
        <f t="shared" si="72"/>
        <v>7.5204673319240106E-2</v>
      </c>
      <c r="C789" s="17">
        <v>1.1936572263948619</v>
      </c>
      <c r="D789" s="20">
        <f t="shared" si="73"/>
        <v>-0.01</v>
      </c>
      <c r="E789" s="17">
        <v>0.59656485973391682</v>
      </c>
      <c r="F789" s="20">
        <f t="shared" si="74"/>
        <v>9.9556497775140067E-3</v>
      </c>
      <c r="G789" s="21">
        <f t="shared" si="75"/>
        <v>7.516032309675412E-2</v>
      </c>
      <c r="H789" s="20">
        <f t="shared" si="76"/>
        <v>1.0283515531904745E-4</v>
      </c>
      <c r="I789" s="21">
        <f t="shared" si="77"/>
        <v>5.6557428890536251E-3</v>
      </c>
    </row>
    <row r="790" spans="1:9" x14ac:dyDescent="0.25">
      <c r="A790" s="17">
        <v>1.3218323147157207</v>
      </c>
      <c r="B790" s="25">
        <f t="shared" si="72"/>
        <v>0.36436646294314412</v>
      </c>
      <c r="C790" s="17">
        <v>-0.31257968657882884</v>
      </c>
      <c r="D790" s="20">
        <f t="shared" si="73"/>
        <v>-0.01</v>
      </c>
      <c r="E790" s="17">
        <v>-0.18156697478843853</v>
      </c>
      <c r="F790" s="20">
        <f t="shared" si="74"/>
        <v>-1.4680551394578288E-2</v>
      </c>
      <c r="G790" s="21">
        <f t="shared" si="75"/>
        <v>0.33968591154856581</v>
      </c>
      <c r="H790" s="20">
        <f t="shared" si="76"/>
        <v>1.4865951777942227E-4</v>
      </c>
      <c r="I790" s="21">
        <f t="shared" si="77"/>
        <v>0.13276291931769763</v>
      </c>
    </row>
    <row r="791" spans="1:9" x14ac:dyDescent="0.25">
      <c r="A791" s="17">
        <v>0.36099891076446511</v>
      </c>
      <c r="B791" s="25">
        <f t="shared" si="72"/>
        <v>0.17219978215289303</v>
      </c>
      <c r="C791" s="17">
        <v>-0.33353444450767711</v>
      </c>
      <c r="D791" s="20">
        <f t="shared" si="73"/>
        <v>-0.01</v>
      </c>
      <c r="E791" s="17">
        <v>5.07782260683598E-2</v>
      </c>
      <c r="F791" s="20">
        <f t="shared" si="74"/>
        <v>1.9403373157854816E-3</v>
      </c>
      <c r="G791" s="21">
        <f t="shared" si="75"/>
        <v>0.16414011946867851</v>
      </c>
      <c r="H791" s="20">
        <f t="shared" si="76"/>
        <v>8.3978614344636304E-6</v>
      </c>
      <c r="I791" s="21">
        <f t="shared" si="77"/>
        <v>2.9652764973503817E-2</v>
      </c>
    </row>
    <row r="792" spans="1:9" x14ac:dyDescent="0.25">
      <c r="A792" s="17">
        <v>-0.3100092271779431</v>
      </c>
      <c r="B792" s="25">
        <f t="shared" si="72"/>
        <v>3.7998154564411385E-2</v>
      </c>
      <c r="C792" s="17">
        <v>-0.17884644876176026</v>
      </c>
      <c r="D792" s="20">
        <f t="shared" si="73"/>
        <v>-0.01</v>
      </c>
      <c r="E792" s="17">
        <v>-2.6398083718959242E-3</v>
      </c>
      <c r="F792" s="20">
        <f t="shared" si="74"/>
        <v>-2.2258813993765105E-5</v>
      </c>
      <c r="G792" s="21">
        <f t="shared" si="75"/>
        <v>2.7975895750417618E-2</v>
      </c>
      <c r="H792" s="20">
        <f t="shared" si="76"/>
        <v>1.7808291914717811E-8</v>
      </c>
      <c r="I792" s="21">
        <f t="shared" si="77"/>
        <v>1.4438597503008978E-3</v>
      </c>
    </row>
    <row r="793" spans="1:9" x14ac:dyDescent="0.25">
      <c r="A793" s="17">
        <v>-1.2543273442133795</v>
      </c>
      <c r="B793" s="25">
        <f t="shared" si="72"/>
        <v>-0.1508654688426759</v>
      </c>
      <c r="C793" s="17">
        <v>-0.58635919231164735</v>
      </c>
      <c r="D793" s="20">
        <f t="shared" si="73"/>
        <v>-0.01</v>
      </c>
      <c r="E793" s="17">
        <v>0.54728161558159627</v>
      </c>
      <c r="F793" s="20">
        <f t="shared" si="74"/>
        <v>-1.8321786566852273E-2</v>
      </c>
      <c r="G793" s="21">
        <f t="shared" si="75"/>
        <v>-0.17918725540952818</v>
      </c>
      <c r="H793" s="20">
        <f t="shared" si="76"/>
        <v>3.974860376635118E-4</v>
      </c>
      <c r="I793" s="21">
        <f t="shared" si="77"/>
        <v>2.2760389689120412E-2</v>
      </c>
    </row>
    <row r="794" spans="1:9" x14ac:dyDescent="0.25">
      <c r="A794" s="17">
        <v>-0.41995235733338632</v>
      </c>
      <c r="B794" s="25">
        <f t="shared" si="72"/>
        <v>1.6009528533322742E-2</v>
      </c>
      <c r="C794" s="17">
        <v>0.62607341533293948</v>
      </c>
      <c r="D794" s="20">
        <f t="shared" si="73"/>
        <v>-0.01</v>
      </c>
      <c r="E794" s="17">
        <v>-0.22467816052085254</v>
      </c>
      <c r="F794" s="20">
        <f t="shared" si="74"/>
        <v>-7.9819042833973223E-4</v>
      </c>
      <c r="G794" s="21">
        <f t="shared" si="75"/>
        <v>5.2113381049830095E-3</v>
      </c>
      <c r="H794" s="20">
        <f t="shared" si="76"/>
        <v>1.1761247333923792E-6</v>
      </c>
      <c r="I794" s="21">
        <f t="shared" si="77"/>
        <v>2.5630500385927501E-4</v>
      </c>
    </row>
    <row r="795" spans="1:9" x14ac:dyDescent="0.25">
      <c r="A795" s="17">
        <v>-0.77319782576523721</v>
      </c>
      <c r="B795" s="25">
        <f t="shared" si="72"/>
        <v>-5.4639565153047437E-2</v>
      </c>
      <c r="C795" s="17">
        <v>0.19917251847800799</v>
      </c>
      <c r="D795" s="20">
        <f t="shared" si="73"/>
        <v>-0.01</v>
      </c>
      <c r="E795" s="17">
        <v>3.9444785215891898E-2</v>
      </c>
      <c r="F795" s="20">
        <f t="shared" si="74"/>
        <v>-4.7825987215682064E-4</v>
      </c>
      <c r="G795" s="21">
        <f t="shared" si="75"/>
        <v>-6.5117825025204246E-2</v>
      </c>
      <c r="H795" s="20">
        <f t="shared" si="76"/>
        <v>1.7614575766752013E-6</v>
      </c>
      <c r="I795" s="21">
        <f t="shared" si="77"/>
        <v>2.9854820801141157E-3</v>
      </c>
    </row>
    <row r="796" spans="1:9" x14ac:dyDescent="0.25">
      <c r="A796" s="17">
        <v>1.2037003216391895</v>
      </c>
      <c r="B796" s="25">
        <f t="shared" si="72"/>
        <v>0.34074006432783788</v>
      </c>
      <c r="C796" s="17">
        <v>-0.72767761594150215</v>
      </c>
      <c r="D796" s="20">
        <f t="shared" si="73"/>
        <v>-0.01</v>
      </c>
      <c r="E796" s="17">
        <v>-0.13747921911999583</v>
      </c>
      <c r="F796" s="20">
        <f t="shared" si="74"/>
        <v>-1.0395068875164627E-2</v>
      </c>
      <c r="G796" s="21">
        <f t="shared" si="75"/>
        <v>0.32034499545267325</v>
      </c>
      <c r="H796" s="20">
        <f t="shared" si="76"/>
        <v>6.5533475295781042E-5</v>
      </c>
      <c r="I796" s="21">
        <f t="shared" si="77"/>
        <v>0.11610379143813909</v>
      </c>
    </row>
    <row r="797" spans="1:9" x14ac:dyDescent="0.25">
      <c r="A797" s="17">
        <v>-0.54986003306112252</v>
      </c>
      <c r="B797" s="25">
        <f t="shared" si="72"/>
        <v>-9.9720066122244988E-3</v>
      </c>
      <c r="C797" s="17">
        <v>0.6437608135456685</v>
      </c>
      <c r="D797" s="20">
        <f t="shared" si="73"/>
        <v>-0.01</v>
      </c>
      <c r="E797" s="17">
        <v>0.73127012001350522</v>
      </c>
      <c r="F797" s="20">
        <f t="shared" si="74"/>
        <v>-1.6181824980187869E-3</v>
      </c>
      <c r="G797" s="21">
        <f t="shared" si="75"/>
        <v>-2.1590189110243289E-2</v>
      </c>
      <c r="H797" s="20">
        <f t="shared" si="76"/>
        <v>4.4579983713909858E-6</v>
      </c>
      <c r="I797" s="21">
        <f t="shared" si="77"/>
        <v>9.9440915874249132E-5</v>
      </c>
    </row>
    <row r="798" spans="1:9" x14ac:dyDescent="0.25">
      <c r="A798" s="17">
        <v>-0.42723286242107861</v>
      </c>
      <c r="B798" s="25">
        <f t="shared" si="72"/>
        <v>1.4553427515784284E-2</v>
      </c>
      <c r="C798" s="17">
        <v>-0.8218785296776332</v>
      </c>
      <c r="D798" s="20">
        <f t="shared" si="73"/>
        <v>-0.01</v>
      </c>
      <c r="E798" s="17">
        <v>-0.14296347217168659</v>
      </c>
      <c r="F798" s="20">
        <f t="shared" si="74"/>
        <v>-4.6169746290931262E-4</v>
      </c>
      <c r="G798" s="21">
        <f t="shared" si="75"/>
        <v>4.0917300528749709E-3</v>
      </c>
      <c r="H798" s="20">
        <f t="shared" si="76"/>
        <v>5.7698610008336098E-7</v>
      </c>
      <c r="I798" s="21">
        <f t="shared" si="77"/>
        <v>2.1180225245718713E-4</v>
      </c>
    </row>
    <row r="799" spans="1:9" x14ac:dyDescent="0.25">
      <c r="A799" s="17">
        <v>3.3703599910950288E-2</v>
      </c>
      <c r="B799" s="25">
        <f t="shared" si="72"/>
        <v>0.10674071998219006</v>
      </c>
      <c r="C799" s="17">
        <v>-0.97664496934157796</v>
      </c>
      <c r="D799" s="20">
        <f t="shared" si="73"/>
        <v>-0.01</v>
      </c>
      <c r="E799" s="17">
        <v>-1.548660293337889</v>
      </c>
      <c r="F799" s="20">
        <f t="shared" si="74"/>
        <v>-3.6682033637630791E-2</v>
      </c>
      <c r="G799" s="21">
        <f t="shared" si="75"/>
        <v>6.0058686344559277E-2</v>
      </c>
      <c r="H799" s="20">
        <f t="shared" si="76"/>
        <v>1.3137557654515671E-3</v>
      </c>
      <c r="I799" s="21">
        <f t="shared" si="77"/>
        <v>1.1393581302316309E-2</v>
      </c>
    </row>
    <row r="800" spans="1:9" x14ac:dyDescent="0.25">
      <c r="A800" s="17">
        <v>-0.57684701459947973</v>
      </c>
      <c r="B800" s="25">
        <f t="shared" si="72"/>
        <v>-1.5369402919895941E-2</v>
      </c>
      <c r="C800" s="17">
        <v>0.79462438407063019</v>
      </c>
      <c r="D800" s="20">
        <f t="shared" si="73"/>
        <v>-0.01</v>
      </c>
      <c r="E800" s="17">
        <v>-1.5494197214138694</v>
      </c>
      <c r="F800" s="20">
        <f t="shared" si="74"/>
        <v>5.2843696431462226E-3</v>
      </c>
      <c r="G800" s="21">
        <f t="shared" si="75"/>
        <v>-2.0085033276749722E-2</v>
      </c>
      <c r="H800" s="20">
        <f t="shared" si="76"/>
        <v>2.2545127637515905E-5</v>
      </c>
      <c r="I800" s="21">
        <f t="shared" si="77"/>
        <v>2.362185461141059E-4</v>
      </c>
    </row>
    <row r="801" spans="1:9" x14ac:dyDescent="0.25">
      <c r="A801" s="17">
        <v>1.1041242942155804</v>
      </c>
      <c r="B801" s="25">
        <f t="shared" si="72"/>
        <v>0.32082485884311607</v>
      </c>
      <c r="C801" s="17">
        <v>-0.73167029768228531</v>
      </c>
      <c r="D801" s="20">
        <f t="shared" si="73"/>
        <v>-0.01</v>
      </c>
      <c r="E801" s="17">
        <v>0.38222879084059969</v>
      </c>
      <c r="F801" s="20">
        <f t="shared" si="74"/>
        <v>2.7211878418592267E-2</v>
      </c>
      <c r="G801" s="21">
        <f t="shared" si="75"/>
        <v>0.33803673726170835</v>
      </c>
      <c r="H801" s="20">
        <f t="shared" si="76"/>
        <v>8.6160279199809693E-4</v>
      </c>
      <c r="I801" s="21">
        <f t="shared" si="77"/>
        <v>0.10292859005170535</v>
      </c>
    </row>
    <row r="802" spans="1:9" x14ac:dyDescent="0.25">
      <c r="A802" s="17">
        <v>9.0813045972026885E-2</v>
      </c>
      <c r="B802" s="25">
        <f t="shared" si="72"/>
        <v>0.11816260919440538</v>
      </c>
      <c r="C802" s="17">
        <v>-1.8198079487774521</v>
      </c>
      <c r="D802" s="20">
        <f t="shared" si="73"/>
        <v>-0.01</v>
      </c>
      <c r="E802" s="17">
        <v>-0.90599087343434803</v>
      </c>
      <c r="F802" s="20">
        <f t="shared" si="74"/>
        <v>-2.3755873746433107E-2</v>
      </c>
      <c r="G802" s="21">
        <f t="shared" si="75"/>
        <v>8.4406735447972281E-2</v>
      </c>
      <c r="H802" s="20">
        <f t="shared" si="76"/>
        <v>5.3957004794182484E-4</v>
      </c>
      <c r="I802" s="21">
        <f t="shared" si="77"/>
        <v>1.3962402211629775E-2</v>
      </c>
    </row>
    <row r="803" spans="1:9" x14ac:dyDescent="0.25">
      <c r="A803" s="17">
        <v>-1.4154011296341196E-3</v>
      </c>
      <c r="B803" s="25">
        <f t="shared" si="72"/>
        <v>9.9716919774073182E-2</v>
      </c>
      <c r="C803" s="17">
        <v>-4.1129624150926247E-2</v>
      </c>
      <c r="D803" s="20">
        <f t="shared" si="73"/>
        <v>-0.01</v>
      </c>
      <c r="E803" s="17">
        <v>-3.1263334676623344</v>
      </c>
      <c r="F803" s="20">
        <f t="shared" si="74"/>
        <v>-6.9178520248482353E-2</v>
      </c>
      <c r="G803" s="21">
        <f t="shared" si="75"/>
        <v>2.0538399525590834E-2</v>
      </c>
      <c r="H803" s="20">
        <f t="shared" si="76"/>
        <v>4.7331912007614538E-3</v>
      </c>
      <c r="I803" s="21">
        <f t="shared" si="77"/>
        <v>9.943464089228948E-3</v>
      </c>
    </row>
    <row r="804" spans="1:9" x14ac:dyDescent="0.25">
      <c r="A804" s="17">
        <v>-8.0448216976947151E-2</v>
      </c>
      <c r="B804" s="25">
        <f t="shared" si="72"/>
        <v>8.3910356604610575E-2</v>
      </c>
      <c r="C804" s="17">
        <v>-0.67552264226833358</v>
      </c>
      <c r="D804" s="20">
        <f t="shared" si="73"/>
        <v>-0.01</v>
      </c>
      <c r="E804" s="17">
        <v>1.0191865840170067</v>
      </c>
      <c r="F804" s="20">
        <f t="shared" si="74"/>
        <v>1.8977385441920253E-2</v>
      </c>
      <c r="G804" s="21">
        <f t="shared" si="75"/>
        <v>9.288774204653083E-2</v>
      </c>
      <c r="H804" s="20">
        <f t="shared" si="76"/>
        <v>3.6986340751308128E-4</v>
      </c>
      <c r="I804" s="21">
        <f t="shared" si="77"/>
        <v>7.0409479455129133E-3</v>
      </c>
    </row>
    <row r="805" spans="1:9" x14ac:dyDescent="0.25">
      <c r="A805" s="17">
        <v>-1.1370889296813402</v>
      </c>
      <c r="B805" s="25">
        <f t="shared" si="72"/>
        <v>-0.12741778593626804</v>
      </c>
      <c r="C805" s="17">
        <v>-1.498133315180894</v>
      </c>
      <c r="D805" s="20">
        <f t="shared" si="73"/>
        <v>-0.01</v>
      </c>
      <c r="E805" s="17">
        <v>-0.72002194428932853</v>
      </c>
      <c r="F805" s="20">
        <f t="shared" si="74"/>
        <v>2.0358365191015027E-2</v>
      </c>
      <c r="G805" s="21">
        <f t="shared" si="75"/>
        <v>-0.11705942074525302</v>
      </c>
      <c r="H805" s="20">
        <f t="shared" si="76"/>
        <v>3.5833857997296992E-4</v>
      </c>
      <c r="I805" s="21">
        <f t="shared" si="77"/>
        <v>1.6235292172900626E-2</v>
      </c>
    </row>
    <row r="806" spans="1:9" x14ac:dyDescent="0.25">
      <c r="A806" s="17">
        <v>7.9987785284174606E-2</v>
      </c>
      <c r="B806" s="25">
        <f t="shared" si="72"/>
        <v>0.11599755705683493</v>
      </c>
      <c r="C806" s="17">
        <v>-0.25752001420187298</v>
      </c>
      <c r="D806" s="20">
        <f t="shared" si="73"/>
        <v>-0.01</v>
      </c>
      <c r="E806" s="17">
        <v>-0.48341235014959238</v>
      </c>
      <c r="F806" s="20">
        <f t="shared" si="74"/>
        <v>-1.2443246309836327E-2</v>
      </c>
      <c r="G806" s="21">
        <f t="shared" si="75"/>
        <v>9.3554310746998603E-2</v>
      </c>
      <c r="H806" s="20">
        <f t="shared" si="76"/>
        <v>1.42402737056732E-4</v>
      </c>
      <c r="I806" s="21">
        <f t="shared" si="77"/>
        <v>1.3455433243153674E-2</v>
      </c>
    </row>
    <row r="807" spans="1:9" x14ac:dyDescent="0.25">
      <c r="A807" s="17">
        <v>-0.17659203876974061</v>
      </c>
      <c r="B807" s="25">
        <f t="shared" si="72"/>
        <v>6.4681592246051883E-2</v>
      </c>
      <c r="C807" s="17">
        <v>-0.98332066045259126</v>
      </c>
      <c r="D807" s="20">
        <f t="shared" si="73"/>
        <v>-0.01</v>
      </c>
      <c r="E807" s="17">
        <v>0.72280045060324483</v>
      </c>
      <c r="F807" s="20">
        <f t="shared" si="74"/>
        <v>1.0374477433476718E-2</v>
      </c>
      <c r="G807" s="21">
        <f t="shared" si="75"/>
        <v>6.5056069679528594E-2</v>
      </c>
      <c r="H807" s="20">
        <f t="shared" si="76"/>
        <v>1.0974219084051438E-4</v>
      </c>
      <c r="I807" s="21">
        <f t="shared" si="77"/>
        <v>4.1837083754845189E-3</v>
      </c>
    </row>
    <row r="808" spans="1:9" x14ac:dyDescent="0.25">
      <c r="A808" s="17">
        <v>-1.1710358194250148</v>
      </c>
      <c r="B808" s="25">
        <f t="shared" si="72"/>
        <v>-0.13420716388500295</v>
      </c>
      <c r="C808" s="17">
        <v>0.73277078627143055</v>
      </c>
      <c r="D808" s="20">
        <f t="shared" si="73"/>
        <v>-0.01</v>
      </c>
      <c r="E808" s="17">
        <v>0.15023260857560672</v>
      </c>
      <c r="F808" s="20">
        <f t="shared" si="74"/>
        <v>-4.4741137402292295E-3</v>
      </c>
      <c r="G808" s="21">
        <f t="shared" si="75"/>
        <v>-0.1486812776252322</v>
      </c>
      <c r="H808" s="20">
        <f t="shared" si="76"/>
        <v>3.5482456758349713E-5</v>
      </c>
      <c r="I808" s="21">
        <f t="shared" si="77"/>
        <v>1.801156283805604E-2</v>
      </c>
    </row>
    <row r="809" spans="1:9" x14ac:dyDescent="0.25">
      <c r="A809" s="17">
        <v>-0.6926325113454368</v>
      </c>
      <c r="B809" s="25">
        <f t="shared" si="72"/>
        <v>-3.8526502269087354E-2</v>
      </c>
      <c r="C809" s="17">
        <v>-0.71754584496375173</v>
      </c>
      <c r="D809" s="20">
        <f t="shared" si="73"/>
        <v>-0.01</v>
      </c>
      <c r="E809" s="17">
        <v>0.2958336153824348</v>
      </c>
      <c r="F809" s="20">
        <f t="shared" si="74"/>
        <v>-2.5291478412320699E-3</v>
      </c>
      <c r="G809" s="21">
        <f t="shared" si="75"/>
        <v>-5.1055650110319428E-2</v>
      </c>
      <c r="H809" s="20">
        <f t="shared" si="76"/>
        <v>1.0560976065915591E-5</v>
      </c>
      <c r="I809" s="21">
        <f t="shared" si="77"/>
        <v>1.4842913770899931E-3</v>
      </c>
    </row>
    <row r="810" spans="1:9" x14ac:dyDescent="0.25">
      <c r="A810" s="17">
        <v>0.61929540606797673</v>
      </c>
      <c r="B810" s="25">
        <f t="shared" si="72"/>
        <v>0.22385908121359535</v>
      </c>
      <c r="C810" s="17">
        <v>9.442373993806541E-2</v>
      </c>
      <c r="D810" s="20">
        <f t="shared" si="73"/>
        <v>-0.01</v>
      </c>
      <c r="E810" s="17">
        <v>2.1423329599201679</v>
      </c>
      <c r="F810" s="20">
        <f t="shared" si="74"/>
        <v>0.10642135883912907</v>
      </c>
      <c r="G810" s="21">
        <f t="shared" si="75"/>
        <v>0.32028044005272438</v>
      </c>
      <c r="H810" s="20">
        <f t="shared" si="76"/>
        <v>1.1618755976849044E-2</v>
      </c>
      <c r="I810" s="21">
        <f t="shared" si="77"/>
        <v>5.0112888241795078E-2</v>
      </c>
    </row>
    <row r="811" spans="1:9" x14ac:dyDescent="0.25">
      <c r="A811" s="17">
        <v>1.0520102478039917</v>
      </c>
      <c r="B811" s="25">
        <f t="shared" si="72"/>
        <v>0.31040204956079831</v>
      </c>
      <c r="C811" s="17">
        <v>-0.4246362550475169</v>
      </c>
      <c r="D811" s="20">
        <f t="shared" si="73"/>
        <v>-0.01</v>
      </c>
      <c r="E811" s="17">
        <v>-0.86912677943473682</v>
      </c>
      <c r="F811" s="20">
        <f t="shared" si="74"/>
        <v>-5.9865253412429334E-2</v>
      </c>
      <c r="G811" s="21">
        <f t="shared" si="75"/>
        <v>0.24053679614836898</v>
      </c>
      <c r="H811" s="20">
        <f t="shared" si="76"/>
        <v>3.3416568775779341E-3</v>
      </c>
      <c r="I811" s="21">
        <f t="shared" si="77"/>
        <v>9.6349432371544294E-2</v>
      </c>
    </row>
    <row r="812" spans="1:9" x14ac:dyDescent="0.25">
      <c r="A812" s="17">
        <v>0.6909795047249645</v>
      </c>
      <c r="B812" s="25">
        <f t="shared" si="72"/>
        <v>0.23819590094499291</v>
      </c>
      <c r="C812" s="17">
        <v>1.168912149296375</v>
      </c>
      <c r="D812" s="20">
        <f t="shared" si="73"/>
        <v>-0.01</v>
      </c>
      <c r="E812" s="17">
        <v>-0.35048515201197006</v>
      </c>
      <c r="F812" s="20">
        <f t="shared" si="74"/>
        <v>-1.8525546191206489E-2</v>
      </c>
      <c r="G812" s="21">
        <f t="shared" si="75"/>
        <v>0.2096703547537864</v>
      </c>
      <c r="H812" s="20">
        <f t="shared" si="76"/>
        <v>2.9044325217267178E-4</v>
      </c>
      <c r="I812" s="21">
        <f t="shared" si="77"/>
        <v>5.673728722699687E-2</v>
      </c>
    </row>
    <row r="813" spans="1:9" x14ac:dyDescent="0.25">
      <c r="A813" s="17">
        <v>0.49375557864550501</v>
      </c>
      <c r="B813" s="25">
        <f t="shared" si="72"/>
        <v>0.19875111572910101</v>
      </c>
      <c r="C813" s="17">
        <v>0.9017321644932963</v>
      </c>
      <c r="D813" s="20">
        <f t="shared" si="73"/>
        <v>-0.01</v>
      </c>
      <c r="E813" s="17">
        <v>0.74887566370307468</v>
      </c>
      <c r="F813" s="20">
        <f t="shared" si="74"/>
        <v>3.3028314115371465E-2</v>
      </c>
      <c r="G813" s="21">
        <f t="shared" si="75"/>
        <v>0.22177942984447246</v>
      </c>
      <c r="H813" s="20">
        <f t="shared" si="76"/>
        <v>1.1694576049184921E-3</v>
      </c>
      <c r="I813" s="21">
        <f t="shared" si="77"/>
        <v>3.9502006003562504E-2</v>
      </c>
    </row>
    <row r="814" spans="1:9" x14ac:dyDescent="0.25">
      <c r="A814" s="17">
        <v>-0.99743829196086153</v>
      </c>
      <c r="B814" s="25">
        <f t="shared" si="72"/>
        <v>-9.9487658392172301E-2</v>
      </c>
      <c r="C814" s="17">
        <v>0.43008412831113674</v>
      </c>
      <c r="D814" s="20">
        <f t="shared" si="73"/>
        <v>-0.01</v>
      </c>
      <c r="E814" s="17">
        <v>-0.39237079363374505</v>
      </c>
      <c r="F814" s="20">
        <f t="shared" si="74"/>
        <v>8.6622955128149853E-3</v>
      </c>
      <c r="G814" s="21">
        <f t="shared" si="75"/>
        <v>-0.10082536287935731</v>
      </c>
      <c r="H814" s="20">
        <f t="shared" si="76"/>
        <v>5.5594828575227977E-5</v>
      </c>
      <c r="I814" s="21">
        <f t="shared" si="77"/>
        <v>9.8977941723575723E-3</v>
      </c>
    </row>
    <row r="815" spans="1:9" x14ac:dyDescent="0.25">
      <c r="A815" s="17">
        <v>1.1066595106967725</v>
      </c>
      <c r="B815" s="25">
        <f t="shared" si="72"/>
        <v>0.32133190213935447</v>
      </c>
      <c r="C815" s="17">
        <v>8.3211944001959637E-2</v>
      </c>
      <c r="D815" s="20">
        <f t="shared" si="73"/>
        <v>-0.01</v>
      </c>
      <c r="E815" s="17">
        <v>-2.9749935492873192</v>
      </c>
      <c r="F815" s="20">
        <f t="shared" si="74"/>
        <v>-0.21213239083803173</v>
      </c>
      <c r="G815" s="21">
        <f t="shared" si="75"/>
        <v>9.9199511301322735E-2</v>
      </c>
      <c r="H815" s="20">
        <f t="shared" si="76"/>
        <v>4.4094607365057457E-2</v>
      </c>
      <c r="I815" s="21">
        <f t="shared" si="77"/>
        <v>0.10325419133249568</v>
      </c>
    </row>
    <row r="816" spans="1:9" x14ac:dyDescent="0.25">
      <c r="A816" s="17">
        <v>-1.2965983842150308</v>
      </c>
      <c r="B816" s="25">
        <f t="shared" si="72"/>
        <v>-0.15931967684300616</v>
      </c>
      <c r="C816" s="17">
        <v>1.8142236513085663</v>
      </c>
      <c r="D816" s="20">
        <f t="shared" si="73"/>
        <v>-0.01</v>
      </c>
      <c r="E816" s="17">
        <v>-1.8001264834310859</v>
      </c>
      <c r="F816" s="20">
        <f t="shared" si="74"/>
        <v>6.3641374616311336E-2</v>
      </c>
      <c r="G816" s="21">
        <f t="shared" si="75"/>
        <v>-0.10567830222669483</v>
      </c>
      <c r="H816" s="20">
        <f t="shared" si="76"/>
        <v>3.8388906036612431E-3</v>
      </c>
      <c r="I816" s="21">
        <f t="shared" si="77"/>
        <v>2.5382759429359913E-2</v>
      </c>
    </row>
    <row r="817" spans="1:9" x14ac:dyDescent="0.25">
      <c r="A817" s="17">
        <v>0.66594338932191022</v>
      </c>
      <c r="B817" s="25">
        <f t="shared" si="72"/>
        <v>0.23318867786438205</v>
      </c>
      <c r="C817" s="17">
        <v>-0.75699972512666136</v>
      </c>
      <c r="D817" s="20">
        <f t="shared" si="73"/>
        <v>-0.01</v>
      </c>
      <c r="E817" s="17">
        <v>-1.578528099344112</v>
      </c>
      <c r="F817" s="20">
        <f t="shared" si="74"/>
        <v>-8.1682099248832407E-2</v>
      </c>
      <c r="G817" s="21">
        <f t="shared" si="75"/>
        <v>0.14150657861554963</v>
      </c>
      <c r="H817" s="20">
        <f t="shared" si="76"/>
        <v>6.4382691052987072E-3</v>
      </c>
      <c r="I817" s="21">
        <f t="shared" si="77"/>
        <v>5.4376959484138544E-2</v>
      </c>
    </row>
    <row r="818" spans="1:9" x14ac:dyDescent="0.25">
      <c r="A818" s="17">
        <v>-1.4789111446589231</v>
      </c>
      <c r="B818" s="25">
        <f t="shared" si="72"/>
        <v>-0.19578222893178462</v>
      </c>
      <c r="C818" s="17">
        <v>-0.45429487727233209</v>
      </c>
      <c r="D818" s="20">
        <f t="shared" si="73"/>
        <v>-0.01</v>
      </c>
      <c r="E818" s="17">
        <v>0.75588104664348066</v>
      </c>
      <c r="F818" s="20">
        <f t="shared" si="74"/>
        <v>-3.2839295961338708E-2</v>
      </c>
      <c r="G818" s="21">
        <f t="shared" si="75"/>
        <v>-0.23862152489312333</v>
      </c>
      <c r="H818" s="20">
        <f t="shared" si="76"/>
        <v>1.2118941696277891E-3</v>
      </c>
      <c r="I818" s="21">
        <f t="shared" si="77"/>
        <v>3.8330681165497725E-2</v>
      </c>
    </row>
    <row r="819" spans="1:9" x14ac:dyDescent="0.25">
      <c r="A819" s="17">
        <v>1.1183078640897293</v>
      </c>
      <c r="B819" s="25">
        <f t="shared" si="72"/>
        <v>0.32366157281794583</v>
      </c>
      <c r="C819" s="17">
        <v>-0.65727817855076864</v>
      </c>
      <c r="D819" s="20">
        <f t="shared" si="73"/>
        <v>-0.01</v>
      </c>
      <c r="E819" s="17">
        <v>-0.49972641136264428</v>
      </c>
      <c r="F819" s="20">
        <f t="shared" si="74"/>
        <v>-3.5891413051285924E-2</v>
      </c>
      <c r="G819" s="21">
        <f t="shared" si="75"/>
        <v>0.27777015976665992</v>
      </c>
      <c r="H819" s="20">
        <f t="shared" si="76"/>
        <v>1.1375529666926524E-3</v>
      </c>
      <c r="I819" s="21">
        <f t="shared" si="77"/>
        <v>0.10475681371898646</v>
      </c>
    </row>
    <row r="820" spans="1:9" x14ac:dyDescent="0.25">
      <c r="A820" s="17">
        <v>1.48096660268493</v>
      </c>
      <c r="B820" s="25">
        <f t="shared" si="72"/>
        <v>0.39619332053698597</v>
      </c>
      <c r="C820" s="17">
        <v>0.43638578972604591</v>
      </c>
      <c r="D820" s="20">
        <f t="shared" si="73"/>
        <v>-0.01</v>
      </c>
      <c r="E820" s="17">
        <v>-1.6611556930001825</v>
      </c>
      <c r="F820" s="20">
        <f t="shared" si="74"/>
        <v>-0.14604429676504263</v>
      </c>
      <c r="G820" s="21">
        <f t="shared" si="75"/>
        <v>0.24014902377194333</v>
      </c>
      <c r="H820" s="20">
        <f t="shared" si="76"/>
        <v>2.0535716236815181E-2</v>
      </c>
      <c r="I820" s="21">
        <f t="shared" si="77"/>
        <v>0.15696914723812291</v>
      </c>
    </row>
    <row r="821" spans="1:9" x14ac:dyDescent="0.25">
      <c r="A821" s="17">
        <v>0.25831127459241543</v>
      </c>
      <c r="B821" s="25">
        <f t="shared" si="72"/>
        <v>0.15166225491848309</v>
      </c>
      <c r="C821" s="17">
        <v>0.28840872801083606</v>
      </c>
      <c r="D821" s="20">
        <f t="shared" si="73"/>
        <v>-0.01</v>
      </c>
      <c r="E821" s="17">
        <v>-1.2653231351578142</v>
      </c>
      <c r="F821" s="20">
        <f t="shared" si="74"/>
        <v>-4.2583962528709565E-2</v>
      </c>
      <c r="G821" s="21">
        <f t="shared" si="75"/>
        <v>9.9078292389773517E-2</v>
      </c>
      <c r="H821" s="20">
        <f t="shared" si="76"/>
        <v>1.7463999780307504E-3</v>
      </c>
      <c r="I821" s="21">
        <f t="shared" si="77"/>
        <v>2.3001439566958947E-2</v>
      </c>
    </row>
    <row r="822" spans="1:9" x14ac:dyDescent="0.25">
      <c r="A822" s="17">
        <v>0.8818096830509603</v>
      </c>
      <c r="B822" s="25">
        <f t="shared" si="72"/>
        <v>0.27636193661019204</v>
      </c>
      <c r="C822" s="17">
        <v>-0.45370143197942525</v>
      </c>
      <c r="D822" s="20">
        <f t="shared" si="73"/>
        <v>-0.01</v>
      </c>
      <c r="E822" s="17">
        <v>0.62821527535561472</v>
      </c>
      <c r="F822" s="20">
        <f t="shared" si="74"/>
        <v>3.8525992262687138E-2</v>
      </c>
      <c r="G822" s="21">
        <f t="shared" si="75"/>
        <v>0.30488792887287919</v>
      </c>
      <c r="H822" s="20">
        <f t="shared" si="76"/>
        <v>1.6251452468856625E-3</v>
      </c>
      <c r="I822" s="21">
        <f t="shared" si="77"/>
        <v>7.6375920006935799E-2</v>
      </c>
    </row>
    <row r="823" spans="1:9" x14ac:dyDescent="0.25">
      <c r="A823" s="17">
        <v>0.30623937163909432</v>
      </c>
      <c r="B823" s="25">
        <f t="shared" si="72"/>
        <v>0.16124787432781887</v>
      </c>
      <c r="C823" s="17">
        <v>0.69214593167998828</v>
      </c>
      <c r="D823" s="20">
        <f t="shared" si="73"/>
        <v>-0.01</v>
      </c>
      <c r="E823" s="17">
        <v>-1.2747477740049362</v>
      </c>
      <c r="F823" s="20">
        <f t="shared" si="74"/>
        <v>-4.5612657283282676E-2</v>
      </c>
      <c r="G823" s="21">
        <f t="shared" si="75"/>
        <v>0.10563521704453618</v>
      </c>
      <c r="H823" s="20">
        <f t="shared" si="76"/>
        <v>2.0018740592408508E-3</v>
      </c>
      <c r="I823" s="21">
        <f t="shared" si="77"/>
        <v>2.6000876975240068E-2</v>
      </c>
    </row>
    <row r="824" spans="1:9" x14ac:dyDescent="0.25">
      <c r="A824" s="17">
        <v>-1.492053343099542</v>
      </c>
      <c r="B824" s="25">
        <f t="shared" si="72"/>
        <v>-0.19841066861990839</v>
      </c>
      <c r="C824" s="17">
        <v>0.41411112761124969</v>
      </c>
      <c r="D824" s="20">
        <f t="shared" si="73"/>
        <v>-0.01</v>
      </c>
      <c r="E824" s="17">
        <v>0.72260263550560921</v>
      </c>
      <c r="F824" s="20">
        <f t="shared" si="74"/>
        <v>-3.1814981519762406E-2</v>
      </c>
      <c r="G824" s="21">
        <f t="shared" si="75"/>
        <v>-0.24022565013967079</v>
      </c>
      <c r="H824" s="20">
        <f t="shared" si="76"/>
        <v>1.1430409331529558E-3</v>
      </c>
      <c r="I824" s="21">
        <f t="shared" si="77"/>
        <v>3.9366793422199099E-2</v>
      </c>
    </row>
    <row r="825" spans="1:9" x14ac:dyDescent="0.25">
      <c r="A825" s="17">
        <v>-1.7053025658242404</v>
      </c>
      <c r="B825" s="25">
        <f t="shared" si="72"/>
        <v>-0.24106051316484808</v>
      </c>
      <c r="C825" s="17">
        <v>-0.91816673375433311</v>
      </c>
      <c r="D825" s="20">
        <f t="shared" si="73"/>
        <v>-0.01</v>
      </c>
      <c r="E825" s="17">
        <v>-0.42396663957333658</v>
      </c>
      <c r="F825" s="20">
        <f t="shared" si="74"/>
        <v>2.2679050864934103E-2</v>
      </c>
      <c r="G825" s="21">
        <f t="shared" si="75"/>
        <v>-0.22838146229991396</v>
      </c>
      <c r="H825" s="20">
        <f t="shared" si="76"/>
        <v>4.1393889045323169E-4</v>
      </c>
      <c r="I825" s="21">
        <f t="shared" si="77"/>
        <v>5.8110171007299899E-2</v>
      </c>
    </row>
    <row r="826" spans="1:9" x14ac:dyDescent="0.25">
      <c r="A826" s="17">
        <v>0.93095195552450605</v>
      </c>
      <c r="B826" s="25">
        <f t="shared" si="72"/>
        <v>0.28619039110490119</v>
      </c>
      <c r="C826" s="17">
        <v>1.6512058209627867</v>
      </c>
      <c r="D826" s="20">
        <f t="shared" si="73"/>
        <v>-0.01</v>
      </c>
      <c r="E826" s="17">
        <v>1.2243208402651362</v>
      </c>
      <c r="F826" s="20">
        <f t="shared" si="74"/>
        <v>7.7753044573364197E-2</v>
      </c>
      <c r="G826" s="21">
        <f t="shared" si="75"/>
        <v>0.35394343567826536</v>
      </c>
      <c r="H826" s="20">
        <f t="shared" si="76"/>
        <v>6.3390919509014355E-3</v>
      </c>
      <c r="I826" s="21">
        <f t="shared" si="77"/>
        <v>8.1904939960776302E-2</v>
      </c>
    </row>
    <row r="827" spans="1:9" x14ac:dyDescent="0.25">
      <c r="A827" s="17">
        <v>1.0875282896449789</v>
      </c>
      <c r="B827" s="25">
        <f t="shared" si="72"/>
        <v>0.31750565792899577</v>
      </c>
      <c r="C827" s="17">
        <v>-1.4918214219505899</v>
      </c>
      <c r="D827" s="20">
        <f t="shared" si="73"/>
        <v>-0.01</v>
      </c>
      <c r="E827" s="17">
        <v>-1.4606621334678493</v>
      </c>
      <c r="F827" s="20">
        <f t="shared" si="74"/>
        <v>-0.10291255319904616</v>
      </c>
      <c r="G827" s="21">
        <f t="shared" si="75"/>
        <v>0.2045931047299496</v>
      </c>
      <c r="H827" s="20">
        <f t="shared" si="76"/>
        <v>1.0160195253502265E-2</v>
      </c>
      <c r="I827" s="21">
        <f t="shared" si="77"/>
        <v>0.10080984281692447</v>
      </c>
    </row>
    <row r="828" spans="1:9" x14ac:dyDescent="0.25">
      <c r="A828" s="17">
        <v>0.27003579816664569</v>
      </c>
      <c r="B828" s="25">
        <f t="shared" si="72"/>
        <v>0.15400715963332914</v>
      </c>
      <c r="C828" s="17">
        <v>0.47166622607619502</v>
      </c>
      <c r="D828" s="20">
        <f t="shared" si="73"/>
        <v>-0.01</v>
      </c>
      <c r="E828" s="17">
        <v>0.16812919056974351</v>
      </c>
      <c r="F828" s="20">
        <f t="shared" si="74"/>
        <v>5.7458084915178115E-3</v>
      </c>
      <c r="G828" s="21">
        <f t="shared" si="75"/>
        <v>0.14975296812484695</v>
      </c>
      <c r="H828" s="20">
        <f t="shared" si="76"/>
        <v>4.3013853298525795E-5</v>
      </c>
      <c r="I828" s="21">
        <f t="shared" si="77"/>
        <v>2.3718205218325725E-2</v>
      </c>
    </row>
    <row r="829" spans="1:9" x14ac:dyDescent="0.25">
      <c r="A829" s="17">
        <v>-0.438994902651757</v>
      </c>
      <c r="B829" s="25">
        <f t="shared" si="72"/>
        <v>1.2201019469648605E-2</v>
      </c>
      <c r="C829" s="17">
        <v>0.43251930037513375</v>
      </c>
      <c r="D829" s="20">
        <f t="shared" si="73"/>
        <v>-0.01</v>
      </c>
      <c r="E829" s="17">
        <v>0.62821527535561472</v>
      </c>
      <c r="F829" s="20">
        <f t="shared" si="74"/>
        <v>1.7008723684969354E-3</v>
      </c>
      <c r="G829" s="21">
        <f t="shared" si="75"/>
        <v>3.9018918381455402E-3</v>
      </c>
      <c r="H829" s="20">
        <f t="shared" si="76"/>
        <v>1.9161194353819746E-6</v>
      </c>
      <c r="I829" s="21">
        <f t="shared" si="77"/>
        <v>1.4886487609874432E-4</v>
      </c>
    </row>
    <row r="830" spans="1:9" x14ac:dyDescent="0.25">
      <c r="A830" s="17">
        <v>-0.87460875874967314</v>
      </c>
      <c r="B830" s="25">
        <f t="shared" si="72"/>
        <v>-7.4921751749934623E-2</v>
      </c>
      <c r="C830" s="17">
        <v>0.16006538317014929</v>
      </c>
      <c r="D830" s="20">
        <f t="shared" si="73"/>
        <v>-0.01</v>
      </c>
      <c r="E830" s="17">
        <v>-0.15967771105351858</v>
      </c>
      <c r="F830" s="20">
        <f t="shared" si="74"/>
        <v>2.6547237490328651E-3</v>
      </c>
      <c r="G830" s="21">
        <f t="shared" si="75"/>
        <v>-8.2267028000901757E-2</v>
      </c>
      <c r="H830" s="20">
        <f t="shared" si="76"/>
        <v>2.7035933661653515E-6</v>
      </c>
      <c r="I830" s="21">
        <f t="shared" si="77"/>
        <v>5.6132688852788314E-3</v>
      </c>
    </row>
    <row r="831" spans="1:9" x14ac:dyDescent="0.25">
      <c r="A831" s="17">
        <v>-0.55574219004483894</v>
      </c>
      <c r="B831" s="25">
        <f t="shared" si="72"/>
        <v>-1.1148438008967781E-2</v>
      </c>
      <c r="C831" s="17">
        <v>0.8866709322319366</v>
      </c>
      <c r="D831" s="20">
        <f t="shared" si="73"/>
        <v>-0.01</v>
      </c>
      <c r="E831" s="17">
        <v>0.58835894378717057</v>
      </c>
      <c r="F831" s="20">
        <f t="shared" si="74"/>
        <v>-1.4555378266705528E-3</v>
      </c>
      <c r="G831" s="21">
        <f t="shared" si="75"/>
        <v>-2.2603975835638335E-2</v>
      </c>
      <c r="H831" s="20">
        <f t="shared" si="76"/>
        <v>3.8342397125760075E-6</v>
      </c>
      <c r="I831" s="21">
        <f t="shared" si="77"/>
        <v>1.2428767003979751E-4</v>
      </c>
    </row>
    <row r="832" spans="1:9" x14ac:dyDescent="0.25">
      <c r="A832" s="17">
        <v>-1.1561314749997109</v>
      </c>
      <c r="B832" s="25">
        <f t="shared" si="72"/>
        <v>-0.13122629499994218</v>
      </c>
      <c r="C832" s="17">
        <v>-0.65965423345915042</v>
      </c>
      <c r="D832" s="20">
        <f t="shared" si="73"/>
        <v>-0.01</v>
      </c>
      <c r="E832" s="17">
        <v>-0.95856194093357772</v>
      </c>
      <c r="F832" s="20">
        <f t="shared" si="74"/>
        <v>2.7913105842179913E-2</v>
      </c>
      <c r="G832" s="21">
        <f t="shared" si="75"/>
        <v>-0.11331318915776227</v>
      </c>
      <c r="H832" s="20">
        <f t="shared" si="76"/>
        <v>6.9982699534323336E-4</v>
      </c>
      <c r="I832" s="21">
        <f t="shared" si="77"/>
        <v>1.7220340499411849E-2</v>
      </c>
    </row>
    <row r="833" spans="1:9" x14ac:dyDescent="0.25">
      <c r="A833" s="17">
        <v>-0.76149035521666519</v>
      </c>
      <c r="B833" s="25">
        <f t="shared" si="72"/>
        <v>-5.2298071043333033E-2</v>
      </c>
      <c r="C833" s="17">
        <v>1.0667599781299941</v>
      </c>
      <c r="D833" s="20">
        <f t="shared" si="73"/>
        <v>-0.01</v>
      </c>
      <c r="E833" s="17">
        <v>-2.7802161639556289</v>
      </c>
      <c r="F833" s="20">
        <f t="shared" si="74"/>
        <v>3.2264976127588621E-2</v>
      </c>
      <c r="G833" s="21">
        <f t="shared" si="75"/>
        <v>-3.0033094915744414E-2</v>
      </c>
      <c r="H833" s="20">
        <f t="shared" si="76"/>
        <v>9.8813936424052996E-4</v>
      </c>
      <c r="I833" s="21">
        <f t="shared" si="77"/>
        <v>2.7350882348535091E-3</v>
      </c>
    </row>
    <row r="834" spans="1:9" x14ac:dyDescent="0.25">
      <c r="A834" s="17">
        <v>0.35912080420530401</v>
      </c>
      <c r="B834" s="25">
        <f t="shared" si="72"/>
        <v>0.17182416084106081</v>
      </c>
      <c r="C834" s="17">
        <v>-0.59619878811645322</v>
      </c>
      <c r="D834" s="20">
        <f t="shared" si="73"/>
        <v>-0.01</v>
      </c>
      <c r="E834" s="17">
        <v>-0.75303319135855418</v>
      </c>
      <c r="F834" s="20">
        <f t="shared" si="74"/>
        <v>-2.8712133458732029E-2</v>
      </c>
      <c r="G834" s="21">
        <f t="shared" si="75"/>
        <v>0.13311202738232877</v>
      </c>
      <c r="H834" s="20">
        <f t="shared" si="76"/>
        <v>7.7048190220847519E-4</v>
      </c>
      <c r="I834" s="21">
        <f t="shared" si="77"/>
        <v>2.9523542248734734E-2</v>
      </c>
    </row>
    <row r="835" spans="1:9" x14ac:dyDescent="0.25">
      <c r="A835" s="17">
        <v>-0.95868472271831706</v>
      </c>
      <c r="B835" s="25">
        <f t="shared" si="72"/>
        <v>-9.1736944543663407E-2</v>
      </c>
      <c r="C835" s="17">
        <v>0.85879491962259635</v>
      </c>
      <c r="D835" s="20">
        <f t="shared" si="73"/>
        <v>-0.01</v>
      </c>
      <c r="E835" s="17">
        <v>-1.1035604075004812</v>
      </c>
      <c r="F835" s="20">
        <f t="shared" si="74"/>
        <v>2.2465055479252056E-2</v>
      </c>
      <c r="G835" s="21">
        <f t="shared" si="75"/>
        <v>-7.9271889064411349E-2</v>
      </c>
      <c r="H835" s="20">
        <f t="shared" si="76"/>
        <v>4.5457136373633101E-4</v>
      </c>
      <c r="I835" s="21">
        <f t="shared" si="77"/>
        <v>8.4156669942071754E-3</v>
      </c>
    </row>
    <row r="836" spans="1:9" x14ac:dyDescent="0.25">
      <c r="A836" s="17">
        <v>1.8502851162338629</v>
      </c>
      <c r="B836" s="25">
        <f t="shared" si="72"/>
        <v>0.47005702324677257</v>
      </c>
      <c r="C836" s="17">
        <v>2.0699917513411492</v>
      </c>
      <c r="D836" s="20">
        <f t="shared" si="73"/>
        <v>-0.01</v>
      </c>
      <c r="E836" s="17">
        <v>1.3949556887382641</v>
      </c>
      <c r="F836" s="20">
        <f t="shared" si="74"/>
        <v>0.14550505175504244</v>
      </c>
      <c r="G836" s="21">
        <f t="shared" si="75"/>
        <v>0.60556207500181503</v>
      </c>
      <c r="H836" s="20">
        <f t="shared" si="76"/>
        <v>2.215176884415972E-2</v>
      </c>
      <c r="I836" s="21">
        <f t="shared" si="77"/>
        <v>0.22095360510361689</v>
      </c>
    </row>
    <row r="837" spans="1:9" x14ac:dyDescent="0.25">
      <c r="A837" s="17">
        <v>0.65595031628618017</v>
      </c>
      <c r="B837" s="25">
        <f t="shared" si="72"/>
        <v>0.23119006325723604</v>
      </c>
      <c r="C837" s="17">
        <v>-0.50823928177123889</v>
      </c>
      <c r="D837" s="20">
        <f t="shared" si="73"/>
        <v>-0.01</v>
      </c>
      <c r="E837" s="17">
        <v>0.83297436503926292</v>
      </c>
      <c r="F837" s="20">
        <f t="shared" si="74"/>
        <v>4.2733445793218527E-2</v>
      </c>
      <c r="G837" s="21">
        <f t="shared" si="75"/>
        <v>0.26392350905045459</v>
      </c>
      <c r="H837" s="20">
        <f t="shared" si="76"/>
        <v>1.9501765221711623E-3</v>
      </c>
      <c r="I837" s="21">
        <f t="shared" si="77"/>
        <v>5.3448845348884805E-2</v>
      </c>
    </row>
    <row r="838" spans="1:9" x14ac:dyDescent="0.25">
      <c r="A838" s="17">
        <v>-0.22005224309395999</v>
      </c>
      <c r="B838" s="25">
        <f t="shared" si="72"/>
        <v>5.5989551381208008E-2</v>
      </c>
      <c r="C838" s="17">
        <v>0.99542603493318893</v>
      </c>
      <c r="D838" s="20">
        <f t="shared" si="73"/>
        <v>-0.01</v>
      </c>
      <c r="E838" s="17">
        <v>0.47149455895123538</v>
      </c>
      <c r="F838" s="20">
        <f t="shared" si="74"/>
        <v>5.858019142491796E-3</v>
      </c>
      <c r="G838" s="21">
        <f t="shared" si="75"/>
        <v>5.1847570523699801E-2</v>
      </c>
      <c r="H838" s="20">
        <f t="shared" si="76"/>
        <v>3.4693402160534476E-5</v>
      </c>
      <c r="I838" s="21">
        <f t="shared" si="77"/>
        <v>3.1348298638689317E-3</v>
      </c>
    </row>
    <row r="839" spans="1:9" x14ac:dyDescent="0.25">
      <c r="A839" s="17">
        <v>-0.35195057535020169</v>
      </c>
      <c r="B839" s="25">
        <f t="shared" si="72"/>
        <v>2.9609884929959668E-2</v>
      </c>
      <c r="C839" s="17">
        <v>-2.5754707166925073</v>
      </c>
      <c r="D839" s="20">
        <f t="shared" si="73"/>
        <v>-0.01</v>
      </c>
      <c r="E839" s="17">
        <v>-0.42488750295888167</v>
      </c>
      <c r="F839" s="20">
        <f t="shared" si="74"/>
        <v>-2.7917581371433814E-3</v>
      </c>
      <c r="G839" s="21">
        <f t="shared" si="75"/>
        <v>1.6818126792816284E-2</v>
      </c>
      <c r="H839" s="20">
        <f t="shared" si="76"/>
        <v>8.8194134452993789E-6</v>
      </c>
      <c r="I839" s="21">
        <f t="shared" si="77"/>
        <v>8.7674528556545264E-4</v>
      </c>
    </row>
    <row r="840" spans="1:9" x14ac:dyDescent="0.25">
      <c r="A840" s="17">
        <v>-0.52616542234318331</v>
      </c>
      <c r="B840" s="25">
        <f t="shared" si="72"/>
        <v>-5.2330844686366562E-3</v>
      </c>
      <c r="C840" s="17">
        <v>0.90024059318238869</v>
      </c>
      <c r="D840" s="20">
        <f t="shared" si="73"/>
        <v>-0.01</v>
      </c>
      <c r="E840" s="17">
        <v>-0.38338157537509687</v>
      </c>
      <c r="F840" s="20">
        <f t="shared" si="74"/>
        <v>4.4520096391043463E-4</v>
      </c>
      <c r="G840" s="21">
        <f t="shared" si="75"/>
        <v>-1.4787883504726223E-2</v>
      </c>
      <c r="H840" s="20">
        <f t="shared" si="76"/>
        <v>1.0555215708308606E-10</v>
      </c>
      <c r="I840" s="21">
        <f t="shared" si="77"/>
        <v>2.7385173055886193E-5</v>
      </c>
    </row>
    <row r="841" spans="1:9" x14ac:dyDescent="0.25">
      <c r="A841" s="17">
        <v>0.44143916966277175</v>
      </c>
      <c r="B841" s="25">
        <f t="shared" si="72"/>
        <v>0.18828783393255435</v>
      </c>
      <c r="C841" s="17">
        <v>-1.1056727089453489</v>
      </c>
      <c r="D841" s="20">
        <f t="shared" si="73"/>
        <v>-0.01</v>
      </c>
      <c r="E841" s="17">
        <v>-0.87797843661974184</v>
      </c>
      <c r="F841" s="20">
        <f t="shared" si="74"/>
        <v>-3.6683707545233812E-2</v>
      </c>
      <c r="G841" s="21">
        <f t="shared" si="75"/>
        <v>0.14160412638732053</v>
      </c>
      <c r="H841" s="20">
        <f t="shared" si="76"/>
        <v>1.2672187488755224E-3</v>
      </c>
      <c r="I841" s="21">
        <f t="shared" si="77"/>
        <v>3.5452308407013168E-2</v>
      </c>
    </row>
    <row r="842" spans="1:9" x14ac:dyDescent="0.25">
      <c r="A842" s="17">
        <v>1.256007635674905</v>
      </c>
      <c r="B842" s="25">
        <f t="shared" si="72"/>
        <v>0.35120152713498098</v>
      </c>
      <c r="C842" s="17">
        <v>-0.19511617210810073</v>
      </c>
      <c r="D842" s="20">
        <f t="shared" si="73"/>
        <v>-0.01</v>
      </c>
      <c r="E842" s="17">
        <v>-1.5264595276676118</v>
      </c>
      <c r="F842" s="20">
        <f t="shared" si="74"/>
        <v>-0.11896214959913037</v>
      </c>
      <c r="G842" s="21">
        <f t="shared" si="75"/>
        <v>0.2222393775358506</v>
      </c>
      <c r="H842" s="20">
        <f t="shared" si="76"/>
        <v>1.3590673118372264E-2</v>
      </c>
      <c r="I842" s="21">
        <f t="shared" si="77"/>
        <v>0.12334251266194278</v>
      </c>
    </row>
    <row r="843" spans="1:9" x14ac:dyDescent="0.25">
      <c r="A843" s="17">
        <v>-1.6183184925466776</v>
      </c>
      <c r="B843" s="25">
        <f t="shared" si="72"/>
        <v>-0.22366369850933551</v>
      </c>
      <c r="C843" s="17">
        <v>0.97332076620659791</v>
      </c>
      <c r="D843" s="20">
        <f t="shared" si="73"/>
        <v>-0.01</v>
      </c>
      <c r="E843" s="17">
        <v>0.33175638236571103</v>
      </c>
      <c r="F843" s="20">
        <f t="shared" si="74"/>
        <v>-1.6465764596565045E-2</v>
      </c>
      <c r="G843" s="21">
        <f t="shared" si="75"/>
        <v>-0.25012946310590056</v>
      </c>
      <c r="H843" s="20">
        <f t="shared" si="76"/>
        <v>3.4822478876821421E-4</v>
      </c>
      <c r="I843" s="21">
        <f t="shared" si="77"/>
        <v>5.0025450030874934E-2</v>
      </c>
    </row>
    <row r="844" spans="1:9" x14ac:dyDescent="0.25">
      <c r="A844" s="17">
        <v>-1.7145430319942534</v>
      </c>
      <c r="B844" s="25">
        <f t="shared" si="72"/>
        <v>-0.24290860639885067</v>
      </c>
      <c r="C844" s="17">
        <v>-0.68710050982190296</v>
      </c>
      <c r="D844" s="20">
        <f t="shared" si="73"/>
        <v>-0.01</v>
      </c>
      <c r="E844" s="17">
        <v>0.79630353866377845</v>
      </c>
      <c r="F844" s="20">
        <f t="shared" si="74"/>
        <v>-4.2922860961504918E-2</v>
      </c>
      <c r="G844" s="21">
        <f t="shared" si="75"/>
        <v>-0.29583146736035559</v>
      </c>
      <c r="H844" s="20">
        <f t="shared" si="76"/>
        <v>2.0494762531250979E-3</v>
      </c>
      <c r="I844" s="21">
        <f t="shared" si="77"/>
        <v>5.9004591062631756E-2</v>
      </c>
    </row>
    <row r="845" spans="1:9" x14ac:dyDescent="0.25">
      <c r="A845" s="17">
        <v>-0.49886011765920557</v>
      </c>
      <c r="B845" s="25">
        <f t="shared" ref="B845:B908" si="78">B$4+A845*B$5</f>
        <v>2.2797646815889139E-4</v>
      </c>
      <c r="C845" s="17">
        <v>-1.1021552381862421</v>
      </c>
      <c r="D845" s="20">
        <f t="shared" ref="D845:D908" si="79">B$6+C845*B$7</f>
        <v>-0.01</v>
      </c>
      <c r="E845" s="17">
        <v>2.492197381798178</v>
      </c>
      <c r="F845" s="20">
        <f t="shared" ref="F845:F908" si="80">E845*$B$9*B845</f>
        <v>1.2607807525297086E-4</v>
      </c>
      <c r="G845" s="21">
        <f t="shared" ref="G845:G908" si="81">$B$8*B845+D845+F845</f>
        <v>-9.6459454565881383E-3</v>
      </c>
      <c r="H845" s="20">
        <f t="shared" ref="H845:H908" si="82">(G845-($E$4+$E$5*B845))^2</f>
        <v>8.1742141024576158E-8</v>
      </c>
      <c r="I845" s="21">
        <f t="shared" ref="I845:I908" si="83">B845^2</f>
        <v>5.1973270034202017E-8</v>
      </c>
    </row>
    <row r="846" spans="1:9" x14ac:dyDescent="0.25">
      <c r="A846" s="17">
        <v>-0.18359060049988329</v>
      </c>
      <c r="B846" s="25">
        <f t="shared" si="78"/>
        <v>6.3281879900023347E-2</v>
      </c>
      <c r="C846" s="17">
        <v>-0.25001554604386911</v>
      </c>
      <c r="D846" s="20">
        <f t="shared" si="79"/>
        <v>-0.01</v>
      </c>
      <c r="E846" s="17">
        <v>-1.2946520655532368</v>
      </c>
      <c r="F846" s="20">
        <f t="shared" si="80"/>
        <v>-1.8180237575441349E-2</v>
      </c>
      <c r="G846" s="21">
        <f t="shared" si="81"/>
        <v>3.5101642324581996E-2</v>
      </c>
      <c r="H846" s="20">
        <f t="shared" si="82"/>
        <v>3.2725068208115828E-4</v>
      </c>
      <c r="I846" s="21">
        <f t="shared" si="83"/>
        <v>4.0045963236809787E-3</v>
      </c>
    </row>
    <row r="847" spans="1:9" x14ac:dyDescent="0.25">
      <c r="A847" s="17">
        <v>1.6149260773090646</v>
      </c>
      <c r="B847" s="25">
        <f t="shared" si="78"/>
        <v>0.42298521546181289</v>
      </c>
      <c r="C847" s="17">
        <v>-0.26543602871242911</v>
      </c>
      <c r="D847" s="20">
        <f t="shared" si="79"/>
        <v>-0.01</v>
      </c>
      <c r="E847" s="17">
        <v>1.0031135388999246</v>
      </c>
      <c r="F847" s="20">
        <f t="shared" si="80"/>
        <v>9.4154784422561796E-2</v>
      </c>
      <c r="G847" s="21">
        <f t="shared" si="81"/>
        <v>0.50713999988437464</v>
      </c>
      <c r="H847" s="20">
        <f t="shared" si="82"/>
        <v>9.4302674642004446E-3</v>
      </c>
      <c r="I847" s="21">
        <f t="shared" si="83"/>
        <v>0.17891649249927627</v>
      </c>
    </row>
    <row r="848" spans="1:9" x14ac:dyDescent="0.25">
      <c r="A848" s="17">
        <v>-0.24504515749868006</v>
      </c>
      <c r="B848" s="25">
        <f t="shared" si="78"/>
        <v>5.0990968500263995E-2</v>
      </c>
      <c r="C848" s="17">
        <v>0.69535644797724672</v>
      </c>
      <c r="D848" s="20">
        <f t="shared" si="79"/>
        <v>-0.01</v>
      </c>
      <c r="E848" s="17">
        <v>-0.65870381149579771</v>
      </c>
      <c r="F848" s="20">
        <f t="shared" si="80"/>
        <v>-7.4533334405262747E-3</v>
      </c>
      <c r="G848" s="21">
        <f t="shared" si="81"/>
        <v>3.3537635059737718E-2</v>
      </c>
      <c r="H848" s="20">
        <f t="shared" si="82"/>
        <v>5.5667265192763996E-5</v>
      </c>
      <c r="I848" s="21">
        <f t="shared" si="83"/>
        <v>2.6000788685949148E-3</v>
      </c>
    </row>
    <row r="849" spans="1:9" x14ac:dyDescent="0.25">
      <c r="A849" s="17">
        <v>0.18538003132562153</v>
      </c>
      <c r="B849" s="25">
        <f t="shared" si="78"/>
        <v>0.13707600626512431</v>
      </c>
      <c r="C849" s="17">
        <v>2.0974766812287271</v>
      </c>
      <c r="D849" s="20">
        <f t="shared" si="79"/>
        <v>-0.01</v>
      </c>
      <c r="E849" s="17">
        <v>-1.1253405318711884</v>
      </c>
      <c r="F849" s="20">
        <f t="shared" si="80"/>
        <v>-3.4230442826204466E-2</v>
      </c>
      <c r="G849" s="21">
        <f t="shared" si="81"/>
        <v>9.2845563438919837E-2</v>
      </c>
      <c r="H849" s="20">
        <f t="shared" si="82"/>
        <v>1.1257765156935903E-3</v>
      </c>
      <c r="I849" s="21">
        <f t="shared" si="83"/>
        <v>1.87898314935964E-2</v>
      </c>
    </row>
    <row r="850" spans="1:9" x14ac:dyDescent="0.25">
      <c r="A850" s="17">
        <v>-0.88633214545552619</v>
      </c>
      <c r="B850" s="25">
        <f t="shared" si="78"/>
        <v>-7.7266429091105232E-2</v>
      </c>
      <c r="C850" s="17">
        <v>1.0807843864313327</v>
      </c>
      <c r="D850" s="20">
        <f t="shared" si="79"/>
        <v>-0.01</v>
      </c>
      <c r="E850" s="17">
        <v>1.4267698134062812E-2</v>
      </c>
      <c r="F850" s="20">
        <f t="shared" si="80"/>
        <v>-2.4463121216941743E-4</v>
      </c>
      <c r="G850" s="21">
        <f t="shared" si="81"/>
        <v>-8.7511060303274643E-2</v>
      </c>
      <c r="H850" s="20">
        <f t="shared" si="82"/>
        <v>1.622481912809572E-6</v>
      </c>
      <c r="I850" s="21">
        <f t="shared" si="83"/>
        <v>5.9701010644907931E-3</v>
      </c>
    </row>
    <row r="851" spans="1:9" x14ac:dyDescent="0.25">
      <c r="A851" s="17">
        <v>-0.71073486651584972</v>
      </c>
      <c r="B851" s="25">
        <f t="shared" si="78"/>
        <v>-4.2146973303169938E-2</v>
      </c>
      <c r="C851" s="17">
        <v>0.29775264920317568</v>
      </c>
      <c r="D851" s="20">
        <f t="shared" si="79"/>
        <v>-0.01</v>
      </c>
      <c r="E851" s="17">
        <v>1.0215035217697732</v>
      </c>
      <c r="F851" s="20">
        <f t="shared" si="80"/>
        <v>-9.5537390285296599E-3</v>
      </c>
      <c r="G851" s="21">
        <f t="shared" si="81"/>
        <v>-6.1700712331699603E-2</v>
      </c>
      <c r="H851" s="20">
        <f t="shared" si="82"/>
        <v>1.0615571422148605E-4</v>
      </c>
      <c r="I851" s="21">
        <f t="shared" si="83"/>
        <v>1.7763673586181194E-3</v>
      </c>
    </row>
    <row r="852" spans="1:9" x14ac:dyDescent="0.25">
      <c r="A852" s="17">
        <v>-1.2912983038404491</v>
      </c>
      <c r="B852" s="25">
        <f t="shared" si="78"/>
        <v>-0.15825966076808981</v>
      </c>
      <c r="C852" s="17">
        <v>2.5361259758938104E-2</v>
      </c>
      <c r="D852" s="20">
        <f t="shared" si="79"/>
        <v>-0.01</v>
      </c>
      <c r="E852" s="17">
        <v>2.9954208002891392E-2</v>
      </c>
      <c r="F852" s="20">
        <f t="shared" si="80"/>
        <v>-1.0519502112216876E-3</v>
      </c>
      <c r="G852" s="21">
        <f t="shared" si="81"/>
        <v>-0.16931161097931149</v>
      </c>
      <c r="H852" s="20">
        <f t="shared" si="82"/>
        <v>7.4316297042717954E-6</v>
      </c>
      <c r="I852" s="21">
        <f t="shared" si="83"/>
        <v>2.5046120226430865E-2</v>
      </c>
    </row>
    <row r="853" spans="1:9" x14ac:dyDescent="0.25">
      <c r="A853" s="17">
        <v>1.3022940947848838</v>
      </c>
      <c r="B853" s="25">
        <f t="shared" si="78"/>
        <v>0.36045881895697673</v>
      </c>
      <c r="C853" s="17">
        <v>0.94138613349059597</v>
      </c>
      <c r="D853" s="20">
        <f t="shared" si="79"/>
        <v>-0.01</v>
      </c>
      <c r="E853" s="17">
        <v>0.47877392717055045</v>
      </c>
      <c r="F853" s="20">
        <f t="shared" si="80"/>
        <v>3.8295986436256237E-2</v>
      </c>
      <c r="G853" s="21">
        <f t="shared" si="81"/>
        <v>0.38875480539323298</v>
      </c>
      <c r="H853" s="20">
        <f t="shared" si="82"/>
        <v>1.660792101821606E-3</v>
      </c>
      <c r="I853" s="21">
        <f t="shared" si="83"/>
        <v>0.12993056016385854</v>
      </c>
    </row>
    <row r="854" spans="1:9" x14ac:dyDescent="0.25">
      <c r="A854" s="17">
        <v>0.17791307982406579</v>
      </c>
      <c r="B854" s="25">
        <f t="shared" si="78"/>
        <v>0.13558261596481316</v>
      </c>
      <c r="C854" s="17">
        <v>1.4454917618422769</v>
      </c>
      <c r="D854" s="20">
        <f t="shared" si="79"/>
        <v>-0.01</v>
      </c>
      <c r="E854" s="17">
        <v>-8.2674205259536393E-2</v>
      </c>
      <c r="F854" s="20">
        <f t="shared" si="80"/>
        <v>-2.4873743484792755E-3</v>
      </c>
      <c r="G854" s="21">
        <f t="shared" si="81"/>
        <v>0.12309524161633388</v>
      </c>
      <c r="H854" s="20">
        <f t="shared" si="82"/>
        <v>3.3175631522156258E-6</v>
      </c>
      <c r="I854" s="21">
        <f t="shared" si="83"/>
        <v>1.838264575186201E-2</v>
      </c>
    </row>
    <row r="855" spans="1:9" x14ac:dyDescent="0.25">
      <c r="A855" s="17">
        <v>-1.2081318345735781</v>
      </c>
      <c r="B855" s="25">
        <f t="shared" si="78"/>
        <v>-0.14162636691471561</v>
      </c>
      <c r="C855" s="17">
        <v>1.1353404261171818</v>
      </c>
      <c r="D855" s="20">
        <f t="shared" si="79"/>
        <v>-0.01</v>
      </c>
      <c r="E855" s="17">
        <v>-0.50206836021970958</v>
      </c>
      <c r="F855" s="20">
        <f t="shared" si="80"/>
        <v>1.5778803997968459E-2</v>
      </c>
      <c r="G855" s="21">
        <f t="shared" si="81"/>
        <v>-0.13584756291674716</v>
      </c>
      <c r="H855" s="20">
        <f t="shared" si="82"/>
        <v>2.0269550772439746E-4</v>
      </c>
      <c r="I855" s="21">
        <f t="shared" si="83"/>
        <v>2.0058027805461651E-2</v>
      </c>
    </row>
    <row r="856" spans="1:9" x14ac:dyDescent="0.25">
      <c r="A856" s="17">
        <v>1.9684830476762727</v>
      </c>
      <c r="B856" s="25">
        <f t="shared" si="78"/>
        <v>0.49369660953525452</v>
      </c>
      <c r="C856" s="17">
        <v>0.34098434298357461</v>
      </c>
      <c r="D856" s="20">
        <f t="shared" si="79"/>
        <v>-0.01</v>
      </c>
      <c r="E856" s="17">
        <v>-0.11796601029345766</v>
      </c>
      <c r="F856" s="20">
        <f t="shared" si="80"/>
        <v>-1.2923619104292107E-2</v>
      </c>
      <c r="G856" s="21">
        <f t="shared" si="81"/>
        <v>0.47077299043096238</v>
      </c>
      <c r="H856" s="20">
        <f t="shared" si="82"/>
        <v>8.8467310890534689E-5</v>
      </c>
      <c r="I856" s="21">
        <f t="shared" si="83"/>
        <v>0.24373634226660557</v>
      </c>
    </row>
    <row r="857" spans="1:9" x14ac:dyDescent="0.25">
      <c r="A857" s="17">
        <v>-1.647331373533234</v>
      </c>
      <c r="B857" s="25">
        <f t="shared" si="78"/>
        <v>-0.22946627470664679</v>
      </c>
      <c r="C857" s="17">
        <v>-1.546377461636439</v>
      </c>
      <c r="D857" s="20">
        <f t="shared" si="79"/>
        <v>-0.01</v>
      </c>
      <c r="E857" s="17">
        <v>0.84647126641357318</v>
      </c>
      <c r="F857" s="20">
        <f t="shared" si="80"/>
        <v>-4.3102077064866871E-2</v>
      </c>
      <c r="G857" s="21">
        <f t="shared" si="81"/>
        <v>-0.28256835177151368</v>
      </c>
      <c r="H857" s="20">
        <f t="shared" si="82"/>
        <v>2.0560153320278267E-3</v>
      </c>
      <c r="I857" s="21">
        <f t="shared" si="83"/>
        <v>5.265477122774629E-2</v>
      </c>
    </row>
    <row r="858" spans="1:9" x14ac:dyDescent="0.25">
      <c r="A858" s="17">
        <v>1.6387730283895507</v>
      </c>
      <c r="B858" s="25">
        <f t="shared" si="78"/>
        <v>0.42775460567791013</v>
      </c>
      <c r="C858" s="17">
        <v>0.27352825782145374</v>
      </c>
      <c r="D858" s="20">
        <f t="shared" si="79"/>
        <v>-0.01</v>
      </c>
      <c r="E858" s="17">
        <v>0.1116518433263991</v>
      </c>
      <c r="F858" s="20">
        <f t="shared" si="80"/>
        <v>1.0598092489624487E-2</v>
      </c>
      <c r="G858" s="21">
        <f t="shared" si="81"/>
        <v>0.42835269816753463</v>
      </c>
      <c r="H858" s="20">
        <f t="shared" si="82"/>
        <v>1.8471133613569987E-4</v>
      </c>
      <c r="I858" s="21">
        <f t="shared" si="83"/>
        <v>0.18297400267866437</v>
      </c>
    </row>
    <row r="859" spans="1:9" x14ac:dyDescent="0.25">
      <c r="A859" s="17">
        <v>-1.4450552043854259</v>
      </c>
      <c r="B859" s="25">
        <f t="shared" si="78"/>
        <v>-0.18901104087708517</v>
      </c>
      <c r="C859" s="17">
        <v>-1.4055558494874276</v>
      </c>
      <c r="D859" s="20">
        <f t="shared" si="79"/>
        <v>-0.01</v>
      </c>
      <c r="E859" s="17">
        <v>-1.8692571757128462</v>
      </c>
      <c r="F859" s="20">
        <f t="shared" si="80"/>
        <v>7.8401314402343075E-2</v>
      </c>
      <c r="G859" s="21">
        <f t="shared" si="81"/>
        <v>-0.12060972647474211</v>
      </c>
      <c r="H859" s="20">
        <f t="shared" si="82"/>
        <v>5.8495367855066248E-3</v>
      </c>
      <c r="I859" s="21">
        <f t="shared" si="83"/>
        <v>3.5725173573439163E-2</v>
      </c>
    </row>
    <row r="860" spans="1:9" x14ac:dyDescent="0.25">
      <c r="A860" s="17">
        <v>-1.0118833415617701</v>
      </c>
      <c r="B860" s="25">
        <f t="shared" si="78"/>
        <v>-0.10237666831235401</v>
      </c>
      <c r="C860" s="17">
        <v>-1.9968683773186058</v>
      </c>
      <c r="D860" s="20">
        <f t="shared" si="79"/>
        <v>-0.01</v>
      </c>
      <c r="E860" s="17">
        <v>0.48478796088602394</v>
      </c>
      <c r="F860" s="20">
        <f t="shared" si="80"/>
        <v>-1.1013362437266782E-2</v>
      </c>
      <c r="G860" s="21">
        <f t="shared" si="81"/>
        <v>-0.12339003074962078</v>
      </c>
      <c r="H860" s="20">
        <f t="shared" si="82"/>
        <v>1.4987810938563254E-4</v>
      </c>
      <c r="I860" s="21">
        <f t="shared" si="83"/>
        <v>1.048098221473775E-2</v>
      </c>
    </row>
    <row r="861" spans="1:9" x14ac:dyDescent="0.25">
      <c r="A861" s="17">
        <v>-0.64131654653465375</v>
      </c>
      <c r="B861" s="25">
        <f t="shared" si="78"/>
        <v>-2.8263309306930745E-2</v>
      </c>
      <c r="C861" s="17">
        <v>6.3421339291380718E-2</v>
      </c>
      <c r="D861" s="20">
        <f t="shared" si="79"/>
        <v>-0.01</v>
      </c>
      <c r="E861" s="17">
        <v>-1.3194539860705845</v>
      </c>
      <c r="F861" s="20">
        <f t="shared" si="80"/>
        <v>8.2753119531026164E-3</v>
      </c>
      <c r="G861" s="21">
        <f t="shared" si="81"/>
        <v>-2.9987997353828129E-2</v>
      </c>
      <c r="H861" s="20">
        <f t="shared" si="82"/>
        <v>5.8315040288552401E-5</v>
      </c>
      <c r="I861" s="21">
        <f t="shared" si="83"/>
        <v>7.9881465297923808E-4</v>
      </c>
    </row>
    <row r="862" spans="1:9" x14ac:dyDescent="0.25">
      <c r="A862" s="17">
        <v>-0.69750285547343083</v>
      </c>
      <c r="B862" s="25">
        <f t="shared" si="78"/>
        <v>-3.950057109468616E-2</v>
      </c>
      <c r="C862" s="17">
        <v>-0.53824010137759615</v>
      </c>
      <c r="D862" s="20">
        <f t="shared" si="79"/>
        <v>-0.01</v>
      </c>
      <c r="E862" s="17">
        <v>-1.2671989679802209</v>
      </c>
      <c r="F862" s="20">
        <f t="shared" si="80"/>
        <v>1.110747382949114E-2</v>
      </c>
      <c r="G862" s="21">
        <f t="shared" si="81"/>
        <v>-3.839309726519502E-2</v>
      </c>
      <c r="H862" s="20">
        <f t="shared" si="82"/>
        <v>1.0772569229737415E-4</v>
      </c>
      <c r="I862" s="21">
        <f t="shared" si="83"/>
        <v>1.5602951168063558E-3</v>
      </c>
    </row>
    <row r="863" spans="1:9" x14ac:dyDescent="0.25">
      <c r="A863" s="17">
        <v>1.1306883607176133</v>
      </c>
      <c r="B863" s="25">
        <f t="shared" si="78"/>
        <v>0.32613767214352263</v>
      </c>
      <c r="C863" s="17">
        <v>1.0003350325860083</v>
      </c>
      <c r="D863" s="20">
        <f t="shared" si="79"/>
        <v>-0.01</v>
      </c>
      <c r="E863" s="17">
        <v>0.94712049758527428</v>
      </c>
      <c r="F863" s="20">
        <f t="shared" si="80"/>
        <v>6.8544611019082297E-2</v>
      </c>
      <c r="G863" s="21">
        <f t="shared" si="81"/>
        <v>0.38468228316260489</v>
      </c>
      <c r="H863" s="20">
        <f t="shared" si="82"/>
        <v>5.0024661322051259E-3</v>
      </c>
      <c r="I863" s="21">
        <f t="shared" si="83"/>
        <v>0.10636578119119586</v>
      </c>
    </row>
    <row r="864" spans="1:9" x14ac:dyDescent="0.25">
      <c r="A864" s="17">
        <v>-0.33175638236571103</v>
      </c>
      <c r="B864" s="25">
        <f t="shared" si="78"/>
        <v>3.3648723526857799E-2</v>
      </c>
      <c r="C864" s="17">
        <v>-1.4476700016530231</v>
      </c>
      <c r="D864" s="20">
        <f t="shared" si="79"/>
        <v>-0.01</v>
      </c>
      <c r="E864" s="17">
        <v>0.1324610821029637</v>
      </c>
      <c r="F864" s="20">
        <f t="shared" si="80"/>
        <v>9.8906311443525434E-4</v>
      </c>
      <c r="G864" s="21">
        <f t="shared" si="81"/>
        <v>2.4637786641293052E-2</v>
      </c>
      <c r="H864" s="20">
        <f t="shared" si="82"/>
        <v>7.1104715142840808E-7</v>
      </c>
      <c r="I864" s="21">
        <f t="shared" si="83"/>
        <v>1.1322365949869135E-3</v>
      </c>
    </row>
    <row r="865" spans="1:9" x14ac:dyDescent="0.25">
      <c r="A865" s="17">
        <v>1.2879604582849424</v>
      </c>
      <c r="B865" s="25">
        <f t="shared" si="78"/>
        <v>0.35759209165698846</v>
      </c>
      <c r="C865" s="17">
        <v>1.611551851965487</v>
      </c>
      <c r="D865" s="20">
        <f t="shared" si="79"/>
        <v>-0.01</v>
      </c>
      <c r="E865" s="17">
        <v>0.51303231884958223</v>
      </c>
      <c r="F865" s="20">
        <f t="shared" si="80"/>
        <v>4.0709872640893111E-2</v>
      </c>
      <c r="G865" s="21">
        <f t="shared" si="81"/>
        <v>0.38830196429788155</v>
      </c>
      <c r="H865" s="20">
        <f t="shared" si="82"/>
        <v>1.8613937946568933E-3</v>
      </c>
      <c r="I865" s="21">
        <f t="shared" si="83"/>
        <v>0.12787210401562005</v>
      </c>
    </row>
    <row r="866" spans="1:9" x14ac:dyDescent="0.25">
      <c r="A866" s="17">
        <v>-0.89691866378416307</v>
      </c>
      <c r="B866" s="25">
        <f t="shared" si="78"/>
        <v>-7.9383732756832609E-2</v>
      </c>
      <c r="C866" s="17">
        <v>0.17542674868309405</v>
      </c>
      <c r="D866" s="20">
        <f t="shared" si="79"/>
        <v>-0.01</v>
      </c>
      <c r="E866" s="17">
        <v>0.68255531004979275</v>
      </c>
      <c r="F866" s="20">
        <f t="shared" si="80"/>
        <v>-1.2023654254889812E-2</v>
      </c>
      <c r="G866" s="21">
        <f t="shared" si="81"/>
        <v>-0.10140738701172242</v>
      </c>
      <c r="H866" s="20">
        <f t="shared" si="82"/>
        <v>1.7081579540713553E-4</v>
      </c>
      <c r="I866" s="21">
        <f t="shared" si="83"/>
        <v>6.3017770264082182E-3</v>
      </c>
    </row>
    <row r="867" spans="1:9" x14ac:dyDescent="0.25">
      <c r="A867" s="17">
        <v>-0.48057700041681528</v>
      </c>
      <c r="B867" s="25">
        <f t="shared" si="78"/>
        <v>3.8845999166369494E-3</v>
      </c>
      <c r="C867" s="17">
        <v>0.31917352316668257</v>
      </c>
      <c r="D867" s="20">
        <f t="shared" si="79"/>
        <v>-0.01</v>
      </c>
      <c r="E867" s="17">
        <v>-0.48952529141388368</v>
      </c>
      <c r="F867" s="20">
        <f t="shared" si="80"/>
        <v>-4.2197677104085872E-4</v>
      </c>
      <c r="G867" s="21">
        <f t="shared" si="81"/>
        <v>-6.5373768544039097E-3</v>
      </c>
      <c r="H867" s="20">
        <f t="shared" si="82"/>
        <v>6.4776737867581297E-7</v>
      </c>
      <c r="I867" s="21">
        <f t="shared" si="83"/>
        <v>1.5090116512335795E-5</v>
      </c>
    </row>
    <row r="868" spans="1:9" x14ac:dyDescent="0.25">
      <c r="A868" s="17">
        <v>0.35822381505568046</v>
      </c>
      <c r="B868" s="25">
        <f t="shared" si="78"/>
        <v>0.1716447630111361</v>
      </c>
      <c r="C868" s="17">
        <v>-0.70817577579873614</v>
      </c>
      <c r="D868" s="20">
        <f t="shared" si="79"/>
        <v>-0.01</v>
      </c>
      <c r="E868" s="17">
        <v>-0.30912701731722336</v>
      </c>
      <c r="F868" s="20">
        <f t="shared" si="80"/>
        <v>-1.1774287454196557E-2</v>
      </c>
      <c r="G868" s="21">
        <f t="shared" si="81"/>
        <v>0.14987047555693953</v>
      </c>
      <c r="H868" s="20">
        <f t="shared" si="82"/>
        <v>1.170970374814399E-4</v>
      </c>
      <c r="I868" s="21">
        <f t="shared" si="83"/>
        <v>2.9461924669149073E-2</v>
      </c>
    </row>
    <row r="869" spans="1:9" x14ac:dyDescent="0.25">
      <c r="A869" s="17">
        <v>-1.8331866158405319</v>
      </c>
      <c r="B869" s="25">
        <f t="shared" si="78"/>
        <v>-0.2666373231681064</v>
      </c>
      <c r="C869" s="17">
        <v>1.2018062989227474</v>
      </c>
      <c r="D869" s="20">
        <f t="shared" si="79"/>
        <v>-0.01</v>
      </c>
      <c r="E869" s="17">
        <v>0.36860228647128679</v>
      </c>
      <c r="F869" s="20">
        <f t="shared" si="80"/>
        <v>-2.1809518573977272E-2</v>
      </c>
      <c r="G869" s="21">
        <f t="shared" si="81"/>
        <v>-0.29844684174208369</v>
      </c>
      <c r="H869" s="20">
        <f t="shared" si="82"/>
        <v>5.9276522943194478E-4</v>
      </c>
      <c r="I869" s="21">
        <f t="shared" si="83"/>
        <v>7.1095462106253213E-2</v>
      </c>
    </row>
    <row r="870" spans="1:9" x14ac:dyDescent="0.25">
      <c r="A870" s="17">
        <v>0.5434640115709044</v>
      </c>
      <c r="B870" s="25">
        <f t="shared" si="78"/>
        <v>0.20869280231418089</v>
      </c>
      <c r="C870" s="17">
        <v>-3.1254785426426679E-2</v>
      </c>
      <c r="D870" s="20">
        <f t="shared" si="79"/>
        <v>-0.01</v>
      </c>
      <c r="E870" s="17">
        <v>1.0502822078706231</v>
      </c>
      <c r="F870" s="20">
        <f t="shared" si="80"/>
        <v>4.8638547010918423E-2</v>
      </c>
      <c r="G870" s="21">
        <f t="shared" si="81"/>
        <v>0.24733134932509931</v>
      </c>
      <c r="H870" s="20">
        <f t="shared" si="82"/>
        <v>2.4886868304525292E-3</v>
      </c>
      <c r="I870" s="21">
        <f t="shared" si="83"/>
        <v>4.3552685737745782E-2</v>
      </c>
    </row>
    <row r="871" spans="1:9" x14ac:dyDescent="0.25">
      <c r="A871" s="17">
        <v>0.71319846028927714</v>
      </c>
      <c r="B871" s="25">
        <f t="shared" si="78"/>
        <v>0.24263969205785543</v>
      </c>
      <c r="C871" s="17">
        <v>0.11388465281925164</v>
      </c>
      <c r="D871" s="20">
        <f t="shared" si="79"/>
        <v>-0.01</v>
      </c>
      <c r="E871" s="17">
        <v>4.1281964513473213E-2</v>
      </c>
      <c r="F871" s="20">
        <f t="shared" si="80"/>
        <v>2.22274333041559E-3</v>
      </c>
      <c r="G871" s="21">
        <f t="shared" si="81"/>
        <v>0.23486243538827101</v>
      </c>
      <c r="H871" s="20">
        <f t="shared" si="82"/>
        <v>1.3997201161635751E-5</v>
      </c>
      <c r="I871" s="21">
        <f t="shared" si="83"/>
        <v>5.8874020161930912E-2</v>
      </c>
    </row>
    <row r="872" spans="1:9" x14ac:dyDescent="0.25">
      <c r="A872" s="17">
        <v>1.7660022422205657</v>
      </c>
      <c r="B872" s="25">
        <f t="shared" si="78"/>
        <v>0.45320044844411311</v>
      </c>
      <c r="C872" s="17">
        <v>0.94019469543127343</v>
      </c>
      <c r="D872" s="20">
        <f t="shared" si="79"/>
        <v>-0.01</v>
      </c>
      <c r="E872" s="17">
        <v>-0.72668058237468358</v>
      </c>
      <c r="F872" s="20">
        <f t="shared" si="80"/>
        <v>-7.3080414167864469E-2</v>
      </c>
      <c r="G872" s="21">
        <f t="shared" si="81"/>
        <v>0.37012003427624862</v>
      </c>
      <c r="H872" s="20">
        <f t="shared" si="82"/>
        <v>4.8839140084620345E-3</v>
      </c>
      <c r="I872" s="21">
        <f t="shared" si="83"/>
        <v>0.20539064646994523</v>
      </c>
    </row>
    <row r="873" spans="1:9" x14ac:dyDescent="0.25">
      <c r="A873" s="17">
        <v>2.4334804038517177</v>
      </c>
      <c r="B873" s="25">
        <f t="shared" si="78"/>
        <v>0.58669608077034352</v>
      </c>
      <c r="C873" s="17">
        <v>1.9548588170437142</v>
      </c>
      <c r="D873" s="20">
        <f t="shared" si="79"/>
        <v>-0.01</v>
      </c>
      <c r="E873" s="17">
        <v>0.57161514632753097</v>
      </c>
      <c r="F873" s="20">
        <f t="shared" si="80"/>
        <v>7.4419034024348948E-2</v>
      </c>
      <c r="G873" s="21">
        <f t="shared" si="81"/>
        <v>0.65111511479469242</v>
      </c>
      <c r="H873" s="20">
        <f t="shared" si="82"/>
        <v>6.1901613014083449E-3</v>
      </c>
      <c r="I873" s="21">
        <f t="shared" si="83"/>
        <v>0.34421229119128144</v>
      </c>
    </row>
    <row r="874" spans="1:9" x14ac:dyDescent="0.25">
      <c r="A874" s="17">
        <v>-0.4273169906809926</v>
      </c>
      <c r="B874" s="25">
        <f t="shared" si="78"/>
        <v>1.4536601863801485E-2</v>
      </c>
      <c r="C874" s="17">
        <v>2.3411121219396591</v>
      </c>
      <c r="D874" s="20">
        <f t="shared" si="79"/>
        <v>-0.01</v>
      </c>
      <c r="E874" s="17">
        <v>0.25301574169134255</v>
      </c>
      <c r="F874" s="20">
        <f t="shared" si="80"/>
        <v>8.1616421970267302E-4</v>
      </c>
      <c r="G874" s="21">
        <f t="shared" si="81"/>
        <v>5.3527660835041577E-3</v>
      </c>
      <c r="H874" s="20">
        <f t="shared" si="82"/>
        <v>2.6846043263791299E-7</v>
      </c>
      <c r="I874" s="21">
        <f t="shared" si="83"/>
        <v>2.113127937466768E-4</v>
      </c>
    </row>
    <row r="875" spans="1:9" x14ac:dyDescent="0.25">
      <c r="A875" s="17">
        <v>8.9968352767755277E-2</v>
      </c>
      <c r="B875" s="25">
        <f t="shared" si="78"/>
        <v>0.11799367055355106</v>
      </c>
      <c r="C875" s="17">
        <v>0.69574753069900908</v>
      </c>
      <c r="D875" s="20">
        <f t="shared" si="79"/>
        <v>-0.01</v>
      </c>
      <c r="E875" s="17">
        <v>0.68632516558864154</v>
      </c>
      <c r="F875" s="20">
        <f t="shared" si="80"/>
        <v>1.7970317420577846E-2</v>
      </c>
      <c r="G875" s="21">
        <f t="shared" si="81"/>
        <v>0.12596398797412892</v>
      </c>
      <c r="H875" s="20">
        <f t="shared" si="82"/>
        <v>3.421093637567341E-4</v>
      </c>
      <c r="I875" s="21">
        <f t="shared" si="83"/>
        <v>1.3922506290699943E-2</v>
      </c>
    </row>
    <row r="876" spans="1:9" x14ac:dyDescent="0.25">
      <c r="A876" s="17">
        <v>-1.0548092177486978</v>
      </c>
      <c r="B876" s="25">
        <f t="shared" si="78"/>
        <v>-0.11096184354973956</v>
      </c>
      <c r="C876" s="17">
        <v>1.5000159692135639</v>
      </c>
      <c r="D876" s="20">
        <f t="shared" si="79"/>
        <v>-0.01</v>
      </c>
      <c r="E876" s="17">
        <v>2.1107734937686473</v>
      </c>
      <c r="F876" s="20">
        <f t="shared" si="80"/>
        <v>-5.197355323645813E-2</v>
      </c>
      <c r="G876" s="21">
        <f t="shared" si="81"/>
        <v>-0.17293539678619768</v>
      </c>
      <c r="H876" s="20">
        <f t="shared" si="82"/>
        <v>2.8378029730695368E-3</v>
      </c>
      <c r="I876" s="21">
        <f t="shared" si="83"/>
        <v>1.2312530723956879E-2</v>
      </c>
    </row>
    <row r="877" spans="1:9" x14ac:dyDescent="0.25">
      <c r="A877" s="17">
        <v>-3.2708840080886148E-2</v>
      </c>
      <c r="B877" s="25">
        <f t="shared" si="78"/>
        <v>9.3458231983822776E-2</v>
      </c>
      <c r="C877" s="17">
        <v>0.61476043811126146</v>
      </c>
      <c r="D877" s="20">
        <f t="shared" si="79"/>
        <v>-0.01</v>
      </c>
      <c r="E877" s="17">
        <v>-0.22852418624097481</v>
      </c>
      <c r="F877" s="20">
        <f t="shared" si="80"/>
        <v>-4.7393288626237304E-3</v>
      </c>
      <c r="G877" s="21">
        <f t="shared" si="81"/>
        <v>7.8718903121199058E-2</v>
      </c>
      <c r="H877" s="20">
        <f t="shared" si="82"/>
        <v>1.9437901328387072E-5</v>
      </c>
      <c r="I877" s="21">
        <f t="shared" si="83"/>
        <v>8.7344411255420341E-3</v>
      </c>
    </row>
    <row r="878" spans="1:9" x14ac:dyDescent="0.25">
      <c r="A878" s="17">
        <v>-2.1902815205976367</v>
      </c>
      <c r="B878" s="25">
        <f t="shared" si="78"/>
        <v>-0.33805630411952736</v>
      </c>
      <c r="C878" s="17">
        <v>0.24638666218379512</v>
      </c>
      <c r="D878" s="20">
        <f t="shared" si="79"/>
        <v>-0.01</v>
      </c>
      <c r="E878" s="17">
        <v>0.6207778824318666</v>
      </c>
      <c r="F878" s="20">
        <f t="shared" si="80"/>
        <v>-4.6568514847092436E-2</v>
      </c>
      <c r="G878" s="21">
        <f t="shared" si="81"/>
        <v>-0.39462481896661983</v>
      </c>
      <c r="H878" s="20">
        <f t="shared" si="82"/>
        <v>2.4675594062913684E-3</v>
      </c>
      <c r="I878" s="21">
        <f t="shared" si="83"/>
        <v>0.11428206475495438</v>
      </c>
    </row>
    <row r="879" spans="1:9" x14ac:dyDescent="0.25">
      <c r="A879" s="17">
        <v>-1.3542239685193636</v>
      </c>
      <c r="B879" s="25">
        <f t="shared" si="78"/>
        <v>-0.1708447937038727</v>
      </c>
      <c r="C879" s="17">
        <v>-3.0972296372056007</v>
      </c>
      <c r="D879" s="20">
        <f t="shared" si="79"/>
        <v>-0.01</v>
      </c>
      <c r="E879" s="17">
        <v>0.29719217309320811</v>
      </c>
      <c r="F879" s="20">
        <f t="shared" si="80"/>
        <v>-1.1266946438896511E-2</v>
      </c>
      <c r="G879" s="21">
        <f t="shared" si="81"/>
        <v>-0.19211174014276922</v>
      </c>
      <c r="H879" s="20">
        <f t="shared" si="82"/>
        <v>1.7007612001970171E-4</v>
      </c>
      <c r="I879" s="21">
        <f t="shared" si="83"/>
        <v>2.9187943535718821E-2</v>
      </c>
    </row>
    <row r="880" spans="1:9" x14ac:dyDescent="0.25">
      <c r="A880" s="17">
        <v>-5.9283138398313895E-2</v>
      </c>
      <c r="B880" s="25">
        <f t="shared" si="78"/>
        <v>8.8143372320337227E-2</v>
      </c>
      <c r="C880" s="17">
        <v>1.5276873455150053</v>
      </c>
      <c r="D880" s="20">
        <f t="shared" si="79"/>
        <v>-0.01</v>
      </c>
      <c r="E880" s="17">
        <v>1.3286444300319999</v>
      </c>
      <c r="F880" s="20">
        <f t="shared" si="80"/>
        <v>2.5987562513784753E-2</v>
      </c>
      <c r="G880" s="21">
        <f t="shared" si="81"/>
        <v>0.10413093483412199</v>
      </c>
      <c r="H880" s="20">
        <f t="shared" si="82"/>
        <v>6.9041352667600453E-4</v>
      </c>
      <c r="I880" s="21">
        <f t="shared" si="83"/>
        <v>7.769254084001591E-3</v>
      </c>
    </row>
    <row r="881" spans="1:9" x14ac:dyDescent="0.25">
      <c r="A881" s="17">
        <v>-0.65575932239880785</v>
      </c>
      <c r="B881" s="25">
        <f t="shared" si="78"/>
        <v>-3.1151864479761565E-2</v>
      </c>
      <c r="C881" s="17">
        <v>0.57134457165375352</v>
      </c>
      <c r="D881" s="20">
        <f t="shared" si="79"/>
        <v>-0.01</v>
      </c>
      <c r="E881" s="17">
        <v>-0.86801264842506498</v>
      </c>
      <c r="F881" s="20">
        <f t="shared" si="80"/>
        <v>6.0003586831733138E-3</v>
      </c>
      <c r="G881" s="21">
        <f t="shared" si="81"/>
        <v>-3.5151505796588253E-2</v>
      </c>
      <c r="H881" s="20">
        <f t="shared" si="82"/>
        <v>2.8499275737940597E-5</v>
      </c>
      <c r="I881" s="21">
        <f t="shared" si="83"/>
        <v>9.7043866056543027E-4</v>
      </c>
    </row>
    <row r="882" spans="1:9" x14ac:dyDescent="0.25">
      <c r="A882" s="17">
        <v>-0.63512743508908898</v>
      </c>
      <c r="B882" s="25">
        <f t="shared" si="78"/>
        <v>-2.702548701781779E-2</v>
      </c>
      <c r="C882" s="17">
        <v>-1.7766524251783267</v>
      </c>
      <c r="D882" s="20">
        <f t="shared" si="79"/>
        <v>-0.01</v>
      </c>
      <c r="E882" s="17">
        <v>-0.26686279852583539</v>
      </c>
      <c r="F882" s="20">
        <f t="shared" si="80"/>
        <v>1.6004005003946386E-3</v>
      </c>
      <c r="G882" s="21">
        <f t="shared" si="81"/>
        <v>-3.5425086517423154E-2</v>
      </c>
      <c r="H882" s="20">
        <f t="shared" si="82"/>
        <v>9.4356909537727977E-7</v>
      </c>
      <c r="I882" s="21">
        <f t="shared" si="83"/>
        <v>7.3037694855023784E-4</v>
      </c>
    </row>
    <row r="883" spans="1:9" x14ac:dyDescent="0.25">
      <c r="A883" s="17">
        <v>-0.98468717624200508</v>
      </c>
      <c r="B883" s="25">
        <f t="shared" si="78"/>
        <v>-9.693743524840101E-2</v>
      </c>
      <c r="C883" s="17">
        <v>-0.42781948650372215</v>
      </c>
      <c r="D883" s="20">
        <f t="shared" si="79"/>
        <v>-0.01</v>
      </c>
      <c r="E883" s="17">
        <v>6.9937868829583749E-2</v>
      </c>
      <c r="F883" s="20">
        <f t="shared" si="80"/>
        <v>-1.5044267007467426E-3</v>
      </c>
      <c r="G883" s="21">
        <f t="shared" si="81"/>
        <v>-0.10844186194914775</v>
      </c>
      <c r="H883" s="20">
        <f t="shared" si="82"/>
        <v>7.2372767330949121E-6</v>
      </c>
      <c r="I883" s="21">
        <f t="shared" si="83"/>
        <v>9.3968663525379383E-3</v>
      </c>
    </row>
    <row r="884" spans="1:9" x14ac:dyDescent="0.25">
      <c r="A884" s="17">
        <v>-0.42832198232645169</v>
      </c>
      <c r="B884" s="25">
        <f t="shared" si="78"/>
        <v>1.4335603534709668E-2</v>
      </c>
      <c r="C884" s="17">
        <v>-0.16510398381797131</v>
      </c>
      <c r="D884" s="20">
        <f t="shared" si="79"/>
        <v>-0.01</v>
      </c>
      <c r="E884" s="17">
        <v>0.48874881031224504</v>
      </c>
      <c r="F884" s="20">
        <f t="shared" si="80"/>
        <v>1.5547795093490489E-3</v>
      </c>
      <c r="G884" s="21">
        <f t="shared" si="81"/>
        <v>5.8903830440587166E-3</v>
      </c>
      <c r="H884" s="20">
        <f t="shared" si="82"/>
        <v>1.5753921078507699E-6</v>
      </c>
      <c r="I884" s="21">
        <f t="shared" si="83"/>
        <v>2.0550952870438031E-4</v>
      </c>
    </row>
    <row r="885" spans="1:9" x14ac:dyDescent="0.25">
      <c r="A885" s="17">
        <v>0.8961183084466029</v>
      </c>
      <c r="B885" s="25">
        <f t="shared" si="78"/>
        <v>0.27922366168932056</v>
      </c>
      <c r="C885" s="17">
        <v>-0.41211251300410368</v>
      </c>
      <c r="D885" s="20">
        <f t="shared" si="79"/>
        <v>-0.01</v>
      </c>
      <c r="E885" s="17">
        <v>0.52845052778138779</v>
      </c>
      <c r="F885" s="20">
        <f t="shared" si="80"/>
        <v>3.2743392003107497E-2</v>
      </c>
      <c r="G885" s="21">
        <f t="shared" si="81"/>
        <v>0.30196705369242804</v>
      </c>
      <c r="H885" s="20">
        <f t="shared" si="82"/>
        <v>1.1939291780217415E-3</v>
      </c>
      <c r="I885" s="21">
        <f t="shared" si="83"/>
        <v>7.7965853247192143E-2</v>
      </c>
    </row>
    <row r="886" spans="1:9" x14ac:dyDescent="0.25">
      <c r="A886" s="17">
        <v>-1.5729665392427705</v>
      </c>
      <c r="B886" s="25">
        <f t="shared" si="78"/>
        <v>-0.2145933078485541</v>
      </c>
      <c r="C886" s="17">
        <v>2.0501920516835526</v>
      </c>
      <c r="D886" s="20">
        <f t="shared" si="79"/>
        <v>-0.01</v>
      </c>
      <c r="E886" s="17">
        <v>-0.94222059487947263</v>
      </c>
      <c r="F886" s="20">
        <f t="shared" si="80"/>
        <v>4.4867914172414057E-2</v>
      </c>
      <c r="G886" s="21">
        <f t="shared" si="81"/>
        <v>-0.17972539367614004</v>
      </c>
      <c r="H886" s="20">
        <f t="shared" si="82"/>
        <v>1.8271462795403132E-3</v>
      </c>
      <c r="I886" s="21">
        <f t="shared" si="83"/>
        <v>4.605028777338431E-2</v>
      </c>
    </row>
    <row r="887" spans="1:9" x14ac:dyDescent="0.25">
      <c r="A887" s="17">
        <v>0.68622966864495538</v>
      </c>
      <c r="B887" s="25">
        <f t="shared" si="78"/>
        <v>0.23724593372899108</v>
      </c>
      <c r="C887" s="17">
        <v>0.17169895727420226</v>
      </c>
      <c r="D887" s="20">
        <f t="shared" si="79"/>
        <v>-0.01</v>
      </c>
      <c r="E887" s="17">
        <v>0.65206450017285533</v>
      </c>
      <c r="F887" s="20">
        <f t="shared" si="80"/>
        <v>3.4328628116088188E-2</v>
      </c>
      <c r="G887" s="21">
        <f t="shared" si="81"/>
        <v>0.26157456184507927</v>
      </c>
      <c r="H887" s="20">
        <f t="shared" si="82"/>
        <v>1.2819416834529158E-3</v>
      </c>
      <c r="I887" s="21">
        <f t="shared" si="83"/>
        <v>5.6285633070940831E-2</v>
      </c>
    </row>
    <row r="888" spans="1:9" x14ac:dyDescent="0.25">
      <c r="A888" s="17">
        <v>-0.12050804798491299</v>
      </c>
      <c r="B888" s="25">
        <f t="shared" si="78"/>
        <v>7.5898390403017407E-2</v>
      </c>
      <c r="C888" s="17">
        <v>-1.6651210898999125</v>
      </c>
      <c r="D888" s="20">
        <f t="shared" si="79"/>
        <v>-0.01</v>
      </c>
      <c r="E888" s="17">
        <v>-2.5994086172431707</v>
      </c>
      <c r="F888" s="20">
        <f t="shared" si="80"/>
        <v>-4.3779846405555815E-2</v>
      </c>
      <c r="G888" s="21">
        <f t="shared" si="81"/>
        <v>2.2118543997461597E-2</v>
      </c>
      <c r="H888" s="20">
        <f t="shared" si="82"/>
        <v>1.9000187528344268E-3</v>
      </c>
      <c r="I888" s="21">
        <f t="shared" si="83"/>
        <v>5.760565665768845E-3</v>
      </c>
    </row>
    <row r="889" spans="1:9" x14ac:dyDescent="0.25">
      <c r="A889" s="17">
        <v>-0.46935838327044621</v>
      </c>
      <c r="B889" s="25">
        <f t="shared" si="78"/>
        <v>6.1283233459107633E-3</v>
      </c>
      <c r="C889" s="17">
        <v>-1.4555689631379209</v>
      </c>
      <c r="D889" s="20">
        <f t="shared" si="79"/>
        <v>-0.01</v>
      </c>
      <c r="E889" s="17">
        <v>-1.8862101569538936</v>
      </c>
      <c r="F889" s="20">
        <f t="shared" si="80"/>
        <v>-2.565067891029994E-3</v>
      </c>
      <c r="G889" s="21">
        <f t="shared" si="81"/>
        <v>-6.4367445451192305E-3</v>
      </c>
      <c r="H889" s="20">
        <f t="shared" si="82"/>
        <v>8.5852661086788445E-6</v>
      </c>
      <c r="I889" s="21">
        <f t="shared" si="83"/>
        <v>3.7556347032034895E-5</v>
      </c>
    </row>
    <row r="890" spans="1:9" x14ac:dyDescent="0.25">
      <c r="A890" s="17">
        <v>-0.330220473188092</v>
      </c>
      <c r="B890" s="25">
        <f t="shared" si="78"/>
        <v>3.3955905362381605E-2</v>
      </c>
      <c r="C890" s="17">
        <v>2.4443806978524663E-2</v>
      </c>
      <c r="D890" s="20">
        <f t="shared" si="79"/>
        <v>-0.01</v>
      </c>
      <c r="E890" s="17">
        <v>1.0390613169874996</v>
      </c>
      <c r="F890" s="20">
        <f t="shared" si="80"/>
        <v>7.8293120841946527E-3</v>
      </c>
      <c r="G890" s="21">
        <f t="shared" si="81"/>
        <v>3.1785217446576253E-2</v>
      </c>
      <c r="H890" s="20">
        <f t="shared" si="82"/>
        <v>5.907354194469349E-5</v>
      </c>
      <c r="I890" s="21">
        <f t="shared" si="83"/>
        <v>1.1530035089790159E-3</v>
      </c>
    </row>
    <row r="891" spans="1:9" x14ac:dyDescent="0.25">
      <c r="A891" s="17">
        <v>-1.1015936252078973</v>
      </c>
      <c r="B891" s="25">
        <f t="shared" si="78"/>
        <v>-0.12031872504157945</v>
      </c>
      <c r="C891" s="17">
        <v>-0.1174271346826572</v>
      </c>
      <c r="D891" s="20">
        <f t="shared" si="79"/>
        <v>-0.01</v>
      </c>
      <c r="E891" s="17">
        <v>-0.78106040746206418</v>
      </c>
      <c r="F891" s="20">
        <f t="shared" si="80"/>
        <v>2.0853788201592605E-2</v>
      </c>
      <c r="G891" s="21">
        <f t="shared" si="81"/>
        <v>-0.10946493683998686</v>
      </c>
      <c r="H891" s="20">
        <f t="shared" si="82"/>
        <v>3.795402094304762E-4</v>
      </c>
      <c r="I891" s="21">
        <f t="shared" si="83"/>
        <v>1.4476595595631197E-2</v>
      </c>
    </row>
    <row r="892" spans="1:9" x14ac:dyDescent="0.25">
      <c r="A892" s="17">
        <v>1.6548028725082986</v>
      </c>
      <c r="B892" s="25">
        <f t="shared" si="78"/>
        <v>0.4309605745016597</v>
      </c>
      <c r="C892" s="17">
        <v>2.4871042114682496</v>
      </c>
      <c r="D892" s="20">
        <f t="shared" si="79"/>
        <v>-0.01</v>
      </c>
      <c r="E892" s="17">
        <v>0.19425897335167974</v>
      </c>
      <c r="F892" s="20">
        <f t="shared" si="80"/>
        <v>1.8577434730019299E-2</v>
      </c>
      <c r="G892" s="21">
        <f t="shared" si="81"/>
        <v>0.43953800923167896</v>
      </c>
      <c r="H892" s="20">
        <f t="shared" si="82"/>
        <v>4.6637550582206549E-4</v>
      </c>
      <c r="I892" s="21">
        <f t="shared" si="83"/>
        <v>0.18572701677480058</v>
      </c>
    </row>
    <row r="893" spans="1:9" x14ac:dyDescent="0.25">
      <c r="A893" s="17">
        <v>-1.4020724847796373</v>
      </c>
      <c r="B893" s="25">
        <f t="shared" si="78"/>
        <v>-0.18041449695592746</v>
      </c>
      <c r="C893" s="17">
        <v>-0.36573851502907928</v>
      </c>
      <c r="D893" s="20">
        <f t="shared" si="79"/>
        <v>-0.01</v>
      </c>
      <c r="E893" s="17">
        <v>0.74533545557642356</v>
      </c>
      <c r="F893" s="20">
        <f t="shared" si="80"/>
        <v>-2.983941649271462E-2</v>
      </c>
      <c r="G893" s="21">
        <f t="shared" si="81"/>
        <v>-0.22025391344864209</v>
      </c>
      <c r="H893" s="20">
        <f t="shared" si="82"/>
        <v>1.0042564186242137E-3</v>
      </c>
      <c r="I893" s="21">
        <f t="shared" si="83"/>
        <v>3.254939071186036E-2</v>
      </c>
    </row>
    <row r="894" spans="1:9" x14ac:dyDescent="0.25">
      <c r="A894" s="17">
        <v>0.65974859353445936</v>
      </c>
      <c r="B894" s="25">
        <f t="shared" si="78"/>
        <v>0.23194971870689188</v>
      </c>
      <c r="C894" s="17">
        <v>5.2234554459573701E-2</v>
      </c>
      <c r="D894" s="20">
        <f t="shared" si="79"/>
        <v>-0.01</v>
      </c>
      <c r="E894" s="17">
        <v>1.3058752301731147</v>
      </c>
      <c r="F894" s="20">
        <f t="shared" si="80"/>
        <v>6.7214449789936861E-2</v>
      </c>
      <c r="G894" s="21">
        <f t="shared" si="81"/>
        <v>0.28916416849682874</v>
      </c>
      <c r="H894" s="20">
        <f t="shared" si="82"/>
        <v>4.7125282383536724E-3</v>
      </c>
      <c r="I894" s="21">
        <f t="shared" si="83"/>
        <v>5.380067200820627E-2</v>
      </c>
    </row>
    <row r="895" spans="1:9" x14ac:dyDescent="0.25">
      <c r="A895" s="17">
        <v>0.65320136855007149</v>
      </c>
      <c r="B895" s="25">
        <f t="shared" si="78"/>
        <v>0.2306402737100143</v>
      </c>
      <c r="C895" s="17">
        <v>-1.0783173820527736</v>
      </c>
      <c r="D895" s="20">
        <f t="shared" si="79"/>
        <v>-0.01</v>
      </c>
      <c r="E895" s="17">
        <v>-0.70503460847248789</v>
      </c>
      <c r="F895" s="20">
        <f t="shared" si="80"/>
        <v>-3.6083835496417568E-2</v>
      </c>
      <c r="G895" s="21">
        <f t="shared" si="81"/>
        <v>0.18455643821359674</v>
      </c>
      <c r="H895" s="20">
        <f t="shared" si="82"/>
        <v>1.2013749878510701E-3</v>
      </c>
      <c r="I895" s="21">
        <f t="shared" si="83"/>
        <v>5.3194935857030314E-2</v>
      </c>
    </row>
    <row r="896" spans="1:9" x14ac:dyDescent="0.25">
      <c r="A896" s="17">
        <v>0.90334197011543438</v>
      </c>
      <c r="B896" s="25">
        <f t="shared" si="78"/>
        <v>0.28066839402308685</v>
      </c>
      <c r="C896" s="17">
        <v>0.94305505626834929</v>
      </c>
      <c r="D896" s="20">
        <f t="shared" si="79"/>
        <v>-0.01</v>
      </c>
      <c r="E896" s="17">
        <v>1.1759084372897632</v>
      </c>
      <c r="F896" s="20">
        <f t="shared" si="80"/>
        <v>7.323760431285134E-2</v>
      </c>
      <c r="G896" s="21">
        <f t="shared" si="81"/>
        <v>0.34390599833593816</v>
      </c>
      <c r="H896" s="20">
        <f t="shared" si="82"/>
        <v>5.6338532078864254E-3</v>
      </c>
      <c r="I896" s="21">
        <f t="shared" si="83"/>
        <v>7.877474740349874E-2</v>
      </c>
    </row>
    <row r="897" spans="1:9" x14ac:dyDescent="0.25">
      <c r="A897" s="17">
        <v>0.70807800511829555</v>
      </c>
      <c r="B897" s="25">
        <f t="shared" si="78"/>
        <v>0.24161560102365912</v>
      </c>
      <c r="C897" s="17">
        <v>-3.0972296372056007</v>
      </c>
      <c r="D897" s="20">
        <f t="shared" si="79"/>
        <v>-0.01</v>
      </c>
      <c r="E897" s="17">
        <v>1.9461458578007296</v>
      </c>
      <c r="F897" s="20">
        <f t="shared" si="80"/>
        <v>0.10434399795559215</v>
      </c>
      <c r="G897" s="21">
        <f t="shared" si="81"/>
        <v>0.33595959897925126</v>
      </c>
      <c r="H897" s="20">
        <f t="shared" si="82"/>
        <v>1.120515025281389E-2</v>
      </c>
      <c r="I897" s="21">
        <f t="shared" si="83"/>
        <v>5.837809865802402E-2</v>
      </c>
    </row>
    <row r="898" spans="1:9" x14ac:dyDescent="0.25">
      <c r="A898" s="17">
        <v>0.97565816759015433</v>
      </c>
      <c r="B898" s="25">
        <f t="shared" si="78"/>
        <v>0.29513163351803084</v>
      </c>
      <c r="C898" s="17">
        <v>0.42882561501755845</v>
      </c>
      <c r="D898" s="20">
        <f t="shared" si="79"/>
        <v>-0.01</v>
      </c>
      <c r="E898" s="17">
        <v>-0.59209241953794844</v>
      </c>
      <c r="F898" s="20">
        <f t="shared" si="80"/>
        <v>-3.8776836544570044E-2</v>
      </c>
      <c r="G898" s="21">
        <f t="shared" si="81"/>
        <v>0.2463547969734608</v>
      </c>
      <c r="H898" s="20">
        <f t="shared" si="82"/>
        <v>1.3572047569761806E-3</v>
      </c>
      <c r="I898" s="21">
        <f t="shared" si="83"/>
        <v>8.7102681103021273E-2</v>
      </c>
    </row>
    <row r="899" spans="1:9" x14ac:dyDescent="0.25">
      <c r="A899" s="17">
        <v>-0.86611862570862286</v>
      </c>
      <c r="B899" s="25">
        <f t="shared" si="78"/>
        <v>-7.3223725141724566E-2</v>
      </c>
      <c r="C899" s="17">
        <v>1.6174681150005199</v>
      </c>
      <c r="D899" s="20">
        <f t="shared" si="79"/>
        <v>-0.01</v>
      </c>
      <c r="E899" s="17">
        <v>-0.70268242780002765</v>
      </c>
      <c r="F899" s="20">
        <f t="shared" si="80"/>
        <v>1.1417684173742854E-2</v>
      </c>
      <c r="G899" s="21">
        <f t="shared" si="81"/>
        <v>-7.180604096798171E-2</v>
      </c>
      <c r="H899" s="20">
        <f t="shared" si="82"/>
        <v>1.0859190432653131E-4</v>
      </c>
      <c r="I899" s="21">
        <f t="shared" si="83"/>
        <v>5.3617139236308261E-3</v>
      </c>
    </row>
    <row r="900" spans="1:9" x14ac:dyDescent="0.25">
      <c r="A900" s="17">
        <v>1.9060553313465789</v>
      </c>
      <c r="B900" s="25">
        <f t="shared" si="78"/>
        <v>0.48121106626931576</v>
      </c>
      <c r="C900" s="17">
        <v>-0.61540731621789746</v>
      </c>
      <c r="D900" s="20">
        <f t="shared" si="79"/>
        <v>-0.01</v>
      </c>
      <c r="E900" s="17">
        <v>-0.38091229725978337</v>
      </c>
      <c r="F900" s="20">
        <f t="shared" si="80"/>
        <v>-4.0675014189175296E-2</v>
      </c>
      <c r="G900" s="21">
        <f t="shared" si="81"/>
        <v>0.43053605208014045</v>
      </c>
      <c r="H900" s="20">
        <f t="shared" si="82"/>
        <v>1.3880493280835279E-3</v>
      </c>
      <c r="I900" s="21">
        <f t="shared" si="83"/>
        <v>0.23156409030005179</v>
      </c>
    </row>
    <row r="901" spans="1:9" x14ac:dyDescent="0.25">
      <c r="A901" s="17">
        <v>0.78261791713885032</v>
      </c>
      <c r="B901" s="25">
        <f t="shared" si="78"/>
        <v>0.25652358342777004</v>
      </c>
      <c r="C901" s="17">
        <v>-0.45192109610070474</v>
      </c>
      <c r="D901" s="20">
        <f t="shared" si="79"/>
        <v>-0.01</v>
      </c>
      <c r="E901" s="17">
        <v>0.38181724448804744</v>
      </c>
      <c r="F901" s="20">
        <f t="shared" si="80"/>
        <v>2.1734514855371742E-2</v>
      </c>
      <c r="G901" s="21">
        <f t="shared" si="81"/>
        <v>0.26825809828314179</v>
      </c>
      <c r="H901" s="20">
        <f t="shared" si="82"/>
        <v>5.458589138923653E-4</v>
      </c>
      <c r="I901" s="21">
        <f t="shared" si="83"/>
        <v>6.5804348854624092E-2</v>
      </c>
    </row>
    <row r="902" spans="1:9" x14ac:dyDescent="0.25">
      <c r="A902" s="17">
        <v>-0.52195332500559743</v>
      </c>
      <c r="B902" s="25">
        <f t="shared" si="78"/>
        <v>-4.3906650011194814E-3</v>
      </c>
      <c r="C902" s="17">
        <v>-1.8666378309717402</v>
      </c>
      <c r="D902" s="20">
        <f t="shared" si="79"/>
        <v>-0.01</v>
      </c>
      <c r="E902" s="17">
        <v>-0.10757275958894752</v>
      </c>
      <c r="F902" s="20">
        <f t="shared" si="80"/>
        <v>1.0480927717825186E-4</v>
      </c>
      <c r="G902" s="21">
        <f t="shared" si="81"/>
        <v>-1.428585572394123E-2</v>
      </c>
      <c r="H902" s="20">
        <f t="shared" si="82"/>
        <v>1.1830618766184759E-7</v>
      </c>
      <c r="I902" s="21">
        <f t="shared" si="83"/>
        <v>1.9277939152055537E-5</v>
      </c>
    </row>
    <row r="903" spans="1:9" x14ac:dyDescent="0.25">
      <c r="A903" s="17">
        <v>-0.78865923569537699</v>
      </c>
      <c r="B903" s="25">
        <f t="shared" si="78"/>
        <v>-5.7731847139075393E-2</v>
      </c>
      <c r="C903" s="17">
        <v>1.7703860066831112</v>
      </c>
      <c r="D903" s="20">
        <f t="shared" si="79"/>
        <v>-0.01</v>
      </c>
      <c r="E903" s="17">
        <v>0.45786009650328197</v>
      </c>
      <c r="F903" s="20">
        <f t="shared" si="80"/>
        <v>-5.8656394201212171E-3</v>
      </c>
      <c r="G903" s="21">
        <f t="shared" si="81"/>
        <v>-7.3597486559196609E-2</v>
      </c>
      <c r="H903" s="20">
        <f t="shared" si="82"/>
        <v>4.5416885121451881E-5</v>
      </c>
      <c r="I903" s="21">
        <f t="shared" si="83"/>
        <v>3.3329661740895676E-3</v>
      </c>
    </row>
    <row r="904" spans="1:9" x14ac:dyDescent="0.25">
      <c r="A904" s="17">
        <v>0.2481999672454549</v>
      </c>
      <c r="B904" s="25">
        <f t="shared" si="78"/>
        <v>0.14963999344909099</v>
      </c>
      <c r="C904" s="17">
        <v>3.8833150028949603E-2</v>
      </c>
      <c r="D904" s="20">
        <f t="shared" si="79"/>
        <v>-0.01</v>
      </c>
      <c r="E904" s="17">
        <v>-0.37598169910779689</v>
      </c>
      <c r="F904" s="20">
        <f t="shared" si="80"/>
        <v>-1.2484797429491639E-2</v>
      </c>
      <c r="G904" s="21">
        <f t="shared" si="81"/>
        <v>0.12715519601959935</v>
      </c>
      <c r="H904" s="20">
        <f t="shared" si="82"/>
        <v>1.3705128552867529E-4</v>
      </c>
      <c r="I904" s="21">
        <f t="shared" si="83"/>
        <v>2.2392127639443992E-2</v>
      </c>
    </row>
    <row r="905" spans="1:9" x14ac:dyDescent="0.25">
      <c r="A905" s="17">
        <v>2.1919549908488989</v>
      </c>
      <c r="B905" s="25">
        <f t="shared" si="78"/>
        <v>0.53839099816977976</v>
      </c>
      <c r="C905" s="17">
        <v>1.0765393199108075</v>
      </c>
      <c r="D905" s="20">
        <f t="shared" si="79"/>
        <v>-0.01</v>
      </c>
      <c r="E905" s="17">
        <v>-2.3025859263725579</v>
      </c>
      <c r="F905" s="20">
        <f t="shared" si="80"/>
        <v>-0.27509376630294502</v>
      </c>
      <c r="G905" s="21">
        <f t="shared" si="81"/>
        <v>0.25329723186683473</v>
      </c>
      <c r="H905" s="20">
        <f t="shared" si="82"/>
        <v>7.3560242458125022E-2</v>
      </c>
      <c r="I905" s="21">
        <f t="shared" si="83"/>
        <v>0.28986486691025176</v>
      </c>
    </row>
    <row r="906" spans="1:9" x14ac:dyDescent="0.25">
      <c r="A906" s="17">
        <v>1.9218168745283037</v>
      </c>
      <c r="B906" s="25">
        <f t="shared" si="78"/>
        <v>0.48436337490566073</v>
      </c>
      <c r="C906" s="17">
        <v>-0.8952042662713211</v>
      </c>
      <c r="D906" s="20">
        <f t="shared" si="79"/>
        <v>-0.01</v>
      </c>
      <c r="E906" s="17">
        <v>-0.26361476557212882</v>
      </c>
      <c r="F906" s="20">
        <f t="shared" si="80"/>
        <v>-2.8334016489357895E-2</v>
      </c>
      <c r="G906" s="21">
        <f t="shared" si="81"/>
        <v>0.44602935841630281</v>
      </c>
      <c r="H906" s="20">
        <f t="shared" si="82"/>
        <v>6.1953360042383968E-4</v>
      </c>
      <c r="I906" s="21">
        <f t="shared" si="83"/>
        <v>0.23460787895000165</v>
      </c>
    </row>
    <row r="907" spans="1:9" x14ac:dyDescent="0.25">
      <c r="A907" s="17">
        <v>0.78376160672632977</v>
      </c>
      <c r="B907" s="25">
        <f t="shared" si="78"/>
        <v>0.25675232134526593</v>
      </c>
      <c r="C907" s="17">
        <v>4.3962700146948919E-2</v>
      </c>
      <c r="D907" s="20">
        <f t="shared" si="79"/>
        <v>-0.01</v>
      </c>
      <c r="E907" s="17">
        <v>-0.24094788386719301</v>
      </c>
      <c r="F907" s="20">
        <f t="shared" si="80"/>
        <v>-1.3727915862006695E-2</v>
      </c>
      <c r="G907" s="21">
        <f t="shared" si="81"/>
        <v>0.23302440548325923</v>
      </c>
      <c r="H907" s="20">
        <f t="shared" si="82"/>
        <v>1.4633705473023143E-4</v>
      </c>
      <c r="I907" s="21">
        <f t="shared" si="83"/>
        <v>6.5921754516182707E-2</v>
      </c>
    </row>
    <row r="908" spans="1:9" x14ac:dyDescent="0.25">
      <c r="A908" s="17">
        <v>1.1299630386929493</v>
      </c>
      <c r="B908" s="25">
        <f t="shared" si="78"/>
        <v>0.32599260773858985</v>
      </c>
      <c r="C908" s="17">
        <v>1.5674550013500266</v>
      </c>
      <c r="D908" s="20">
        <f t="shared" si="79"/>
        <v>-0.01</v>
      </c>
      <c r="E908" s="17">
        <v>0.45760543798678555</v>
      </c>
      <c r="F908" s="20">
        <f t="shared" si="80"/>
        <v>3.3102900016474653E-2</v>
      </c>
      <c r="G908" s="21">
        <f t="shared" si="81"/>
        <v>0.34909550775506448</v>
      </c>
      <c r="H908" s="20">
        <f t="shared" si="82"/>
        <v>1.245048718460106E-3</v>
      </c>
      <c r="I908" s="21">
        <f t="shared" si="83"/>
        <v>0.1062711803002061</v>
      </c>
    </row>
    <row r="909" spans="1:9" x14ac:dyDescent="0.25">
      <c r="A909" s="17">
        <v>-1.6479225450893864</v>
      </c>
      <c r="B909" s="25">
        <f t="shared" ref="B909:B972" si="84">B$4+A909*B$5</f>
        <v>-0.22958450901787728</v>
      </c>
      <c r="C909" s="17">
        <v>1.0323901733499952</v>
      </c>
      <c r="D909" s="20">
        <f t="shared" ref="D909:D972" si="85">B$6+C909*B$7</f>
        <v>-0.01</v>
      </c>
      <c r="E909" s="17">
        <v>-1.3371982277021743</v>
      </c>
      <c r="F909" s="20">
        <f t="shared" ref="F909:F972" si="86">E909*$B$9*B909</f>
        <v>6.8124838685931166E-2</v>
      </c>
      <c r="G909" s="21">
        <f t="shared" ref="G909:G972" si="87">$B$8*B909+D909+F909</f>
        <v>-0.17145967033194612</v>
      </c>
      <c r="H909" s="20">
        <f t="shared" ref="H909:H972" si="88">(G909-($E$4+$E$5*B909))^2</f>
        <v>4.3405260603739653E-3</v>
      </c>
      <c r="I909" s="21">
        <f t="shared" ref="I909:I972" si="89">B909^2</f>
        <v>5.2709046780979769E-2</v>
      </c>
    </row>
    <row r="910" spans="1:9" x14ac:dyDescent="0.25">
      <c r="A910" s="17">
        <v>0.49955360736930743</v>
      </c>
      <c r="B910" s="25">
        <f t="shared" si="84"/>
        <v>0.19991072147386149</v>
      </c>
      <c r="C910" s="17">
        <v>0.72389411798212677</v>
      </c>
      <c r="D910" s="20">
        <f t="shared" si="85"/>
        <v>-0.01</v>
      </c>
      <c r="E910" s="17">
        <v>-0.54364136303775012</v>
      </c>
      <c r="F910" s="20">
        <f t="shared" si="86"/>
        <v>-2.4116578480374538E-2</v>
      </c>
      <c r="G910" s="21">
        <f t="shared" si="87"/>
        <v>0.16579414299348694</v>
      </c>
      <c r="H910" s="20">
        <f t="shared" si="88"/>
        <v>5.2616672627488019E-4</v>
      </c>
      <c r="I910" s="21">
        <f t="shared" si="89"/>
        <v>3.9964296560199827E-2</v>
      </c>
    </row>
    <row r="911" spans="1:9" x14ac:dyDescent="0.25">
      <c r="A911" s="17">
        <v>-0.75019215728389099</v>
      </c>
      <c r="B911" s="25">
        <f t="shared" si="84"/>
        <v>-5.0038431456778193E-2</v>
      </c>
      <c r="C911" s="17">
        <v>-1.4971965356380679</v>
      </c>
      <c r="D911" s="20">
        <f t="shared" si="85"/>
        <v>-0.01</v>
      </c>
      <c r="E911" s="17">
        <v>-0.12066266208421439</v>
      </c>
      <c r="F911" s="20">
        <f t="shared" si="86"/>
        <v>1.3398115073968136E-3</v>
      </c>
      <c r="G911" s="21">
        <f t="shared" si="87"/>
        <v>-5.869861994938138E-2</v>
      </c>
      <c r="H911" s="20">
        <f t="shared" si="88"/>
        <v>2.7827191199541482E-7</v>
      </c>
      <c r="I911" s="21">
        <f t="shared" si="89"/>
        <v>2.5038446226546894E-3</v>
      </c>
    </row>
    <row r="912" spans="1:9" x14ac:dyDescent="0.25">
      <c r="A912" s="17">
        <v>0.68593863034038804</v>
      </c>
      <c r="B912" s="25">
        <f t="shared" si="84"/>
        <v>0.23718772606807761</v>
      </c>
      <c r="C912" s="17">
        <v>0.2644856067490764</v>
      </c>
      <c r="D912" s="20">
        <f t="shared" si="85"/>
        <v>-0.01</v>
      </c>
      <c r="E912" s="17">
        <v>1.1084966899943538</v>
      </c>
      <c r="F912" s="20">
        <f t="shared" si="86"/>
        <v>5.8343667511583083E-2</v>
      </c>
      <c r="G912" s="21">
        <f t="shared" si="87"/>
        <v>0.28553139357966068</v>
      </c>
      <c r="H912" s="20">
        <f t="shared" si="88"/>
        <v>3.5782875231844496E-3</v>
      </c>
      <c r="I912" s="21">
        <f t="shared" si="89"/>
        <v>5.6258017397345428E-2</v>
      </c>
    </row>
    <row r="913" spans="1:9" x14ac:dyDescent="0.25">
      <c r="A913" s="17">
        <v>0.62598019212600775</v>
      </c>
      <c r="B913" s="25">
        <f t="shared" si="84"/>
        <v>0.22519603842520156</v>
      </c>
      <c r="C913" s="17">
        <v>-0.30503770176437683</v>
      </c>
      <c r="D913" s="20">
        <f t="shared" si="85"/>
        <v>-0.01</v>
      </c>
      <c r="E913" s="17">
        <v>1.1782026376749855</v>
      </c>
      <c r="F913" s="20">
        <f t="shared" si="86"/>
        <v>5.8877295192248436E-2</v>
      </c>
      <c r="G913" s="21">
        <f t="shared" si="87"/>
        <v>0.27407333361745001</v>
      </c>
      <c r="H913" s="20">
        <f t="shared" si="88"/>
        <v>3.6308960528899244E-3</v>
      </c>
      <c r="I913" s="21">
        <f t="shared" si="89"/>
        <v>5.0713255722404857E-2</v>
      </c>
    </row>
    <row r="914" spans="1:9" x14ac:dyDescent="0.25">
      <c r="A914" s="17">
        <v>0.59885110204049852</v>
      </c>
      <c r="B914" s="25">
        <f t="shared" si="84"/>
        <v>0.21977022040809971</v>
      </c>
      <c r="C914" s="17">
        <v>-0.68120243668090552</v>
      </c>
      <c r="D914" s="20">
        <f t="shared" si="85"/>
        <v>-0.01</v>
      </c>
      <c r="E914" s="17">
        <v>0.78730295172135811</v>
      </c>
      <c r="F914" s="20">
        <f t="shared" si="86"/>
        <v>3.8395279807623535E-2</v>
      </c>
      <c r="G914" s="21">
        <f t="shared" si="87"/>
        <v>0.24816550021572323</v>
      </c>
      <c r="H914" s="20">
        <f t="shared" si="88"/>
        <v>1.5786073028472227E-3</v>
      </c>
      <c r="I914" s="21">
        <f t="shared" si="89"/>
        <v>4.8298949778224728E-2</v>
      </c>
    </row>
    <row r="915" spans="1:9" x14ac:dyDescent="0.25">
      <c r="A915" s="17">
        <v>0.24528162612114102</v>
      </c>
      <c r="B915" s="25">
        <f t="shared" si="84"/>
        <v>0.14905632522422821</v>
      </c>
      <c r="C915" s="17">
        <v>-3.0260025596362539E-2</v>
      </c>
      <c r="D915" s="20">
        <f t="shared" si="85"/>
        <v>-0.01</v>
      </c>
      <c r="E915" s="17">
        <v>0.19340177459525876</v>
      </c>
      <c r="F915" s="20">
        <f t="shared" si="86"/>
        <v>6.3970239734797421E-3</v>
      </c>
      <c r="G915" s="21">
        <f t="shared" si="87"/>
        <v>0.14545334919770794</v>
      </c>
      <c r="H915" s="20">
        <f t="shared" si="88"/>
        <v>5.1412953392275895E-5</v>
      </c>
      <c r="I915" s="21">
        <f t="shared" si="89"/>
        <v>2.221778808935089E-2</v>
      </c>
    </row>
    <row r="916" spans="1:9" x14ac:dyDescent="0.25">
      <c r="A916" s="17">
        <v>-2.1318192011676729</v>
      </c>
      <c r="B916" s="25">
        <f t="shared" si="84"/>
        <v>-0.3263638402335346</v>
      </c>
      <c r="C916" s="17">
        <v>-0.1238993263541488</v>
      </c>
      <c r="D916" s="20">
        <f t="shared" si="85"/>
        <v>-0.01</v>
      </c>
      <c r="E916" s="17">
        <v>-1.0222765922662802</v>
      </c>
      <c r="F916" s="20">
        <f t="shared" si="86"/>
        <v>7.4035082514613965E-2</v>
      </c>
      <c r="G916" s="21">
        <f t="shared" si="87"/>
        <v>-0.26232875771892061</v>
      </c>
      <c r="H916" s="20">
        <f t="shared" si="88"/>
        <v>5.0441499503016823E-3</v>
      </c>
      <c r="I916" s="21">
        <f t="shared" si="89"/>
        <v>0.10651335621198009</v>
      </c>
    </row>
    <row r="917" spans="1:9" x14ac:dyDescent="0.25">
      <c r="A917" s="17">
        <v>-0.1222815626533702</v>
      </c>
      <c r="B917" s="25">
        <f t="shared" si="84"/>
        <v>7.5543687469325965E-2</v>
      </c>
      <c r="C917" s="17">
        <v>-0.31458739613299258</v>
      </c>
      <c r="D917" s="20">
        <f t="shared" si="85"/>
        <v>-0.01</v>
      </c>
      <c r="E917" s="17">
        <v>0.44034322854713537</v>
      </c>
      <c r="F917" s="20">
        <f t="shared" si="86"/>
        <v>7.3817038190145973E-3</v>
      </c>
      <c r="G917" s="21">
        <f t="shared" si="87"/>
        <v>7.2925391288340566E-2</v>
      </c>
      <c r="H917" s="20">
        <f t="shared" si="88"/>
        <v>5.7297646483696244E-5</v>
      </c>
      <c r="I917" s="21">
        <f t="shared" si="89"/>
        <v>5.7068487164631965E-3</v>
      </c>
    </row>
    <row r="918" spans="1:9" x14ac:dyDescent="0.25">
      <c r="A918" s="17">
        <v>-0.9291829883295577</v>
      </c>
      <c r="B918" s="25">
        <f t="shared" si="84"/>
        <v>-8.5836597665911535E-2</v>
      </c>
      <c r="C918" s="17">
        <v>-1.4890338206896558</v>
      </c>
      <c r="D918" s="20">
        <f t="shared" si="85"/>
        <v>-0.01</v>
      </c>
      <c r="E918" s="17">
        <v>0.14682882465422153</v>
      </c>
      <c r="F918" s="20">
        <f t="shared" si="86"/>
        <v>-2.7967325101038712E-3</v>
      </c>
      <c r="G918" s="21">
        <f t="shared" si="87"/>
        <v>-9.8633330176015402E-2</v>
      </c>
      <c r="H918" s="20">
        <f t="shared" si="88"/>
        <v>1.5164166069331097E-5</v>
      </c>
      <c r="I918" s="21">
        <f t="shared" si="89"/>
        <v>7.3679214988595695E-3</v>
      </c>
    </row>
    <row r="919" spans="1:9" x14ac:dyDescent="0.25">
      <c r="A919" s="17">
        <v>-1.4041188478586264</v>
      </c>
      <c r="B919" s="25">
        <f t="shared" si="84"/>
        <v>-0.18082376957172527</v>
      </c>
      <c r="C919" s="17">
        <v>-0.38379312172764912</v>
      </c>
      <c r="D919" s="20">
        <f t="shared" si="85"/>
        <v>-0.01</v>
      </c>
      <c r="E919" s="17">
        <v>0.10111193660122808</v>
      </c>
      <c r="F919" s="20">
        <f t="shared" si="86"/>
        <v>-4.0571873300497083E-3</v>
      </c>
      <c r="G919" s="21">
        <f t="shared" si="87"/>
        <v>-0.19488095690177498</v>
      </c>
      <c r="H919" s="20">
        <f t="shared" si="88"/>
        <v>3.4940337597820617E-5</v>
      </c>
      <c r="I919" s="21">
        <f t="shared" si="89"/>
        <v>3.2697235642128397E-2</v>
      </c>
    </row>
    <row r="920" spans="1:9" x14ac:dyDescent="0.25">
      <c r="A920" s="17">
        <v>-1.128514668380376</v>
      </c>
      <c r="B920" s="25">
        <f t="shared" si="84"/>
        <v>-0.12570293367607518</v>
      </c>
      <c r="C920" s="17">
        <v>0.3474769982858561</v>
      </c>
      <c r="D920" s="20">
        <f t="shared" si="85"/>
        <v>-0.01</v>
      </c>
      <c r="E920" s="17">
        <v>-0.61947957874508575</v>
      </c>
      <c r="F920" s="20">
        <f t="shared" si="86"/>
        <v>1.7279832216528419E-2</v>
      </c>
      <c r="G920" s="21">
        <f t="shared" si="87"/>
        <v>-0.11842310145954678</v>
      </c>
      <c r="H920" s="20">
        <f t="shared" si="88"/>
        <v>2.5169685657118387E-4</v>
      </c>
      <c r="I920" s="21">
        <f t="shared" si="89"/>
        <v>1.5801227534771756E-2</v>
      </c>
    </row>
    <row r="921" spans="1:9" x14ac:dyDescent="0.25">
      <c r="A921" s="17">
        <v>-0.81759708336903714</v>
      </c>
      <c r="B921" s="25">
        <f t="shared" si="84"/>
        <v>-6.3519416673807422E-2</v>
      </c>
      <c r="C921" s="17">
        <v>-0.61466835177270696</v>
      </c>
      <c r="D921" s="20">
        <f t="shared" si="85"/>
        <v>-0.01</v>
      </c>
      <c r="E921" s="17">
        <v>0.60370894061634317</v>
      </c>
      <c r="F921" s="20">
        <f t="shared" si="86"/>
        <v>-8.5094447365777551E-3</v>
      </c>
      <c r="G921" s="21">
        <f t="shared" si="87"/>
        <v>-8.2028861410385179E-2</v>
      </c>
      <c r="H921" s="20">
        <f t="shared" si="88"/>
        <v>8.8907956512232275E-5</v>
      </c>
      <c r="I921" s="21">
        <f t="shared" si="89"/>
        <v>4.0347162945807641E-3</v>
      </c>
    </row>
    <row r="922" spans="1:9" x14ac:dyDescent="0.25">
      <c r="A922" s="17">
        <v>-0.59300418797647581</v>
      </c>
      <c r="B922" s="25">
        <f t="shared" si="84"/>
        <v>-1.8600837595295155E-2</v>
      </c>
      <c r="C922" s="17">
        <v>0.64866298998822458</v>
      </c>
      <c r="D922" s="20">
        <f t="shared" si="85"/>
        <v>-0.01</v>
      </c>
      <c r="E922" s="17">
        <v>1.5473915482289158</v>
      </c>
      <c r="F922" s="20">
        <f t="shared" si="86"/>
        <v>-6.3870429238585434E-3</v>
      </c>
      <c r="G922" s="21">
        <f t="shared" si="87"/>
        <v>-3.4987880519153698E-2</v>
      </c>
      <c r="H922" s="20">
        <f t="shared" si="88"/>
        <v>4.8288269696714677E-5</v>
      </c>
      <c r="I922" s="21">
        <f t="shared" si="89"/>
        <v>3.4599115924654567E-4</v>
      </c>
    </row>
    <row r="923" spans="1:9" x14ac:dyDescent="0.25">
      <c r="A923" s="17">
        <v>0.60867250795126893</v>
      </c>
      <c r="B923" s="25">
        <f t="shared" si="84"/>
        <v>0.22173450159025379</v>
      </c>
      <c r="C923" s="17">
        <v>-0.90691401055664755</v>
      </c>
      <c r="D923" s="20">
        <f t="shared" si="85"/>
        <v>-0.01</v>
      </c>
      <c r="E923" s="17">
        <v>-2.8882141123176552E-2</v>
      </c>
      <c r="F923" s="20">
        <f t="shared" si="86"/>
        <v>-1.4211167986759505E-3</v>
      </c>
      <c r="G923" s="21">
        <f t="shared" si="87"/>
        <v>0.21031338479157782</v>
      </c>
      <c r="H923" s="20">
        <f t="shared" si="88"/>
        <v>4.7695601619960324E-9</v>
      </c>
      <c r="I923" s="21">
        <f t="shared" si="89"/>
        <v>4.9166189195478258E-2</v>
      </c>
    </row>
    <row r="924" spans="1:9" x14ac:dyDescent="0.25">
      <c r="A924" s="17">
        <v>-0.87606849774601869</v>
      </c>
      <c r="B924" s="25">
        <f t="shared" si="84"/>
        <v>-7.5213699549203733E-2</v>
      </c>
      <c r="C924" s="17">
        <v>1.0809208106365986</v>
      </c>
      <c r="D924" s="20">
        <f t="shared" si="85"/>
        <v>-0.01</v>
      </c>
      <c r="E924" s="17">
        <v>1.4014585758559406</v>
      </c>
      <c r="F924" s="20">
        <f t="shared" si="86"/>
        <v>-2.3390759835408344E-2</v>
      </c>
      <c r="G924" s="21">
        <f t="shared" si="87"/>
        <v>-0.10860445938461208</v>
      </c>
      <c r="H924" s="20">
        <f t="shared" si="88"/>
        <v>5.9553314861901378E-4</v>
      </c>
      <c r="I924" s="21">
        <f t="shared" si="89"/>
        <v>5.6571005998778895E-3</v>
      </c>
    </row>
    <row r="925" spans="1:9" x14ac:dyDescent="0.25">
      <c r="A925" s="17">
        <v>-0.14010538507136516</v>
      </c>
      <c r="B925" s="25">
        <f t="shared" si="84"/>
        <v>7.1978922985726973E-2</v>
      </c>
      <c r="C925" s="17">
        <v>0.28641579774557613</v>
      </c>
      <c r="D925" s="20">
        <f t="shared" si="85"/>
        <v>-0.01</v>
      </c>
      <c r="E925" s="17">
        <v>2.0673905964940786</v>
      </c>
      <c r="F925" s="20">
        <f t="shared" si="86"/>
        <v>3.302136290158432E-2</v>
      </c>
      <c r="G925" s="21">
        <f t="shared" si="87"/>
        <v>9.5000285887311298E-2</v>
      </c>
      <c r="H925" s="20">
        <f t="shared" si="88"/>
        <v>1.1009648793634933E-3</v>
      </c>
      <c r="I925" s="21">
        <f t="shared" si="89"/>
        <v>5.1809653541852151E-3</v>
      </c>
    </row>
    <row r="926" spans="1:9" x14ac:dyDescent="0.25">
      <c r="A926" s="17">
        <v>2.1664800442522392</v>
      </c>
      <c r="B926" s="25">
        <f t="shared" si="84"/>
        <v>0.53329600885044781</v>
      </c>
      <c r="C926" s="17">
        <v>-1.0712301445892081</v>
      </c>
      <c r="D926" s="20">
        <f t="shared" si="85"/>
        <v>-0.01</v>
      </c>
      <c r="E926" s="17">
        <v>-9.8190184871782549E-2</v>
      </c>
      <c r="F926" s="20">
        <f t="shared" si="86"/>
        <v>-1.1619930343246794E-2</v>
      </c>
      <c r="G926" s="21">
        <f t="shared" si="87"/>
        <v>0.51167607850720098</v>
      </c>
      <c r="H926" s="20">
        <f t="shared" si="88"/>
        <v>6.0631995109924776E-5</v>
      </c>
      <c r="I926" s="21">
        <f t="shared" si="89"/>
        <v>0.28440463305581692</v>
      </c>
    </row>
    <row r="927" spans="1:9" x14ac:dyDescent="0.25">
      <c r="A927" s="17">
        <v>-0.53338339967012871</v>
      </c>
      <c r="B927" s="25">
        <f t="shared" si="84"/>
        <v>-6.6766799340257366E-3</v>
      </c>
      <c r="C927" s="17">
        <v>-0.65993845055345446</v>
      </c>
      <c r="D927" s="20">
        <f t="shared" si="85"/>
        <v>-0.01</v>
      </c>
      <c r="E927" s="17">
        <v>-0.38445136851805728</v>
      </c>
      <c r="F927" s="20">
        <f t="shared" si="86"/>
        <v>5.6959882168798874E-4</v>
      </c>
      <c r="G927" s="21">
        <f t="shared" si="87"/>
        <v>-1.6107081112337749E-2</v>
      </c>
      <c r="H927" s="20">
        <f t="shared" si="88"/>
        <v>1.0532395847459865E-8</v>
      </c>
      <c r="I927" s="21">
        <f t="shared" si="89"/>
        <v>4.4578054941421915E-5</v>
      </c>
    </row>
    <row r="928" spans="1:9" x14ac:dyDescent="0.25">
      <c r="A928" s="17">
        <v>0.10434177966089919</v>
      </c>
      <c r="B928" s="25">
        <f t="shared" si="84"/>
        <v>0.12086835593217984</v>
      </c>
      <c r="C928" s="17">
        <v>-1.1305428415653296</v>
      </c>
      <c r="D928" s="20">
        <f t="shared" si="85"/>
        <v>-0.01</v>
      </c>
      <c r="E928" s="17">
        <v>-0.75252501119393855</v>
      </c>
      <c r="F928" s="20">
        <f t="shared" si="86"/>
        <v>-2.0183694642494414E-2</v>
      </c>
      <c r="G928" s="21">
        <f t="shared" si="87"/>
        <v>9.0684661289685442E-2</v>
      </c>
      <c r="H928" s="20">
        <f t="shared" si="88"/>
        <v>3.8553008138183321E-4</v>
      </c>
      <c r="I928" s="21">
        <f t="shared" si="89"/>
        <v>1.4609159465748114E-2</v>
      </c>
    </row>
    <row r="929" spans="1:9" x14ac:dyDescent="0.25">
      <c r="A929" s="17">
        <v>0.91270067059667781</v>
      </c>
      <c r="B929" s="25">
        <f t="shared" si="84"/>
        <v>0.28254013411933554</v>
      </c>
      <c r="C929" s="17">
        <v>-0.18405671653454192</v>
      </c>
      <c r="D929" s="20">
        <f t="shared" si="85"/>
        <v>-0.01</v>
      </c>
      <c r="E929" s="17">
        <v>1.0971143638016656</v>
      </c>
      <c r="F929" s="20">
        <f t="shared" si="86"/>
        <v>6.8785858420509174E-2</v>
      </c>
      <c r="G929" s="21">
        <f t="shared" si="87"/>
        <v>0.34132599253984469</v>
      </c>
      <c r="H929" s="20">
        <f t="shared" si="88"/>
        <v>4.987489270441149E-3</v>
      </c>
      <c r="I929" s="21">
        <f t="shared" si="89"/>
        <v>7.9828927388172113E-2</v>
      </c>
    </row>
    <row r="930" spans="1:9" x14ac:dyDescent="0.25">
      <c r="A930" s="17">
        <v>0.80040763350552879</v>
      </c>
      <c r="B930" s="25">
        <f t="shared" si="84"/>
        <v>0.26008152670110574</v>
      </c>
      <c r="C930" s="17">
        <v>0.24055452740867622</v>
      </c>
      <c r="D930" s="20">
        <f t="shared" si="85"/>
        <v>-0.01</v>
      </c>
      <c r="E930" s="17">
        <v>1.8657647160580382</v>
      </c>
      <c r="F930" s="20">
        <f t="shared" si="86"/>
        <v>0.10767961524139973</v>
      </c>
      <c r="G930" s="21">
        <f t="shared" si="87"/>
        <v>0.35776114194250547</v>
      </c>
      <c r="H930" s="20">
        <f t="shared" si="88"/>
        <v>1.1954592459297832E-2</v>
      </c>
      <c r="I930" s="21">
        <f t="shared" si="89"/>
        <v>6.7642400531177982E-2</v>
      </c>
    </row>
    <row r="931" spans="1:9" x14ac:dyDescent="0.25">
      <c r="A931" s="17">
        <v>-9.3579046733793803E-2</v>
      </c>
      <c r="B931" s="25">
        <f t="shared" si="84"/>
        <v>8.1284190653241245E-2</v>
      </c>
      <c r="C931" s="17">
        <v>1.4675879356218502</v>
      </c>
      <c r="D931" s="20">
        <f t="shared" si="85"/>
        <v>-0.01</v>
      </c>
      <c r="E931" s="17">
        <v>0.41552880247763824</v>
      </c>
      <c r="F931" s="20">
        <f t="shared" si="86"/>
        <v>7.4950465012467793E-3</v>
      </c>
      <c r="G931" s="21">
        <f t="shared" si="87"/>
        <v>7.8779237154488035E-2</v>
      </c>
      <c r="H931" s="20">
        <f t="shared" si="88"/>
        <v>5.9730947588379859E-5</v>
      </c>
      <c r="I931" s="21">
        <f t="shared" si="89"/>
        <v>6.6071196501524716E-3</v>
      </c>
    </row>
    <row r="932" spans="1:9" x14ac:dyDescent="0.25">
      <c r="A932" s="17">
        <v>-0.73257069743704051</v>
      </c>
      <c r="B932" s="25">
        <f t="shared" si="84"/>
        <v>-4.6514139487408096E-2</v>
      </c>
      <c r="C932" s="17">
        <v>1.013161181617761</v>
      </c>
      <c r="D932" s="20">
        <f t="shared" si="85"/>
        <v>-0.01</v>
      </c>
      <c r="E932" s="17">
        <v>1.1217457540624309</v>
      </c>
      <c r="F932" s="20">
        <f t="shared" si="86"/>
        <v>-1.1578346403057006E-2</v>
      </c>
      <c r="G932" s="21">
        <f t="shared" si="87"/>
        <v>-6.8092485890465099E-2</v>
      </c>
      <c r="H932" s="20">
        <f t="shared" si="88"/>
        <v>1.5283329101083772E-4</v>
      </c>
      <c r="I932" s="21">
        <f t="shared" si="89"/>
        <v>2.163565172254057E-3</v>
      </c>
    </row>
    <row r="933" spans="1:9" x14ac:dyDescent="0.25">
      <c r="A933" s="17">
        <v>-0.15936848285491578</v>
      </c>
      <c r="B933" s="25">
        <f t="shared" si="84"/>
        <v>6.8126303429016849E-2</v>
      </c>
      <c r="C933" s="17">
        <v>0.13292378753249068</v>
      </c>
      <c r="D933" s="20">
        <f t="shared" si="85"/>
        <v>-0.01</v>
      </c>
      <c r="E933" s="17">
        <v>1.8498667486710474</v>
      </c>
      <c r="F933" s="20">
        <f t="shared" si="86"/>
        <v>2.7965486828190039E-2</v>
      </c>
      <c r="G933" s="21">
        <f t="shared" si="87"/>
        <v>8.6091790257206882E-2</v>
      </c>
      <c r="H933" s="20">
        <f t="shared" si="88"/>
        <v>7.8928593720199258E-4</v>
      </c>
      <c r="I933" s="21">
        <f t="shared" si="89"/>
        <v>4.6411932189024726E-3</v>
      </c>
    </row>
    <row r="934" spans="1:9" x14ac:dyDescent="0.25">
      <c r="A934" s="17">
        <v>-1.2010195860057138</v>
      </c>
      <c r="B934" s="25">
        <f t="shared" si="84"/>
        <v>-0.14020391720114275</v>
      </c>
      <c r="C934" s="17">
        <v>1.5766681826789863</v>
      </c>
      <c r="D934" s="20">
        <f t="shared" si="85"/>
        <v>-0.01</v>
      </c>
      <c r="E934" s="17">
        <v>-0.59263925322738942</v>
      </c>
      <c r="F934" s="20">
        <f t="shared" si="86"/>
        <v>1.8438164044241919E-2</v>
      </c>
      <c r="G934" s="21">
        <f t="shared" si="87"/>
        <v>-0.13176575315690084</v>
      </c>
      <c r="H934" s="20">
        <f t="shared" si="88"/>
        <v>2.8587388474041056E-4</v>
      </c>
      <c r="I934" s="21">
        <f t="shared" si="89"/>
        <v>1.9657138398544893E-2</v>
      </c>
    </row>
    <row r="935" spans="1:9" x14ac:dyDescent="0.25">
      <c r="A935" s="17">
        <v>-0.79294750321423635</v>
      </c>
      <c r="B935" s="25">
        <f t="shared" si="84"/>
        <v>-5.8589500642847264E-2</v>
      </c>
      <c r="C935" s="17">
        <v>-1.3519320418708958</v>
      </c>
      <c r="D935" s="20">
        <f t="shared" si="85"/>
        <v>-0.01</v>
      </c>
      <c r="E935" s="17">
        <v>0.56855469665606506</v>
      </c>
      <c r="F935" s="20">
        <f t="shared" si="86"/>
        <v>-7.3919523974416146E-3</v>
      </c>
      <c r="G935" s="21">
        <f t="shared" si="87"/>
        <v>-7.5981453040288874E-2</v>
      </c>
      <c r="H935" s="20">
        <f t="shared" si="88"/>
        <v>6.8431745711660291E-5</v>
      </c>
      <c r="I935" s="21">
        <f t="shared" si="89"/>
        <v>3.4327295855781999E-3</v>
      </c>
    </row>
    <row r="936" spans="1:9" x14ac:dyDescent="0.25">
      <c r="A936" s="17">
        <v>2.1016421669628471</v>
      </c>
      <c r="B936" s="25">
        <f t="shared" si="84"/>
        <v>0.5203284333925694</v>
      </c>
      <c r="C936" s="17">
        <v>0.33321157388854772</v>
      </c>
      <c r="D936" s="20">
        <f t="shared" si="85"/>
        <v>-0.01</v>
      </c>
      <c r="E936" s="17">
        <v>-0.64028199631138705</v>
      </c>
      <c r="F936" s="20">
        <f t="shared" si="86"/>
        <v>-7.3929192468574573E-2</v>
      </c>
      <c r="G936" s="21">
        <f t="shared" si="87"/>
        <v>0.43639924092399485</v>
      </c>
      <c r="H936" s="20">
        <f t="shared" si="88"/>
        <v>4.9279260709013291E-3</v>
      </c>
      <c r="I936" s="21">
        <f t="shared" si="89"/>
        <v>0.27074167859676551</v>
      </c>
    </row>
    <row r="937" spans="1:9" x14ac:dyDescent="0.25">
      <c r="A937" s="17">
        <v>0.20776383280463051</v>
      </c>
      <c r="B937" s="25">
        <f t="shared" si="84"/>
        <v>0.14155276656092611</v>
      </c>
      <c r="C937" s="17">
        <v>0.82671476775431074</v>
      </c>
      <c r="D937" s="20">
        <f t="shared" si="85"/>
        <v>-0.01</v>
      </c>
      <c r="E937" s="17">
        <v>0.44059675019525457</v>
      </c>
      <c r="F937" s="20">
        <f t="shared" si="86"/>
        <v>1.3839702824967631E-2</v>
      </c>
      <c r="G937" s="21">
        <f t="shared" si="87"/>
        <v>0.14539246938589373</v>
      </c>
      <c r="H937" s="20">
        <f t="shared" si="88"/>
        <v>2.1179576116940556E-4</v>
      </c>
      <c r="I937" s="21">
        <f t="shared" si="89"/>
        <v>2.003718572105204E-2</v>
      </c>
    </row>
    <row r="938" spans="1:9" x14ac:dyDescent="0.25">
      <c r="A938" s="17">
        <v>-0.63101424530032091</v>
      </c>
      <c r="B938" s="25">
        <f t="shared" si="84"/>
        <v>-2.6202849060064176E-2</v>
      </c>
      <c r="C938" s="17">
        <v>-0.72767761594150215</v>
      </c>
      <c r="D938" s="20">
        <f t="shared" si="85"/>
        <v>-0.01</v>
      </c>
      <c r="E938" s="17">
        <v>1.3485077943187207</v>
      </c>
      <c r="F938" s="20">
        <f t="shared" si="86"/>
        <v>-7.8409573143309631E-3</v>
      </c>
      <c r="G938" s="21">
        <f t="shared" si="87"/>
        <v>-4.4043806374395145E-2</v>
      </c>
      <c r="H938" s="20">
        <f t="shared" si="88"/>
        <v>7.1629674851459628E-5</v>
      </c>
      <c r="I938" s="21">
        <f t="shared" si="89"/>
        <v>6.865892988645061E-4</v>
      </c>
    </row>
    <row r="939" spans="1:9" x14ac:dyDescent="0.25">
      <c r="A939" s="17">
        <v>0.47457433538511395</v>
      </c>
      <c r="B939" s="25">
        <f t="shared" si="84"/>
        <v>0.1949148670770228</v>
      </c>
      <c r="C939" s="17">
        <v>0.49531081458553672</v>
      </c>
      <c r="D939" s="20">
        <f t="shared" si="85"/>
        <v>-0.01</v>
      </c>
      <c r="E939" s="17">
        <v>-0.11195879778824747</v>
      </c>
      <c r="F939" s="20">
        <f t="shared" si="86"/>
        <v>-4.8425075433266851E-3</v>
      </c>
      <c r="G939" s="21">
        <f t="shared" si="87"/>
        <v>0.1800723595336961</v>
      </c>
      <c r="H939" s="20">
        <f t="shared" si="88"/>
        <v>1.3719909073843086E-5</v>
      </c>
      <c r="I939" s="21">
        <f t="shared" si="89"/>
        <v>3.7991805407653463E-2</v>
      </c>
    </row>
    <row r="940" spans="1:9" x14ac:dyDescent="0.25">
      <c r="A940" s="17">
        <v>0.86767840912216343</v>
      </c>
      <c r="B940" s="25">
        <f t="shared" si="84"/>
        <v>0.27353568182443266</v>
      </c>
      <c r="C940" s="17">
        <v>0.85371766544994898</v>
      </c>
      <c r="D940" s="20">
        <f t="shared" si="85"/>
        <v>-0.01</v>
      </c>
      <c r="E940" s="17">
        <v>3.78690856450703E-3</v>
      </c>
      <c r="F940" s="20">
        <f t="shared" si="86"/>
        <v>2.298613321177087E-4</v>
      </c>
      <c r="G940" s="21">
        <f t="shared" si="87"/>
        <v>0.26376554315655037</v>
      </c>
      <c r="H940" s="20">
        <f t="shared" si="88"/>
        <v>3.9778369633104204E-6</v>
      </c>
      <c r="I940" s="21">
        <f t="shared" si="89"/>
        <v>7.4821769231157256E-2</v>
      </c>
    </row>
    <row r="941" spans="1:9" x14ac:dyDescent="0.25">
      <c r="A941" s="17">
        <v>-5.0548578656162135E-2</v>
      </c>
      <c r="B941" s="25">
        <f t="shared" si="84"/>
        <v>8.9890284268767578E-2</v>
      </c>
      <c r="C941" s="17">
        <v>-1.0670305528037716</v>
      </c>
      <c r="D941" s="20">
        <f t="shared" si="85"/>
        <v>-0.01</v>
      </c>
      <c r="E941" s="17">
        <v>-0.286336216959171</v>
      </c>
      <c r="F941" s="20">
        <f t="shared" si="86"/>
        <v>-5.7115784999584524E-3</v>
      </c>
      <c r="G941" s="21">
        <f t="shared" si="87"/>
        <v>7.4178705768809125E-2</v>
      </c>
      <c r="H941" s="20">
        <f t="shared" si="88"/>
        <v>2.9262773305343556E-5</v>
      </c>
      <c r="I941" s="21">
        <f t="shared" si="89"/>
        <v>8.0802632059198444E-3</v>
      </c>
    </row>
    <row r="942" spans="1:9" x14ac:dyDescent="0.25">
      <c r="A942" s="17">
        <v>-0.64244431996485218</v>
      </c>
      <c r="B942" s="25">
        <f t="shared" si="84"/>
        <v>-2.8488863992970431E-2</v>
      </c>
      <c r="C942" s="17">
        <v>-0.84899056673748419</v>
      </c>
      <c r="D942" s="20">
        <f t="shared" si="85"/>
        <v>-0.01</v>
      </c>
      <c r="E942" s="17">
        <v>2.0036623027408496</v>
      </c>
      <c r="F942" s="20">
        <f t="shared" si="86"/>
        <v>-1.2666795896916713E-2</v>
      </c>
      <c r="G942" s="21">
        <f t="shared" si="87"/>
        <v>-5.1155659889887142E-2</v>
      </c>
      <c r="H942" s="20">
        <f t="shared" si="88"/>
        <v>1.77088907485643E-4</v>
      </c>
      <c r="I942" s="21">
        <f t="shared" si="89"/>
        <v>8.116153716099671E-4</v>
      </c>
    </row>
    <row r="943" spans="1:9" x14ac:dyDescent="0.25">
      <c r="A943" s="17">
        <v>-0.81674215834937058</v>
      </c>
      <c r="B943" s="25">
        <f t="shared" si="84"/>
        <v>-6.3348431669874111E-2</v>
      </c>
      <c r="C943" s="17">
        <v>1.8418813851894811</v>
      </c>
      <c r="D943" s="20">
        <f t="shared" si="85"/>
        <v>-0.01</v>
      </c>
      <c r="E943" s="17">
        <v>-2.5797271518968046</v>
      </c>
      <c r="F943" s="20">
        <f t="shared" si="86"/>
        <v>3.6264087637200168E-2</v>
      </c>
      <c r="G943" s="21">
        <f t="shared" si="87"/>
        <v>-3.7084344032673938E-2</v>
      </c>
      <c r="H943" s="20">
        <f t="shared" si="88"/>
        <v>1.2493250469586981E-3</v>
      </c>
      <c r="I943" s="21">
        <f t="shared" si="89"/>
        <v>4.013023795032709E-3</v>
      </c>
    </row>
    <row r="944" spans="1:9" x14ac:dyDescent="0.25">
      <c r="A944" s="17">
        <v>1.6749891074141487</v>
      </c>
      <c r="B944" s="25">
        <f t="shared" si="84"/>
        <v>0.43499782148282973</v>
      </c>
      <c r="C944" s="17">
        <v>1.2244800018379465</v>
      </c>
      <c r="D944" s="20">
        <f t="shared" si="85"/>
        <v>-0.01</v>
      </c>
      <c r="E944" s="17">
        <v>-0.23504640012106393</v>
      </c>
      <c r="F944" s="20">
        <f t="shared" si="86"/>
        <v>-2.2688605273684947E-2</v>
      </c>
      <c r="G944" s="21">
        <f t="shared" si="87"/>
        <v>0.40230921620914478</v>
      </c>
      <c r="H944" s="20">
        <f t="shared" si="88"/>
        <v>3.8565729697341285E-4</v>
      </c>
      <c r="I944" s="21">
        <f t="shared" si="89"/>
        <v>0.1892231046948078</v>
      </c>
    </row>
    <row r="945" spans="1:9" x14ac:dyDescent="0.25">
      <c r="A945" s="17">
        <v>-1.256175892194733</v>
      </c>
      <c r="B945" s="25">
        <f t="shared" si="84"/>
        <v>-0.1512351784389466</v>
      </c>
      <c r="C945" s="17">
        <v>0.9695213520899415</v>
      </c>
      <c r="D945" s="20">
        <f t="shared" si="85"/>
        <v>-0.01</v>
      </c>
      <c r="E945" s="17">
        <v>0.28259250939299818</v>
      </c>
      <c r="F945" s="20">
        <f t="shared" si="86"/>
        <v>-9.4837605997396563E-3</v>
      </c>
      <c r="G945" s="21">
        <f t="shared" si="87"/>
        <v>-0.17071893903868626</v>
      </c>
      <c r="H945" s="20">
        <f t="shared" si="88"/>
        <v>1.2325374264390563E-4</v>
      </c>
      <c r="I945" s="21">
        <f t="shared" si="89"/>
        <v>2.2872079197460017E-2</v>
      </c>
    </row>
    <row r="946" spans="1:9" x14ac:dyDescent="0.25">
      <c r="A946" s="17">
        <v>9.5116092779790051E-2</v>
      </c>
      <c r="B946" s="25">
        <f t="shared" si="84"/>
        <v>0.11902321855595802</v>
      </c>
      <c r="C946" s="17">
        <v>-0.98854570751427673</v>
      </c>
      <c r="D946" s="20">
        <f t="shared" si="85"/>
        <v>-0.01</v>
      </c>
      <c r="E946" s="17">
        <v>0.44811145016865339</v>
      </c>
      <c r="F946" s="20">
        <f t="shared" si="86"/>
        <v>1.1835451896981859E-2</v>
      </c>
      <c r="G946" s="21">
        <f t="shared" si="87"/>
        <v>0.12085867045293988</v>
      </c>
      <c r="H946" s="20">
        <f t="shared" si="88"/>
        <v>1.5300532793723409E-4</v>
      </c>
      <c r="I946" s="21">
        <f t="shared" si="89"/>
        <v>1.4166526555419348E-2</v>
      </c>
    </row>
    <row r="947" spans="1:9" x14ac:dyDescent="0.25">
      <c r="A947" s="17">
        <v>1.3139924703864381</v>
      </c>
      <c r="B947" s="25">
        <f t="shared" si="84"/>
        <v>0.36279849407728759</v>
      </c>
      <c r="C947" s="17">
        <v>-0.48401375352113973</v>
      </c>
      <c r="D947" s="20">
        <f t="shared" si="85"/>
        <v>-0.01</v>
      </c>
      <c r="E947" s="17">
        <v>-0.68081817516940646</v>
      </c>
      <c r="F947" s="20">
        <f t="shared" si="86"/>
        <v>-5.481049576924614E-2</v>
      </c>
      <c r="G947" s="21">
        <f t="shared" si="87"/>
        <v>0.29798799830804146</v>
      </c>
      <c r="H947" s="20">
        <f t="shared" si="88"/>
        <v>2.7389556105244781E-3</v>
      </c>
      <c r="I947" s="21">
        <f t="shared" si="89"/>
        <v>0.13162274730474768</v>
      </c>
    </row>
    <row r="948" spans="1:9" x14ac:dyDescent="0.25">
      <c r="A948" s="17">
        <v>-0.51085180530208163</v>
      </c>
      <c r="B948" s="25">
        <f t="shared" si="84"/>
        <v>-2.1703610604163204E-3</v>
      </c>
      <c r="C948" s="17">
        <v>-1.2863847587141208</v>
      </c>
      <c r="D948" s="20">
        <f t="shared" si="85"/>
        <v>-0.01</v>
      </c>
      <c r="E948" s="17">
        <v>-0.26852831069845706</v>
      </c>
      <c r="F948" s="20">
        <f t="shared" si="86"/>
        <v>1.2932699367254624E-4</v>
      </c>
      <c r="G948" s="21">
        <f t="shared" si="87"/>
        <v>-1.2041034066743775E-2</v>
      </c>
      <c r="H948" s="20">
        <f t="shared" si="88"/>
        <v>9.1057191648136175E-8</v>
      </c>
      <c r="I948" s="21">
        <f t="shared" si="89"/>
        <v>4.7104671325714548E-6</v>
      </c>
    </row>
    <row r="949" spans="1:9" x14ac:dyDescent="0.25">
      <c r="A949" s="17">
        <v>0.21370851754909381</v>
      </c>
      <c r="B949" s="25">
        <f t="shared" si="84"/>
        <v>0.14274170350981877</v>
      </c>
      <c r="C949" s="17">
        <v>0.16394096746807918</v>
      </c>
      <c r="D949" s="20">
        <f t="shared" si="85"/>
        <v>-0.01</v>
      </c>
      <c r="E949" s="17">
        <v>-0.28880776881123893</v>
      </c>
      <c r="F949" s="20">
        <f t="shared" si="86"/>
        <v>-9.1480148362962435E-3</v>
      </c>
      <c r="G949" s="21">
        <f t="shared" si="87"/>
        <v>0.12359368867352252</v>
      </c>
      <c r="H949" s="20">
        <f t="shared" si="88"/>
        <v>7.0981377857925752E-5</v>
      </c>
      <c r="I949" s="21">
        <f t="shared" si="89"/>
        <v>2.0375193920885007E-2</v>
      </c>
    </row>
    <row r="950" spans="1:9" x14ac:dyDescent="0.25">
      <c r="A950" s="17">
        <v>1.0850453691091388</v>
      </c>
      <c r="B950" s="25">
        <f t="shared" si="84"/>
        <v>0.31700907382182775</v>
      </c>
      <c r="C950" s="17">
        <v>0.1350076672679279</v>
      </c>
      <c r="D950" s="20">
        <f t="shared" si="85"/>
        <v>-0.01</v>
      </c>
      <c r="E950" s="17">
        <v>-3.8679672798025422E-2</v>
      </c>
      <c r="F950" s="20">
        <f t="shared" si="86"/>
        <v>-2.7209564976088136E-3</v>
      </c>
      <c r="G950" s="21">
        <f t="shared" si="87"/>
        <v>0.3042881173242189</v>
      </c>
      <c r="H950" s="20">
        <f t="shared" si="88"/>
        <v>3.7228533911803747E-7</v>
      </c>
      <c r="I950" s="21">
        <f t="shared" si="89"/>
        <v>0.10049475288537303</v>
      </c>
    </row>
    <row r="951" spans="1:9" x14ac:dyDescent="0.25">
      <c r="A951" s="17">
        <v>9.6422354545211419E-2</v>
      </c>
      <c r="B951" s="25">
        <f t="shared" si="84"/>
        <v>0.11928447090904229</v>
      </c>
      <c r="C951" s="17">
        <v>-0.30183286980900448</v>
      </c>
      <c r="D951" s="20">
        <f t="shared" si="85"/>
        <v>-0.01</v>
      </c>
      <c r="E951" s="17">
        <v>-0.34398567549942527</v>
      </c>
      <c r="F951" s="20">
        <f t="shared" si="86"/>
        <v>-9.1052396260706062E-3</v>
      </c>
      <c r="G951" s="21">
        <f t="shared" si="87"/>
        <v>0.10017923128297168</v>
      </c>
      <c r="H951" s="20">
        <f t="shared" si="88"/>
        <v>7.3429109964769744E-5</v>
      </c>
      <c r="I951" s="21">
        <f t="shared" si="89"/>
        <v>1.4228785000050157E-2</v>
      </c>
    </row>
    <row r="952" spans="1:9" x14ac:dyDescent="0.25">
      <c r="A952" s="17">
        <v>1.4148599802865647</v>
      </c>
      <c r="B952" s="25">
        <f t="shared" si="84"/>
        <v>0.38297199605731291</v>
      </c>
      <c r="C952" s="17">
        <v>-0.99404587672324851</v>
      </c>
      <c r="D952" s="20">
        <f t="shared" si="85"/>
        <v>-0.01</v>
      </c>
      <c r="E952" s="17">
        <v>-8.5299234342528507E-3</v>
      </c>
      <c r="F952" s="20">
        <f t="shared" si="86"/>
        <v>-7.2490194448517661E-4</v>
      </c>
      <c r="G952" s="21">
        <f t="shared" si="87"/>
        <v>0.37224709411282775</v>
      </c>
      <c r="H952" s="20">
        <f t="shared" si="88"/>
        <v>3.6527606400178101E-6</v>
      </c>
      <c r="I952" s="21">
        <f t="shared" si="89"/>
        <v>0.1466675497641225</v>
      </c>
    </row>
    <row r="953" spans="1:9" x14ac:dyDescent="0.25">
      <c r="A953" s="17">
        <v>-0.76568994700210169</v>
      </c>
      <c r="B953" s="25">
        <f t="shared" si="84"/>
        <v>-5.3137989400420332E-2</v>
      </c>
      <c r="C953" s="17">
        <v>0.2849014890671242</v>
      </c>
      <c r="D953" s="20">
        <f t="shared" si="85"/>
        <v>-0.01</v>
      </c>
      <c r="E953" s="17">
        <v>-0.30311412047012709</v>
      </c>
      <c r="F953" s="20">
        <f t="shared" si="86"/>
        <v>3.5741962893410914E-3</v>
      </c>
      <c r="G953" s="21">
        <f t="shared" si="87"/>
        <v>-5.9563793111079233E-2</v>
      </c>
      <c r="H953" s="20">
        <f t="shared" si="88"/>
        <v>7.4923475835522263E-6</v>
      </c>
      <c r="I953" s="21">
        <f t="shared" si="89"/>
        <v>2.8236459175191835E-3</v>
      </c>
    </row>
    <row r="954" spans="1:9" x14ac:dyDescent="0.25">
      <c r="A954" s="17">
        <v>-0.28649537853198126</v>
      </c>
      <c r="B954" s="25">
        <f t="shared" si="84"/>
        <v>4.2700924293603754E-2</v>
      </c>
      <c r="C954" s="17">
        <v>0.44034322854713537</v>
      </c>
      <c r="D954" s="20">
        <f t="shared" si="85"/>
        <v>-0.01</v>
      </c>
      <c r="E954" s="17">
        <v>0.24646510610182304</v>
      </c>
      <c r="F954" s="20">
        <f t="shared" si="86"/>
        <v>2.335392229657915E-3</v>
      </c>
      <c r="G954" s="21">
        <f t="shared" si="87"/>
        <v>3.5036316523261668E-2</v>
      </c>
      <c r="H954" s="20">
        <f t="shared" si="88"/>
        <v>5.1150849483003481E-6</v>
      </c>
      <c r="I954" s="21">
        <f t="shared" si="89"/>
        <v>1.8233689355280792E-3</v>
      </c>
    </row>
    <row r="955" spans="1:9" x14ac:dyDescent="0.25">
      <c r="A955" s="17">
        <v>1.5916930351522751</v>
      </c>
      <c r="B955" s="25">
        <f t="shared" si="84"/>
        <v>0.418338607030455</v>
      </c>
      <c r="C955" s="17">
        <v>-0.20831066649407148</v>
      </c>
      <c r="D955" s="20">
        <f t="shared" si="85"/>
        <v>-0.01</v>
      </c>
      <c r="E955" s="17">
        <v>0.61901687331555877</v>
      </c>
      <c r="F955" s="20">
        <f t="shared" si="86"/>
        <v>5.7464224050553417E-2</v>
      </c>
      <c r="G955" s="21">
        <f t="shared" si="87"/>
        <v>0.46580283108100839</v>
      </c>
      <c r="H955" s="20">
        <f t="shared" si="88"/>
        <v>3.6459858139105028E-3</v>
      </c>
      <c r="I955" s="21">
        <f t="shared" si="89"/>
        <v>0.17500719013218147</v>
      </c>
    </row>
    <row r="956" spans="1:9" x14ac:dyDescent="0.25">
      <c r="A956" s="17">
        <v>1.0540088624111377</v>
      </c>
      <c r="B956" s="25">
        <f t="shared" si="84"/>
        <v>0.31080177248222751</v>
      </c>
      <c r="C956" s="17">
        <v>-0.19995241018477827</v>
      </c>
      <c r="D956" s="20">
        <f t="shared" si="85"/>
        <v>-0.01</v>
      </c>
      <c r="E956" s="17">
        <v>-0.52563791541615501</v>
      </c>
      <c r="F956" s="20">
        <f t="shared" si="86"/>
        <v>-3.6252443523659895E-2</v>
      </c>
      <c r="G956" s="21">
        <f t="shared" si="87"/>
        <v>0.26454932895856759</v>
      </c>
      <c r="H956" s="20">
        <f t="shared" si="88"/>
        <v>1.1690294572918379E-3</v>
      </c>
      <c r="I956" s="21">
        <f t="shared" si="89"/>
        <v>9.6597741778094312E-2</v>
      </c>
    </row>
    <row r="957" spans="1:9" x14ac:dyDescent="0.25">
      <c r="A957" s="17">
        <v>0.42053784454765264</v>
      </c>
      <c r="B957" s="25">
        <f t="shared" si="84"/>
        <v>0.18410756890953053</v>
      </c>
      <c r="C957" s="17">
        <v>-1.0478947842784692</v>
      </c>
      <c r="D957" s="20">
        <f t="shared" si="85"/>
        <v>-0.01</v>
      </c>
      <c r="E957" s="17">
        <v>-0.80314976003137417</v>
      </c>
      <c r="F957" s="20">
        <f t="shared" si="86"/>
        <v>-3.2812195516597795E-2</v>
      </c>
      <c r="G957" s="21">
        <f t="shared" si="87"/>
        <v>0.14129537339293274</v>
      </c>
      <c r="H957" s="20">
        <f t="shared" si="88"/>
        <v>1.0086845747284208E-3</v>
      </c>
      <c r="I957" s="21">
        <f t="shared" si="89"/>
        <v>3.3895596929777533E-2</v>
      </c>
    </row>
    <row r="958" spans="1:9" x14ac:dyDescent="0.25">
      <c r="A958" s="17">
        <v>-0.58554178394842893</v>
      </c>
      <c r="B958" s="25">
        <f t="shared" si="84"/>
        <v>-1.710835678968578E-2</v>
      </c>
      <c r="C958" s="17">
        <v>1.0017242857429665</v>
      </c>
      <c r="D958" s="20">
        <f t="shared" si="85"/>
        <v>-0.01</v>
      </c>
      <c r="E958" s="17">
        <v>0.12135615179431625</v>
      </c>
      <c r="F958" s="20">
        <f t="shared" si="86"/>
        <v>-4.6072015192757194E-4</v>
      </c>
      <c r="G958" s="21">
        <f t="shared" si="87"/>
        <v>-2.7569076941613355E-2</v>
      </c>
      <c r="H958" s="20">
        <f t="shared" si="88"/>
        <v>1.0216510144246399E-6</v>
      </c>
      <c r="I958" s="21">
        <f t="shared" si="89"/>
        <v>2.9269587204318754E-4</v>
      </c>
    </row>
    <row r="959" spans="1:9" x14ac:dyDescent="0.25">
      <c r="A959" s="17">
        <v>0.95084033091552556</v>
      </c>
      <c r="B959" s="25">
        <f t="shared" si="84"/>
        <v>0.29016806618310509</v>
      </c>
      <c r="C959" s="17">
        <v>-0.29136117518646643</v>
      </c>
      <c r="D959" s="20">
        <f t="shared" si="85"/>
        <v>-0.01</v>
      </c>
      <c r="E959" s="17">
        <v>-1.3979979485156946</v>
      </c>
      <c r="F959" s="20">
        <f t="shared" si="86"/>
        <v>-9.0016736323606503E-2</v>
      </c>
      <c r="G959" s="21">
        <f t="shared" si="87"/>
        <v>0.19015132985949856</v>
      </c>
      <c r="H959" s="20">
        <f t="shared" si="88"/>
        <v>7.7650795455408827E-3</v>
      </c>
      <c r="I959" s="21">
        <f t="shared" si="89"/>
        <v>8.4197506632442853E-2</v>
      </c>
    </row>
    <row r="960" spans="1:9" x14ac:dyDescent="0.25">
      <c r="A960" s="17">
        <v>1.2983741726202425</v>
      </c>
      <c r="B960" s="25">
        <f t="shared" si="84"/>
        <v>0.35967483452404847</v>
      </c>
      <c r="C960" s="17">
        <v>0.32013872441893909</v>
      </c>
      <c r="D960" s="20">
        <f t="shared" si="85"/>
        <v>-0.01</v>
      </c>
      <c r="E960" s="17">
        <v>-1.4720944818691351</v>
      </c>
      <c r="F960" s="20">
        <f t="shared" si="86"/>
        <v>-0.11749323204415409</v>
      </c>
      <c r="G960" s="21">
        <f t="shared" si="87"/>
        <v>0.23218160247989439</v>
      </c>
      <c r="H960" s="20">
        <f t="shared" si="88"/>
        <v>1.3234810143415092E-2</v>
      </c>
      <c r="I960" s="21">
        <f t="shared" si="89"/>
        <v>0.12936598658990164</v>
      </c>
    </row>
    <row r="961" spans="1:9" x14ac:dyDescent="0.25">
      <c r="A961" s="17">
        <v>-0.66986331148655154</v>
      </c>
      <c r="B961" s="25">
        <f t="shared" si="84"/>
        <v>-3.3972662297310302E-2</v>
      </c>
      <c r="C961" s="17">
        <v>9.3579046733793803E-2</v>
      </c>
      <c r="D961" s="20">
        <f t="shared" si="85"/>
        <v>-0.01</v>
      </c>
      <c r="E961" s="17">
        <v>-0.94424876806442626</v>
      </c>
      <c r="F961" s="20">
        <f t="shared" si="86"/>
        <v>7.1184120310597574E-3</v>
      </c>
      <c r="G961" s="21">
        <f t="shared" si="87"/>
        <v>-3.6854250266250548E-2</v>
      </c>
      <c r="H961" s="20">
        <f t="shared" si="88"/>
        <v>4.1397132026011607E-5</v>
      </c>
      <c r="I961" s="21">
        <f t="shared" si="89"/>
        <v>1.1541417835670888E-3</v>
      </c>
    </row>
    <row r="962" spans="1:9" x14ac:dyDescent="0.25">
      <c r="A962" s="17">
        <v>0.74311628850409761</v>
      </c>
      <c r="B962" s="25">
        <f t="shared" si="84"/>
        <v>0.24862325770081953</v>
      </c>
      <c r="C962" s="17">
        <v>0.43638578972604591</v>
      </c>
      <c r="D962" s="20">
        <f t="shared" si="85"/>
        <v>-0.01</v>
      </c>
      <c r="E962" s="17">
        <v>0.39915448724059388</v>
      </c>
      <c r="F962" s="20">
        <f t="shared" si="86"/>
        <v>2.2021651326357247E-2</v>
      </c>
      <c r="G962" s="21">
        <f t="shared" si="87"/>
        <v>0.26064490902717674</v>
      </c>
      <c r="H962" s="20">
        <f t="shared" si="88"/>
        <v>5.5638635671192993E-4</v>
      </c>
      <c r="I962" s="21">
        <f t="shared" si="89"/>
        <v>6.1813524269768119E-2</v>
      </c>
    </row>
    <row r="963" spans="1:9" x14ac:dyDescent="0.25">
      <c r="A963" s="17">
        <v>-0.87595481090829708</v>
      </c>
      <c r="B963" s="25">
        <f t="shared" si="84"/>
        <v>-7.519096218165941E-2</v>
      </c>
      <c r="C963" s="17">
        <v>1.2019654604955576</v>
      </c>
      <c r="D963" s="20">
        <f t="shared" si="85"/>
        <v>-0.01</v>
      </c>
      <c r="E963" s="17">
        <v>-0.40454551708535291</v>
      </c>
      <c r="F963" s="20">
        <f t="shared" si="86"/>
        <v>6.7499436729467118E-3</v>
      </c>
      <c r="G963" s="21">
        <f t="shared" si="87"/>
        <v>-7.8441018508712698E-2</v>
      </c>
      <c r="H963" s="20">
        <f t="shared" si="88"/>
        <v>3.2917032583794587E-5</v>
      </c>
      <c r="I963" s="21">
        <f t="shared" si="89"/>
        <v>5.6536807938037358E-3</v>
      </c>
    </row>
    <row r="964" spans="1:9" x14ac:dyDescent="0.25">
      <c r="A964" s="17">
        <v>-7.3466708272462711E-2</v>
      </c>
      <c r="B964" s="25">
        <f t="shared" si="84"/>
        <v>8.5306658345507463E-2</v>
      </c>
      <c r="C964" s="17">
        <v>-0.60839738580398262</v>
      </c>
      <c r="D964" s="20">
        <f t="shared" si="85"/>
        <v>-0.01</v>
      </c>
      <c r="E964" s="17">
        <v>1.1193083082616795</v>
      </c>
      <c r="F964" s="20">
        <f t="shared" si="86"/>
        <v>2.1188478441288308E-2</v>
      </c>
      <c r="G964" s="21">
        <f t="shared" si="87"/>
        <v>9.6495136786795777E-2</v>
      </c>
      <c r="H964" s="20">
        <f t="shared" si="88"/>
        <v>4.6027609321079316E-4</v>
      </c>
      <c r="I964" s="21">
        <f t="shared" si="89"/>
        <v>7.2772259580771385E-3</v>
      </c>
    </row>
    <row r="965" spans="1:9" x14ac:dyDescent="0.25">
      <c r="A965" s="17">
        <v>-1.3158091860532295</v>
      </c>
      <c r="B965" s="25">
        <f t="shared" si="84"/>
        <v>-0.16316183721064589</v>
      </c>
      <c r="C965" s="17">
        <v>1.2768191481882241</v>
      </c>
      <c r="D965" s="20">
        <f t="shared" si="85"/>
        <v>-0.01</v>
      </c>
      <c r="E965" s="17">
        <v>-1.7751744962879457</v>
      </c>
      <c r="F965" s="20">
        <f t="shared" si="86"/>
        <v>6.4272730452859514E-2</v>
      </c>
      <c r="G965" s="21">
        <f t="shared" si="87"/>
        <v>-0.10888910675778639</v>
      </c>
      <c r="H965" s="20">
        <f t="shared" si="88"/>
        <v>3.9136959251481508E-3</v>
      </c>
      <c r="I965" s="21">
        <f t="shared" si="89"/>
        <v>2.6621785121953311E-2</v>
      </c>
    </row>
    <row r="966" spans="1:9" x14ac:dyDescent="0.25">
      <c r="A966" s="17">
        <v>-1.2865575627074577</v>
      </c>
      <c r="B966" s="25">
        <f t="shared" si="84"/>
        <v>-0.15731151254149153</v>
      </c>
      <c r="C966" s="17">
        <v>-6.1888840718893334E-2</v>
      </c>
      <c r="D966" s="20">
        <f t="shared" si="85"/>
        <v>-0.01</v>
      </c>
      <c r="E966" s="17">
        <v>-0.66976781454286538</v>
      </c>
      <c r="F966" s="20">
        <f t="shared" si="86"/>
        <v>2.3380397692850136E-2</v>
      </c>
      <c r="G966" s="21">
        <f t="shared" si="87"/>
        <v>-0.14393111484864141</v>
      </c>
      <c r="H966" s="20">
        <f t="shared" si="88"/>
        <v>4.7148899016756062E-4</v>
      </c>
      <c r="I966" s="21">
        <f t="shared" si="89"/>
        <v>2.4746911978091847E-2</v>
      </c>
    </row>
    <row r="967" spans="1:9" x14ac:dyDescent="0.25">
      <c r="A967" s="17">
        <v>-1.0064104571938515</v>
      </c>
      <c r="B967" s="25">
        <f t="shared" si="84"/>
        <v>-0.10128209143877029</v>
      </c>
      <c r="C967" s="17">
        <v>-0.21355162971303798</v>
      </c>
      <c r="D967" s="20">
        <f t="shared" si="85"/>
        <v>-0.01</v>
      </c>
      <c r="E967" s="17">
        <v>-1.5264595276676118</v>
      </c>
      <c r="F967" s="20">
        <f t="shared" si="86"/>
        <v>3.4307183717971063E-2</v>
      </c>
      <c r="G967" s="21">
        <f t="shared" si="87"/>
        <v>-7.6974907720799221E-2</v>
      </c>
      <c r="H967" s="20">
        <f t="shared" si="88"/>
        <v>1.094735780520068E-3</v>
      </c>
      <c r="I967" s="21">
        <f t="shared" si="89"/>
        <v>1.0258062046211425E-2</v>
      </c>
    </row>
    <row r="968" spans="1:9" x14ac:dyDescent="0.25">
      <c r="A968" s="17">
        <v>-0.96268877314287238</v>
      </c>
      <c r="B968" s="25">
        <f t="shared" si="84"/>
        <v>-9.253775462857447E-2</v>
      </c>
      <c r="C968" s="17">
        <v>1.6452531781396829</v>
      </c>
      <c r="D968" s="20">
        <f t="shared" si="85"/>
        <v>-0.01</v>
      </c>
      <c r="E968" s="17">
        <v>1.3632757145387586</v>
      </c>
      <c r="F968" s="20">
        <f t="shared" si="86"/>
        <v>-2.7994310101371871E-2</v>
      </c>
      <c r="G968" s="21">
        <f t="shared" si="87"/>
        <v>-0.13053206472994633</v>
      </c>
      <c r="H968" s="20">
        <f t="shared" si="88"/>
        <v>8.494347461725487E-4</v>
      </c>
      <c r="I968" s="21">
        <f t="shared" si="89"/>
        <v>8.5632360316982552E-3</v>
      </c>
    </row>
    <row r="969" spans="1:9" x14ac:dyDescent="0.25">
      <c r="A969" s="17">
        <v>1.1270708455413114</v>
      </c>
      <c r="B969" s="25">
        <f t="shared" si="84"/>
        <v>0.32541416910826226</v>
      </c>
      <c r="C969" s="17">
        <v>0.52151563068036921</v>
      </c>
      <c r="D969" s="20">
        <f t="shared" si="85"/>
        <v>-0.01</v>
      </c>
      <c r="E969" s="17">
        <v>-1.4527040548273362</v>
      </c>
      <c r="F969" s="20">
        <f t="shared" si="86"/>
        <v>-0.10490126398718369</v>
      </c>
      <c r="G969" s="21">
        <f t="shared" si="87"/>
        <v>0.21051290512107856</v>
      </c>
      <c r="H969" s="20">
        <f t="shared" si="88"/>
        <v>1.0552122115728665E-2</v>
      </c>
      <c r="I969" s="21">
        <f t="shared" si="89"/>
        <v>0.10589438145642072</v>
      </c>
    </row>
    <row r="970" spans="1:9" x14ac:dyDescent="0.25">
      <c r="A970" s="17">
        <v>-0.86233967522275634</v>
      </c>
      <c r="B970" s="25">
        <f t="shared" si="84"/>
        <v>-7.2467935044551263E-2</v>
      </c>
      <c r="C970" s="17">
        <v>0.36287701732362621</v>
      </c>
      <c r="D970" s="20">
        <f t="shared" si="85"/>
        <v>-0.01</v>
      </c>
      <c r="E970" s="17">
        <v>-0.64056393966893665</v>
      </c>
      <c r="F970" s="20">
        <f t="shared" si="86"/>
        <v>1.0300907478306934E-2</v>
      </c>
      <c r="G970" s="21">
        <f t="shared" si="87"/>
        <v>-7.2167027566244324E-2</v>
      </c>
      <c r="H970" s="20">
        <f t="shared" si="88"/>
        <v>8.6675843527499416E-5</v>
      </c>
      <c r="I970" s="21">
        <f t="shared" si="89"/>
        <v>5.2516016096213012E-3</v>
      </c>
    </row>
    <row r="971" spans="1:9" x14ac:dyDescent="0.25">
      <c r="A971" s="17">
        <v>6.5797394199762493E-2</v>
      </c>
      <c r="B971" s="25">
        <f t="shared" si="84"/>
        <v>0.1131594788399525</v>
      </c>
      <c r="C971" s="17">
        <v>-2.8396607376635075</v>
      </c>
      <c r="D971" s="20">
        <f t="shared" si="85"/>
        <v>-0.01</v>
      </c>
      <c r="E971" s="17">
        <v>0.87494527178932913</v>
      </c>
      <c r="F971" s="20">
        <f t="shared" si="86"/>
        <v>2.1970449413117429E-2</v>
      </c>
      <c r="G971" s="21">
        <f t="shared" si="87"/>
        <v>0.12512992825306993</v>
      </c>
      <c r="H971" s="20">
        <f t="shared" si="88"/>
        <v>5.0435421709124227E-4</v>
      </c>
      <c r="I971" s="21">
        <f t="shared" si="89"/>
        <v>1.2805067651329658E-2</v>
      </c>
    </row>
    <row r="972" spans="1:9" x14ac:dyDescent="0.25">
      <c r="A972" s="17">
        <v>-0.45217575461720116</v>
      </c>
      <c r="B972" s="25">
        <f t="shared" si="84"/>
        <v>9.5648490765597727E-3</v>
      </c>
      <c r="C972" s="17">
        <v>0.20846755433012731</v>
      </c>
      <c r="D972" s="20">
        <f t="shared" si="85"/>
        <v>-0.01</v>
      </c>
      <c r="E972" s="17">
        <v>2.7802161639556289</v>
      </c>
      <c r="F972" s="20">
        <f t="shared" si="86"/>
        <v>5.9009753316423847E-3</v>
      </c>
      <c r="G972" s="21">
        <f t="shared" si="87"/>
        <v>5.4658244082021572E-3</v>
      </c>
      <c r="H972" s="20">
        <f t="shared" si="88"/>
        <v>3.0950847969368354E-5</v>
      </c>
      <c r="I972" s="21">
        <f t="shared" si="89"/>
        <v>9.1486337857366336E-5</v>
      </c>
    </row>
    <row r="973" spans="1:9" x14ac:dyDescent="0.25">
      <c r="A973" s="17">
        <v>1.3805265552946366</v>
      </c>
      <c r="B973" s="25">
        <f t="shared" ref="B973:B1011" si="90">B$4+A973*B$5</f>
        <v>0.37610531105892731</v>
      </c>
      <c r="C973" s="17">
        <v>0.44354919737088494</v>
      </c>
      <c r="D973" s="20">
        <f t="shared" ref="D973:D1011" si="91">B$6+C973*B$7</f>
        <v>-0.01</v>
      </c>
      <c r="E973" s="17">
        <v>1.4904253475833684</v>
      </c>
      <c r="F973" s="20">
        <f t="shared" ref="F973:F1011" si="92">E973*$B$9*B973</f>
        <v>0.12439038375632677</v>
      </c>
      <c r="G973" s="21">
        <f t="shared" ref="G973:G1011" si="93">$B$8*B973+D973+F973</f>
        <v>0.49049569481525407</v>
      </c>
      <c r="H973" s="20">
        <f t="shared" ref="H973:H1011" si="94">(G973-($E$4+$E$5*B973))^2</f>
        <v>1.6121843153400626E-2</v>
      </c>
      <c r="I973" s="21">
        <f t="shared" ref="I973:I1011" si="95">B973^2</f>
        <v>0.14145520500673248</v>
      </c>
    </row>
    <row r="974" spans="1:9" x14ac:dyDescent="0.25">
      <c r="A974" s="17">
        <v>0.13709268387174234</v>
      </c>
      <c r="B974" s="25">
        <f t="shared" si="90"/>
        <v>0.12741853677434847</v>
      </c>
      <c r="C974" s="17">
        <v>1.8571063264971599</v>
      </c>
      <c r="D974" s="20">
        <f t="shared" si="91"/>
        <v>-0.01</v>
      </c>
      <c r="E974" s="17">
        <v>-1.0865619515243452</v>
      </c>
      <c r="F974" s="20">
        <f t="shared" si="92"/>
        <v>-3.0722334976063557E-2</v>
      </c>
      <c r="G974" s="21">
        <f t="shared" si="93"/>
        <v>8.6696201798284925E-2</v>
      </c>
      <c r="H974" s="20">
        <f t="shared" si="94"/>
        <v>9.0729848512173484E-4</v>
      </c>
      <c r="I974" s="21">
        <f t="shared" si="95"/>
        <v>1.6235483513715995E-2</v>
      </c>
    </row>
    <row r="975" spans="1:9" x14ac:dyDescent="0.25">
      <c r="A975" s="17">
        <v>0.77041477197781205</v>
      </c>
      <c r="B975" s="25">
        <f t="shared" si="90"/>
        <v>0.25408295439556239</v>
      </c>
      <c r="C975" s="17">
        <v>0.61466835177270696</v>
      </c>
      <c r="D975" s="20">
        <f t="shared" si="91"/>
        <v>-0.01</v>
      </c>
      <c r="E975" s="17">
        <v>-8.9046352513832971E-2</v>
      </c>
      <c r="F975" s="20">
        <f t="shared" si="92"/>
        <v>-5.0206364969750247E-3</v>
      </c>
      <c r="G975" s="21">
        <f t="shared" si="93"/>
        <v>0.23906231789858737</v>
      </c>
      <c r="H975" s="20">
        <f t="shared" si="94"/>
        <v>1.163467784636512E-5</v>
      </c>
      <c r="I975" s="21">
        <f t="shared" si="95"/>
        <v>6.4558147714377442E-2</v>
      </c>
    </row>
    <row r="976" spans="1:9" x14ac:dyDescent="0.25">
      <c r="A976" s="17">
        <v>-1.4483248378382996</v>
      </c>
      <c r="B976" s="25">
        <f t="shared" si="90"/>
        <v>-0.18966496756765991</v>
      </c>
      <c r="C976" s="17">
        <v>1.6843978301039897</v>
      </c>
      <c r="D976" s="20">
        <f t="shared" si="91"/>
        <v>-0.01</v>
      </c>
      <c r="E976" s="17">
        <v>-0.79043502410058863</v>
      </c>
      <c r="F976" s="20">
        <f t="shared" si="92"/>
        <v>3.3267518733836682E-2</v>
      </c>
      <c r="G976" s="21">
        <f t="shared" si="93"/>
        <v>-0.16639744883382324</v>
      </c>
      <c r="H976" s="20">
        <f t="shared" si="94"/>
        <v>9.8240001583943136E-4</v>
      </c>
      <c r="I976" s="21">
        <f t="shared" si="95"/>
        <v>3.5972799922441484E-2</v>
      </c>
    </row>
    <row r="977" spans="1:9" x14ac:dyDescent="0.25">
      <c r="A977" s="17">
        <v>0.30223304747778457</v>
      </c>
      <c r="B977" s="25">
        <f t="shared" si="90"/>
        <v>0.16044660949555692</v>
      </c>
      <c r="C977" s="17">
        <v>1.0067901712318417</v>
      </c>
      <c r="D977" s="20">
        <f t="shared" si="91"/>
        <v>-0.01</v>
      </c>
      <c r="E977" s="17">
        <v>0.20971810954506509</v>
      </c>
      <c r="F977" s="20">
        <f t="shared" si="92"/>
        <v>7.4667840627370237E-3</v>
      </c>
      <c r="G977" s="21">
        <f t="shared" si="93"/>
        <v>0.15791339355829392</v>
      </c>
      <c r="H977" s="20">
        <f t="shared" si="94"/>
        <v>6.9401444741843798E-5</v>
      </c>
      <c r="I977" s="21">
        <f t="shared" si="95"/>
        <v>2.5743114498619737E-2</v>
      </c>
    </row>
    <row r="978" spans="1:9" x14ac:dyDescent="0.25">
      <c r="A978" s="17">
        <v>-0.86433828982990235</v>
      </c>
      <c r="B978" s="25">
        <f t="shared" si="90"/>
        <v>-7.2867657965980465E-2</v>
      </c>
      <c r="C978" s="17">
        <v>0.6156847121019382</v>
      </c>
      <c r="D978" s="20">
        <f t="shared" si="91"/>
        <v>-0.01</v>
      </c>
      <c r="E978" s="17">
        <v>0.56774524637148716</v>
      </c>
      <c r="F978" s="20">
        <f t="shared" si="92"/>
        <v>-9.1802695104756804E-3</v>
      </c>
      <c r="G978" s="21">
        <f t="shared" si="93"/>
        <v>-9.204792747645614E-2</v>
      </c>
      <c r="H978" s="20">
        <f t="shared" si="94"/>
        <v>1.0351788802780613E-4</v>
      </c>
      <c r="I978" s="21">
        <f t="shared" si="95"/>
        <v>5.3096955774471159E-3</v>
      </c>
    </row>
    <row r="979" spans="1:9" x14ac:dyDescent="0.25">
      <c r="A979" s="17">
        <v>1.0724534149630927</v>
      </c>
      <c r="B979" s="25">
        <f t="shared" si="90"/>
        <v>0.31449068299261851</v>
      </c>
      <c r="C979" s="17">
        <v>-0.82048700278392062</v>
      </c>
      <c r="D979" s="20">
        <f t="shared" si="91"/>
        <v>-0.01</v>
      </c>
      <c r="E979" s="17">
        <v>0.94735923994448967</v>
      </c>
      <c r="F979" s="20">
        <f t="shared" si="92"/>
        <v>6.6113415277536072E-2</v>
      </c>
      <c r="G979" s="21">
        <f t="shared" si="93"/>
        <v>0.37060409827015456</v>
      </c>
      <c r="H979" s="20">
        <f t="shared" si="94"/>
        <v>4.6518079676572564E-3</v>
      </c>
      <c r="I979" s="21">
        <f t="shared" si="95"/>
        <v>9.8904389689163666E-2</v>
      </c>
    </row>
    <row r="980" spans="1:9" x14ac:dyDescent="0.25">
      <c r="A980" s="17">
        <v>-1.082705693988828</v>
      </c>
      <c r="B980" s="25">
        <f t="shared" si="90"/>
        <v>-0.11654113879776559</v>
      </c>
      <c r="C980" s="17">
        <v>-0.1221269485540688</v>
      </c>
      <c r="D980" s="20">
        <f t="shared" si="91"/>
        <v>-0.01</v>
      </c>
      <c r="E980" s="17">
        <v>0.84439307102002203</v>
      </c>
      <c r="F980" s="20">
        <f t="shared" si="92"/>
        <v>-2.1836902342992778E-2</v>
      </c>
      <c r="G980" s="21">
        <f t="shared" si="93"/>
        <v>-0.14837804114075837</v>
      </c>
      <c r="H980" s="20">
        <f t="shared" si="94"/>
        <v>5.3725745445127964E-4</v>
      </c>
      <c r="I980" s="21">
        <f t="shared" si="95"/>
        <v>1.3581837032280065E-2</v>
      </c>
    </row>
    <row r="981" spans="1:9" x14ac:dyDescent="0.25">
      <c r="A981" s="17">
        <v>0.36582036955223884</v>
      </c>
      <c r="B981" s="25">
        <f t="shared" si="90"/>
        <v>0.17316407391044777</v>
      </c>
      <c r="C981" s="17">
        <v>1.5656314644729719</v>
      </c>
      <c r="D981" s="20">
        <f t="shared" si="91"/>
        <v>-0.01</v>
      </c>
      <c r="E981" s="17">
        <v>1.4566739992005751</v>
      </c>
      <c r="F981" s="20">
        <f t="shared" si="92"/>
        <v>5.5974120249015304E-2</v>
      </c>
      <c r="G981" s="21">
        <f t="shared" si="93"/>
        <v>0.21913819415946306</v>
      </c>
      <c r="H981" s="20">
        <f t="shared" si="94"/>
        <v>3.2420917159241168E-3</v>
      </c>
      <c r="I981" s="21">
        <f t="shared" si="95"/>
        <v>2.9985796493263019E-2</v>
      </c>
    </row>
    <row r="982" spans="1:9" x14ac:dyDescent="0.25">
      <c r="A982" s="17">
        <v>-1.4198758435668424</v>
      </c>
      <c r="B982" s="25">
        <f t="shared" si="90"/>
        <v>-0.18397516871336847</v>
      </c>
      <c r="C982" s="17">
        <v>0.20174866222077981</v>
      </c>
      <c r="D982" s="20">
        <f t="shared" si="91"/>
        <v>-0.01</v>
      </c>
      <c r="E982" s="17">
        <v>1.8732225726125762</v>
      </c>
      <c r="F982" s="20">
        <f t="shared" si="92"/>
        <v>-7.6474334404231639E-2</v>
      </c>
      <c r="G982" s="21">
        <f t="shared" si="93"/>
        <v>-0.27044950311760013</v>
      </c>
      <c r="H982" s="20">
        <f t="shared" si="94"/>
        <v>6.139236407990821E-3</v>
      </c>
      <c r="I982" s="21">
        <f t="shared" si="95"/>
        <v>3.3846862703112393E-2</v>
      </c>
    </row>
    <row r="983" spans="1:9" x14ac:dyDescent="0.25">
      <c r="A983" s="17">
        <v>-4.9399204726796597E-2</v>
      </c>
      <c r="B983" s="25">
        <f t="shared" si="90"/>
        <v>9.0120159054640686E-2</v>
      </c>
      <c r="C983" s="17">
        <v>-5.200377017899882E-2</v>
      </c>
      <c r="D983" s="20">
        <f t="shared" si="91"/>
        <v>-0.01</v>
      </c>
      <c r="E983" s="17">
        <v>-0.21503865355043672</v>
      </c>
      <c r="F983" s="20">
        <f t="shared" si="92"/>
        <v>-4.3003677382860497E-3</v>
      </c>
      <c r="G983" s="21">
        <f t="shared" si="93"/>
        <v>7.5819791316354634E-2</v>
      </c>
      <c r="H983" s="20">
        <f t="shared" si="94"/>
        <v>1.5971742352181398E-5</v>
      </c>
      <c r="I983" s="21">
        <f t="shared" si="95"/>
        <v>8.1216430680337362E-3</v>
      </c>
    </row>
    <row r="984" spans="1:9" x14ac:dyDescent="0.25">
      <c r="A984" s="17">
        <v>-2.0105380826862529</v>
      </c>
      <c r="B984" s="25">
        <f t="shared" si="90"/>
        <v>-0.3021076165372506</v>
      </c>
      <c r="C984" s="17">
        <v>-0.21503865355043672</v>
      </c>
      <c r="D984" s="20">
        <f t="shared" si="91"/>
        <v>-0.01</v>
      </c>
      <c r="E984" s="17">
        <v>-0.38148755265865475</v>
      </c>
      <c r="F984" s="20">
        <f t="shared" si="92"/>
        <v>2.5574618275547061E-2</v>
      </c>
      <c r="G984" s="21">
        <f t="shared" si="93"/>
        <v>-0.28653299826170353</v>
      </c>
      <c r="H984" s="20">
        <f t="shared" si="94"/>
        <v>5.1778489652015843E-4</v>
      </c>
      <c r="I984" s="21">
        <f t="shared" si="95"/>
        <v>9.1269011969818459E-2</v>
      </c>
    </row>
    <row r="985" spans="1:9" x14ac:dyDescent="0.25">
      <c r="A985" s="17">
        <v>-1.8657647160580382</v>
      </c>
      <c r="B985" s="25">
        <f t="shared" si="90"/>
        <v>-0.27315294321160766</v>
      </c>
      <c r="C985" s="17">
        <v>1.8583978089736775</v>
      </c>
      <c r="D985" s="20">
        <f t="shared" si="91"/>
        <v>-0.01</v>
      </c>
      <c r="E985" s="17">
        <v>-0.64281948652933352</v>
      </c>
      <c r="F985" s="20">
        <f t="shared" si="92"/>
        <v>3.8963865130027704E-2</v>
      </c>
      <c r="G985" s="21">
        <f t="shared" si="93"/>
        <v>-0.24418907808157997</v>
      </c>
      <c r="H985" s="20">
        <f t="shared" si="94"/>
        <v>1.3231205497401747E-3</v>
      </c>
      <c r="I985" s="21">
        <f t="shared" si="95"/>
        <v>7.4612530385163758E-2</v>
      </c>
    </row>
    <row r="986" spans="1:9" x14ac:dyDescent="0.25">
      <c r="A986" s="17">
        <v>1.6828198567964137</v>
      </c>
      <c r="B986" s="25">
        <f t="shared" si="90"/>
        <v>0.43656397135928271</v>
      </c>
      <c r="C986" s="17">
        <v>1.578528099344112</v>
      </c>
      <c r="D986" s="20">
        <f t="shared" si="91"/>
        <v>-0.01</v>
      </c>
      <c r="E986" s="17">
        <v>-0.61614741753146518</v>
      </c>
      <c r="F986" s="20">
        <f t="shared" si="92"/>
        <v>-5.9689733176654741E-2</v>
      </c>
      <c r="G986" s="21">
        <f t="shared" si="93"/>
        <v>0.36687423818262799</v>
      </c>
      <c r="H986" s="20">
        <f t="shared" si="94"/>
        <v>3.2065961281550082E-3</v>
      </c>
      <c r="I986" s="21">
        <f t="shared" si="95"/>
        <v>0.1905881010889886</v>
      </c>
    </row>
    <row r="987" spans="1:9" x14ac:dyDescent="0.25">
      <c r="A987" s="17">
        <v>-0.58717660067486577</v>
      </c>
      <c r="B987" s="25">
        <f t="shared" si="90"/>
        <v>-1.7435320134973148E-2</v>
      </c>
      <c r="C987" s="17">
        <v>-8.559140951547306E-2</v>
      </c>
      <c r="D987" s="20">
        <f t="shared" si="91"/>
        <v>-0.01</v>
      </c>
      <c r="E987" s="17">
        <v>1.1134602573292796</v>
      </c>
      <c r="F987" s="20">
        <f t="shared" si="92"/>
        <v>-4.3079609690661966E-3</v>
      </c>
      <c r="G987" s="21">
        <f t="shared" si="93"/>
        <v>-3.1743281104039345E-2</v>
      </c>
      <c r="H987" s="20">
        <f t="shared" si="94"/>
        <v>2.3625551275104916E-5</v>
      </c>
      <c r="I987" s="21">
        <f t="shared" si="95"/>
        <v>3.0399038820900007E-4</v>
      </c>
    </row>
    <row r="988" spans="1:9" x14ac:dyDescent="0.25">
      <c r="A988" s="17">
        <v>0.53206122174742632</v>
      </c>
      <c r="B988" s="25">
        <f t="shared" si="90"/>
        <v>0.20641224434948527</v>
      </c>
      <c r="C988" s="17">
        <v>-2.592714736238122</v>
      </c>
      <c r="D988" s="20">
        <f t="shared" si="91"/>
        <v>-0.01</v>
      </c>
      <c r="E988" s="17">
        <v>-0.80695826909504831</v>
      </c>
      <c r="F988" s="20">
        <f t="shared" si="92"/>
        <v>-3.6961845363318271E-2</v>
      </c>
      <c r="G988" s="21">
        <f t="shared" si="93"/>
        <v>0.15945039898616697</v>
      </c>
      <c r="H988" s="20">
        <f t="shared" si="94"/>
        <v>1.2767625536883693E-3</v>
      </c>
      <c r="I988" s="21">
        <f t="shared" si="95"/>
        <v>4.2606014617391615E-2</v>
      </c>
    </row>
    <row r="989" spans="1:9" x14ac:dyDescent="0.25">
      <c r="A989" s="17">
        <v>0.53444182412931696</v>
      </c>
      <c r="B989" s="25">
        <f t="shared" si="90"/>
        <v>0.2068883648258634</v>
      </c>
      <c r="C989" s="17">
        <v>-0.76159267337061465</v>
      </c>
      <c r="D989" s="20">
        <f t="shared" si="91"/>
        <v>-0.01</v>
      </c>
      <c r="E989" s="17">
        <v>-0.72031980380415916</v>
      </c>
      <c r="F989" s="20">
        <f t="shared" si="92"/>
        <v>-3.3069569066030369E-2</v>
      </c>
      <c r="G989" s="21">
        <f t="shared" si="93"/>
        <v>0.16381879575983302</v>
      </c>
      <c r="H989" s="20">
        <f t="shared" si="94"/>
        <v>1.0135147406253491E-3</v>
      </c>
      <c r="I989" s="21">
        <f t="shared" si="95"/>
        <v>4.2802795500319547E-2</v>
      </c>
    </row>
    <row r="990" spans="1:9" x14ac:dyDescent="0.25">
      <c r="A990" s="17">
        <v>1.9935123418690637</v>
      </c>
      <c r="B990" s="25">
        <f t="shared" si="90"/>
        <v>0.49870246837381271</v>
      </c>
      <c r="C990" s="17">
        <v>-1.3787439456791617</v>
      </c>
      <c r="D990" s="20">
        <f t="shared" si="91"/>
        <v>-0.01</v>
      </c>
      <c r="E990" s="17">
        <v>-1.2914733815705404</v>
      </c>
      <c r="F990" s="20">
        <f t="shared" si="92"/>
        <v>-0.14292035644527232</v>
      </c>
      <c r="G990" s="21">
        <f t="shared" si="93"/>
        <v>0.34578211192854036</v>
      </c>
      <c r="H990" s="20">
        <f t="shared" si="94"/>
        <v>1.9421928108542104E-2</v>
      </c>
      <c r="I990" s="21">
        <f t="shared" si="95"/>
        <v>0.24870415196213366</v>
      </c>
    </row>
    <row r="991" spans="1:9" x14ac:dyDescent="0.25">
      <c r="A991" s="17">
        <v>0.1088801582227461</v>
      </c>
      <c r="B991" s="25">
        <f t="shared" si="90"/>
        <v>0.12177603164454923</v>
      </c>
      <c r="C991" s="17">
        <v>-0.27837586458190344</v>
      </c>
      <c r="D991" s="20">
        <f t="shared" si="91"/>
        <v>-0.01</v>
      </c>
      <c r="E991" s="17">
        <v>1.2105147106922232</v>
      </c>
      <c r="F991" s="20">
        <f t="shared" si="92"/>
        <v>3.271139026604751E-2</v>
      </c>
      <c r="G991" s="21">
        <f t="shared" si="93"/>
        <v>0.14448742191059674</v>
      </c>
      <c r="H991" s="20">
        <f t="shared" si="94"/>
        <v>1.106719472183838E-3</v>
      </c>
      <c r="I991" s="21">
        <f t="shared" si="95"/>
        <v>1.4829401883094255E-2</v>
      </c>
    </row>
    <row r="992" spans="1:9" x14ac:dyDescent="0.25">
      <c r="A992" s="17">
        <v>0.10226585800410248</v>
      </c>
      <c r="B992" s="25">
        <f t="shared" si="90"/>
        <v>0.1204531716008205</v>
      </c>
      <c r="C992" s="17">
        <v>2.482083800714463</v>
      </c>
      <c r="D992" s="20">
        <f t="shared" si="91"/>
        <v>-0.01</v>
      </c>
      <c r="E992" s="17">
        <v>-0.52160203267703764</v>
      </c>
      <c r="F992" s="20">
        <f t="shared" si="92"/>
        <v>-1.3941985551779544E-2</v>
      </c>
      <c r="G992" s="21">
        <f t="shared" si="93"/>
        <v>9.6511186049040965E-2</v>
      </c>
      <c r="H992" s="20">
        <f t="shared" si="94"/>
        <v>1.7946667609447579E-4</v>
      </c>
      <c r="I992" s="21">
        <f t="shared" si="95"/>
        <v>1.4508966548696711E-2</v>
      </c>
    </row>
    <row r="993" spans="1:9" x14ac:dyDescent="0.25">
      <c r="A993" s="17">
        <v>-0.28617705538636073</v>
      </c>
      <c r="B993" s="25">
        <f t="shared" si="90"/>
        <v>4.2764588922727859E-2</v>
      </c>
      <c r="C993" s="17">
        <v>0.12760096979036462</v>
      </c>
      <c r="D993" s="20">
        <f t="shared" si="91"/>
        <v>-0.01</v>
      </c>
      <c r="E993" s="17">
        <v>-2.574438440205995E-2</v>
      </c>
      <c r="F993" s="20">
        <f t="shared" si="92"/>
        <v>-2.4430588385453096E-4</v>
      </c>
      <c r="G993" s="21">
        <f t="shared" si="93"/>
        <v>3.2520283038873325E-2</v>
      </c>
      <c r="H993" s="20">
        <f t="shared" si="94"/>
        <v>1.0082894866609803E-7</v>
      </c>
      <c r="I993" s="21">
        <f t="shared" si="95"/>
        <v>1.8288100657298982E-3</v>
      </c>
    </row>
    <row r="994" spans="1:9" x14ac:dyDescent="0.25">
      <c r="A994" s="17">
        <v>-1.7112279238062911</v>
      </c>
      <c r="B994" s="25">
        <f t="shared" si="90"/>
        <v>-0.24224558476125821</v>
      </c>
      <c r="C994" s="17">
        <v>-5.0395101425237954E-2</v>
      </c>
      <c r="D994" s="20">
        <f t="shared" si="91"/>
        <v>-0.01</v>
      </c>
      <c r="E994" s="17">
        <v>0.90783714767894708</v>
      </c>
      <c r="F994" s="20">
        <f t="shared" si="92"/>
        <v>-4.8801248548970083E-2</v>
      </c>
      <c r="G994" s="21">
        <f t="shared" si="93"/>
        <v>-0.3010468333102283</v>
      </c>
      <c r="H994" s="20">
        <f t="shared" si="94"/>
        <v>2.6157341960807339E-3</v>
      </c>
      <c r="I994" s="21">
        <f t="shared" si="95"/>
        <v>5.8682923336323939E-2</v>
      </c>
    </row>
    <row r="995" spans="1:9" x14ac:dyDescent="0.25">
      <c r="A995" s="17">
        <v>1.0346093404223211</v>
      </c>
      <c r="B995" s="25">
        <f t="shared" si="90"/>
        <v>0.3069218680844642</v>
      </c>
      <c r="C995" s="17">
        <v>-0.56146518545574509</v>
      </c>
      <c r="D995" s="20">
        <f t="shared" si="91"/>
        <v>-0.01</v>
      </c>
      <c r="E995" s="17">
        <v>-1.3498356565833092</v>
      </c>
      <c r="F995" s="20">
        <f t="shared" si="92"/>
        <v>-9.1933933519936173E-2</v>
      </c>
      <c r="G995" s="21">
        <f t="shared" si="93"/>
        <v>0.20498793456452802</v>
      </c>
      <c r="H995" s="20">
        <f t="shared" si="94"/>
        <v>8.0826324146648313E-3</v>
      </c>
      <c r="I995" s="21">
        <f t="shared" si="95"/>
        <v>9.4201033108457247E-2</v>
      </c>
    </row>
    <row r="996" spans="1:9" x14ac:dyDescent="0.25">
      <c r="A996" s="17">
        <v>4.8557922127656639E-2</v>
      </c>
      <c r="B996" s="25">
        <f t="shared" si="90"/>
        <v>0.10971158442553133</v>
      </c>
      <c r="C996" s="17">
        <v>-0.28673412089119665</v>
      </c>
      <c r="D996" s="20">
        <f t="shared" si="91"/>
        <v>-0.01</v>
      </c>
      <c r="E996" s="17">
        <v>-0.86322643255698495</v>
      </c>
      <c r="F996" s="20">
        <f t="shared" si="92"/>
        <v>-2.1015722769636137E-2</v>
      </c>
      <c r="G996" s="21">
        <f t="shared" si="93"/>
        <v>7.8695861655895205E-2</v>
      </c>
      <c r="H996" s="20">
        <f t="shared" si="94"/>
        <v>4.2254085715170736E-4</v>
      </c>
      <c r="I996" s="21">
        <f t="shared" si="95"/>
        <v>1.203663175716049E-2</v>
      </c>
    </row>
    <row r="997" spans="1:9" x14ac:dyDescent="0.25">
      <c r="A997" s="17">
        <v>2.880597094190307E-2</v>
      </c>
      <c r="B997" s="25">
        <f t="shared" si="90"/>
        <v>0.10576119418838062</v>
      </c>
      <c r="C997" s="17">
        <v>-1.2643022273550741</v>
      </c>
      <c r="D997" s="20">
        <f t="shared" si="91"/>
        <v>-0.01</v>
      </c>
      <c r="E997" s="17">
        <v>0.19433628040133044</v>
      </c>
      <c r="F997" s="20">
        <f t="shared" si="92"/>
        <v>4.5608663443806267E-3</v>
      </c>
      <c r="G997" s="21">
        <f t="shared" si="93"/>
        <v>0.10032206053276126</v>
      </c>
      <c r="H997" s="20">
        <f t="shared" si="94"/>
        <v>2.4893416648136457E-5</v>
      </c>
      <c r="I997" s="21">
        <f t="shared" si="95"/>
        <v>1.1185430196152354E-2</v>
      </c>
    </row>
    <row r="998" spans="1:9" x14ac:dyDescent="0.25">
      <c r="A998" s="17">
        <v>-0.7215112418634817</v>
      </c>
      <c r="B998" s="25">
        <f t="shared" si="90"/>
        <v>-4.4302248372696335E-2</v>
      </c>
      <c r="C998" s="17">
        <v>0.42279452827642672</v>
      </c>
      <c r="D998" s="20">
        <f t="shared" si="91"/>
        <v>-0.01</v>
      </c>
      <c r="E998" s="17">
        <v>-5.6294311434612609E-2</v>
      </c>
      <c r="F998" s="20">
        <f t="shared" si="92"/>
        <v>5.5342323979982522E-4</v>
      </c>
      <c r="G998" s="21">
        <f t="shared" si="93"/>
        <v>-5.3748825132896513E-2</v>
      </c>
      <c r="H998" s="20">
        <f t="shared" si="94"/>
        <v>4.5450605929331573E-8</v>
      </c>
      <c r="I998" s="21">
        <f t="shared" si="95"/>
        <v>1.9626892108760749E-3</v>
      </c>
    </row>
    <row r="999" spans="1:9" x14ac:dyDescent="0.25">
      <c r="A999" s="17">
        <v>-0.3860986907966435</v>
      </c>
      <c r="B999" s="25">
        <f t="shared" si="90"/>
        <v>2.2780261840671306E-2</v>
      </c>
      <c r="C999" s="17">
        <v>-1.3400085663306527</v>
      </c>
      <c r="D999" s="20">
        <f t="shared" si="91"/>
        <v>-0.01</v>
      </c>
      <c r="E999" s="17">
        <v>0.47748699216754176</v>
      </c>
      <c r="F999" s="20">
        <f t="shared" si="92"/>
        <v>2.4137226733628005E-3</v>
      </c>
      <c r="G999" s="21">
        <f t="shared" si="93"/>
        <v>1.5193984514034108E-2</v>
      </c>
      <c r="H999" s="20">
        <f t="shared" si="94"/>
        <v>4.7582493229174964E-6</v>
      </c>
      <c r="I999" s="21">
        <f t="shared" si="95"/>
        <v>5.1894032952954521E-4</v>
      </c>
    </row>
    <row r="1000" spans="1:9" x14ac:dyDescent="0.25">
      <c r="A1000" s="17">
        <v>-2.4597284209448844E-2</v>
      </c>
      <c r="B1000" s="25">
        <f t="shared" si="90"/>
        <v>9.5080543158110237E-2</v>
      </c>
      <c r="C1000" s="17">
        <v>-0.57134457165375352</v>
      </c>
      <c r="D1000" s="20">
        <f t="shared" si="91"/>
        <v>-0.01</v>
      </c>
      <c r="E1000" s="17">
        <v>0.45319211494643241</v>
      </c>
      <c r="F1000" s="20">
        <f t="shared" si="92"/>
        <v>9.5618320780969154E-3</v>
      </c>
      <c r="G1000" s="21">
        <f t="shared" si="93"/>
        <v>9.4642375236207152E-2</v>
      </c>
      <c r="H1000" s="20">
        <f t="shared" si="94"/>
        <v>9.8113724046007558E-5</v>
      </c>
      <c r="I1000" s="21">
        <f t="shared" si="95"/>
        <v>9.0403096872412637E-3</v>
      </c>
    </row>
    <row r="1001" spans="1:9" x14ac:dyDescent="0.25">
      <c r="A1001" s="17">
        <v>-1.3185399438953027</v>
      </c>
      <c r="B1001" s="25">
        <f t="shared" si="90"/>
        <v>-0.16370798877906054</v>
      </c>
      <c r="C1001" s="17">
        <v>-0.28123849915573373</v>
      </c>
      <c r="D1001" s="20">
        <f t="shared" si="91"/>
        <v>-0.01</v>
      </c>
      <c r="E1001" s="17">
        <v>-0.30856540433887858</v>
      </c>
      <c r="F1001" s="20">
        <f t="shared" si="92"/>
        <v>1.1209447798512772E-2</v>
      </c>
      <c r="G1001" s="21">
        <f t="shared" si="93"/>
        <v>-0.16249854098054778</v>
      </c>
      <c r="H1001" s="20">
        <f t="shared" si="94"/>
        <v>9.0096297232136594E-5</v>
      </c>
      <c r="I1001" s="21">
        <f t="shared" si="95"/>
        <v>2.6800305590085012E-2</v>
      </c>
    </row>
    <row r="1002" spans="1:9" x14ac:dyDescent="0.25">
      <c r="A1002" s="17">
        <v>-0.58218574849888682</v>
      </c>
      <c r="B1002" s="25">
        <f t="shared" si="90"/>
        <v>-1.6437149699777359E-2</v>
      </c>
      <c r="C1002" s="17">
        <v>-0.84734665506402962</v>
      </c>
      <c r="D1002" s="20">
        <f t="shared" si="91"/>
        <v>-0.01</v>
      </c>
      <c r="E1002" s="17">
        <v>-0.78292941907420754</v>
      </c>
      <c r="F1002" s="20">
        <f t="shared" si="92"/>
        <v>2.8557240312594842E-3</v>
      </c>
      <c r="G1002" s="21">
        <f t="shared" si="93"/>
        <v>-2.3581425668517876E-2</v>
      </c>
      <c r="H1002" s="20">
        <f t="shared" si="94"/>
        <v>5.3408227777372817E-6</v>
      </c>
      <c r="I1002" s="21">
        <f t="shared" si="95"/>
        <v>2.7017989025289094E-4</v>
      </c>
    </row>
    <row r="1003" spans="1:9" x14ac:dyDescent="0.25">
      <c r="A1003" s="17">
        <v>-2.1919549908488989</v>
      </c>
      <c r="B1003" s="25">
        <f t="shared" si="90"/>
        <v>-0.3383909981697798</v>
      </c>
      <c r="C1003" s="17">
        <v>-0.41269458961323835</v>
      </c>
      <c r="D1003" s="20">
        <f t="shared" si="91"/>
        <v>-0.01</v>
      </c>
      <c r="E1003" s="17">
        <v>-0.25096255740209017</v>
      </c>
      <c r="F1003" s="20">
        <f t="shared" si="92"/>
        <v>1.8844943785089E-2</v>
      </c>
      <c r="G1003" s="21">
        <f t="shared" si="93"/>
        <v>-0.32954605438469081</v>
      </c>
      <c r="H1003" s="20">
        <f t="shared" si="94"/>
        <v>2.476298284704773E-4</v>
      </c>
      <c r="I1003" s="21">
        <f t="shared" si="95"/>
        <v>0.11450846764233992</v>
      </c>
    </row>
    <row r="1004" spans="1:9" x14ac:dyDescent="0.25">
      <c r="A1004" s="17">
        <v>0.19535036699380726</v>
      </c>
      <c r="B1004" s="25">
        <f t="shared" si="90"/>
        <v>0.13907007339876146</v>
      </c>
      <c r="C1004" s="17">
        <v>1.1457473192422185</v>
      </c>
      <c r="D1004" s="20">
        <f t="shared" si="91"/>
        <v>-0.01</v>
      </c>
      <c r="E1004" s="17">
        <v>0.27726173357223161</v>
      </c>
      <c r="F1004" s="20">
        <f t="shared" si="92"/>
        <v>8.5563931557433495E-3</v>
      </c>
      <c r="G1004" s="21">
        <f t="shared" si="93"/>
        <v>0.13762646655450481</v>
      </c>
      <c r="H1004" s="20">
        <f t="shared" si="94"/>
        <v>8.5564777381247898E-5</v>
      </c>
      <c r="I1004" s="21">
        <f t="shared" si="95"/>
        <v>1.93404853151369E-2</v>
      </c>
    </row>
    <row r="1005" spans="1:9" x14ac:dyDescent="0.25">
      <c r="A1005" s="17">
        <v>-1.0186704457737505</v>
      </c>
      <c r="B1005" s="25">
        <f t="shared" si="90"/>
        <v>-0.1037340891547501</v>
      </c>
      <c r="C1005" s="17">
        <v>1.2766463441948872</v>
      </c>
      <c r="D1005" s="20">
        <f t="shared" si="91"/>
        <v>-0.01</v>
      </c>
      <c r="E1005" s="17">
        <v>0.35235757422924507</v>
      </c>
      <c r="F1005" s="20">
        <f t="shared" si="92"/>
        <v>-8.1109593132944989E-3</v>
      </c>
      <c r="G1005" s="21">
        <f t="shared" si="93"/>
        <v>-0.1218450484680446</v>
      </c>
      <c r="H1005" s="20">
        <f t="shared" si="94"/>
        <v>8.7438931977165199E-5</v>
      </c>
      <c r="I1005" s="21">
        <f t="shared" si="95"/>
        <v>1.0760761252765642E-2</v>
      </c>
    </row>
    <row r="1006" spans="1:9" x14ac:dyDescent="0.25">
      <c r="A1006" s="17">
        <v>-0.15495402294618543</v>
      </c>
      <c r="B1006" s="25">
        <f t="shared" si="90"/>
        <v>6.9009195410762919E-2</v>
      </c>
      <c r="C1006" s="17">
        <v>1.4857960195513442</v>
      </c>
      <c r="D1006" s="20">
        <f t="shared" si="91"/>
        <v>-0.01</v>
      </c>
      <c r="E1006" s="17">
        <v>-0.56236103773699142</v>
      </c>
      <c r="F1006" s="20">
        <f t="shared" si="92"/>
        <v>-8.6117081075888016E-3</v>
      </c>
      <c r="G1006" s="21">
        <f t="shared" si="93"/>
        <v>5.0397487303174116E-2</v>
      </c>
      <c r="H1006" s="20">
        <f t="shared" si="94"/>
        <v>7.1841399099749687E-5</v>
      </c>
      <c r="I1006" s="21">
        <f t="shared" si="95"/>
        <v>4.7622690512408618E-3</v>
      </c>
    </row>
    <row r="1007" spans="1:9" x14ac:dyDescent="0.25">
      <c r="A1007" s="17">
        <v>0.25420035854040179</v>
      </c>
      <c r="B1007" s="25">
        <f t="shared" si="90"/>
        <v>0.15084007170808036</v>
      </c>
      <c r="C1007" s="17">
        <v>-1.7152115106000565</v>
      </c>
      <c r="D1007" s="20">
        <f t="shared" si="91"/>
        <v>-0.01</v>
      </c>
      <c r="E1007" s="17">
        <v>0.12729287846013904</v>
      </c>
      <c r="F1007" s="20">
        <f t="shared" si="92"/>
        <v>4.2607686231662086E-3</v>
      </c>
      <c r="G1007" s="21">
        <f t="shared" si="93"/>
        <v>0.14510084033124657</v>
      </c>
      <c r="H1007" s="20">
        <f t="shared" si="94"/>
        <v>2.54846538802597E-5</v>
      </c>
      <c r="I1007" s="21">
        <f t="shared" si="95"/>
        <v>2.2752727232898826E-2</v>
      </c>
    </row>
    <row r="1008" spans="1:9" x14ac:dyDescent="0.25">
      <c r="A1008" s="17">
        <v>-0.26250518203596584</v>
      </c>
      <c r="B1008" s="25">
        <f t="shared" si="90"/>
        <v>4.7498963592806837E-2</v>
      </c>
      <c r="C1008" s="17">
        <v>2.3236862034536898</v>
      </c>
      <c r="D1008" s="20">
        <f t="shared" si="91"/>
        <v>-0.01</v>
      </c>
      <c r="E1008" s="17">
        <v>-0.3084051058976911</v>
      </c>
      <c r="F1008" s="20">
        <f t="shared" si="92"/>
        <v>-3.2506694264869715E-3</v>
      </c>
      <c r="G1008" s="21">
        <f t="shared" si="93"/>
        <v>3.4248294166319866E-2</v>
      </c>
      <c r="H1008" s="20">
        <f t="shared" si="94"/>
        <v>1.0799081297969163E-5</v>
      </c>
      <c r="I1008" s="21">
        <f t="shared" si="95"/>
        <v>2.2561515423907895E-3</v>
      </c>
    </row>
    <row r="1009" spans="1:9" x14ac:dyDescent="0.25">
      <c r="A1009" s="17">
        <v>0.48306787903129589</v>
      </c>
      <c r="B1009" s="25">
        <f t="shared" si="90"/>
        <v>0.19661357580625918</v>
      </c>
      <c r="C1009" s="17">
        <v>-1.4074066712055355</v>
      </c>
      <c r="D1009" s="20">
        <f t="shared" si="91"/>
        <v>-0.01</v>
      </c>
      <c r="E1009" s="17">
        <v>0.75802063292940147</v>
      </c>
      <c r="F1009" s="20">
        <f t="shared" si="92"/>
        <v>3.3072090087707784E-2</v>
      </c>
      <c r="G1009" s="21">
        <f t="shared" si="93"/>
        <v>0.21968566589396696</v>
      </c>
      <c r="H1009" s="20">
        <f t="shared" si="94"/>
        <v>1.1712880820165645E-3</v>
      </c>
      <c r="I1009" s="21">
        <f t="shared" si="95"/>
        <v>3.8656898191323626E-2</v>
      </c>
    </row>
    <row r="1010" spans="1:9" x14ac:dyDescent="0.25">
      <c r="A1010" s="17">
        <v>0.5753111054218607</v>
      </c>
      <c r="B1010" s="25">
        <f t="shared" si="90"/>
        <v>0.21506222108437215</v>
      </c>
      <c r="C1010" s="17">
        <v>-0.87820353655843064</v>
      </c>
      <c r="D1010" s="20">
        <f t="shared" si="91"/>
        <v>-0.01</v>
      </c>
      <c r="E1010" s="17">
        <v>-0.76876858656760305</v>
      </c>
      <c r="F1010" s="20">
        <f t="shared" si="92"/>
        <v>-3.6688239213185897E-2</v>
      </c>
      <c r="G1010" s="21">
        <f t="shared" si="93"/>
        <v>0.16837398187118624</v>
      </c>
      <c r="H1010" s="20">
        <f t="shared" si="94"/>
        <v>1.2524040603681219E-3</v>
      </c>
      <c r="I1010" s="21">
        <f t="shared" si="95"/>
        <v>4.6251758937743366E-2</v>
      </c>
    </row>
    <row r="1011" spans="1:9" x14ac:dyDescent="0.25">
      <c r="A1011" s="17">
        <v>0.33434389479225501</v>
      </c>
      <c r="B1011" s="25">
        <f t="shared" si="90"/>
        <v>0.16686877895845101</v>
      </c>
      <c r="C1011" s="17">
        <v>0.56039084483927581</v>
      </c>
      <c r="D1011" s="20">
        <f t="shared" si="91"/>
        <v>-0.01</v>
      </c>
      <c r="E1011" s="17">
        <v>0.34536583370936569</v>
      </c>
      <c r="F1011" s="20">
        <f t="shared" si="92"/>
        <v>1.2788557870262431E-2</v>
      </c>
      <c r="G1011" s="21">
        <f t="shared" si="93"/>
        <v>0.16965733682871342</v>
      </c>
      <c r="H1011" s="20">
        <f t="shared" si="94"/>
        <v>1.8779062020659411E-4</v>
      </c>
      <c r="I1011" s="21">
        <f t="shared" si="95"/>
        <v>2.7845189391084383E-2</v>
      </c>
    </row>
  </sheetData>
  <mergeCells count="4">
    <mergeCell ref="A3:B3"/>
    <mergeCell ref="D3:E3"/>
    <mergeCell ref="G3:H3"/>
    <mergeCell ref="G6:H6"/>
  </mergeCells>
  <pageMargins left="0.7" right="0.7" top="0.75" bottom="0.75" header="0.3" footer="0.3"/>
  <pageSetup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11"/>
  <sheetViews>
    <sheetView tabSelected="1" workbookViewId="0">
      <pane ySplit="11" topLeftCell="A998" activePane="bottomLeft" state="frozen"/>
      <selection pane="bottomLeft" activeCell="A12" sqref="A12:I1011"/>
    </sheetView>
  </sheetViews>
  <sheetFormatPr defaultRowHeight="15" x14ac:dyDescent="0.25"/>
  <cols>
    <col min="1" max="6" width="11.28515625" style="1" customWidth="1"/>
    <col min="7" max="7" width="11.28515625" customWidth="1"/>
    <col min="8" max="8" width="11.28515625" style="2" customWidth="1"/>
    <col min="9" max="9" width="11.28515625" customWidth="1"/>
    <col min="11" max="11" width="14.42578125" bestFit="1" customWidth="1"/>
  </cols>
  <sheetData>
    <row r="1" spans="1:12" s="5" customFormat="1" x14ac:dyDescent="0.25">
      <c r="A1" s="18" t="s">
        <v>14</v>
      </c>
      <c r="B1" s="4"/>
      <c r="C1" s="4"/>
      <c r="D1" s="4"/>
      <c r="E1" s="4"/>
      <c r="F1" s="4"/>
      <c r="H1" s="13"/>
    </row>
    <row r="2" spans="1:12" s="5" customFormat="1" x14ac:dyDescent="0.25">
      <c r="A2" s="4"/>
      <c r="B2" s="4"/>
      <c r="C2" s="4"/>
      <c r="D2" s="4"/>
      <c r="E2" s="4"/>
      <c r="F2" s="4"/>
      <c r="H2" s="13"/>
    </row>
    <row r="3" spans="1:12" s="5" customFormat="1" x14ac:dyDescent="0.25">
      <c r="A3" s="28" t="s">
        <v>21</v>
      </c>
      <c r="B3" s="28"/>
      <c r="C3" s="4"/>
      <c r="D3" s="28" t="s">
        <v>22</v>
      </c>
      <c r="E3" s="28"/>
      <c r="F3" s="4"/>
      <c r="G3" s="29" t="s">
        <v>23</v>
      </c>
      <c r="H3" s="29"/>
    </row>
    <row r="4" spans="1:12" s="5" customFormat="1" x14ac:dyDescent="0.25">
      <c r="A4" s="3" t="s">
        <v>2</v>
      </c>
      <c r="B4" s="16">
        <v>0.1</v>
      </c>
      <c r="C4" s="4"/>
      <c r="D4" s="15" t="s">
        <v>7</v>
      </c>
      <c r="E4" s="22">
        <f>INTERCEPT(G12:G1011,B12:B1011)</f>
        <v>-9.5645694991906838E-3</v>
      </c>
      <c r="G4" s="26" t="s">
        <v>8</v>
      </c>
      <c r="H4" s="22">
        <f>IF(INTERCEPT(H12:H1011,I12:I1011)&gt;0, SQRT(INTERCEPT(H12:H1011,I12:I1011)),"N/A")</f>
        <v>3.0012865184863562E-2</v>
      </c>
    </row>
    <row r="5" spans="1:12" s="5" customFormat="1" x14ac:dyDescent="0.25">
      <c r="A5" s="6" t="s">
        <v>3</v>
      </c>
      <c r="B5" s="16">
        <v>0.2</v>
      </c>
      <c r="C5" s="4"/>
      <c r="D5" s="15" t="s">
        <v>13</v>
      </c>
      <c r="E5" s="23">
        <f>SLOPE(G12:G1011,B12:B1011)</f>
        <v>0.98749193382170952</v>
      </c>
      <c r="G5" s="26" t="s">
        <v>9</v>
      </c>
      <c r="H5" s="27">
        <f>IF(SLOPE(H12:H1011,I12:I1011)&gt;0, SQRT(SLOPE(H12:H1011,I12:I1011)),"N/A")</f>
        <v>0.17963372566243738</v>
      </c>
    </row>
    <row r="6" spans="1:12" s="5" customFormat="1" x14ac:dyDescent="0.25">
      <c r="A6" s="3" t="s">
        <v>5</v>
      </c>
      <c r="B6" s="16">
        <v>-0.01</v>
      </c>
      <c r="G6" s="30"/>
      <c r="H6" s="30"/>
    </row>
    <row r="7" spans="1:12" s="5" customFormat="1" x14ac:dyDescent="0.25">
      <c r="A7" s="6" t="s">
        <v>6</v>
      </c>
      <c r="B7" s="16">
        <v>2.5000000000000001E-2</v>
      </c>
      <c r="D7" s="12" t="s">
        <v>1</v>
      </c>
      <c r="E7" s="24">
        <f>SQRT(AVERAGE(H12:H1011))</f>
        <v>5.0999983406941833E-2</v>
      </c>
      <c r="G7" s="26" t="s">
        <v>10</v>
      </c>
      <c r="H7" s="22">
        <f>IF(ISNUMBER(H4)=TRUE,H4^2/_xlfn.VAR.P(G12:G1011),"N/A")</f>
        <v>2.083773815152546E-2</v>
      </c>
    </row>
    <row r="8" spans="1:12" s="5" customFormat="1" x14ac:dyDescent="0.25">
      <c r="A8" s="3" t="s">
        <v>4</v>
      </c>
      <c r="B8" s="17">
        <v>1</v>
      </c>
      <c r="C8" s="6"/>
      <c r="D8" s="26" t="s">
        <v>12</v>
      </c>
      <c r="E8" s="22">
        <f>1-AVERAGE(H12:H1011)/_xlfn.VAR.P(G12:G1011)</f>
        <v>0.93983059303002914</v>
      </c>
      <c r="F8" s="7"/>
      <c r="G8" s="26" t="s">
        <v>11</v>
      </c>
      <c r="H8" s="22">
        <f>IF(ISNUMBER(H5)=TRUE,H5^2*AVERAGE(I12:I1011)/_xlfn.VAR.P(G12:G1011),"N/A")</f>
        <v>3.9331668818445444E-2</v>
      </c>
      <c r="J8" s="14"/>
      <c r="L8" s="11"/>
    </row>
    <row r="9" spans="1:12" s="5" customFormat="1" x14ac:dyDescent="0.25">
      <c r="A9" s="3" t="s">
        <v>20</v>
      </c>
      <c r="B9" s="17">
        <v>0.19139911358868633</v>
      </c>
      <c r="C9" s="6"/>
      <c r="F9" s="7"/>
      <c r="J9" s="14"/>
      <c r="L9" s="11"/>
    </row>
    <row r="10" spans="1:12" s="5" customFormat="1" x14ac:dyDescent="0.25">
      <c r="C10" s="6"/>
      <c r="D10" s="15"/>
      <c r="E10" s="15"/>
      <c r="F10" s="13"/>
      <c r="J10" s="14"/>
      <c r="L10" s="11"/>
    </row>
    <row r="11" spans="1:12" s="9" customFormat="1" x14ac:dyDescent="0.25">
      <c r="A11" s="19" t="s">
        <v>19</v>
      </c>
      <c r="B11" s="8" t="s">
        <v>16</v>
      </c>
      <c r="C11" s="19" t="s">
        <v>19</v>
      </c>
      <c r="D11" s="8" t="s">
        <v>7</v>
      </c>
      <c r="E11" s="19" t="s">
        <v>19</v>
      </c>
      <c r="F11" s="8" t="s">
        <v>15</v>
      </c>
      <c r="G11" s="9" t="s">
        <v>17</v>
      </c>
      <c r="H11" s="10" t="s">
        <v>0</v>
      </c>
      <c r="I11" s="9" t="s">
        <v>18</v>
      </c>
    </row>
    <row r="12" spans="1:12" x14ac:dyDescent="0.25">
      <c r="A12" s="31">
        <v>-0.30023215913388412</v>
      </c>
      <c r="B12" s="32">
        <f>B$4+A12*B$5</f>
        <v>3.9953568173223181E-2</v>
      </c>
      <c r="C12" s="31">
        <v>-0.15448904377990402</v>
      </c>
      <c r="D12" s="32">
        <f>B$6+C12*B$7</f>
        <v>-1.3862226094497601E-2</v>
      </c>
      <c r="E12" s="31">
        <v>-1.6818739823065698</v>
      </c>
      <c r="F12" s="32">
        <f>E12*$B$9*B12</f>
        <v>-1.2861420743534835E-2</v>
      </c>
      <c r="G12" s="33">
        <f>$B$8*B12+D12+F12</f>
        <v>1.3229921335190744E-2</v>
      </c>
      <c r="H12" s="32">
        <f>(G12-($E$4+$E$5*B12))^2</f>
        <v>2.7753345810449493E-4</v>
      </c>
      <c r="I12" s="33">
        <f>B12^2</f>
        <v>1.5962876097723924E-3</v>
      </c>
    </row>
    <row r="13" spans="1:12" x14ac:dyDescent="0.25">
      <c r="A13" s="31">
        <v>-1.2776831681549083</v>
      </c>
      <c r="B13" s="32">
        <f t="shared" ref="B13:B76" si="0">B$4+A13*B$5</f>
        <v>-0.15553663363098166</v>
      </c>
      <c r="C13" s="31">
        <v>-0.92225491243880242</v>
      </c>
      <c r="D13" s="32">
        <f t="shared" ref="D13:D76" si="1">B$6+C13*B$7</f>
        <v>-3.3056372810970062E-2</v>
      </c>
      <c r="E13" s="31">
        <v>0.9405516721017193</v>
      </c>
      <c r="F13" s="32">
        <f t="shared" ref="F13:F76" si="2">E13*$B$9*B13</f>
        <v>-2.7999822422435552E-2</v>
      </c>
      <c r="G13" s="33">
        <f t="shared" ref="G13:G76" si="3">$B$8*B13+D13+F13</f>
        <v>-0.2165928288643873</v>
      </c>
      <c r="H13" s="32">
        <f t="shared" ref="H13:H76" si="4">(G13-($E$4+$E$5*B13))^2</f>
        <v>2.8555223996571621E-3</v>
      </c>
      <c r="I13" s="33">
        <f t="shared" ref="I13:I76" si="5">B13^2</f>
        <v>2.4191644401258216E-2</v>
      </c>
    </row>
    <row r="14" spans="1:12" x14ac:dyDescent="0.25">
      <c r="A14" s="31">
        <v>0.24425730771326926</v>
      </c>
      <c r="B14" s="32">
        <f t="shared" si="0"/>
        <v>0.14885146154265386</v>
      </c>
      <c r="C14" s="31">
        <v>0.3282013949501561</v>
      </c>
      <c r="D14" s="32">
        <f t="shared" si="1"/>
        <v>-1.7949651262460977E-3</v>
      </c>
      <c r="E14" s="31">
        <v>0.28123849915573373</v>
      </c>
      <c r="F14" s="32">
        <f t="shared" si="2"/>
        <v>8.0124954705371541E-3</v>
      </c>
      <c r="G14" s="33">
        <f t="shared" si="3"/>
        <v>0.1550689918869449</v>
      </c>
      <c r="H14" s="32">
        <f t="shared" si="4"/>
        <v>3.1130875194215377E-4</v>
      </c>
      <c r="I14" s="33">
        <f t="shared" si="5"/>
        <v>2.2156757603384161E-2</v>
      </c>
    </row>
    <row r="15" spans="1:12" x14ac:dyDescent="0.25">
      <c r="A15" s="31">
        <v>1.2764735402015503</v>
      </c>
      <c r="B15" s="32">
        <f t="shared" si="0"/>
        <v>0.35529470804031005</v>
      </c>
      <c r="C15" s="31">
        <v>2.265223884023726</v>
      </c>
      <c r="D15" s="32">
        <f t="shared" si="1"/>
        <v>4.6630597100593148E-2</v>
      </c>
      <c r="E15" s="31">
        <v>0.63344259615405463</v>
      </c>
      <c r="F15" s="32">
        <f t="shared" si="2"/>
        <v>4.3076055258058292E-2</v>
      </c>
      <c r="G15" s="33">
        <f t="shared" si="3"/>
        <v>0.44500136039896149</v>
      </c>
      <c r="H15" s="32">
        <f t="shared" si="4"/>
        <v>1.0756857558665633E-2</v>
      </c>
      <c r="I15" s="33">
        <f t="shared" si="5"/>
        <v>0.12623432956144914</v>
      </c>
    </row>
    <row r="16" spans="1:12" x14ac:dyDescent="0.25">
      <c r="A16" s="31">
        <v>1.1983502190560102</v>
      </c>
      <c r="B16" s="32">
        <f t="shared" si="0"/>
        <v>0.33967004381120203</v>
      </c>
      <c r="C16" s="31">
        <v>-1.1649831321847159</v>
      </c>
      <c r="D16" s="32">
        <f t="shared" si="1"/>
        <v>-3.91245783046179E-2</v>
      </c>
      <c r="E16" s="31">
        <v>1.0971143638016656</v>
      </c>
      <c r="F16" s="32">
        <f t="shared" si="2"/>
        <v>7.1326197273845718E-2</v>
      </c>
      <c r="G16" s="33">
        <f t="shared" si="3"/>
        <v>0.37187166278042982</v>
      </c>
      <c r="H16" s="32">
        <f t="shared" si="4"/>
        <v>2.1173621738317791E-3</v>
      </c>
      <c r="I16" s="33">
        <f t="shared" si="5"/>
        <v>0.11537573866270391</v>
      </c>
    </row>
    <row r="17" spans="1:9" x14ac:dyDescent="0.25">
      <c r="A17" s="31">
        <v>1.7331331036984921</v>
      </c>
      <c r="B17" s="32">
        <f t="shared" si="0"/>
        <v>0.44662662073969839</v>
      </c>
      <c r="C17" s="31">
        <v>0.11812062439275905</v>
      </c>
      <c r="D17" s="32">
        <f t="shared" si="1"/>
        <v>-7.0469843901810238E-3</v>
      </c>
      <c r="E17" s="31">
        <v>0.37171503208810464</v>
      </c>
      <c r="F17" s="32">
        <f t="shared" si="2"/>
        <v>3.1775665245377088E-2</v>
      </c>
      <c r="G17" s="33">
        <f t="shared" si="3"/>
        <v>0.47135530159489447</v>
      </c>
      <c r="H17" s="32">
        <f t="shared" si="4"/>
        <v>1.5903893302215448E-3</v>
      </c>
      <c r="I17" s="33">
        <f t="shared" si="5"/>
        <v>0.19947533835336237</v>
      </c>
    </row>
    <row r="18" spans="1:9" x14ac:dyDescent="0.25">
      <c r="A18" s="31">
        <v>-2.1835876395925879</v>
      </c>
      <c r="B18" s="32">
        <f t="shared" si="0"/>
        <v>-0.33671752791851761</v>
      </c>
      <c r="C18" s="31">
        <v>1.2804571269953158</v>
      </c>
      <c r="D18" s="32">
        <f t="shared" si="1"/>
        <v>2.2011428174882892E-2</v>
      </c>
      <c r="E18" s="31">
        <v>-0.57323632063344121</v>
      </c>
      <c r="F18" s="32">
        <f t="shared" si="2"/>
        <v>3.6943611300933016E-2</v>
      </c>
      <c r="G18" s="33">
        <f t="shared" si="3"/>
        <v>-0.27776248844270168</v>
      </c>
      <c r="H18" s="32">
        <f t="shared" si="4"/>
        <v>4.1355090702075515E-3</v>
      </c>
      <c r="I18" s="33">
        <f t="shared" si="5"/>
        <v>0.11337869360755769</v>
      </c>
    </row>
    <row r="19" spans="1:9" x14ac:dyDescent="0.25">
      <c r="A19" s="31">
        <v>-0.23418124328600243</v>
      </c>
      <c r="B19" s="32">
        <f t="shared" si="0"/>
        <v>5.316375134279952E-2</v>
      </c>
      <c r="C19" s="31">
        <v>-1.0914072845480405</v>
      </c>
      <c r="D19" s="32">
        <f t="shared" si="1"/>
        <v>-3.7285182113701014E-2</v>
      </c>
      <c r="E19" s="31">
        <v>4.3349928091629408E-2</v>
      </c>
      <c r="F19" s="32">
        <f t="shared" si="2"/>
        <v>4.4110697143409438E-4</v>
      </c>
      <c r="G19" s="33">
        <f t="shared" si="3"/>
        <v>1.6319676200532599E-2</v>
      </c>
      <c r="H19" s="32">
        <f t="shared" si="4"/>
        <v>7.0833320302196015E-4</v>
      </c>
      <c r="I19" s="33">
        <f t="shared" si="5"/>
        <v>2.8263844568390179E-3</v>
      </c>
    </row>
    <row r="20" spans="1:9" x14ac:dyDescent="0.25">
      <c r="A20" s="31">
        <v>1.0950225259875879</v>
      </c>
      <c r="B20" s="32">
        <f t="shared" si="0"/>
        <v>0.31900450519751755</v>
      </c>
      <c r="C20" s="31">
        <v>-3.78690856450703E-3</v>
      </c>
      <c r="D20" s="32">
        <f t="shared" si="1"/>
        <v>-1.0094672714112676E-2</v>
      </c>
      <c r="E20" s="31">
        <v>0.20901438801956829</v>
      </c>
      <c r="F20" s="32">
        <f t="shared" si="2"/>
        <v>1.276182901274469E-2</v>
      </c>
      <c r="G20" s="33">
        <f t="shared" si="3"/>
        <v>0.32167166149614956</v>
      </c>
      <c r="H20" s="32">
        <f t="shared" si="4"/>
        <v>2.6314858807658693E-4</v>
      </c>
      <c r="I20" s="33">
        <f t="shared" si="5"/>
        <v>0.10176387433631301</v>
      </c>
    </row>
    <row r="21" spans="1:9" x14ac:dyDescent="0.25">
      <c r="A21" s="31">
        <v>-1.0867006494663656</v>
      </c>
      <c r="B21" s="32">
        <f t="shared" si="0"/>
        <v>-0.11734012989327311</v>
      </c>
      <c r="C21" s="31">
        <v>0.86245108832372352</v>
      </c>
      <c r="D21" s="32">
        <f t="shared" si="1"/>
        <v>1.1561277208093088E-2</v>
      </c>
      <c r="E21" s="31">
        <v>1.5588921087328345</v>
      </c>
      <c r="F21" s="32">
        <f t="shared" si="2"/>
        <v>-3.5010841181026799E-2</v>
      </c>
      <c r="G21" s="33">
        <f t="shared" si="3"/>
        <v>-0.14078969386620682</v>
      </c>
      <c r="H21" s="32">
        <f t="shared" si="4"/>
        <v>2.3570516957319791E-4</v>
      </c>
      <c r="I21" s="33">
        <f t="shared" si="5"/>
        <v>1.3768706083370205E-2</v>
      </c>
    </row>
    <row r="22" spans="1:9" x14ac:dyDescent="0.25">
      <c r="A22" s="31">
        <v>-0.69020416049170308</v>
      </c>
      <c r="B22" s="32">
        <f t="shared" si="0"/>
        <v>-3.804083209834061E-2</v>
      </c>
      <c r="C22" s="31">
        <v>-0.31764329833094962</v>
      </c>
      <c r="D22" s="32">
        <f t="shared" si="1"/>
        <v>-1.7941082458273742E-2</v>
      </c>
      <c r="E22" s="31">
        <v>-1.1080737749580294</v>
      </c>
      <c r="F22" s="32">
        <f t="shared" si="2"/>
        <v>8.0678647046364769E-3</v>
      </c>
      <c r="G22" s="33">
        <f t="shared" si="3"/>
        <v>-4.7914049851977877E-2</v>
      </c>
      <c r="H22" s="32">
        <f t="shared" si="4"/>
        <v>6.1538612039194164E-7</v>
      </c>
      <c r="I22" s="33">
        <f t="shared" si="5"/>
        <v>1.4471049067341412E-3</v>
      </c>
    </row>
    <row r="23" spans="1:9" x14ac:dyDescent="0.25">
      <c r="A23" s="31">
        <v>-1.6904323274502531</v>
      </c>
      <c r="B23" s="32">
        <f t="shared" si="0"/>
        <v>-0.23808646549005061</v>
      </c>
      <c r="C23" s="31">
        <v>0.54550582717638463</v>
      </c>
      <c r="D23" s="32">
        <f t="shared" si="1"/>
        <v>3.6376456794096155E-3</v>
      </c>
      <c r="E23" s="31">
        <v>-8.4055500337854028E-2</v>
      </c>
      <c r="F23" s="32">
        <f t="shared" si="2"/>
        <v>3.8303703547697119E-3</v>
      </c>
      <c r="G23" s="33">
        <f t="shared" si="3"/>
        <v>-0.23061844945587129</v>
      </c>
      <c r="H23" s="32">
        <f t="shared" si="4"/>
        <v>1.975313389144142E-4</v>
      </c>
      <c r="I23" s="33">
        <f t="shared" si="5"/>
        <v>5.6685165049545058E-2</v>
      </c>
    </row>
    <row r="24" spans="1:9" x14ac:dyDescent="0.25">
      <c r="A24" s="31">
        <v>-1.8469108908902854</v>
      </c>
      <c r="B24" s="32">
        <f t="shared" si="0"/>
        <v>-0.2693821781780571</v>
      </c>
      <c r="C24" s="31">
        <v>0.10988060239469633</v>
      </c>
      <c r="D24" s="32">
        <f t="shared" si="1"/>
        <v>-7.2529849401325921E-3</v>
      </c>
      <c r="E24" s="31">
        <v>-1.322932803304866</v>
      </c>
      <c r="F24" s="32">
        <f t="shared" si="2"/>
        <v>6.820976725990481E-2</v>
      </c>
      <c r="G24" s="33">
        <f t="shared" si="3"/>
        <v>-0.2084253958582849</v>
      </c>
      <c r="H24" s="32">
        <f t="shared" si="4"/>
        <v>4.5093779028746155E-3</v>
      </c>
      <c r="I24" s="33">
        <f t="shared" si="5"/>
        <v>7.2566757919954497E-2</v>
      </c>
    </row>
    <row r="25" spans="1:9" x14ac:dyDescent="0.25">
      <c r="A25" s="31">
        <v>-0.97762949735624716</v>
      </c>
      <c r="B25" s="32">
        <f t="shared" si="0"/>
        <v>-9.5525899471249426E-2</v>
      </c>
      <c r="C25" s="31">
        <v>-0.93841208581579849</v>
      </c>
      <c r="D25" s="32">
        <f t="shared" si="1"/>
        <v>-3.3460302145394964E-2</v>
      </c>
      <c r="E25" s="31">
        <v>0.68294184529804625</v>
      </c>
      <c r="F25" s="32">
        <f t="shared" si="2"/>
        <v>-1.2486616730562434E-2</v>
      </c>
      <c r="G25" s="33">
        <f t="shared" si="3"/>
        <v>-0.14147281834720682</v>
      </c>
      <c r="H25" s="32">
        <f t="shared" si="4"/>
        <v>1.4120454825414966E-3</v>
      </c>
      <c r="I25" s="33">
        <f t="shared" si="5"/>
        <v>9.1251974697912509E-3</v>
      </c>
    </row>
    <row r="26" spans="1:9" x14ac:dyDescent="0.25">
      <c r="A26" s="31">
        <v>-0.77350705396384001</v>
      </c>
      <c r="B26" s="32">
        <f t="shared" si="0"/>
        <v>-5.4701410792767996E-2</v>
      </c>
      <c r="C26" s="31">
        <v>-0.11149722922709771</v>
      </c>
      <c r="D26" s="32">
        <f t="shared" si="1"/>
        <v>-1.2787430730677443E-2</v>
      </c>
      <c r="E26" s="31">
        <v>-0.19807998796750326</v>
      </c>
      <c r="F26" s="32">
        <f t="shared" si="2"/>
        <v>2.073858162626876E-3</v>
      </c>
      <c r="G26" s="33">
        <f t="shared" si="3"/>
        <v>-6.5414983360818552E-2</v>
      </c>
      <c r="H26" s="32">
        <f t="shared" si="4"/>
        <v>3.3606659989991876E-6</v>
      </c>
      <c r="I26" s="33">
        <f t="shared" si="5"/>
        <v>2.9922443427191549E-3</v>
      </c>
    </row>
    <row r="27" spans="1:9" x14ac:dyDescent="0.25">
      <c r="A27" s="31">
        <v>-2.1179312170716003</v>
      </c>
      <c r="B27" s="32">
        <f t="shared" si="0"/>
        <v>-0.32358624341432007</v>
      </c>
      <c r="C27" s="31">
        <v>0.91386027634143829</v>
      </c>
      <c r="D27" s="32">
        <f t="shared" si="1"/>
        <v>1.2846506908535957E-2</v>
      </c>
      <c r="E27" s="31">
        <v>-0.93201379058882594</v>
      </c>
      <c r="F27" s="32">
        <f t="shared" si="2"/>
        <v>5.7723454096167588E-2</v>
      </c>
      <c r="G27" s="33">
        <f t="shared" si="3"/>
        <v>-0.25301628240961654</v>
      </c>
      <c r="H27" s="32">
        <f t="shared" si="4"/>
        <v>5.7892456233249092E-3</v>
      </c>
      <c r="I27" s="33">
        <f t="shared" si="5"/>
        <v>0.1047080569269916</v>
      </c>
    </row>
    <row r="28" spans="1:9" x14ac:dyDescent="0.25">
      <c r="A28" s="31">
        <v>-0.56792487157508731</v>
      </c>
      <c r="B28" s="32">
        <f t="shared" si="0"/>
        <v>-1.3584974315017456E-2</v>
      </c>
      <c r="C28" s="31">
        <v>-0.19371327653061599</v>
      </c>
      <c r="D28" s="32">
        <f t="shared" si="1"/>
        <v>-1.48428319132654E-2</v>
      </c>
      <c r="E28" s="31">
        <v>-2.1129199012648314</v>
      </c>
      <c r="F28" s="32">
        <f t="shared" si="2"/>
        <v>5.4939129958972068E-3</v>
      </c>
      <c r="G28" s="33">
        <f t="shared" si="3"/>
        <v>-2.2933893232385649E-2</v>
      </c>
      <c r="H28" s="32">
        <f t="shared" si="4"/>
        <v>2.0911253498992508E-9</v>
      </c>
      <c r="I28" s="33">
        <f t="shared" si="5"/>
        <v>1.8455152713968401E-4</v>
      </c>
    </row>
    <row r="29" spans="1:9" x14ac:dyDescent="0.25">
      <c r="A29" s="31">
        <v>-0.40404756873613223</v>
      </c>
      <c r="B29" s="32">
        <f t="shared" si="0"/>
        <v>1.9190486252773559E-2</v>
      </c>
      <c r="C29" s="31">
        <v>-1.5504383554798551</v>
      </c>
      <c r="D29" s="32">
        <f t="shared" si="1"/>
        <v>-4.8760958886996379E-2</v>
      </c>
      <c r="E29" s="31">
        <v>5.2616542234318331E-2</v>
      </c>
      <c r="F29" s="32">
        <f t="shared" si="2"/>
        <v>1.9326277257932645E-4</v>
      </c>
      <c r="G29" s="33">
        <f t="shared" si="3"/>
        <v>-2.9377209861643494E-2</v>
      </c>
      <c r="H29" s="32">
        <f t="shared" si="4"/>
        <v>1.5025772039642471E-3</v>
      </c>
      <c r="I29" s="33">
        <f t="shared" si="5"/>
        <v>3.6827476261789096E-4</v>
      </c>
    </row>
    <row r="30" spans="1:9" x14ac:dyDescent="0.25">
      <c r="A30" s="31">
        <v>0.1348530531686265</v>
      </c>
      <c r="B30" s="32">
        <f t="shared" si="0"/>
        <v>0.12697061063372531</v>
      </c>
      <c r="C30" s="31">
        <v>0.52467271416389849</v>
      </c>
      <c r="D30" s="32">
        <f t="shared" si="1"/>
        <v>3.1168178540974621E-3</v>
      </c>
      <c r="E30" s="31">
        <v>-0.25293616090493742</v>
      </c>
      <c r="F30" s="32">
        <f t="shared" si="2"/>
        <v>-6.1468703470915244E-3</v>
      </c>
      <c r="G30" s="33">
        <f t="shared" si="3"/>
        <v>0.12394055814073124</v>
      </c>
      <c r="H30" s="32">
        <f t="shared" si="4"/>
        <v>6.5977829770069802E-5</v>
      </c>
      <c r="I30" s="33">
        <f t="shared" si="5"/>
        <v>1.6121535964701079E-2</v>
      </c>
    </row>
    <row r="31" spans="1:9" x14ac:dyDescent="0.25">
      <c r="A31" s="31">
        <v>-0.36549295145960059</v>
      </c>
      <c r="B31" s="32">
        <f t="shared" si="0"/>
        <v>2.6901409708079888E-2</v>
      </c>
      <c r="C31" s="31">
        <v>1.5446130419149995</v>
      </c>
      <c r="D31" s="32">
        <f t="shared" si="1"/>
        <v>2.8615326047874985E-2</v>
      </c>
      <c r="E31" s="31">
        <v>0.42321289583924226</v>
      </c>
      <c r="F31" s="32">
        <f t="shared" si="2"/>
        <v>2.1790834069886941E-3</v>
      </c>
      <c r="G31" s="33">
        <f t="shared" si="3"/>
        <v>5.7695819162943564E-2</v>
      </c>
      <c r="H31" s="32">
        <f t="shared" si="4"/>
        <v>1.6561207549307725E-3</v>
      </c>
      <c r="I31" s="33">
        <f t="shared" si="5"/>
        <v>7.236858442819748E-4</v>
      </c>
    </row>
    <row r="32" spans="1:9" x14ac:dyDescent="0.25">
      <c r="A32" s="31">
        <v>-0.32699063012842089</v>
      </c>
      <c r="B32" s="32">
        <f t="shared" si="0"/>
        <v>3.4601873974315828E-2</v>
      </c>
      <c r="C32" s="31">
        <v>0.8952042662713211</v>
      </c>
      <c r="D32" s="32">
        <f t="shared" si="1"/>
        <v>1.2380106656783027E-2</v>
      </c>
      <c r="E32" s="31">
        <v>-0.1171179064840544</v>
      </c>
      <c r="F32" s="32">
        <f t="shared" si="2"/>
        <v>-7.7564472413183959E-4</v>
      </c>
      <c r="G32" s="33">
        <f t="shared" si="3"/>
        <v>4.6206335906967017E-2</v>
      </c>
      <c r="H32" s="32">
        <f t="shared" si="4"/>
        <v>4.6663923049613133E-4</v>
      </c>
      <c r="I32" s="33">
        <f t="shared" si="5"/>
        <v>1.197289682534435E-3</v>
      </c>
    </row>
    <row r="33" spans="1:9" x14ac:dyDescent="0.25">
      <c r="A33" s="31">
        <v>-0.37024051380285528</v>
      </c>
      <c r="B33" s="32">
        <f t="shared" si="0"/>
        <v>2.595189723942895E-2</v>
      </c>
      <c r="C33" s="31">
        <v>0.58100795286009088</v>
      </c>
      <c r="D33" s="32">
        <f t="shared" si="1"/>
        <v>4.5251988215022718E-3</v>
      </c>
      <c r="E33" s="31">
        <v>2.2876702132634819</v>
      </c>
      <c r="F33" s="32">
        <f t="shared" si="2"/>
        <v>1.1363247145057209E-2</v>
      </c>
      <c r="G33" s="33">
        <f t="shared" si="3"/>
        <v>4.184034320598843E-2</v>
      </c>
      <c r="H33" s="32">
        <f t="shared" si="4"/>
        <v>6.644858740229851E-4</v>
      </c>
      <c r="I33" s="33">
        <f t="shared" si="5"/>
        <v>6.7350097032588003E-4</v>
      </c>
    </row>
    <row r="34" spans="1:9" x14ac:dyDescent="0.25">
      <c r="A34" s="31">
        <v>1.3426415534922853</v>
      </c>
      <c r="B34" s="32">
        <f t="shared" si="0"/>
        <v>0.36852831069845704</v>
      </c>
      <c r="C34" s="31">
        <v>2.1355481294449419</v>
      </c>
      <c r="D34" s="32">
        <f t="shared" si="1"/>
        <v>4.3388703236123545E-2</v>
      </c>
      <c r="E34" s="31">
        <v>-0.7296716830751393</v>
      </c>
      <c r="F34" s="32">
        <f t="shared" si="2"/>
        <v>-5.1468116000029644E-2</v>
      </c>
      <c r="G34" s="33">
        <f t="shared" si="3"/>
        <v>0.36044889793455093</v>
      </c>
      <c r="H34" s="32">
        <f t="shared" si="4"/>
        <v>3.7145773194532221E-5</v>
      </c>
      <c r="I34" s="33">
        <f t="shared" si="5"/>
        <v>0.13581311578625849</v>
      </c>
    </row>
    <row r="35" spans="1:9" x14ac:dyDescent="0.25">
      <c r="A35" s="31">
        <v>-8.5284455053624697E-2</v>
      </c>
      <c r="B35" s="32">
        <f t="shared" si="0"/>
        <v>8.2943108989275066E-2</v>
      </c>
      <c r="C35" s="31">
        <v>-1.9009075913345441</v>
      </c>
      <c r="D35" s="32">
        <f t="shared" si="1"/>
        <v>-5.7522689783363605E-2</v>
      </c>
      <c r="E35" s="31">
        <v>0.71813929025665857</v>
      </c>
      <c r="F35" s="32">
        <f t="shared" si="2"/>
        <v>1.1400631818796301E-2</v>
      </c>
      <c r="G35" s="33">
        <f t="shared" si="3"/>
        <v>3.6821051024707764E-2</v>
      </c>
      <c r="H35" s="32">
        <f t="shared" si="4"/>
        <v>1.2616725716301971E-3</v>
      </c>
      <c r="I35" s="33">
        <f t="shared" si="5"/>
        <v>6.8795593288067626E-3</v>
      </c>
    </row>
    <row r="36" spans="1:9" x14ac:dyDescent="0.25">
      <c r="A36" s="31">
        <v>-0.18615764929563738</v>
      </c>
      <c r="B36" s="32">
        <f t="shared" si="0"/>
        <v>6.2768470140872529E-2</v>
      </c>
      <c r="C36" s="31">
        <v>0.15441173673025332</v>
      </c>
      <c r="D36" s="32">
        <f t="shared" si="1"/>
        <v>-6.1397065817436671E-3</v>
      </c>
      <c r="E36" s="31">
        <v>-0.14698343875352293</v>
      </c>
      <c r="F36" s="32">
        <f t="shared" si="2"/>
        <v>-1.7658339793110468E-3</v>
      </c>
      <c r="G36" s="33">
        <f t="shared" si="3"/>
        <v>5.486292957981781E-2</v>
      </c>
      <c r="H36" s="32">
        <f t="shared" si="4"/>
        <v>5.9738257976985173E-6</v>
      </c>
      <c r="I36" s="33">
        <f t="shared" si="5"/>
        <v>3.9398808438256064E-3</v>
      </c>
    </row>
    <row r="37" spans="1:9" x14ac:dyDescent="0.25">
      <c r="A37" s="31">
        <v>-0.51320739657967351</v>
      </c>
      <c r="B37" s="32">
        <f t="shared" si="0"/>
        <v>-2.6414793159346972E-3</v>
      </c>
      <c r="C37" s="31">
        <v>1.3805265552946366</v>
      </c>
      <c r="D37" s="32">
        <f t="shared" si="1"/>
        <v>2.4513163882365914E-2</v>
      </c>
      <c r="E37" s="31">
        <v>1.4194552022672724</v>
      </c>
      <c r="F37" s="32">
        <f t="shared" si="2"/>
        <v>-7.1764361838434624E-4</v>
      </c>
      <c r="G37" s="33">
        <f t="shared" si="3"/>
        <v>2.1154040948046869E-2</v>
      </c>
      <c r="H37" s="32">
        <f t="shared" si="4"/>
        <v>1.110692259374936E-3</v>
      </c>
      <c r="I37" s="33">
        <f t="shared" si="5"/>
        <v>6.9774129765108362E-6</v>
      </c>
    </row>
    <row r="38" spans="1:9" x14ac:dyDescent="0.25">
      <c r="A38" s="31">
        <v>1.9722119759535417</v>
      </c>
      <c r="B38" s="32">
        <f t="shared" si="0"/>
        <v>0.49444239519070832</v>
      </c>
      <c r="C38" s="31">
        <v>0.31306171877076849</v>
      </c>
      <c r="D38" s="32">
        <f t="shared" si="1"/>
        <v>-2.1734570307307879E-3</v>
      </c>
      <c r="E38" s="31">
        <v>-9.888253771350719E-2</v>
      </c>
      <c r="F38" s="32">
        <f t="shared" si="2"/>
        <v>-9.3578316381571509E-3</v>
      </c>
      <c r="G38" s="33">
        <f t="shared" si="3"/>
        <v>0.48291110652182034</v>
      </c>
      <c r="H38" s="32">
        <f t="shared" si="4"/>
        <v>1.7789828663378244E-5</v>
      </c>
      <c r="I38" s="33">
        <f t="shared" si="5"/>
        <v>0.24447328216192457</v>
      </c>
    </row>
    <row r="39" spans="1:9" x14ac:dyDescent="0.25">
      <c r="A39" s="31">
        <v>0.86567297330475412</v>
      </c>
      <c r="B39" s="32">
        <f t="shared" si="0"/>
        <v>0.2731345946609508</v>
      </c>
      <c r="C39" s="31">
        <v>0.83449094745446928</v>
      </c>
      <c r="D39" s="32">
        <f t="shared" si="1"/>
        <v>1.0862273686361732E-2</v>
      </c>
      <c r="E39" s="31">
        <v>0.97762949735624716</v>
      </c>
      <c r="F39" s="32">
        <f t="shared" si="2"/>
        <v>5.1108240450510704E-2</v>
      </c>
      <c r="G39" s="33">
        <f t="shared" si="3"/>
        <v>0.33510510879782324</v>
      </c>
      <c r="H39" s="32">
        <f t="shared" si="4"/>
        <v>5.6177227384858648E-3</v>
      </c>
      <c r="I39" s="33">
        <f t="shared" si="5"/>
        <v>7.4602506800601889E-2</v>
      </c>
    </row>
    <row r="40" spans="1:9" x14ac:dyDescent="0.25">
      <c r="A40" s="31">
        <v>2.3756547307129949</v>
      </c>
      <c r="B40" s="32">
        <f t="shared" si="0"/>
        <v>0.57513094614259896</v>
      </c>
      <c r="C40" s="31">
        <v>-1.5443583833985031</v>
      </c>
      <c r="D40" s="32">
        <f t="shared" si="1"/>
        <v>-4.8608959584962579E-2</v>
      </c>
      <c r="E40" s="31">
        <v>-0.14049192031961866</v>
      </c>
      <c r="F40" s="32">
        <f t="shared" si="2"/>
        <v>-1.5465287829513693E-2</v>
      </c>
      <c r="G40" s="33">
        <f t="shared" si="3"/>
        <v>0.51105669872812265</v>
      </c>
      <c r="H40" s="32">
        <f t="shared" si="4"/>
        <v>2.2387945801574148E-3</v>
      </c>
      <c r="I40" s="33">
        <f t="shared" si="5"/>
        <v>0.33077560521088106</v>
      </c>
    </row>
    <row r="41" spans="1:9" x14ac:dyDescent="0.25">
      <c r="A41" s="31">
        <v>-0.65490667111589573</v>
      </c>
      <c r="B41" s="32">
        <f t="shared" si="0"/>
        <v>-3.0981334223179141E-2</v>
      </c>
      <c r="C41" s="31">
        <v>-0.29072225515847094</v>
      </c>
      <c r="D41" s="32">
        <f t="shared" si="1"/>
        <v>-1.7268056378961776E-2</v>
      </c>
      <c r="E41" s="31">
        <v>0.83329950939514674</v>
      </c>
      <c r="F41" s="32">
        <f t="shared" si="2"/>
        <v>-4.9412993542405489E-3</v>
      </c>
      <c r="G41" s="33">
        <f t="shared" si="3"/>
        <v>-5.3190689956381466E-2</v>
      </c>
      <c r="H41" s="32">
        <f t="shared" si="4"/>
        <v>1.6984091660365199E-4</v>
      </c>
      <c r="I41" s="33">
        <f t="shared" si="5"/>
        <v>9.5984307024833107E-4</v>
      </c>
    </row>
    <row r="42" spans="1:9" x14ac:dyDescent="0.25">
      <c r="A42" s="31">
        <v>1.6614558262517676</v>
      </c>
      <c r="B42" s="32">
        <f t="shared" si="0"/>
        <v>0.43229116525035349</v>
      </c>
      <c r="C42" s="31">
        <v>-1.1267820809734985</v>
      </c>
      <c r="D42" s="32">
        <f t="shared" si="1"/>
        <v>-3.8169552024337465E-2</v>
      </c>
      <c r="E42" s="31">
        <v>0.15379214346467052</v>
      </c>
      <c r="F42" s="32">
        <f t="shared" si="2"/>
        <v>1.2724784379488055E-2</v>
      </c>
      <c r="G42" s="33">
        <f t="shared" si="3"/>
        <v>0.40684639760550406</v>
      </c>
      <c r="H42" s="32">
        <f t="shared" si="4"/>
        <v>1.096852296271993E-4</v>
      </c>
      <c r="I42" s="33">
        <f t="shared" si="5"/>
        <v>0.18687565155350844</v>
      </c>
    </row>
    <row r="43" spans="1:9" x14ac:dyDescent="0.25">
      <c r="A43" s="31">
        <v>-1.6123976820381358</v>
      </c>
      <c r="B43" s="32">
        <f t="shared" si="0"/>
        <v>-0.22247953640762716</v>
      </c>
      <c r="C43" s="31">
        <v>-1.5176874512690119</v>
      </c>
      <c r="D43" s="32">
        <f t="shared" si="1"/>
        <v>-4.7942186281725301E-2</v>
      </c>
      <c r="E43" s="31">
        <v>-0.76497144618770108</v>
      </c>
      <c r="F43" s="32">
        <f t="shared" si="2"/>
        <v>3.2574309446473104E-2</v>
      </c>
      <c r="G43" s="33">
        <f t="shared" si="3"/>
        <v>-0.23784741324287934</v>
      </c>
      <c r="H43" s="32">
        <f t="shared" si="4"/>
        <v>7.3721046251545638E-5</v>
      </c>
      <c r="I43" s="33">
        <f t="shared" si="5"/>
        <v>4.94971441201527E-2</v>
      </c>
    </row>
    <row r="44" spans="1:9" x14ac:dyDescent="0.25">
      <c r="A44" s="31">
        <v>0.53894837037660182</v>
      </c>
      <c r="B44" s="32">
        <f t="shared" si="0"/>
        <v>0.20778967407532037</v>
      </c>
      <c r="C44" s="31">
        <v>-0.52783548198931385</v>
      </c>
      <c r="D44" s="32">
        <f t="shared" si="1"/>
        <v>-2.3195887049732848E-2</v>
      </c>
      <c r="E44" s="31">
        <v>0.29159991754568182</v>
      </c>
      <c r="F44" s="32">
        <f t="shared" si="2"/>
        <v>1.1597150170779107E-2</v>
      </c>
      <c r="G44" s="33">
        <f t="shared" si="3"/>
        <v>0.19619093719636663</v>
      </c>
      <c r="H44" s="32">
        <f t="shared" si="4"/>
        <v>3.1908897914479629E-7</v>
      </c>
      <c r="I44" s="33">
        <f t="shared" si="5"/>
        <v>4.3176548652327867E-2</v>
      </c>
    </row>
    <row r="45" spans="1:9" x14ac:dyDescent="0.25">
      <c r="A45" s="31">
        <v>0.90219145931769162</v>
      </c>
      <c r="B45" s="32">
        <f t="shared" si="0"/>
        <v>0.2804382918635383</v>
      </c>
      <c r="C45" s="31">
        <v>-0.35830566957884002</v>
      </c>
      <c r="D45" s="32">
        <f t="shared" si="1"/>
        <v>-1.8957641739471003E-2</v>
      </c>
      <c r="E45" s="31">
        <v>-1.1748397810151801</v>
      </c>
      <c r="F45" s="32">
        <f t="shared" si="2"/>
        <v>-6.3060277706205578E-2</v>
      </c>
      <c r="G45" s="33">
        <f t="shared" si="3"/>
        <v>0.1984203724178617</v>
      </c>
      <c r="H45" s="32">
        <f t="shared" si="4"/>
        <v>4.7534970324998862E-3</v>
      </c>
      <c r="I45" s="33">
        <f t="shared" si="5"/>
        <v>7.8645635543339087E-2</v>
      </c>
    </row>
    <row r="46" spans="1:9" x14ac:dyDescent="0.25">
      <c r="A46" s="31">
        <v>1.9189155864296481</v>
      </c>
      <c r="B46" s="32">
        <f t="shared" si="0"/>
        <v>0.4837831172859296</v>
      </c>
      <c r="C46" s="31">
        <v>0.67120481617166661</v>
      </c>
      <c r="D46" s="32">
        <f t="shared" si="1"/>
        <v>6.780120404291665E-3</v>
      </c>
      <c r="E46" s="31">
        <v>0.31812646739126649</v>
      </c>
      <c r="F46" s="32">
        <f t="shared" si="2"/>
        <v>2.9457130153567834E-2</v>
      </c>
      <c r="G46" s="33">
        <f t="shared" si="3"/>
        <v>0.52002036784378913</v>
      </c>
      <c r="H46" s="32">
        <f t="shared" si="4"/>
        <v>2.6887347812929933E-3</v>
      </c>
      <c r="I46" s="33">
        <f t="shared" si="5"/>
        <v>0.23404610457089151</v>
      </c>
    </row>
    <row r="47" spans="1:9" x14ac:dyDescent="0.25">
      <c r="A47" s="31">
        <v>-8.4517068899003789E-2</v>
      </c>
      <c r="B47" s="32">
        <f t="shared" si="0"/>
        <v>8.3096586220199248E-2</v>
      </c>
      <c r="C47" s="31">
        <v>0.73928958954638802</v>
      </c>
      <c r="D47" s="32">
        <f t="shared" si="1"/>
        <v>8.4822397386597002E-3</v>
      </c>
      <c r="E47" s="31">
        <v>-0.41569592212908901</v>
      </c>
      <c r="F47" s="32">
        <f t="shared" si="2"/>
        <v>-6.6114827441915497E-3</v>
      </c>
      <c r="G47" s="33">
        <f t="shared" si="3"/>
        <v>8.496734321466741E-2</v>
      </c>
      <c r="H47" s="32">
        <f t="shared" si="4"/>
        <v>1.5561824221517408E-4</v>
      </c>
      <c r="I47" s="33">
        <f t="shared" si="5"/>
        <v>6.9050426414510079E-3</v>
      </c>
    </row>
    <row r="48" spans="1:9" x14ac:dyDescent="0.25">
      <c r="A48" s="31">
        <v>-0.52379505177668761</v>
      </c>
      <c r="B48" s="32">
        <f t="shared" si="0"/>
        <v>-4.7590103553375174E-3</v>
      </c>
      <c r="C48" s="31">
        <v>1.4450552043854259</v>
      </c>
      <c r="D48" s="32">
        <f t="shared" si="1"/>
        <v>2.6126380109635645E-2</v>
      </c>
      <c r="E48" s="31">
        <v>-1.0795497473736759</v>
      </c>
      <c r="F48" s="32">
        <f t="shared" si="2"/>
        <v>9.8332987088321972E-4</v>
      </c>
      <c r="G48" s="33">
        <f t="shared" si="3"/>
        <v>2.2350699625181349E-2</v>
      </c>
      <c r="H48" s="32">
        <f t="shared" si="4"/>
        <v>1.3406401711739788E-3</v>
      </c>
      <c r="I48" s="33">
        <f t="shared" si="5"/>
        <v>2.2648179562209723E-5</v>
      </c>
    </row>
    <row r="49" spans="1:9" x14ac:dyDescent="0.25">
      <c r="A49" s="31">
        <v>0.67513838075683452</v>
      </c>
      <c r="B49" s="32">
        <f t="shared" si="0"/>
        <v>0.23502767615136691</v>
      </c>
      <c r="C49" s="31">
        <v>1.6765488908276893</v>
      </c>
      <c r="D49" s="32">
        <f t="shared" si="1"/>
        <v>3.1913722270692231E-2</v>
      </c>
      <c r="E49" s="31">
        <v>5.1238657761132345E-2</v>
      </c>
      <c r="F49" s="32">
        <f t="shared" si="2"/>
        <v>2.3049243350328802E-3</v>
      </c>
      <c r="G49" s="33">
        <f t="shared" si="3"/>
        <v>0.26924632275709204</v>
      </c>
      <c r="H49" s="32">
        <f t="shared" si="4"/>
        <v>2.1830347885658918E-3</v>
      </c>
      <c r="I49" s="33">
        <f t="shared" si="5"/>
        <v>5.5238008557111799E-2</v>
      </c>
    </row>
    <row r="50" spans="1:9" x14ac:dyDescent="0.25">
      <c r="A50" s="31">
        <v>-0.38132384361233562</v>
      </c>
      <c r="B50" s="32">
        <f t="shared" si="0"/>
        <v>2.3735231277532881E-2</v>
      </c>
      <c r="C50" s="31">
        <v>-0.1701471319393022</v>
      </c>
      <c r="D50" s="32">
        <f t="shared" si="1"/>
        <v>-1.4253678298482555E-2</v>
      </c>
      <c r="E50" s="31">
        <v>0.47491766963503323</v>
      </c>
      <c r="F50" s="32">
        <f t="shared" si="2"/>
        <v>2.1575045391891865E-3</v>
      </c>
      <c r="G50" s="33">
        <f t="shared" si="3"/>
        <v>1.1639057518239512E-2</v>
      </c>
      <c r="H50" s="32">
        <f t="shared" si="4"/>
        <v>4.9939842789250268E-6</v>
      </c>
      <c r="I50" s="33">
        <f t="shared" si="5"/>
        <v>5.633612037979752E-4</v>
      </c>
    </row>
    <row r="51" spans="1:9" x14ac:dyDescent="0.25">
      <c r="A51" s="31">
        <v>0.75761136031360365</v>
      </c>
      <c r="B51" s="32">
        <f t="shared" si="0"/>
        <v>0.25152227206272071</v>
      </c>
      <c r="C51" s="31">
        <v>0.45896399569755886</v>
      </c>
      <c r="D51" s="32">
        <f t="shared" si="1"/>
        <v>1.4740998924389712E-3</v>
      </c>
      <c r="E51" s="31">
        <v>0.91676838565035723</v>
      </c>
      <c r="F51" s="32">
        <f t="shared" si="2"/>
        <v>4.4134275128392152E-2</v>
      </c>
      <c r="G51" s="33">
        <f t="shared" si="3"/>
        <v>0.2971306470835518</v>
      </c>
      <c r="H51" s="32">
        <f t="shared" si="4"/>
        <v>3.4011059644512317E-3</v>
      </c>
      <c r="I51" s="33">
        <f t="shared" si="5"/>
        <v>6.326345334359329E-2</v>
      </c>
    </row>
    <row r="52" spans="1:9" x14ac:dyDescent="0.25">
      <c r="A52" s="31">
        <v>-1.4441866369452327</v>
      </c>
      <c r="B52" s="32">
        <f t="shared" si="0"/>
        <v>-0.18883732738904654</v>
      </c>
      <c r="C52" s="31">
        <v>-0.53347093853517435</v>
      </c>
      <c r="D52" s="32">
        <f t="shared" si="1"/>
        <v>-2.3336773463379361E-2</v>
      </c>
      <c r="E52" s="31">
        <v>-0.1605303623364307</v>
      </c>
      <c r="F52" s="32">
        <f t="shared" si="2"/>
        <v>5.8020965754380684E-3</v>
      </c>
      <c r="G52" s="33">
        <f t="shared" si="3"/>
        <v>-0.20637200427698785</v>
      </c>
      <c r="H52" s="32">
        <f t="shared" si="4"/>
        <v>1.0675223206803453E-4</v>
      </c>
      <c r="I52" s="33">
        <f t="shared" si="5"/>
        <v>3.5659536215437951E-2</v>
      </c>
    </row>
    <row r="53" spans="1:9" x14ac:dyDescent="0.25">
      <c r="A53" s="31">
        <v>-0.84723751569981687</v>
      </c>
      <c r="B53" s="32">
        <f t="shared" si="0"/>
        <v>-6.9447503139963368E-2</v>
      </c>
      <c r="C53" s="31">
        <v>0.46049535740166903</v>
      </c>
      <c r="D53" s="32">
        <f t="shared" si="1"/>
        <v>1.5123839350417254E-3</v>
      </c>
      <c r="E53" s="31">
        <v>-0.53797521104570478</v>
      </c>
      <c r="F53" s="32">
        <f t="shared" si="2"/>
        <v>7.1508690120580098E-3</v>
      </c>
      <c r="G53" s="33">
        <f t="shared" si="3"/>
        <v>-6.0784250192863626E-2</v>
      </c>
      <c r="H53" s="32">
        <f t="shared" si="4"/>
        <v>3.013407303551714E-4</v>
      </c>
      <c r="I53" s="33">
        <f t="shared" si="5"/>
        <v>4.8229556923752217E-3</v>
      </c>
    </row>
    <row r="54" spans="1:9" x14ac:dyDescent="0.25">
      <c r="A54" s="31">
        <v>-1.5215709936455823</v>
      </c>
      <c r="B54" s="32">
        <f t="shared" si="0"/>
        <v>-0.20431419872911646</v>
      </c>
      <c r="C54" s="31">
        <v>-0.21950313566776458</v>
      </c>
      <c r="D54" s="32">
        <f t="shared" si="1"/>
        <v>-1.5487578391694115E-2</v>
      </c>
      <c r="E54" s="31">
        <v>0.56684712035348639</v>
      </c>
      <c r="F54" s="32">
        <f t="shared" si="2"/>
        <v>-2.2166872109041207E-2</v>
      </c>
      <c r="G54" s="33">
        <f t="shared" si="3"/>
        <v>-0.24196864922985178</v>
      </c>
      <c r="H54" s="32">
        <f t="shared" si="4"/>
        <v>9.391440053445121E-4</v>
      </c>
      <c r="I54" s="33">
        <f t="shared" si="5"/>
        <v>4.1744291802320893E-2</v>
      </c>
    </row>
    <row r="55" spans="1:9" x14ac:dyDescent="0.25">
      <c r="A55" s="31">
        <v>-0.36287701732362621</v>
      </c>
      <c r="B55" s="32">
        <f t="shared" si="0"/>
        <v>2.7424596535274764E-2</v>
      </c>
      <c r="C55" s="31">
        <v>-0.59327703638700768</v>
      </c>
      <c r="D55" s="32">
        <f t="shared" si="1"/>
        <v>-2.4831925909675194E-2</v>
      </c>
      <c r="E55" s="31">
        <v>0.29855186767235864</v>
      </c>
      <c r="F55" s="32">
        <f t="shared" si="2"/>
        <v>1.5671117306793783E-3</v>
      </c>
      <c r="G55" s="33">
        <f t="shared" si="3"/>
        <v>4.1597823562789489E-3</v>
      </c>
      <c r="H55" s="32">
        <f t="shared" si="4"/>
        <v>1.7841521957597529E-4</v>
      </c>
      <c r="I55" s="33">
        <f t="shared" si="5"/>
        <v>7.5210849512260462E-4</v>
      </c>
    </row>
    <row r="56" spans="1:9" x14ac:dyDescent="0.25">
      <c r="A56" s="31">
        <v>-3.2479192668688484E-2</v>
      </c>
      <c r="B56" s="32">
        <f t="shared" si="0"/>
        <v>9.3504161466262309E-2</v>
      </c>
      <c r="C56" s="31">
        <v>1.1121801435365342</v>
      </c>
      <c r="D56" s="32">
        <f t="shared" si="1"/>
        <v>1.7804503588413352E-2</v>
      </c>
      <c r="E56" s="31">
        <v>-5.6523958846810274E-2</v>
      </c>
      <c r="F56" s="32">
        <f t="shared" si="2"/>
        <v>-1.0115874518387045E-3</v>
      </c>
      <c r="G56" s="33">
        <f t="shared" si="3"/>
        <v>0.11029707760283695</v>
      </c>
      <c r="H56" s="32">
        <f t="shared" si="4"/>
        <v>7.5773803440622059E-4</v>
      </c>
      <c r="I56" s="33">
        <f t="shared" si="5"/>
        <v>8.7430282115088537E-3</v>
      </c>
    </row>
    <row r="57" spans="1:9" x14ac:dyDescent="0.25">
      <c r="A57" s="31">
        <v>2.8117028705310076E-2</v>
      </c>
      <c r="B57" s="32">
        <f t="shared" si="0"/>
        <v>0.10562340574106202</v>
      </c>
      <c r="C57" s="31">
        <v>1.1636257113423198</v>
      </c>
      <c r="D57" s="32">
        <f t="shared" si="1"/>
        <v>1.9090642783557994E-2</v>
      </c>
      <c r="E57" s="31">
        <v>0.10272628969687503</v>
      </c>
      <c r="F57" s="32">
        <f t="shared" si="2"/>
        <v>2.0767379125946222E-3</v>
      </c>
      <c r="G57" s="33">
        <f t="shared" si="3"/>
        <v>0.12679078643721464</v>
      </c>
      <c r="H57" s="32">
        <f t="shared" si="4"/>
        <v>1.0274008826889273E-3</v>
      </c>
      <c r="I57" s="33">
        <f t="shared" si="5"/>
        <v>1.1156303840341013E-2</v>
      </c>
    </row>
    <row r="58" spans="1:9" x14ac:dyDescent="0.25">
      <c r="A58" s="31">
        <v>-0.32271600503008813</v>
      </c>
      <c r="B58" s="32">
        <f t="shared" si="0"/>
        <v>3.545679899398238E-2</v>
      </c>
      <c r="C58" s="31">
        <v>-1.9141225493513048</v>
      </c>
      <c r="D58" s="32">
        <f t="shared" si="1"/>
        <v>-5.7853063733782621E-2</v>
      </c>
      <c r="E58" s="31">
        <v>1.1359225027263165</v>
      </c>
      <c r="F58" s="32">
        <f t="shared" si="2"/>
        <v>7.7088243567973221E-3</v>
      </c>
      <c r="G58" s="33">
        <f t="shared" si="3"/>
        <v>-1.4687440383002919E-2</v>
      </c>
      <c r="H58" s="32">
        <f t="shared" si="4"/>
        <v>1.6109124544887868E-3</v>
      </c>
      <c r="I58" s="33">
        <f t="shared" si="5"/>
        <v>1.2571845948996698E-3</v>
      </c>
    </row>
    <row r="59" spans="1:9" x14ac:dyDescent="0.25">
      <c r="A59" s="31">
        <v>2.1945015760138631</v>
      </c>
      <c r="B59" s="32">
        <f t="shared" si="0"/>
        <v>0.5389003152027726</v>
      </c>
      <c r="C59" s="31">
        <v>1.5887144400039688</v>
      </c>
      <c r="D59" s="32">
        <f t="shared" si="1"/>
        <v>2.9717861000099217E-2</v>
      </c>
      <c r="E59" s="31">
        <v>-0.10934286365227308</v>
      </c>
      <c r="F59" s="32">
        <f t="shared" si="2"/>
        <v>-1.1278174334063964E-2</v>
      </c>
      <c r="G59" s="33">
        <f t="shared" si="3"/>
        <v>0.55734000186880783</v>
      </c>
      <c r="H59" s="32">
        <f t="shared" si="4"/>
        <v>1.20720508595497E-3</v>
      </c>
      <c r="I59" s="33">
        <f t="shared" si="5"/>
        <v>0.29041354972564765</v>
      </c>
    </row>
    <row r="60" spans="1:9" x14ac:dyDescent="0.25">
      <c r="A60" s="31">
        <v>-1.7424827092327178</v>
      </c>
      <c r="B60" s="32">
        <f t="shared" si="0"/>
        <v>-0.24849654184654354</v>
      </c>
      <c r="C60" s="31">
        <v>1.0611006473482121</v>
      </c>
      <c r="D60" s="32">
        <f t="shared" si="1"/>
        <v>1.65275161837053E-2</v>
      </c>
      <c r="E60" s="31">
        <v>-1.710895958240144</v>
      </c>
      <c r="F60" s="32">
        <f t="shared" si="2"/>
        <v>8.1373664086973774E-2</v>
      </c>
      <c r="G60" s="33">
        <f t="shared" si="3"/>
        <v>-0.15059536157586448</v>
      </c>
      <c r="H60" s="32">
        <f t="shared" si="4"/>
        <v>1.0890495858346122E-2</v>
      </c>
      <c r="I60" s="33">
        <f t="shared" si="5"/>
        <v>6.1750531309690965E-2</v>
      </c>
    </row>
    <row r="61" spans="1:9" x14ac:dyDescent="0.25">
      <c r="A61" s="31">
        <v>-0.73647697718115523</v>
      </c>
      <c r="B61" s="32">
        <f t="shared" si="0"/>
        <v>-4.7295395436231041E-2</v>
      </c>
      <c r="C61" s="31">
        <v>-0.35186872082704213</v>
      </c>
      <c r="D61" s="32">
        <f t="shared" si="1"/>
        <v>-1.8796718020676055E-2</v>
      </c>
      <c r="E61" s="31">
        <v>9.9420276455930434E-2</v>
      </c>
      <c r="F61" s="32">
        <f t="shared" si="2"/>
        <v>-8.9998184677050029E-4</v>
      </c>
      <c r="G61" s="33">
        <f t="shared" si="3"/>
        <v>-6.6992095303677598E-2</v>
      </c>
      <c r="H61" s="32">
        <f t="shared" si="4"/>
        <v>1.1499783400607668E-4</v>
      </c>
      <c r="I61" s="33">
        <f t="shared" si="5"/>
        <v>2.2368544294694638E-3</v>
      </c>
    </row>
    <row r="62" spans="1:9" x14ac:dyDescent="0.25">
      <c r="A62" s="31">
        <v>-2.5775807444006205</v>
      </c>
      <c r="B62" s="32">
        <f t="shared" si="0"/>
        <v>-0.41551614888012411</v>
      </c>
      <c r="C62" s="31">
        <v>1.6393596524721943</v>
      </c>
      <c r="D62" s="32">
        <f t="shared" si="1"/>
        <v>3.0983991311804855E-2</v>
      </c>
      <c r="E62" s="31">
        <v>1.5811929188203067</v>
      </c>
      <c r="F62" s="32">
        <f t="shared" si="2"/>
        <v>-0.12575135981731655</v>
      </c>
      <c r="G62" s="33">
        <f t="shared" si="3"/>
        <v>-0.51028351738563582</v>
      </c>
      <c r="H62" s="32">
        <f t="shared" si="4"/>
        <v>8.1721785310453973E-3</v>
      </c>
      <c r="I62" s="33">
        <f t="shared" si="5"/>
        <v>0.17265366998016946</v>
      </c>
    </row>
    <row r="63" spans="1:9" x14ac:dyDescent="0.25">
      <c r="A63" s="31">
        <v>1.4476700016530231</v>
      </c>
      <c r="B63" s="32">
        <f t="shared" si="0"/>
        <v>0.38953400033060459</v>
      </c>
      <c r="C63" s="31">
        <v>1.1073666428274009</v>
      </c>
      <c r="D63" s="32">
        <f t="shared" si="1"/>
        <v>1.7684166070685021E-2</v>
      </c>
      <c r="E63" s="31">
        <v>0.16944795788731426</v>
      </c>
      <c r="F63" s="32">
        <f t="shared" si="2"/>
        <v>1.2633440296904186E-2</v>
      </c>
      <c r="G63" s="33">
        <f t="shared" si="3"/>
        <v>0.41985160669819377</v>
      </c>
      <c r="H63" s="32">
        <f t="shared" si="4"/>
        <v>2.0029646366703743E-3</v>
      </c>
      <c r="I63" s="33">
        <f t="shared" si="5"/>
        <v>0.15173673741356344</v>
      </c>
    </row>
    <row r="64" spans="1:9" x14ac:dyDescent="0.25">
      <c r="A64" s="31">
        <v>-1.2797636372852139</v>
      </c>
      <c r="B64" s="32">
        <f t="shared" si="0"/>
        <v>-0.15595272745704278</v>
      </c>
      <c r="C64" s="31">
        <v>0.21699634089600295</v>
      </c>
      <c r="D64" s="32">
        <f t="shared" si="1"/>
        <v>-4.5750914775999265E-3</v>
      </c>
      <c r="E64" s="31">
        <v>-0.98245436674915254</v>
      </c>
      <c r="F64" s="32">
        <f t="shared" si="2"/>
        <v>2.9325490438907396E-2</v>
      </c>
      <c r="G64" s="33">
        <f t="shared" si="3"/>
        <v>-0.13120232849573532</v>
      </c>
      <c r="H64" s="32">
        <f t="shared" si="4"/>
        <v>1.0474480067140528E-3</v>
      </c>
      <c r="I64" s="33">
        <f t="shared" si="5"/>
        <v>2.4321253201290666E-2</v>
      </c>
    </row>
    <row r="65" spans="1:9" x14ac:dyDescent="0.25">
      <c r="A65" s="31">
        <v>-0.65357994571968447</v>
      </c>
      <c r="B65" s="32">
        <f t="shared" si="0"/>
        <v>-3.0715989143936889E-2</v>
      </c>
      <c r="C65" s="31">
        <v>-2.2243693820200861</v>
      </c>
      <c r="D65" s="32">
        <f t="shared" si="1"/>
        <v>-6.5609234550502146E-2</v>
      </c>
      <c r="E65" s="31">
        <v>0.13678345567313954</v>
      </c>
      <c r="F65" s="32">
        <f t="shared" si="2"/>
        <v>-8.0415172710215205E-4</v>
      </c>
      <c r="G65" s="33">
        <f t="shared" si="3"/>
        <v>-9.7129375421541181E-2</v>
      </c>
      <c r="H65" s="32">
        <f t="shared" si="4"/>
        <v>3.2756179376949414E-3</v>
      </c>
      <c r="I65" s="33">
        <f t="shared" si="5"/>
        <v>9.4347198909044885E-4</v>
      </c>
    </row>
    <row r="66" spans="1:9" x14ac:dyDescent="0.25">
      <c r="A66" s="31">
        <v>0.75771367846755311</v>
      </c>
      <c r="B66" s="32">
        <f t="shared" si="0"/>
        <v>0.2515427356935106</v>
      </c>
      <c r="C66" s="31">
        <v>-4.1435441744397394E-2</v>
      </c>
      <c r="D66" s="32">
        <f t="shared" si="1"/>
        <v>-1.1035886043609935E-2</v>
      </c>
      <c r="E66" s="31">
        <v>0.23858660824771505</v>
      </c>
      <c r="F66" s="32">
        <f t="shared" si="2"/>
        <v>1.1486765767968412E-2</v>
      </c>
      <c r="G66" s="33">
        <f t="shared" si="3"/>
        <v>0.25199361541786908</v>
      </c>
      <c r="H66" s="32">
        <f t="shared" si="4"/>
        <v>1.7323198969179738E-4</v>
      </c>
      <c r="I66" s="33">
        <f t="shared" si="5"/>
        <v>6.3273747880175327E-2</v>
      </c>
    </row>
    <row r="67" spans="1:9" x14ac:dyDescent="0.25">
      <c r="A67" s="31">
        <v>0.46671175368828699</v>
      </c>
      <c r="B67" s="32">
        <f t="shared" si="0"/>
        <v>0.1933423507376574</v>
      </c>
      <c r="C67" s="31">
        <v>0.76118340075481683</v>
      </c>
      <c r="D67" s="32">
        <f t="shared" si="1"/>
        <v>9.0295850188704205E-3</v>
      </c>
      <c r="E67" s="31">
        <v>-1.3819180821883492</v>
      </c>
      <c r="F67" s="32">
        <f t="shared" si="2"/>
        <v>-5.1138644974522911E-2</v>
      </c>
      <c r="G67" s="33">
        <f t="shared" si="3"/>
        <v>0.1512332907820049</v>
      </c>
      <c r="H67" s="32">
        <f t="shared" si="4"/>
        <v>9.0758500651276985E-4</v>
      </c>
      <c r="I67" s="33">
        <f t="shared" si="5"/>
        <v>3.7381264588763334E-2</v>
      </c>
    </row>
    <row r="68" spans="1:9" x14ac:dyDescent="0.25">
      <c r="A68" s="31">
        <v>0.87460875874967314</v>
      </c>
      <c r="B68" s="32">
        <f t="shared" si="0"/>
        <v>0.27492175174993461</v>
      </c>
      <c r="C68" s="31">
        <v>-0.24717451196920592</v>
      </c>
      <c r="D68" s="32">
        <f t="shared" si="1"/>
        <v>-1.617936279923015E-2</v>
      </c>
      <c r="E68" s="31">
        <v>8.6896534412517212E-2</v>
      </c>
      <c r="F68" s="32">
        <f t="shared" si="2"/>
        <v>4.5724764880245962E-3</v>
      </c>
      <c r="G68" s="33">
        <f t="shared" si="3"/>
        <v>0.26331486543872906</v>
      </c>
      <c r="H68" s="32">
        <f t="shared" si="4"/>
        <v>1.9499962250431976E-6</v>
      </c>
      <c r="I68" s="33">
        <f t="shared" si="5"/>
        <v>7.5581969585252679E-2</v>
      </c>
    </row>
    <row r="69" spans="1:9" x14ac:dyDescent="0.25">
      <c r="A69" s="31">
        <v>0.59574176702881232</v>
      </c>
      <c r="B69" s="32">
        <f t="shared" si="0"/>
        <v>0.21914835340576247</v>
      </c>
      <c r="C69" s="31">
        <v>0.39394080886268057</v>
      </c>
      <c r="D69" s="32">
        <f t="shared" si="1"/>
        <v>-1.5147977843298598E-4</v>
      </c>
      <c r="E69" s="31">
        <v>0.49004256652551703</v>
      </c>
      <c r="F69" s="32">
        <f t="shared" si="2"/>
        <v>2.0554737731703184E-2</v>
      </c>
      <c r="G69" s="33">
        <f t="shared" si="3"/>
        <v>0.23955161135903266</v>
      </c>
      <c r="H69" s="32">
        <f t="shared" si="4"/>
        <v>1.0698753813005383E-3</v>
      </c>
      <c r="I69" s="33">
        <f t="shared" si="5"/>
        <v>4.8026000800456964E-2</v>
      </c>
    </row>
    <row r="70" spans="1:9" x14ac:dyDescent="0.25">
      <c r="A70" s="31">
        <v>-1.3718499758397229</v>
      </c>
      <c r="B70" s="32">
        <f t="shared" si="0"/>
        <v>-0.17436999516794457</v>
      </c>
      <c r="C70" s="31">
        <v>-1.3695034795091487</v>
      </c>
      <c r="D70" s="32">
        <f t="shared" si="1"/>
        <v>-4.4237586987728721E-2</v>
      </c>
      <c r="E70" s="31">
        <v>-0.20573224901454523</v>
      </c>
      <c r="F70" s="32">
        <f t="shared" si="2"/>
        <v>6.8661620857149615E-3</v>
      </c>
      <c r="G70" s="33">
        <f t="shared" si="3"/>
        <v>-0.21174142006995833</v>
      </c>
      <c r="H70" s="32">
        <f t="shared" si="4"/>
        <v>8.9927335724211384E-4</v>
      </c>
      <c r="I70" s="33">
        <f t="shared" si="5"/>
        <v>3.0404895214869013E-2</v>
      </c>
    </row>
    <row r="71" spans="1:9" x14ac:dyDescent="0.25">
      <c r="A71" s="31">
        <v>-1.1157385415572207</v>
      </c>
      <c r="B71" s="32">
        <f t="shared" si="0"/>
        <v>-0.12314770831144414</v>
      </c>
      <c r="C71" s="31">
        <v>-1.8622813513502479</v>
      </c>
      <c r="D71" s="32">
        <f t="shared" si="1"/>
        <v>-5.6557033783756198E-2</v>
      </c>
      <c r="E71" s="31">
        <v>-1.9775870896410197</v>
      </c>
      <c r="F71" s="32">
        <f t="shared" si="2"/>
        <v>4.661244400720671E-2</v>
      </c>
      <c r="G71" s="33">
        <f t="shared" si="3"/>
        <v>-0.13309229808799364</v>
      </c>
      <c r="H71" s="32">
        <f t="shared" si="4"/>
        <v>3.6877823860460175E-6</v>
      </c>
      <c r="I71" s="33">
        <f t="shared" si="5"/>
        <v>1.5165358062360529E-2</v>
      </c>
    </row>
    <row r="72" spans="1:9" x14ac:dyDescent="0.25">
      <c r="A72" s="31">
        <v>0.69399447966134176</v>
      </c>
      <c r="B72" s="32">
        <f t="shared" si="0"/>
        <v>0.23879889593226836</v>
      </c>
      <c r="C72" s="31">
        <v>0.19347908164490946</v>
      </c>
      <c r="D72" s="32">
        <f t="shared" si="1"/>
        <v>-5.1630229588772638E-3</v>
      </c>
      <c r="E72" s="31">
        <v>-0.80642848843126558</v>
      </c>
      <c r="F72" s="32">
        <f t="shared" si="2"/>
        <v>-3.6858537436067131E-2</v>
      </c>
      <c r="G72" s="33">
        <f t="shared" si="3"/>
        <v>0.19677733553732396</v>
      </c>
      <c r="H72" s="32">
        <f t="shared" si="4"/>
        <v>8.6848552692171709E-4</v>
      </c>
      <c r="I72" s="33">
        <f t="shared" si="5"/>
        <v>5.7024912698470334E-2</v>
      </c>
    </row>
    <row r="73" spans="1:9" x14ac:dyDescent="0.25">
      <c r="A73" s="31">
        <v>0.322636424243683</v>
      </c>
      <c r="B73" s="32">
        <f t="shared" si="0"/>
        <v>0.1645272848487366</v>
      </c>
      <c r="C73" s="31">
        <v>1.7376169125782326</v>
      </c>
      <c r="D73" s="32">
        <f t="shared" si="1"/>
        <v>3.3440422814455813E-2</v>
      </c>
      <c r="E73" s="31">
        <v>1.7785123418434523</v>
      </c>
      <c r="F73" s="32">
        <f t="shared" si="2"/>
        <v>5.6006023221113629E-2</v>
      </c>
      <c r="G73" s="33">
        <f t="shared" si="3"/>
        <v>0.25397373088430603</v>
      </c>
      <c r="H73" s="32">
        <f t="shared" si="4"/>
        <v>1.0214929359615316E-2</v>
      </c>
      <c r="I73" s="33">
        <f t="shared" si="5"/>
        <v>2.7069227459697313E-2</v>
      </c>
    </row>
    <row r="74" spans="1:9" x14ac:dyDescent="0.25">
      <c r="A74" s="31">
        <v>-0.93983771876082756</v>
      </c>
      <c r="B74" s="32">
        <f t="shared" si="0"/>
        <v>-8.7967543752165506E-2</v>
      </c>
      <c r="C74" s="31">
        <v>0.68932990870962385</v>
      </c>
      <c r="D74" s="32">
        <f t="shared" si="1"/>
        <v>7.2332477177405961E-3</v>
      </c>
      <c r="E74" s="31">
        <v>-0.46560444388887845</v>
      </c>
      <c r="F74" s="32">
        <f t="shared" si="2"/>
        <v>7.8393400702092726E-3</v>
      </c>
      <c r="G74" s="33">
        <f t="shared" si="3"/>
        <v>-7.2894955964215635E-2</v>
      </c>
      <c r="H74" s="32">
        <f t="shared" si="4"/>
        <v>5.5398346930748044E-4</v>
      </c>
      <c r="I74" s="33">
        <f t="shared" si="5"/>
        <v>7.7382887537891529E-3</v>
      </c>
    </row>
    <row r="75" spans="1:9" x14ac:dyDescent="0.25">
      <c r="A75" s="31">
        <v>-0.24094788386719301</v>
      </c>
      <c r="B75" s="32">
        <f t="shared" si="0"/>
        <v>5.1810423226561403E-2</v>
      </c>
      <c r="C75" s="31">
        <v>-1.666649040998891</v>
      </c>
      <c r="D75" s="32">
        <f t="shared" si="1"/>
        <v>-5.1666226024972277E-2</v>
      </c>
      <c r="E75" s="31">
        <v>-0.6430082066799514</v>
      </c>
      <c r="F75" s="32">
        <f t="shared" si="2"/>
        <v>-6.3763709998685093E-3</v>
      </c>
      <c r="G75" s="33">
        <f t="shared" si="3"/>
        <v>-6.2321737982793833E-3</v>
      </c>
      <c r="H75" s="32">
        <f t="shared" si="4"/>
        <v>2.2877069220584123E-3</v>
      </c>
      <c r="I75" s="33">
        <f t="shared" si="5"/>
        <v>2.6843199549154134E-3</v>
      </c>
    </row>
    <row r="76" spans="1:9" x14ac:dyDescent="0.25">
      <c r="A76" s="31">
        <v>0.13153567124390975</v>
      </c>
      <c r="B76" s="32">
        <f t="shared" si="0"/>
        <v>0.12630713424878195</v>
      </c>
      <c r="C76" s="31">
        <v>-1.255671122635249</v>
      </c>
      <c r="D76" s="32">
        <f t="shared" si="1"/>
        <v>-4.1391778065881228E-2</v>
      </c>
      <c r="E76" s="31">
        <v>-0.47989033191697672</v>
      </c>
      <c r="F76" s="32">
        <f t="shared" si="2"/>
        <v>-1.1601384062897608E-2</v>
      </c>
      <c r="G76" s="33">
        <f t="shared" si="3"/>
        <v>7.331397212000311E-2</v>
      </c>
      <c r="H76" s="32">
        <f t="shared" si="4"/>
        <v>1.7513165906020531E-3</v>
      </c>
      <c r="I76" s="33">
        <f t="shared" si="5"/>
        <v>1.5953492162139829E-2</v>
      </c>
    </row>
    <row r="77" spans="1:9" x14ac:dyDescent="0.25">
      <c r="A77" s="31">
        <v>0.55779764807084575</v>
      </c>
      <c r="B77" s="32">
        <f t="shared" ref="B77:B140" si="6">B$4+A77*B$5</f>
        <v>0.21155952961416916</v>
      </c>
      <c r="C77" s="31">
        <v>0.49964000936597586</v>
      </c>
      <c r="D77" s="32">
        <f t="shared" ref="D77:D140" si="7">B$6+C77*B$7</f>
        <v>2.4910002341493962E-3</v>
      </c>
      <c r="E77" s="31">
        <v>-0.59574176702881232</v>
      </c>
      <c r="F77" s="32">
        <f t="shared" ref="F77:F140" si="8">E77*$B$9*B77</f>
        <v>-2.4122958189275196E-2</v>
      </c>
      <c r="G77" s="33">
        <f t="shared" ref="G77:G140" si="9">$B$8*B77+D77+F77</f>
        <v>0.18992757165904334</v>
      </c>
      <c r="H77" s="32">
        <f t="shared" ref="H77:H140" si="10">(G77-($E$4+$E$5*B77))^2</f>
        <v>8.8758780672178072E-5</v>
      </c>
      <c r="I77" s="33">
        <f t="shared" ref="I77:I140" si="11">B77^2</f>
        <v>4.4757434570568515E-2</v>
      </c>
    </row>
    <row r="78" spans="1:9" x14ac:dyDescent="0.25">
      <c r="A78" s="31">
        <v>0.1387149950460298</v>
      </c>
      <c r="B78" s="32">
        <f t="shared" si="6"/>
        <v>0.12774299900920597</v>
      </c>
      <c r="C78" s="31">
        <v>-9.5346877060364932E-2</v>
      </c>
      <c r="D78" s="32">
        <f t="shared" si="7"/>
        <v>-1.2383671926509124E-2</v>
      </c>
      <c r="E78" s="31">
        <v>-0.60315869632177055</v>
      </c>
      <c r="F78" s="32">
        <f t="shared" si="8"/>
        <v>-1.4747167865532304E-2</v>
      </c>
      <c r="G78" s="33">
        <f t="shared" si="9"/>
        <v>0.10061215921716454</v>
      </c>
      <c r="H78" s="32">
        <f t="shared" si="10"/>
        <v>2.5499147228836671E-4</v>
      </c>
      <c r="I78" s="33">
        <f t="shared" si="11"/>
        <v>1.6318273795865996E-2</v>
      </c>
    </row>
    <row r="79" spans="1:9" x14ac:dyDescent="0.25">
      <c r="A79" s="31">
        <v>-0.91096126197953708</v>
      </c>
      <c r="B79" s="32">
        <f t="shared" si="6"/>
        <v>-8.2192252395907411E-2</v>
      </c>
      <c r="C79" s="31">
        <v>0.38733560359105468</v>
      </c>
      <c r="D79" s="32">
        <f t="shared" si="7"/>
        <v>-3.1660991022363326E-4</v>
      </c>
      <c r="E79" s="31">
        <v>-0.31651779863750562</v>
      </c>
      <c r="F79" s="32">
        <f t="shared" si="8"/>
        <v>4.9793074255930232E-3</v>
      </c>
      <c r="G79" s="33">
        <f t="shared" si="9"/>
        <v>-7.7529554880538018E-2</v>
      </c>
      <c r="H79" s="32">
        <f t="shared" si="10"/>
        <v>1.7421890392997096E-4</v>
      </c>
      <c r="I79" s="33">
        <f t="shared" si="11"/>
        <v>6.7555663539125479E-3</v>
      </c>
    </row>
    <row r="80" spans="1:9" x14ac:dyDescent="0.25">
      <c r="A80" s="31">
        <v>1.8848459149012342</v>
      </c>
      <c r="B80" s="32">
        <f t="shared" si="6"/>
        <v>0.47696918298024682</v>
      </c>
      <c r="C80" s="31">
        <v>0.85052761278348044</v>
      </c>
      <c r="D80" s="32">
        <f t="shared" si="7"/>
        <v>1.1263190319587011E-2</v>
      </c>
      <c r="E80" s="31">
        <v>-1.2911232261103578</v>
      </c>
      <c r="F80" s="32">
        <f t="shared" si="8"/>
        <v>-0.1178685486653623</v>
      </c>
      <c r="G80" s="33">
        <f t="shared" si="9"/>
        <v>0.37036382463447154</v>
      </c>
      <c r="H80" s="32">
        <f t="shared" si="10"/>
        <v>8.2946240658781194E-3</v>
      </c>
      <c r="I80" s="33">
        <f t="shared" si="11"/>
        <v>0.22749960151284418</v>
      </c>
    </row>
    <row r="81" spans="1:9" x14ac:dyDescent="0.25">
      <c r="A81" s="31">
        <v>0.4871981218457222</v>
      </c>
      <c r="B81" s="32">
        <f t="shared" si="6"/>
        <v>0.19743962436914445</v>
      </c>
      <c r="C81" s="31">
        <v>-1.8393802747596055</v>
      </c>
      <c r="D81" s="32">
        <f t="shared" si="7"/>
        <v>-5.598450686899014E-2</v>
      </c>
      <c r="E81" s="31">
        <v>-0.27424221116234548</v>
      </c>
      <c r="F81" s="32">
        <f t="shared" si="8"/>
        <v>-1.0363549834977687E-2</v>
      </c>
      <c r="G81" s="33">
        <f t="shared" si="9"/>
        <v>0.1310915676651766</v>
      </c>
      <c r="H81" s="32">
        <f t="shared" si="10"/>
        <v>2.9499996590118985E-3</v>
      </c>
      <c r="I81" s="33">
        <f t="shared" si="11"/>
        <v>3.8982405271028857E-2</v>
      </c>
    </row>
    <row r="82" spans="1:9" x14ac:dyDescent="0.25">
      <c r="A82" s="31">
        <v>7.2238890425069258E-2</v>
      </c>
      <c r="B82" s="32">
        <f t="shared" si="6"/>
        <v>0.11444777808501386</v>
      </c>
      <c r="C82" s="31">
        <v>-0.62346998674911447</v>
      </c>
      <c r="D82" s="32">
        <f t="shared" si="7"/>
        <v>-2.5586749668727864E-2</v>
      </c>
      <c r="E82" s="31">
        <v>1.8903028831118718</v>
      </c>
      <c r="F82" s="32">
        <f t="shared" si="8"/>
        <v>4.1407468910924297E-2</v>
      </c>
      <c r="G82" s="33">
        <f t="shared" si="9"/>
        <v>0.1302684973272103</v>
      </c>
      <c r="H82" s="32">
        <f t="shared" si="10"/>
        <v>7.1914125157335434E-4</v>
      </c>
      <c r="I82" s="33">
        <f t="shared" si="11"/>
        <v>1.3098293908596579E-2</v>
      </c>
    </row>
    <row r="83" spans="1:9" x14ac:dyDescent="0.25">
      <c r="A83" s="31">
        <v>0.82984115579165518</v>
      </c>
      <c r="B83" s="32">
        <f t="shared" si="6"/>
        <v>0.26596823115833101</v>
      </c>
      <c r="C83" s="31">
        <v>-0.39840870158514008</v>
      </c>
      <c r="D83" s="32">
        <f t="shared" si="7"/>
        <v>-1.9960217539628504E-2</v>
      </c>
      <c r="E83" s="31">
        <v>0.93959897640161216</v>
      </c>
      <c r="F83" s="32">
        <f t="shared" si="8"/>
        <v>4.7831304124408287E-2</v>
      </c>
      <c r="G83" s="33">
        <f t="shared" si="9"/>
        <v>0.29383931774311078</v>
      </c>
      <c r="H83" s="32">
        <f t="shared" si="10"/>
        <v>1.6615736059978406E-3</v>
      </c>
      <c r="I83" s="33">
        <f t="shared" si="11"/>
        <v>7.0739099985491397E-2</v>
      </c>
    </row>
    <row r="84" spans="1:9" x14ac:dyDescent="0.25">
      <c r="A84" s="31">
        <v>0.86200770965660922</v>
      </c>
      <c r="B84" s="32">
        <f t="shared" si="6"/>
        <v>0.27240154193132182</v>
      </c>
      <c r="C84" s="31">
        <v>0.27559281079447828</v>
      </c>
      <c r="D84" s="32">
        <f t="shared" si="7"/>
        <v>-3.1101797301380431E-3</v>
      </c>
      <c r="E84" s="31">
        <v>-1.4489796740235761</v>
      </c>
      <c r="F84" s="32">
        <f t="shared" si="8"/>
        <v>-7.5546052657970417E-2</v>
      </c>
      <c r="G84" s="33">
        <f t="shared" si="9"/>
        <v>0.19374530954321334</v>
      </c>
      <c r="H84" s="32">
        <f t="shared" si="10"/>
        <v>4.3144464956391734E-3</v>
      </c>
      <c r="I84" s="33">
        <f t="shared" si="11"/>
        <v>7.4202600046561679E-2</v>
      </c>
    </row>
    <row r="85" spans="1:9" x14ac:dyDescent="0.25">
      <c r="A85" s="31">
        <v>-0.63653146753495093</v>
      </c>
      <c r="B85" s="32">
        <f t="shared" si="6"/>
        <v>-2.7306293506990181E-2</v>
      </c>
      <c r="C85" s="31">
        <v>-0.50172161536465865</v>
      </c>
      <c r="D85" s="32">
        <f t="shared" si="7"/>
        <v>-2.2543040384116468E-2</v>
      </c>
      <c r="E85" s="31">
        <v>0.30664068617625162</v>
      </c>
      <c r="F85" s="32">
        <f t="shared" si="8"/>
        <v>-1.6026269964952097E-3</v>
      </c>
      <c r="G85" s="33">
        <f t="shared" si="9"/>
        <v>-5.1451960887601858E-2</v>
      </c>
      <c r="H85" s="32">
        <f t="shared" si="10"/>
        <v>2.2268538774706788E-4</v>
      </c>
      <c r="I85" s="33">
        <f t="shared" si="11"/>
        <v>7.4563366508989418E-4</v>
      </c>
    </row>
    <row r="86" spans="1:9" x14ac:dyDescent="0.25">
      <c r="A86" s="31">
        <v>-0.92319169198162854</v>
      </c>
      <c r="B86" s="32">
        <f t="shared" si="6"/>
        <v>-8.4638338396325702E-2</v>
      </c>
      <c r="C86" s="31">
        <v>-0.5893593879591208</v>
      </c>
      <c r="D86" s="32">
        <f t="shared" si="7"/>
        <v>-2.4733984698978022E-2</v>
      </c>
      <c r="E86" s="31">
        <v>-0.20854486137977801</v>
      </c>
      <c r="F86" s="32">
        <f t="shared" si="8"/>
        <v>3.3783648049910413E-3</v>
      </c>
      <c r="G86" s="33">
        <f t="shared" si="9"/>
        <v>-0.10599395829031269</v>
      </c>
      <c r="H86" s="32">
        <f t="shared" si="10"/>
        <v>1.6511510703257946E-4</v>
      </c>
      <c r="I86" s="33">
        <f t="shared" si="11"/>
        <v>7.1636483264909418E-3</v>
      </c>
    </row>
    <row r="87" spans="1:9" x14ac:dyDescent="0.25">
      <c r="A87" s="31">
        <v>1.1111887943116017</v>
      </c>
      <c r="B87" s="32">
        <f t="shared" si="6"/>
        <v>0.32223775886232031</v>
      </c>
      <c r="C87" s="31">
        <v>-1.6043077266658656</v>
      </c>
      <c r="D87" s="32">
        <f t="shared" si="7"/>
        <v>-5.0107693166646643E-2</v>
      </c>
      <c r="E87" s="31">
        <v>-0.51853703553206287</v>
      </c>
      <c r="F87" s="32">
        <f t="shared" si="8"/>
        <v>-3.1981301305899441E-2</v>
      </c>
      <c r="G87" s="33">
        <f t="shared" si="9"/>
        <v>0.24014876438977423</v>
      </c>
      <c r="H87" s="32">
        <f t="shared" si="10"/>
        <v>4.6914080029457853E-3</v>
      </c>
      <c r="I87" s="33">
        <f t="shared" si="11"/>
        <v>0.10383717323661089</v>
      </c>
    </row>
    <row r="88" spans="1:9" x14ac:dyDescent="0.25">
      <c r="A88" s="31">
        <v>-1.2011787475785241</v>
      </c>
      <c r="B88" s="32">
        <f t="shared" si="6"/>
        <v>-0.14023574951570481</v>
      </c>
      <c r="C88" s="31">
        <v>-1.036596586345695E-2</v>
      </c>
      <c r="D88" s="32">
        <f t="shared" si="7"/>
        <v>-1.0259149146586424E-2</v>
      </c>
      <c r="E88" s="31">
        <v>0.14922761693014763</v>
      </c>
      <c r="F88" s="32">
        <f t="shared" si="8"/>
        <v>-4.0054181900630636E-3</v>
      </c>
      <c r="G88" s="33">
        <f t="shared" si="9"/>
        <v>-0.1545003168523543</v>
      </c>
      <c r="H88" s="32">
        <f t="shared" si="10"/>
        <v>4.1655095373968265E-5</v>
      </c>
      <c r="I88" s="33">
        <f t="shared" si="11"/>
        <v>1.9666065442231501E-2</v>
      </c>
    </row>
    <row r="89" spans="1:9" x14ac:dyDescent="0.25">
      <c r="A89" s="31">
        <v>-1.5588921087328345</v>
      </c>
      <c r="B89" s="32">
        <f t="shared" si="6"/>
        <v>-0.21177842174656689</v>
      </c>
      <c r="C89" s="31">
        <v>1.1233260011067614</v>
      </c>
      <c r="D89" s="32">
        <f t="shared" si="7"/>
        <v>1.8083150027669033E-2</v>
      </c>
      <c r="E89" s="31">
        <v>-0.41069597500609234</v>
      </c>
      <c r="F89" s="32">
        <f t="shared" si="8"/>
        <v>1.6647233693419337E-2</v>
      </c>
      <c r="G89" s="33">
        <f t="shared" si="9"/>
        <v>-0.17704803802547853</v>
      </c>
      <c r="H89" s="32">
        <f t="shared" si="10"/>
        <v>1.734390540887293E-3</v>
      </c>
      <c r="I89" s="33">
        <f t="shared" si="11"/>
        <v>4.4850099917466753E-2</v>
      </c>
    </row>
    <row r="90" spans="1:9" x14ac:dyDescent="0.25">
      <c r="A90" s="31">
        <v>0.7113249012036249</v>
      </c>
      <c r="B90" s="32">
        <f t="shared" si="6"/>
        <v>0.24226498024072499</v>
      </c>
      <c r="C90" s="31">
        <v>-1.1702763913490344</v>
      </c>
      <c r="D90" s="32">
        <f t="shared" si="7"/>
        <v>-3.9256909783725862E-2</v>
      </c>
      <c r="E90" s="31">
        <v>2.0042352844029665</v>
      </c>
      <c r="F90" s="32">
        <f t="shared" si="8"/>
        <v>9.2934992126845375E-2</v>
      </c>
      <c r="G90" s="33">
        <f t="shared" si="9"/>
        <v>0.29594306258384451</v>
      </c>
      <c r="H90" s="32">
        <f t="shared" si="10"/>
        <v>4.3920996930853383E-3</v>
      </c>
      <c r="I90" s="33">
        <f t="shared" si="11"/>
        <v>5.8692320651038868E-2</v>
      </c>
    </row>
    <row r="91" spans="1:9" x14ac:dyDescent="0.25">
      <c r="A91" s="31">
        <v>0.63840616348898038</v>
      </c>
      <c r="B91" s="32">
        <f t="shared" si="6"/>
        <v>0.22768123269779608</v>
      </c>
      <c r="C91" s="31">
        <v>-0.38222879084059969</v>
      </c>
      <c r="D91" s="32">
        <f t="shared" si="7"/>
        <v>-1.9555719771014994E-2</v>
      </c>
      <c r="E91" s="31">
        <v>0.53620851758751087</v>
      </c>
      <c r="F91" s="32">
        <f t="shared" si="8"/>
        <v>2.3366887336391896E-2</v>
      </c>
      <c r="G91" s="33">
        <f t="shared" si="9"/>
        <v>0.23149240026317297</v>
      </c>
      <c r="H91" s="32">
        <f t="shared" si="10"/>
        <v>2.6320483973936865E-4</v>
      </c>
      <c r="I91" s="33">
        <f t="shared" si="11"/>
        <v>5.1838743722787968E-2</v>
      </c>
    </row>
    <row r="92" spans="1:9" x14ac:dyDescent="0.25">
      <c r="A92" s="31">
        <v>2.2056883608456701</v>
      </c>
      <c r="B92" s="32">
        <f t="shared" si="6"/>
        <v>0.541137672169134</v>
      </c>
      <c r="C92" s="31">
        <v>1.2950067684869282</v>
      </c>
      <c r="D92" s="32">
        <f t="shared" si="7"/>
        <v>2.2375169212173203E-2</v>
      </c>
      <c r="E92" s="31">
        <v>-0.32038087738328613</v>
      </c>
      <c r="F92" s="32">
        <f t="shared" si="8"/>
        <v>-3.3182895366791636E-2</v>
      </c>
      <c r="G92" s="33">
        <f t="shared" si="9"/>
        <v>0.53032994601451555</v>
      </c>
      <c r="H92" s="32">
        <f t="shared" si="10"/>
        <v>3.0530367398087668E-5</v>
      </c>
      <c r="I92" s="33">
        <f t="shared" si="11"/>
        <v>0.29282998024062912</v>
      </c>
    </row>
    <row r="93" spans="1:9" x14ac:dyDescent="0.25">
      <c r="A93" s="31">
        <v>1.4437546269618906</v>
      </c>
      <c r="B93" s="32">
        <f t="shared" si="6"/>
        <v>0.3887509253923781</v>
      </c>
      <c r="C93" s="31">
        <v>-0.16843955563672353</v>
      </c>
      <c r="D93" s="32">
        <f t="shared" si="7"/>
        <v>-1.4210988890918088E-2</v>
      </c>
      <c r="E93" s="31">
        <v>-1.8907576304627582</v>
      </c>
      <c r="F93" s="32">
        <f t="shared" si="8"/>
        <v>-0.14068481366936039</v>
      </c>
      <c r="G93" s="33">
        <f t="shared" si="9"/>
        <v>0.23385512283209961</v>
      </c>
      <c r="H93" s="32">
        <f t="shared" si="10"/>
        <v>1.9731458702410304E-2</v>
      </c>
      <c r="I93" s="33">
        <f t="shared" si="11"/>
        <v>0.15112728199343031</v>
      </c>
    </row>
    <row r="94" spans="1:9" x14ac:dyDescent="0.25">
      <c r="A94" s="31">
        <v>1.3039039004070219</v>
      </c>
      <c r="B94" s="32">
        <f t="shared" si="6"/>
        <v>0.36078078008140435</v>
      </c>
      <c r="C94" s="31">
        <v>-1.5661498764529824</v>
      </c>
      <c r="D94" s="32">
        <f t="shared" si="7"/>
        <v>-4.9153746911324563E-2</v>
      </c>
      <c r="E94" s="31">
        <v>1.3935368770034984</v>
      </c>
      <c r="F94" s="32">
        <f t="shared" si="8"/>
        <v>9.6228071292787001E-2</v>
      </c>
      <c r="G94" s="33">
        <f t="shared" si="9"/>
        <v>0.40785510446286677</v>
      </c>
      <c r="H94" s="32">
        <f t="shared" si="10"/>
        <v>3.739513749530984E-3</v>
      </c>
      <c r="I94" s="33">
        <f t="shared" si="11"/>
        <v>0.13016277127614664</v>
      </c>
    </row>
    <row r="95" spans="1:9" x14ac:dyDescent="0.25">
      <c r="A95" s="31">
        <v>0.1129603788285749</v>
      </c>
      <c r="B95" s="32">
        <f t="shared" si="6"/>
        <v>0.12259207576571499</v>
      </c>
      <c r="C95" s="31">
        <v>0.56864450925786514</v>
      </c>
      <c r="D95" s="32">
        <f t="shared" si="7"/>
        <v>4.2161127314466283E-3</v>
      </c>
      <c r="E95" s="31">
        <v>0.34942786442115903</v>
      </c>
      <c r="F95" s="32">
        <f t="shared" si="8"/>
        <v>8.1989805244993483E-3</v>
      </c>
      <c r="G95" s="33">
        <f t="shared" si="9"/>
        <v>0.13500716902166096</v>
      </c>
      <c r="H95" s="32">
        <f t="shared" si="10"/>
        <v>5.528636403012736E-4</v>
      </c>
      <c r="I95" s="33">
        <f t="shared" si="11"/>
        <v>1.5028817040546804E-2</v>
      </c>
    </row>
    <row r="96" spans="1:9" x14ac:dyDescent="0.25">
      <c r="A96" s="31">
        <v>1.9508661353029311E-3</v>
      </c>
      <c r="B96" s="32">
        <f t="shared" si="6"/>
        <v>0.10039017322706059</v>
      </c>
      <c r="C96" s="31">
        <v>-1.3722410585614853</v>
      </c>
      <c r="D96" s="32">
        <f t="shared" si="7"/>
        <v>-4.4306026464037133E-2</v>
      </c>
      <c r="E96" s="31">
        <v>2.1962114260531962</v>
      </c>
      <c r="F96" s="32">
        <f t="shared" si="8"/>
        <v>4.2199302475371396E-2</v>
      </c>
      <c r="G96" s="33">
        <f t="shared" si="9"/>
        <v>9.8283449238394854E-2</v>
      </c>
      <c r="H96" s="32">
        <f t="shared" si="10"/>
        <v>7.5925647598600385E-5</v>
      </c>
      <c r="I96" s="33">
        <f t="shared" si="11"/>
        <v>1.0078186880559233E-2</v>
      </c>
    </row>
    <row r="97" spans="1:9" x14ac:dyDescent="0.25">
      <c r="A97" s="31">
        <v>0.45370143197942525</v>
      </c>
      <c r="B97" s="32">
        <f t="shared" si="6"/>
        <v>0.19074028639588506</v>
      </c>
      <c r="C97" s="31">
        <v>0.36034634831594303</v>
      </c>
      <c r="D97" s="32">
        <f t="shared" si="7"/>
        <v>-9.913412921014244E-4</v>
      </c>
      <c r="E97" s="31">
        <v>1.6040303307818249</v>
      </c>
      <c r="F97" s="32">
        <f t="shared" si="8"/>
        <v>5.8559172175563522E-2</v>
      </c>
      <c r="G97" s="33">
        <f t="shared" si="9"/>
        <v>0.24830811727934715</v>
      </c>
      <c r="H97" s="32">
        <f t="shared" si="10"/>
        <v>4.8327790895457828E-3</v>
      </c>
      <c r="I97" s="33">
        <f t="shared" si="11"/>
        <v>3.6381856854384255E-2</v>
      </c>
    </row>
    <row r="98" spans="1:9" x14ac:dyDescent="0.25">
      <c r="A98" s="31">
        <v>-2.5514736989862286E-2</v>
      </c>
      <c r="B98" s="32">
        <f t="shared" si="6"/>
        <v>9.4897052602027548E-2</v>
      </c>
      <c r="C98" s="31">
        <v>-0.17923525774676818</v>
      </c>
      <c r="D98" s="32">
        <f t="shared" si="7"/>
        <v>-1.4480881443669205E-2</v>
      </c>
      <c r="E98" s="31">
        <v>2.0622246665880084</v>
      </c>
      <c r="F98" s="32">
        <f t="shared" si="8"/>
        <v>3.7456623295738053E-2</v>
      </c>
      <c r="G98" s="33">
        <f t="shared" si="9"/>
        <v>0.1178727944540964</v>
      </c>
      <c r="H98" s="32">
        <f t="shared" si="10"/>
        <v>1.137530088405477E-3</v>
      </c>
      <c r="I98" s="33">
        <f t="shared" si="11"/>
        <v>9.0054505925519831E-3</v>
      </c>
    </row>
    <row r="99" spans="1:9" x14ac:dyDescent="0.25">
      <c r="A99" s="31">
        <v>-1.0546750672801863</v>
      </c>
      <c r="B99" s="32">
        <f t="shared" si="6"/>
        <v>-0.11093501345603726</v>
      </c>
      <c r="C99" s="31">
        <v>1.0208577805315144</v>
      </c>
      <c r="D99" s="32">
        <f t="shared" si="7"/>
        <v>1.5521444513287861E-2</v>
      </c>
      <c r="E99" s="31">
        <v>0.92941945695201866</v>
      </c>
      <c r="F99" s="32">
        <f t="shared" si="8"/>
        <v>-1.9734236223390551E-2</v>
      </c>
      <c r="G99" s="33">
        <f t="shared" si="9"/>
        <v>-0.11514780516613995</v>
      </c>
      <c r="H99" s="32">
        <f t="shared" si="10"/>
        <v>1.5714844370915566E-5</v>
      </c>
      <c r="I99" s="33">
        <f t="shared" si="11"/>
        <v>1.2306577210491169E-2</v>
      </c>
    </row>
    <row r="100" spans="1:9" x14ac:dyDescent="0.25">
      <c r="A100" s="31">
        <v>-1.7748061509337276</v>
      </c>
      <c r="B100" s="32">
        <f t="shared" si="6"/>
        <v>-0.25496123018674555</v>
      </c>
      <c r="C100" s="31">
        <v>-0.5123342816659715</v>
      </c>
      <c r="D100" s="32">
        <f t="shared" si="7"/>
        <v>-2.280835704164929E-2</v>
      </c>
      <c r="E100" s="31">
        <v>1.1975657798757311</v>
      </c>
      <c r="F100" s="32">
        <f t="shared" si="8"/>
        <v>-5.8440435780432051E-2</v>
      </c>
      <c r="G100" s="33">
        <f t="shared" si="9"/>
        <v>-0.33621002300882691</v>
      </c>
      <c r="H100" s="32">
        <f t="shared" si="10"/>
        <v>5.6060103435351186E-3</v>
      </c>
      <c r="I100" s="33">
        <f t="shared" si="11"/>
        <v>6.5005228898338652E-2</v>
      </c>
    </row>
    <row r="101" spans="1:9" x14ac:dyDescent="0.25">
      <c r="A101" s="31">
        <v>0.82833139458671212</v>
      </c>
      <c r="B101" s="32">
        <f t="shared" si="6"/>
        <v>0.2656662789173424</v>
      </c>
      <c r="C101" s="31">
        <v>-1.1194515536772087</v>
      </c>
      <c r="D101" s="32">
        <f t="shared" si="7"/>
        <v>-3.798628884193022E-2</v>
      </c>
      <c r="E101" s="31">
        <v>-1.1226075002923608</v>
      </c>
      <c r="F101" s="32">
        <f t="shared" si="8"/>
        <v>-5.7082672062416871E-2</v>
      </c>
      <c r="G101" s="33">
        <f t="shared" si="9"/>
        <v>0.1705973180129953</v>
      </c>
      <c r="H101" s="32">
        <f t="shared" si="10"/>
        <v>6.7537857943863536E-3</v>
      </c>
      <c r="I101" s="33">
        <f t="shared" si="11"/>
        <v>7.0578571753787164E-2</v>
      </c>
    </row>
    <row r="102" spans="1:9" x14ac:dyDescent="0.25">
      <c r="A102" s="31">
        <v>0.44422449718695134</v>
      </c>
      <c r="B102" s="32">
        <f t="shared" si="6"/>
        <v>0.18884489943739027</v>
      </c>
      <c r="C102" s="31">
        <v>0.13138105714460835</v>
      </c>
      <c r="D102" s="32">
        <f t="shared" si="7"/>
        <v>-6.7154735713847915E-3</v>
      </c>
      <c r="E102" s="31">
        <v>-2.6902125682681799</v>
      </c>
      <c r="F102" s="32">
        <f t="shared" si="8"/>
        <v>-9.7237050929321514E-2</v>
      </c>
      <c r="G102" s="33">
        <f t="shared" si="9"/>
        <v>8.4892374936683959E-2</v>
      </c>
      <c r="H102" s="32">
        <f t="shared" si="10"/>
        <v>8.4687608416361762E-3</v>
      </c>
      <c r="I102" s="33">
        <f t="shared" si="11"/>
        <v>3.5662396043518042E-2</v>
      </c>
    </row>
    <row r="103" spans="1:9" x14ac:dyDescent="0.25">
      <c r="A103" s="31">
        <v>0.61790615291101858</v>
      </c>
      <c r="B103" s="32">
        <f t="shared" si="6"/>
        <v>0.22358123058220372</v>
      </c>
      <c r="C103" s="31">
        <v>0.16650005818519276</v>
      </c>
      <c r="D103" s="32">
        <f t="shared" si="7"/>
        <v>-5.8374985453701813E-3</v>
      </c>
      <c r="E103" s="31">
        <v>-0.3692571226565633</v>
      </c>
      <c r="F103" s="32">
        <f t="shared" si="8"/>
        <v>-1.5801712123552508E-2</v>
      </c>
      <c r="G103" s="33">
        <f t="shared" si="9"/>
        <v>0.20194201991328103</v>
      </c>
      <c r="H103" s="32">
        <f t="shared" si="10"/>
        <v>8.6082626371995009E-5</v>
      </c>
      <c r="I103" s="33">
        <f t="shared" si="11"/>
        <v>4.9988566668652548E-2</v>
      </c>
    </row>
    <row r="104" spans="1:9" x14ac:dyDescent="0.25">
      <c r="A104" s="31">
        <v>0.21347318579501007</v>
      </c>
      <c r="B104" s="32">
        <f t="shared" si="6"/>
        <v>0.14269463715900202</v>
      </c>
      <c r="C104" s="31">
        <v>-0.69292354965000413</v>
      </c>
      <c r="D104" s="32">
        <f t="shared" si="7"/>
        <v>-2.7323088741250105E-2</v>
      </c>
      <c r="E104" s="31">
        <v>-7.9680830822326243E-2</v>
      </c>
      <c r="F104" s="32">
        <f t="shared" si="8"/>
        <v>-2.1762131357357596E-3</v>
      </c>
      <c r="G104" s="33">
        <f t="shared" si="9"/>
        <v>0.11319533528201614</v>
      </c>
      <c r="H104" s="32">
        <f t="shared" si="10"/>
        <v>3.2941881239943385E-4</v>
      </c>
      <c r="I104" s="33">
        <f t="shared" si="11"/>
        <v>2.0361759473939239E-2</v>
      </c>
    </row>
    <row r="105" spans="1:9" x14ac:dyDescent="0.25">
      <c r="A105" s="31">
        <v>-1.0269309314026032</v>
      </c>
      <c r="B105" s="32">
        <f t="shared" si="6"/>
        <v>-0.10538618628052063</v>
      </c>
      <c r="C105" s="31">
        <v>1.317084752372466</v>
      </c>
      <c r="D105" s="32">
        <f t="shared" si="7"/>
        <v>2.2927118809311649E-2</v>
      </c>
      <c r="E105" s="31">
        <v>1.1670954336295836</v>
      </c>
      <c r="F105" s="32">
        <f t="shared" si="8"/>
        <v>-2.3541274994043411E-2</v>
      </c>
      <c r="G105" s="33">
        <f t="shared" si="9"/>
        <v>-0.10600034246525239</v>
      </c>
      <c r="H105" s="32">
        <f t="shared" si="10"/>
        <v>5.8251025171883853E-5</v>
      </c>
      <c r="I105" s="33">
        <f t="shared" si="11"/>
        <v>1.1106248258752595E-2</v>
      </c>
    </row>
    <row r="106" spans="1:9" x14ac:dyDescent="0.25">
      <c r="A106" s="31">
        <v>1.2381951819406822</v>
      </c>
      <c r="B106" s="32">
        <f t="shared" si="6"/>
        <v>0.34763903638813642</v>
      </c>
      <c r="C106" s="31">
        <v>0.72957163865794428</v>
      </c>
      <c r="D106" s="32">
        <f t="shared" si="7"/>
        <v>8.2392909664486067E-3</v>
      </c>
      <c r="E106" s="31">
        <v>-1.0770872904686257</v>
      </c>
      <c r="F106" s="32">
        <f t="shared" si="8"/>
        <v>-7.1667022392396279E-2</v>
      </c>
      <c r="G106" s="33">
        <f t="shared" si="9"/>
        <v>0.28421130496218872</v>
      </c>
      <c r="H106" s="32">
        <f t="shared" si="10"/>
        <v>2.4517223366047947E-3</v>
      </c>
      <c r="I106" s="33">
        <f t="shared" si="11"/>
        <v>0.12085289962087203</v>
      </c>
    </row>
    <row r="107" spans="1:9" x14ac:dyDescent="0.25">
      <c r="A107" s="31">
        <v>-0.31121317078941502</v>
      </c>
      <c r="B107" s="32">
        <f t="shared" si="6"/>
        <v>3.7757365842117002E-2</v>
      </c>
      <c r="C107" s="31">
        <v>-0.41652924664958846</v>
      </c>
      <c r="D107" s="32">
        <f t="shared" si="7"/>
        <v>-2.0413231166239713E-2</v>
      </c>
      <c r="E107" s="31">
        <v>-0.9393625077791512</v>
      </c>
      <c r="F107" s="32">
        <f t="shared" si="8"/>
        <v>-6.788515790574802E-3</v>
      </c>
      <c r="G107" s="33">
        <f t="shared" si="9"/>
        <v>1.0555618885302487E-2</v>
      </c>
      <c r="H107" s="32">
        <f t="shared" si="10"/>
        <v>2.9463399204815503E-4</v>
      </c>
      <c r="I107" s="33">
        <f t="shared" si="11"/>
        <v>1.4256186753354638E-3</v>
      </c>
    </row>
    <row r="108" spans="1:9" x14ac:dyDescent="0.25">
      <c r="A108" s="31">
        <v>-0.83992176769243088</v>
      </c>
      <c r="B108" s="32">
        <f t="shared" si="6"/>
        <v>-6.798435353848617E-2</v>
      </c>
      <c r="C108" s="31">
        <v>0.1918431280500954</v>
      </c>
      <c r="D108" s="32">
        <f t="shared" si="7"/>
        <v>-5.2039217987476152E-3</v>
      </c>
      <c r="E108" s="31">
        <v>-0.77330014391918667</v>
      </c>
      <c r="F108" s="32">
        <f t="shared" si="8"/>
        <v>1.0062293605192289E-2</v>
      </c>
      <c r="G108" s="33">
        <f t="shared" si="9"/>
        <v>-6.3125981732041495E-2</v>
      </c>
      <c r="H108" s="32">
        <f t="shared" si="10"/>
        <v>1.8421515892931236E-4</v>
      </c>
      <c r="I108" s="33">
        <f t="shared" si="11"/>
        <v>4.6218723260458769E-3</v>
      </c>
    </row>
    <row r="109" spans="1:9" x14ac:dyDescent="0.25">
      <c r="A109" s="31">
        <v>-0.82112819654867053</v>
      </c>
      <c r="B109" s="32">
        <f t="shared" si="6"/>
        <v>-6.4225639309734101E-2</v>
      </c>
      <c r="C109" s="31">
        <v>-0.63681227402412333</v>
      </c>
      <c r="D109" s="32">
        <f t="shared" si="7"/>
        <v>-2.5920306850603085E-2</v>
      </c>
      <c r="E109" s="31">
        <v>-0.43503973756742198</v>
      </c>
      <c r="F109" s="32">
        <f t="shared" si="8"/>
        <v>5.3478262217985647E-3</v>
      </c>
      <c r="G109" s="33">
        <f t="shared" si="9"/>
        <v>-8.4798119938538627E-2</v>
      </c>
      <c r="H109" s="32">
        <f t="shared" si="10"/>
        <v>1.3950561891927507E-4</v>
      </c>
      <c r="I109" s="33">
        <f t="shared" si="11"/>
        <v>4.124932744744062E-3</v>
      </c>
    </row>
    <row r="110" spans="1:9" x14ac:dyDescent="0.25">
      <c r="A110" s="31">
        <v>-0.42899273466900922</v>
      </c>
      <c r="B110" s="32">
        <f t="shared" si="6"/>
        <v>1.4201453066198161E-2</v>
      </c>
      <c r="C110" s="31">
        <v>0.66689835875877179</v>
      </c>
      <c r="D110" s="32">
        <f t="shared" si="7"/>
        <v>6.6724589689692946E-3</v>
      </c>
      <c r="E110" s="31">
        <v>0.49860091166920029</v>
      </c>
      <c r="F110" s="32">
        <f t="shared" si="8"/>
        <v>1.3552698385804317E-3</v>
      </c>
      <c r="G110" s="33">
        <f t="shared" si="9"/>
        <v>2.2229181873747887E-2</v>
      </c>
      <c r="H110" s="32">
        <f t="shared" si="10"/>
        <v>3.1577044850958954E-4</v>
      </c>
      <c r="I110" s="33">
        <f t="shared" si="11"/>
        <v>2.0168126919142915E-4</v>
      </c>
    </row>
    <row r="111" spans="1:9" x14ac:dyDescent="0.25">
      <c r="A111" s="31">
        <v>-0.45336150833463762</v>
      </c>
      <c r="B111" s="32">
        <f t="shared" si="6"/>
        <v>9.3276983330724816E-3</v>
      </c>
      <c r="C111" s="31">
        <v>1.5622526916558854</v>
      </c>
      <c r="D111" s="32">
        <f t="shared" si="7"/>
        <v>2.9056317291397134E-2</v>
      </c>
      <c r="E111" s="31">
        <v>0.50337121137999929</v>
      </c>
      <c r="F111" s="32">
        <f t="shared" si="8"/>
        <v>8.9867526453870836E-4</v>
      </c>
      <c r="G111" s="33">
        <f t="shared" si="9"/>
        <v>3.928269088900832E-2</v>
      </c>
      <c r="H111" s="32">
        <f t="shared" si="10"/>
        <v>1.5710310079030849E-3</v>
      </c>
      <c r="I111" s="33">
        <f t="shared" si="11"/>
        <v>8.7005956192803157E-5</v>
      </c>
    </row>
    <row r="112" spans="1:9" x14ac:dyDescent="0.25">
      <c r="A112" s="31">
        <v>-0.52379505177668761</v>
      </c>
      <c r="B112" s="32">
        <f t="shared" si="6"/>
        <v>-4.7590103553375174E-3</v>
      </c>
      <c r="C112" s="31">
        <v>-1.4773149814573117</v>
      </c>
      <c r="D112" s="32">
        <f t="shared" si="7"/>
        <v>-4.6932874536432793E-2</v>
      </c>
      <c r="E112" s="31">
        <v>-0.1175044417323079</v>
      </c>
      <c r="F112" s="32">
        <f t="shared" si="8"/>
        <v>1.0703131356191233E-4</v>
      </c>
      <c r="G112" s="33">
        <f t="shared" si="9"/>
        <v>-5.1584853578208398E-2</v>
      </c>
      <c r="H112" s="32">
        <f t="shared" si="10"/>
        <v>1.392842093244226E-3</v>
      </c>
      <c r="I112" s="33">
        <f t="shared" si="11"/>
        <v>2.2648179562209723E-5</v>
      </c>
    </row>
    <row r="113" spans="1:9" x14ac:dyDescent="0.25">
      <c r="A113" s="31">
        <v>0.84942939793108962</v>
      </c>
      <c r="B113" s="32">
        <f t="shared" si="6"/>
        <v>0.2698858795862179</v>
      </c>
      <c r="C113" s="31">
        <v>-1.3821158972859848</v>
      </c>
      <c r="D113" s="32">
        <f t="shared" si="7"/>
        <v>-4.4552897432149623E-2</v>
      </c>
      <c r="E113" s="31">
        <v>-0.34699041862040758</v>
      </c>
      <c r="F113" s="32">
        <f t="shared" si="8"/>
        <v>-1.792410865368832E-2</v>
      </c>
      <c r="G113" s="33">
        <f t="shared" si="9"/>
        <v>0.20740887350037995</v>
      </c>
      <c r="H113" s="32">
        <f t="shared" si="10"/>
        <v>2.45388327414865E-3</v>
      </c>
      <c r="I113" s="33">
        <f t="shared" si="11"/>
        <v>7.283838800002651E-2</v>
      </c>
    </row>
    <row r="114" spans="1:9" x14ac:dyDescent="0.25">
      <c r="A114" s="31">
        <v>0.51320739657967351</v>
      </c>
      <c r="B114" s="32">
        <f t="shared" si="6"/>
        <v>0.20264147931593471</v>
      </c>
      <c r="C114" s="31">
        <v>0.70827582021593116</v>
      </c>
      <c r="D114" s="32">
        <f t="shared" si="7"/>
        <v>7.7068955053982788E-3</v>
      </c>
      <c r="E114" s="31">
        <v>-1.3837097867508419</v>
      </c>
      <c r="F114" s="32">
        <f t="shared" si="8"/>
        <v>-5.3667736895226276E-2</v>
      </c>
      <c r="G114" s="33">
        <f t="shared" si="9"/>
        <v>0.1566806379261067</v>
      </c>
      <c r="H114" s="32">
        <f t="shared" si="10"/>
        <v>1.1466092316090807E-3</v>
      </c>
      <c r="I114" s="33">
        <f t="shared" si="11"/>
        <v>4.1063569139350393E-2</v>
      </c>
    </row>
    <row r="115" spans="1:9" x14ac:dyDescent="0.25">
      <c r="A115" s="31">
        <v>-0.60830416259705089</v>
      </c>
      <c r="B115" s="32">
        <f t="shared" si="6"/>
        <v>-2.1660832519410173E-2</v>
      </c>
      <c r="C115" s="31">
        <v>-0.47731646191095933</v>
      </c>
      <c r="D115" s="32">
        <f t="shared" si="7"/>
        <v>-2.1932911547773985E-2</v>
      </c>
      <c r="E115" s="31">
        <v>2.0088100427528843</v>
      </c>
      <c r="F115" s="32">
        <f t="shared" si="8"/>
        <v>-8.3282535279707963E-3</v>
      </c>
      <c r="G115" s="33">
        <f t="shared" si="9"/>
        <v>-5.1921997595154951E-2</v>
      </c>
      <c r="H115" s="32">
        <f t="shared" si="10"/>
        <v>4.3963734378895292E-4</v>
      </c>
      <c r="I115" s="33">
        <f t="shared" si="11"/>
        <v>4.6919166543393722E-4</v>
      </c>
    </row>
    <row r="116" spans="1:9" x14ac:dyDescent="0.25">
      <c r="A116" s="31">
        <v>1.3049793778918684</v>
      </c>
      <c r="B116" s="32">
        <f t="shared" si="6"/>
        <v>0.36099587557837365</v>
      </c>
      <c r="C116" s="31">
        <v>-0.98891860034200363</v>
      </c>
      <c r="D116" s="32">
        <f t="shared" si="7"/>
        <v>-3.4722965008550093E-2</v>
      </c>
      <c r="E116" s="31">
        <v>-0.2090928319375962</v>
      </c>
      <c r="F116" s="32">
        <f t="shared" si="8"/>
        <v>-1.4447120891201091E-2</v>
      </c>
      <c r="G116" s="33">
        <f t="shared" si="9"/>
        <v>0.31182578967862246</v>
      </c>
      <c r="H116" s="32">
        <f t="shared" si="10"/>
        <v>1.231319055033679E-3</v>
      </c>
      <c r="I116" s="33">
        <f t="shared" si="11"/>
        <v>0.13031802218459662</v>
      </c>
    </row>
    <row r="117" spans="1:9" x14ac:dyDescent="0.25">
      <c r="A117" s="31">
        <v>-1.7609363567316905</v>
      </c>
      <c r="B117" s="32">
        <f t="shared" si="6"/>
        <v>-0.25218727134633812</v>
      </c>
      <c r="C117" s="31">
        <v>0.71913063948159106</v>
      </c>
      <c r="D117" s="32">
        <f t="shared" si="7"/>
        <v>7.9782659870397763E-3</v>
      </c>
      <c r="E117" s="31">
        <v>-0.25443796403123997</v>
      </c>
      <c r="F117" s="32">
        <f t="shared" si="8"/>
        <v>1.2281318561175579E-2</v>
      </c>
      <c r="G117" s="33">
        <f t="shared" si="9"/>
        <v>-0.23192768679812276</v>
      </c>
      <c r="H117" s="32">
        <f t="shared" si="10"/>
        <v>7.1127711020643085E-4</v>
      </c>
      <c r="I117" s="33">
        <f t="shared" si="11"/>
        <v>6.3598419829111574E-2</v>
      </c>
    </row>
    <row r="118" spans="1:9" x14ac:dyDescent="0.25">
      <c r="A118" s="31">
        <v>0.55057171266525984</v>
      </c>
      <c r="B118" s="32">
        <f t="shared" si="6"/>
        <v>0.21011434253305197</v>
      </c>
      <c r="C118" s="31">
        <v>-2.0648076315410435</v>
      </c>
      <c r="D118" s="32">
        <f t="shared" si="7"/>
        <v>-6.162019078852609E-2</v>
      </c>
      <c r="E118" s="31">
        <v>-1.7334787116851658</v>
      </c>
      <c r="F118" s="32">
        <f t="shared" si="8"/>
        <v>-6.9713057941391765E-2</v>
      </c>
      <c r="G118" s="33">
        <f t="shared" si="9"/>
        <v>7.8781093803134111E-2</v>
      </c>
      <c r="H118" s="32">
        <f t="shared" si="10"/>
        <v>1.4194471876521527E-2</v>
      </c>
      <c r="I118" s="33">
        <f t="shared" si="11"/>
        <v>4.4148036938096692E-2</v>
      </c>
    </row>
    <row r="119" spans="1:9" x14ac:dyDescent="0.25">
      <c r="A119" s="31">
        <v>-0.11627207641140558</v>
      </c>
      <c r="B119" s="32">
        <f t="shared" si="6"/>
        <v>7.674558471771889E-2</v>
      </c>
      <c r="C119" s="31">
        <v>-1.0773601388791576</v>
      </c>
      <c r="D119" s="32">
        <f t="shared" si="7"/>
        <v>-3.6934003471978942E-2</v>
      </c>
      <c r="E119" s="31">
        <v>-0.32295815799443517</v>
      </c>
      <c r="F119" s="32">
        <f t="shared" si="8"/>
        <v>-4.7439442956786751E-3</v>
      </c>
      <c r="G119" s="33">
        <f t="shared" si="9"/>
        <v>3.5067636950061272E-2</v>
      </c>
      <c r="H119" s="32">
        <f t="shared" si="10"/>
        <v>9.7053678744177859E-4</v>
      </c>
      <c r="I119" s="33">
        <f t="shared" si="11"/>
        <v>5.8898847736645671E-3</v>
      </c>
    </row>
    <row r="120" spans="1:9" x14ac:dyDescent="0.25">
      <c r="A120" s="31">
        <v>4.1741259337868541E-2</v>
      </c>
      <c r="B120" s="32">
        <f t="shared" si="6"/>
        <v>0.10834825186757371</v>
      </c>
      <c r="C120" s="31">
        <v>-0.30303453968372196</v>
      </c>
      <c r="D120" s="32">
        <f t="shared" si="7"/>
        <v>-1.7575863492093051E-2</v>
      </c>
      <c r="E120" s="31">
        <v>-1.879006958915852</v>
      </c>
      <c r="F120" s="32">
        <f t="shared" si="8"/>
        <v>-3.8966394161670248E-2</v>
      </c>
      <c r="G120" s="33">
        <f t="shared" si="9"/>
        <v>5.1805994213810408E-2</v>
      </c>
      <c r="H120" s="32">
        <f t="shared" si="10"/>
        <v>2.0814089522506393E-3</v>
      </c>
      <c r="I120" s="33">
        <f t="shared" si="11"/>
        <v>1.1739343682759191E-2</v>
      </c>
    </row>
    <row r="121" spans="1:9" x14ac:dyDescent="0.25">
      <c r="A121" s="31">
        <v>-0.65405401983298361</v>
      </c>
      <c r="B121" s="32">
        <f t="shared" si="6"/>
        <v>-3.0810803966596717E-2</v>
      </c>
      <c r="C121" s="31">
        <v>0.11958377399423625</v>
      </c>
      <c r="D121" s="32">
        <f t="shared" si="7"/>
        <v>-7.0104056501440939E-3</v>
      </c>
      <c r="E121" s="31">
        <v>-0.4482808435568586</v>
      </c>
      <c r="F121" s="32">
        <f t="shared" si="8"/>
        <v>2.6435841140856325E-3</v>
      </c>
      <c r="G121" s="33">
        <f t="shared" si="9"/>
        <v>-3.5177625502655178E-2</v>
      </c>
      <c r="H121" s="32">
        <f t="shared" si="10"/>
        <v>2.3158851003965651E-5</v>
      </c>
      <c r="I121" s="33">
        <f t="shared" si="11"/>
        <v>9.4930564106805195E-4</v>
      </c>
    </row>
    <row r="122" spans="1:9" x14ac:dyDescent="0.25">
      <c r="A122" s="31">
        <v>-0.54959400586085394</v>
      </c>
      <c r="B122" s="32">
        <f t="shared" si="6"/>
        <v>-9.9188011721707825E-3</v>
      </c>
      <c r="C122" s="31">
        <v>0.80283371062250808</v>
      </c>
      <c r="D122" s="32">
        <f t="shared" si="7"/>
        <v>1.0070842765562702E-2</v>
      </c>
      <c r="E122" s="31">
        <v>-9.3656353783444501E-2</v>
      </c>
      <c r="F122" s="32">
        <f t="shared" si="8"/>
        <v>1.7780188163362589E-4</v>
      </c>
      <c r="G122" s="33">
        <f t="shared" si="9"/>
        <v>3.2984347502554518E-4</v>
      </c>
      <c r="H122" s="32">
        <f t="shared" si="10"/>
        <v>3.8766259326318818E-4</v>
      </c>
      <c r="I122" s="33">
        <f t="shared" si="11"/>
        <v>9.8382616693056492E-5</v>
      </c>
    </row>
    <row r="123" spans="1:9" x14ac:dyDescent="0.25">
      <c r="A123" s="31">
        <v>0.84932025856687687</v>
      </c>
      <c r="B123" s="32">
        <f t="shared" si="6"/>
        <v>0.26986405171337535</v>
      </c>
      <c r="C123" s="31">
        <v>-1.1293832358205691</v>
      </c>
      <c r="D123" s="32">
        <f t="shared" si="7"/>
        <v>-3.8234580895514229E-2</v>
      </c>
      <c r="E123" s="31">
        <v>2.5150438887067139</v>
      </c>
      <c r="F123" s="32">
        <f t="shared" si="8"/>
        <v>0.12990639375087024</v>
      </c>
      <c r="G123" s="33">
        <f t="shared" si="9"/>
        <v>0.36153586456873132</v>
      </c>
      <c r="H123" s="32">
        <f t="shared" si="10"/>
        <v>1.0943641205065219E-2</v>
      </c>
      <c r="I123" s="33">
        <f t="shared" si="11"/>
        <v>7.2826606407159322E-2</v>
      </c>
    </row>
    <row r="124" spans="1:9" x14ac:dyDescent="0.25">
      <c r="A124" s="31">
        <v>0.80304516814067028</v>
      </c>
      <c r="B124" s="32">
        <f t="shared" si="6"/>
        <v>0.26060903362813403</v>
      </c>
      <c r="C124" s="31">
        <v>0.12266582416486926</v>
      </c>
      <c r="D124" s="32">
        <f t="shared" si="7"/>
        <v>-6.9333543958782686E-3</v>
      </c>
      <c r="E124" s="31">
        <v>-1.8340097085456364</v>
      </c>
      <c r="F124" s="32">
        <f t="shared" si="8"/>
        <v>-9.1481024211877704E-2</v>
      </c>
      <c r="G124" s="33">
        <f t="shared" si="9"/>
        <v>0.16219465502037805</v>
      </c>
      <c r="H124" s="32">
        <f t="shared" si="10"/>
        <v>7.3256642027889314E-3</v>
      </c>
      <c r="I124" s="33">
        <f t="shared" si="11"/>
        <v>6.7917068408589895E-2</v>
      </c>
    </row>
    <row r="125" spans="1:9" x14ac:dyDescent="0.25">
      <c r="A125" s="31">
        <v>0.45641627366421744</v>
      </c>
      <c r="B125" s="32">
        <f t="shared" si="6"/>
        <v>0.19128325473284349</v>
      </c>
      <c r="C125" s="31">
        <v>0.16533704183530062</v>
      </c>
      <c r="D125" s="32">
        <f t="shared" si="7"/>
        <v>-5.8665739541174846E-3</v>
      </c>
      <c r="E125" s="31">
        <v>-0.95747282102820463</v>
      </c>
      <c r="F125" s="32">
        <f t="shared" si="8"/>
        <v>-3.5054463909273643E-2</v>
      </c>
      <c r="G125" s="33">
        <f t="shared" si="9"/>
        <v>0.15036221686945236</v>
      </c>
      <c r="H125" s="32">
        <f t="shared" si="10"/>
        <v>8.3890662011269562E-4</v>
      </c>
      <c r="I125" s="33">
        <f t="shared" si="11"/>
        <v>3.6589283541189892E-2</v>
      </c>
    </row>
    <row r="126" spans="1:9" x14ac:dyDescent="0.25">
      <c r="A126" s="31">
        <v>0.69136831370997243</v>
      </c>
      <c r="B126" s="32">
        <f t="shared" si="6"/>
        <v>0.23827366274199449</v>
      </c>
      <c r="C126" s="31">
        <v>-0.25783720047911629</v>
      </c>
      <c r="D126" s="32">
        <f t="shared" si="7"/>
        <v>-1.6445930011977909E-2</v>
      </c>
      <c r="E126" s="31">
        <v>-1.7641878002905287</v>
      </c>
      <c r="F126" s="32">
        <f t="shared" si="8"/>
        <v>-8.045643357170279E-2</v>
      </c>
      <c r="G126" s="33">
        <f t="shared" si="9"/>
        <v>0.14137129915831378</v>
      </c>
      <c r="H126" s="32">
        <f t="shared" si="10"/>
        <v>7.1161795969802363E-3</v>
      </c>
      <c r="I126" s="33">
        <f t="shared" si="11"/>
        <v>5.677433835648573E-2</v>
      </c>
    </row>
    <row r="127" spans="1:9" x14ac:dyDescent="0.25">
      <c r="A127" s="31">
        <v>1.6306239558616653</v>
      </c>
      <c r="B127" s="32">
        <f t="shared" si="6"/>
        <v>0.42612479117233304</v>
      </c>
      <c r="C127" s="31">
        <v>0.31981699066818692</v>
      </c>
      <c r="D127" s="32">
        <f t="shared" si="7"/>
        <v>-2.0045752332953273E-3</v>
      </c>
      <c r="E127" s="31">
        <v>2.1086543711135164</v>
      </c>
      <c r="F127" s="32">
        <f t="shared" si="8"/>
        <v>0.17198165505378427</v>
      </c>
      <c r="G127" s="33">
        <f t="shared" si="9"/>
        <v>0.59610187099282197</v>
      </c>
      <c r="H127" s="32">
        <f t="shared" si="10"/>
        <v>3.4177525645557753E-2</v>
      </c>
      <c r="I127" s="33">
        <f t="shared" si="11"/>
        <v>0.18158233765166445</v>
      </c>
    </row>
    <row r="128" spans="1:9" x14ac:dyDescent="0.25">
      <c r="A128" s="31">
        <v>0.30391447580768727</v>
      </c>
      <c r="B128" s="32">
        <f t="shared" si="6"/>
        <v>0.16078289516153746</v>
      </c>
      <c r="C128" s="31">
        <v>-1.0570806807663757</v>
      </c>
      <c r="D128" s="32">
        <f t="shared" si="7"/>
        <v>-3.6427017019159395E-2</v>
      </c>
      <c r="E128" s="31">
        <v>0.99680846687988378</v>
      </c>
      <c r="F128" s="32">
        <f t="shared" si="8"/>
        <v>3.0675488319827783E-2</v>
      </c>
      <c r="G128" s="33">
        <f t="shared" si="9"/>
        <v>0.15503136646220583</v>
      </c>
      <c r="H128" s="32">
        <f t="shared" si="10"/>
        <v>3.3920419119577288E-5</v>
      </c>
      <c r="I128" s="33">
        <f t="shared" si="11"/>
        <v>2.5851139376525945E-2</v>
      </c>
    </row>
    <row r="129" spans="1:9" x14ac:dyDescent="0.25">
      <c r="A129" s="31">
        <v>0.58899559007841162</v>
      </c>
      <c r="B129" s="32">
        <f t="shared" si="6"/>
        <v>0.21779911801568233</v>
      </c>
      <c r="C129" s="31">
        <v>-0.37869199331908021</v>
      </c>
      <c r="D129" s="32">
        <f t="shared" si="7"/>
        <v>-1.9467299832977007E-2</v>
      </c>
      <c r="E129" s="31">
        <v>0.4071193870913703</v>
      </c>
      <c r="F129" s="32">
        <f t="shared" si="8"/>
        <v>1.6971405995264123E-2</v>
      </c>
      <c r="G129" s="33">
        <f t="shared" si="9"/>
        <v>0.21530322417796943</v>
      </c>
      <c r="H129" s="32">
        <f t="shared" si="10"/>
        <v>9.5901310392514875E-5</v>
      </c>
      <c r="I129" s="33">
        <f t="shared" si="11"/>
        <v>4.743645580840912E-2</v>
      </c>
    </row>
    <row r="130" spans="1:9" x14ac:dyDescent="0.25">
      <c r="A130" s="31">
        <v>1.852836248872336</v>
      </c>
      <c r="B130" s="32">
        <f t="shared" si="6"/>
        <v>0.47056724977446718</v>
      </c>
      <c r="C130" s="31">
        <v>0.91212086772429757</v>
      </c>
      <c r="D130" s="32">
        <f t="shared" si="7"/>
        <v>1.2803021693107439E-2</v>
      </c>
      <c r="E130" s="31">
        <v>-1.0152075446967501</v>
      </c>
      <c r="F130" s="32">
        <f t="shared" si="8"/>
        <v>-9.1435839560780677E-2</v>
      </c>
      <c r="G130" s="33">
        <f t="shared" si="9"/>
        <v>0.39193443190679395</v>
      </c>
      <c r="H130" s="32">
        <f t="shared" si="10"/>
        <v>3.9920108763613644E-3</v>
      </c>
      <c r="I130" s="33">
        <f t="shared" si="11"/>
        <v>0.22143353656030579</v>
      </c>
    </row>
    <row r="131" spans="1:9" x14ac:dyDescent="0.25">
      <c r="A131" s="31">
        <v>-0.33555693335074466</v>
      </c>
      <c r="B131" s="32">
        <f t="shared" si="6"/>
        <v>3.2888613329851074E-2</v>
      </c>
      <c r="C131" s="31">
        <v>-2.5974031814257614E-2</v>
      </c>
      <c r="D131" s="32">
        <f t="shared" si="7"/>
        <v>-1.0649350795356441E-2</v>
      </c>
      <c r="E131" s="31">
        <v>1.5748173609608784</v>
      </c>
      <c r="F131" s="32">
        <f t="shared" si="8"/>
        <v>9.9132413300107736E-3</v>
      </c>
      <c r="G131" s="33">
        <f t="shared" si="9"/>
        <v>3.2152503864505404E-2</v>
      </c>
      <c r="H131" s="32">
        <f t="shared" si="10"/>
        <v>8.5374513607085477E-5</v>
      </c>
      <c r="I131" s="33">
        <f t="shared" si="11"/>
        <v>1.0816608867604577E-3</v>
      </c>
    </row>
    <row r="132" spans="1:9" x14ac:dyDescent="0.25">
      <c r="A132" s="31">
        <v>1.038274604070466</v>
      </c>
      <c r="B132" s="32">
        <f t="shared" si="6"/>
        <v>0.30765492081409318</v>
      </c>
      <c r="C132" s="31">
        <v>0.70719352152082138</v>
      </c>
      <c r="D132" s="32">
        <f t="shared" si="7"/>
        <v>7.6798380380205342E-3</v>
      </c>
      <c r="E132" s="31">
        <v>1.1090628504462074</v>
      </c>
      <c r="F132" s="32">
        <f t="shared" si="8"/>
        <v>6.5307031901660054E-2</v>
      </c>
      <c r="G132" s="33">
        <f t="shared" si="9"/>
        <v>0.38064179075377375</v>
      </c>
      <c r="H132" s="32">
        <f t="shared" si="10"/>
        <v>7.4648921845332089E-3</v>
      </c>
      <c r="I132" s="33">
        <f t="shared" si="11"/>
        <v>9.4651550301125945E-2</v>
      </c>
    </row>
    <row r="133" spans="1:9" x14ac:dyDescent="0.25">
      <c r="A133" s="31">
        <v>0.14350462151924148</v>
      </c>
      <c r="B133" s="32">
        <f t="shared" si="6"/>
        <v>0.1287009243038483</v>
      </c>
      <c r="C133" s="31">
        <v>-1.1702763913490344</v>
      </c>
      <c r="D133" s="32">
        <f t="shared" si="7"/>
        <v>-3.9256909783725862E-2</v>
      </c>
      <c r="E133" s="31">
        <v>-0.31885065254755318</v>
      </c>
      <c r="F133" s="32">
        <f t="shared" si="8"/>
        <v>-7.854325550644442E-3</v>
      </c>
      <c r="G133" s="33">
        <f t="shared" si="9"/>
        <v>8.1589688969477991E-2</v>
      </c>
      <c r="H133" s="32">
        <f t="shared" si="10"/>
        <v>1.2914583491703149E-3</v>
      </c>
      <c r="I133" s="33">
        <f t="shared" si="11"/>
        <v>1.6563927916664889E-2</v>
      </c>
    </row>
    <row r="134" spans="1:9" x14ac:dyDescent="0.25">
      <c r="A134" s="31">
        <v>1.1410406841605436</v>
      </c>
      <c r="B134" s="32">
        <f t="shared" si="6"/>
        <v>0.3282081368321087</v>
      </c>
      <c r="C134" s="31">
        <v>1.8005130186793394</v>
      </c>
      <c r="D134" s="32">
        <f t="shared" si="7"/>
        <v>3.5012825466983484E-2</v>
      </c>
      <c r="E134" s="31">
        <v>-1.3223825590102933</v>
      </c>
      <c r="F134" s="32">
        <f t="shared" si="8"/>
        <v>-8.3070414700582032E-2</v>
      </c>
      <c r="G134" s="33">
        <f t="shared" si="9"/>
        <v>0.28015054759851016</v>
      </c>
      <c r="H134" s="32">
        <f t="shared" si="10"/>
        <v>1.1825187694969798E-3</v>
      </c>
      <c r="I134" s="33">
        <f t="shared" si="11"/>
        <v>0.10772058108280419</v>
      </c>
    </row>
    <row r="135" spans="1:9" x14ac:dyDescent="0.25">
      <c r="A135" s="31">
        <v>-0.14829879546596203</v>
      </c>
      <c r="B135" s="32">
        <f t="shared" si="6"/>
        <v>7.03402409068076E-2</v>
      </c>
      <c r="C135" s="31">
        <v>0.95602217697887681</v>
      </c>
      <c r="D135" s="32">
        <f t="shared" si="7"/>
        <v>1.390055442447192E-2</v>
      </c>
      <c r="E135" s="31">
        <v>-0.12528744264272973</v>
      </c>
      <c r="F135" s="32">
        <f t="shared" si="8"/>
        <v>-1.6867523273736099E-3</v>
      </c>
      <c r="G135" s="33">
        <f t="shared" si="9"/>
        <v>8.2554043003905911E-2</v>
      </c>
      <c r="H135" s="32">
        <f t="shared" si="10"/>
        <v>5.1339366400864625E-4</v>
      </c>
      <c r="I135" s="33">
        <f t="shared" si="11"/>
        <v>4.9477494908277296E-3</v>
      </c>
    </row>
    <row r="136" spans="1:9" x14ac:dyDescent="0.25">
      <c r="A136" s="31">
        <v>-0.7798166734573897</v>
      </c>
      <c r="B136" s="32">
        <f t="shared" si="6"/>
        <v>-5.5963334691477934E-2</v>
      </c>
      <c r="C136" s="31">
        <v>-1.8844002624973655</v>
      </c>
      <c r="D136" s="32">
        <f t="shared" si="7"/>
        <v>-5.7110006562434139E-2</v>
      </c>
      <c r="E136" s="31">
        <v>0.28888734959764406</v>
      </c>
      <c r="F136" s="32">
        <f t="shared" si="8"/>
        <v>-3.0943685009040068E-3</v>
      </c>
      <c r="G136" s="33">
        <f t="shared" si="9"/>
        <v>-0.11616770975481609</v>
      </c>
      <c r="H136" s="32">
        <f t="shared" si="10"/>
        <v>2.6357749262466796E-3</v>
      </c>
      <c r="I136" s="33">
        <f t="shared" si="11"/>
        <v>3.1318948297903776E-3</v>
      </c>
    </row>
    <row r="137" spans="1:9" x14ac:dyDescent="0.25">
      <c r="A137" s="31">
        <v>1.0759936230897438</v>
      </c>
      <c r="B137" s="32">
        <f t="shared" si="6"/>
        <v>0.31519872461794873</v>
      </c>
      <c r="C137" s="31">
        <v>0.19956246433139313</v>
      </c>
      <c r="D137" s="32">
        <f t="shared" si="7"/>
        <v>-5.010938391715172E-3</v>
      </c>
      <c r="E137" s="31">
        <v>0.28330873647064436</v>
      </c>
      <c r="F137" s="32">
        <f t="shared" si="8"/>
        <v>1.7091663775772221E-2</v>
      </c>
      <c r="G137" s="33">
        <f t="shared" si="9"/>
        <v>0.32727945000200576</v>
      </c>
      <c r="H137" s="32">
        <f t="shared" si="10"/>
        <v>6.5473660349072544E-4</v>
      </c>
      <c r="I137" s="33">
        <f t="shared" si="11"/>
        <v>9.9350236000781481E-2</v>
      </c>
    </row>
    <row r="138" spans="1:9" x14ac:dyDescent="0.25">
      <c r="A138" s="31">
        <v>-0.58182195061817765</v>
      </c>
      <c r="B138" s="32">
        <f t="shared" si="6"/>
        <v>-1.6364390123635525E-2</v>
      </c>
      <c r="C138" s="31">
        <v>-0.35308971746417228</v>
      </c>
      <c r="D138" s="32">
        <f t="shared" si="7"/>
        <v>-1.8827242936604309E-2</v>
      </c>
      <c r="E138" s="31">
        <v>-1.4467968867393211</v>
      </c>
      <c r="F138" s="32">
        <f t="shared" si="8"/>
        <v>4.531555591539272E-3</v>
      </c>
      <c r="G138" s="33">
        <f t="shared" si="9"/>
        <v>-3.0660077468700562E-2</v>
      </c>
      <c r="H138" s="32">
        <f t="shared" si="10"/>
        <v>2.436216823899052E-5</v>
      </c>
      <c r="I138" s="33">
        <f t="shared" si="11"/>
        <v>2.6779326411853992E-4</v>
      </c>
    </row>
    <row r="139" spans="1:9" x14ac:dyDescent="0.25">
      <c r="A139" s="31">
        <v>0.53391204346553423</v>
      </c>
      <c r="B139" s="32">
        <f t="shared" si="6"/>
        <v>0.20678240869310685</v>
      </c>
      <c r="C139" s="31">
        <v>0.26092266125488095</v>
      </c>
      <c r="D139" s="32">
        <f t="shared" si="7"/>
        <v>-3.4769334686279765E-3</v>
      </c>
      <c r="E139" s="31">
        <v>-1.6059721019701101</v>
      </c>
      <c r="F139" s="32">
        <f t="shared" si="8"/>
        <v>-6.356111523834565E-2</v>
      </c>
      <c r="G139" s="33">
        <f t="shared" si="9"/>
        <v>0.13974435998613322</v>
      </c>
      <c r="H139" s="32">
        <f t="shared" si="10"/>
        <v>3.0125861890476224E-3</v>
      </c>
      <c r="I139" s="33">
        <f t="shared" si="11"/>
        <v>4.2758964544923068E-2</v>
      </c>
    </row>
    <row r="140" spans="1:9" x14ac:dyDescent="0.25">
      <c r="A140" s="31">
        <v>0.54577185437665321</v>
      </c>
      <c r="B140" s="32">
        <f t="shared" si="6"/>
        <v>0.20915437087533065</v>
      </c>
      <c r="C140" s="31">
        <v>1.8032278603641316</v>
      </c>
      <c r="D140" s="32">
        <f t="shared" si="7"/>
        <v>3.5080696509103289E-2</v>
      </c>
      <c r="E140" s="31">
        <v>-0.51399183575995266</v>
      </c>
      <c r="F140" s="32">
        <f t="shared" si="8"/>
        <v>-2.0576101220470436E-2</v>
      </c>
      <c r="G140" s="33">
        <f t="shared" si="9"/>
        <v>0.2236589661639635</v>
      </c>
      <c r="H140" s="32">
        <f t="shared" si="10"/>
        <v>7.1210424874549694E-4</v>
      </c>
      <c r="I140" s="33">
        <f t="shared" si="11"/>
        <v>4.3745550856255359E-2</v>
      </c>
    </row>
    <row r="141" spans="1:9" x14ac:dyDescent="0.25">
      <c r="A141" s="31">
        <v>-0.31643708098272327</v>
      </c>
      <c r="B141" s="32">
        <f t="shared" ref="B141:B204" si="12">B$4+A141*B$5</f>
        <v>3.6712583803455351E-2</v>
      </c>
      <c r="C141" s="31">
        <v>0.17325191947747953</v>
      </c>
      <c r="D141" s="32">
        <f t="shared" ref="D141:D204" si="13">B$6+C141*B$7</f>
        <v>-5.6687020130630119E-3</v>
      </c>
      <c r="E141" s="31">
        <v>0.27384544409869704</v>
      </c>
      <c r="F141" s="32">
        <f t="shared" ref="F141:F204" si="14">E141*$B$9*B141</f>
        <v>1.9242451167172559E-3</v>
      </c>
      <c r="G141" s="33">
        <f t="shared" ref="G141:G204" si="15">$B$8*B141+D141+F141</f>
        <v>3.2968126907109596E-2</v>
      </c>
      <c r="H141" s="32">
        <f t="shared" ref="H141:H204" si="16">(G141-($E$4+$E$5*B141))^2</f>
        <v>3.9429809812584481E-5</v>
      </c>
      <c r="I141" s="33">
        <f t="shared" ref="I141:I204" si="17">B141^2</f>
        <v>1.3478138095257323E-3</v>
      </c>
    </row>
    <row r="142" spans="1:9" x14ac:dyDescent="0.25">
      <c r="A142" s="31">
        <v>-0.44076614358345978</v>
      </c>
      <c r="B142" s="32">
        <f t="shared" si="12"/>
        <v>1.184677128330805E-2</v>
      </c>
      <c r="C142" s="31">
        <v>-0.3408217708056327</v>
      </c>
      <c r="D142" s="32">
        <f t="shared" si="13"/>
        <v>-1.8520544270140819E-2</v>
      </c>
      <c r="E142" s="31">
        <v>-0.95699078883626498</v>
      </c>
      <c r="F142" s="32">
        <f t="shared" si="14"/>
        <v>-2.1699397910856563E-3</v>
      </c>
      <c r="G142" s="33">
        <f t="shared" si="15"/>
        <v>-8.843712777918426E-3</v>
      </c>
      <c r="H142" s="32">
        <f t="shared" si="16"/>
        <v>1.2051065174075106E-4</v>
      </c>
      <c r="I142" s="33">
        <f t="shared" si="17"/>
        <v>1.4034598983901224E-4</v>
      </c>
    </row>
    <row r="143" spans="1:9" x14ac:dyDescent="0.25">
      <c r="A143" s="31">
        <v>-1.3659928299603052</v>
      </c>
      <c r="B143" s="32">
        <f t="shared" si="12"/>
        <v>-0.17319856599206104</v>
      </c>
      <c r="C143" s="31">
        <v>0.27297119231661782</v>
      </c>
      <c r="D143" s="32">
        <f t="shared" si="13"/>
        <v>-3.1757201920845548E-3</v>
      </c>
      <c r="E143" s="31">
        <v>0.42765122998389415</v>
      </c>
      <c r="F143" s="32">
        <f t="shared" si="14"/>
        <v>-1.4176660514272826E-2</v>
      </c>
      <c r="G143" s="33">
        <f t="shared" si="15"/>
        <v>-0.19055094669841843</v>
      </c>
      <c r="H143" s="32">
        <f t="shared" si="16"/>
        <v>9.9085905177237273E-5</v>
      </c>
      <c r="I143" s="33">
        <f t="shared" si="17"/>
        <v>2.9997743261706324E-2</v>
      </c>
    </row>
    <row r="144" spans="1:9" x14ac:dyDescent="0.25">
      <c r="A144" s="31">
        <v>1.9929575501009822</v>
      </c>
      <c r="B144" s="32">
        <f t="shared" si="12"/>
        <v>0.49859151002019642</v>
      </c>
      <c r="C144" s="31">
        <v>-1.4283114069257863</v>
      </c>
      <c r="D144" s="32">
        <f t="shared" si="13"/>
        <v>-4.5707785173144659E-2</v>
      </c>
      <c r="E144" s="31">
        <v>-0.45048182073514909</v>
      </c>
      <c r="F144" s="32">
        <f t="shared" si="14"/>
        <v>-4.2989468017094967E-2</v>
      </c>
      <c r="G144" s="33">
        <f t="shared" si="15"/>
        <v>0.40989425682995678</v>
      </c>
      <c r="H144" s="32">
        <f t="shared" si="16"/>
        <v>5.3138659011258641E-3</v>
      </c>
      <c r="I144" s="33">
        <f t="shared" si="17"/>
        <v>0.24859349386421961</v>
      </c>
    </row>
    <row r="145" spans="1:9" x14ac:dyDescent="0.25">
      <c r="A145" s="31">
        <v>-0.56648786994628608</v>
      </c>
      <c r="B145" s="32">
        <f t="shared" si="12"/>
        <v>-1.3297573989257211E-2</v>
      </c>
      <c r="C145" s="31">
        <v>-0.50128733164456207</v>
      </c>
      <c r="D145" s="32">
        <f t="shared" si="13"/>
        <v>-2.2532183291114054E-2</v>
      </c>
      <c r="E145" s="31">
        <v>-0.45819888327969238</v>
      </c>
      <c r="F145" s="32">
        <f t="shared" si="14"/>
        <v>1.1661820810471356E-3</v>
      </c>
      <c r="G145" s="33">
        <f t="shared" si="15"/>
        <v>-3.4663575199324129E-2</v>
      </c>
      <c r="H145" s="32">
        <f t="shared" si="16"/>
        <v>1.4322724701715538E-4</v>
      </c>
      <c r="I145" s="33">
        <f t="shared" si="17"/>
        <v>1.7682547399976994E-4</v>
      </c>
    </row>
    <row r="146" spans="1:9" x14ac:dyDescent="0.25">
      <c r="A146" s="31">
        <v>8.6129148257896304E-2</v>
      </c>
      <c r="B146" s="32">
        <f t="shared" si="12"/>
        <v>0.11722582965157927</v>
      </c>
      <c r="C146" s="31">
        <v>0.13732460502069443</v>
      </c>
      <c r="D146" s="32">
        <f t="shared" si="13"/>
        <v>-6.5668848744826393E-3</v>
      </c>
      <c r="E146" s="31">
        <v>0.28569843379955273</v>
      </c>
      <c r="F146" s="32">
        <f t="shared" si="14"/>
        <v>6.4101928704335736E-3</v>
      </c>
      <c r="G146" s="33">
        <f t="shared" si="15"/>
        <v>0.1170691376475302</v>
      </c>
      <c r="H146" s="32">
        <f t="shared" si="16"/>
        <v>1.1824704971190672E-4</v>
      </c>
      <c r="I146" s="33">
        <f t="shared" si="17"/>
        <v>1.374189513750108E-2</v>
      </c>
    </row>
    <row r="147" spans="1:9" x14ac:dyDescent="0.25">
      <c r="A147" s="31">
        <v>-0.23426082407240756</v>
      </c>
      <c r="B147" s="32">
        <f t="shared" si="12"/>
        <v>5.3147835185518494E-2</v>
      </c>
      <c r="C147" s="31">
        <v>1.4148599802865647</v>
      </c>
      <c r="D147" s="32">
        <f t="shared" si="13"/>
        <v>2.5371499507164115E-2</v>
      </c>
      <c r="E147" s="31">
        <v>0.66976781454286538</v>
      </c>
      <c r="F147" s="32">
        <f t="shared" si="14"/>
        <v>6.8131786296408191E-3</v>
      </c>
      <c r="G147" s="33">
        <f t="shared" si="15"/>
        <v>8.5332513322323417E-2</v>
      </c>
      <c r="H147" s="32">
        <f t="shared" si="16"/>
        <v>1.7989494552621244E-3</v>
      </c>
      <c r="I147" s="33">
        <f t="shared" si="17"/>
        <v>2.8246923849070378E-3</v>
      </c>
    </row>
    <row r="148" spans="1:9" x14ac:dyDescent="0.25">
      <c r="A148" s="31">
        <v>2.8353679226711392</v>
      </c>
      <c r="B148" s="32">
        <f t="shared" si="12"/>
        <v>0.66707358453422783</v>
      </c>
      <c r="C148" s="31">
        <v>-0.7914809430076275</v>
      </c>
      <c r="D148" s="32">
        <f t="shared" si="13"/>
        <v>-2.9787023575190689E-2</v>
      </c>
      <c r="E148" s="31">
        <v>-0.53832877711101901</v>
      </c>
      <c r="F148" s="32">
        <f t="shared" si="14"/>
        <v>-6.8732360886176375E-2</v>
      </c>
      <c r="G148" s="33">
        <f t="shared" si="15"/>
        <v>0.56855420007286073</v>
      </c>
      <c r="H148" s="32">
        <f t="shared" si="16"/>
        <v>6.4981356459879579E-3</v>
      </c>
      <c r="I148" s="33">
        <f t="shared" si="17"/>
        <v>0.44498716718334358</v>
      </c>
    </row>
    <row r="149" spans="1:9" x14ac:dyDescent="0.25">
      <c r="A149" s="31">
        <v>1.251978574146051</v>
      </c>
      <c r="B149" s="32">
        <f t="shared" si="12"/>
        <v>0.35039571482921017</v>
      </c>
      <c r="C149" s="31">
        <v>4.6106833906378597E-2</v>
      </c>
      <c r="D149" s="32">
        <f t="shared" si="13"/>
        <v>-8.8473291523405353E-3</v>
      </c>
      <c r="E149" s="31">
        <v>-0.25957660909625702</v>
      </c>
      <c r="F149" s="32">
        <f t="shared" si="14"/>
        <v>-1.7408616705443202E-2</v>
      </c>
      <c r="G149" s="33">
        <f t="shared" si="15"/>
        <v>0.32413976897142643</v>
      </c>
      <c r="H149" s="32">
        <f t="shared" si="16"/>
        <v>1.5150172181682732E-4</v>
      </c>
      <c r="I149" s="33">
        <f t="shared" si="17"/>
        <v>0.12277715697067318</v>
      </c>
    </row>
    <row r="150" spans="1:9" x14ac:dyDescent="0.25">
      <c r="A150" s="31">
        <v>0.88090700955945067</v>
      </c>
      <c r="B150" s="32">
        <f t="shared" si="12"/>
        <v>0.27618140191189011</v>
      </c>
      <c r="C150" s="31">
        <v>-7.661128620384261E-2</v>
      </c>
      <c r="D150" s="32">
        <f t="shared" si="13"/>
        <v>-1.1915282155096065E-2</v>
      </c>
      <c r="E150" s="31">
        <v>0.10595726962492336</v>
      </c>
      <c r="F150" s="32">
        <f t="shared" si="14"/>
        <v>5.6009940396176856E-3</v>
      </c>
      <c r="G150" s="33">
        <f t="shared" si="15"/>
        <v>0.26986711379641171</v>
      </c>
      <c r="H150" s="32">
        <f t="shared" si="16"/>
        <v>4.4954029739176986E-5</v>
      </c>
      <c r="I150" s="33">
        <f t="shared" si="17"/>
        <v>7.6276166762016984E-2</v>
      </c>
    </row>
    <row r="151" spans="1:9" x14ac:dyDescent="0.25">
      <c r="A151" s="31">
        <v>1.3321641745278612</v>
      </c>
      <c r="B151" s="32">
        <f t="shared" si="12"/>
        <v>0.36643283490557221</v>
      </c>
      <c r="C151" s="31">
        <v>-0.54879251365491655</v>
      </c>
      <c r="D151" s="32">
        <f t="shared" si="13"/>
        <v>-2.3719812841372916E-2</v>
      </c>
      <c r="E151" s="31">
        <v>-0.78813741311023477</v>
      </c>
      <c r="F151" s="32">
        <f t="shared" si="14"/>
        <v>-5.5275954252548685E-2</v>
      </c>
      <c r="G151" s="33">
        <f t="shared" si="15"/>
        <v>0.28743706781165063</v>
      </c>
      <c r="H151" s="32">
        <f t="shared" si="16"/>
        <v>4.205241243227225E-3</v>
      </c>
      <c r="I151" s="33">
        <f t="shared" si="17"/>
        <v>0.13427302249693435</v>
      </c>
    </row>
    <row r="152" spans="1:9" x14ac:dyDescent="0.25">
      <c r="A152" s="31">
        <v>0.18787090994010214</v>
      </c>
      <c r="B152" s="32">
        <f t="shared" si="12"/>
        <v>0.13757418198802043</v>
      </c>
      <c r="C152" s="31">
        <v>9.6008534455904737E-3</v>
      </c>
      <c r="D152" s="32">
        <f t="shared" si="13"/>
        <v>-9.7599786638602384E-3</v>
      </c>
      <c r="E152" s="31">
        <v>2.2534368326887488</v>
      </c>
      <c r="F152" s="32">
        <f t="shared" si="14"/>
        <v>5.9336544314500993E-2</v>
      </c>
      <c r="G152" s="33">
        <f t="shared" si="15"/>
        <v>0.18715074763866119</v>
      </c>
      <c r="H152" s="32">
        <f t="shared" si="16"/>
        <v>3.7041735644527747E-3</v>
      </c>
      <c r="I152" s="33">
        <f t="shared" si="17"/>
        <v>1.8926655549672967E-2</v>
      </c>
    </row>
    <row r="153" spans="1:9" x14ac:dyDescent="0.25">
      <c r="A153" s="31">
        <v>0.54195766097109299</v>
      </c>
      <c r="B153" s="32">
        <f t="shared" si="12"/>
        <v>0.2083915321942186</v>
      </c>
      <c r="C153" s="31">
        <v>-0.78106040746206418</v>
      </c>
      <c r="D153" s="32">
        <f t="shared" si="13"/>
        <v>-2.9526510186551606E-2</v>
      </c>
      <c r="E153" s="31">
        <v>-0.11018983059329912</v>
      </c>
      <c r="F153" s="32">
        <f t="shared" si="14"/>
        <v>-4.3950265739646681E-3</v>
      </c>
      <c r="G153" s="33">
        <f t="shared" si="15"/>
        <v>0.17446999543370231</v>
      </c>
      <c r="H153" s="32">
        <f t="shared" si="16"/>
        <v>4.7307956022936615E-4</v>
      </c>
      <c r="I153" s="33">
        <f t="shared" si="17"/>
        <v>4.3427030690254047E-2</v>
      </c>
    </row>
    <row r="154" spans="1:9" x14ac:dyDescent="0.25">
      <c r="A154" s="31">
        <v>-0.24961991584859788</v>
      </c>
      <c r="B154" s="32">
        <f t="shared" si="12"/>
        <v>5.0076016830280429E-2</v>
      </c>
      <c r="C154" s="31">
        <v>-0.33960645851038862</v>
      </c>
      <c r="D154" s="32">
        <f t="shared" si="13"/>
        <v>-1.8490161462759717E-2</v>
      </c>
      <c r="E154" s="31">
        <v>0.54994870879454538</v>
      </c>
      <c r="F154" s="32">
        <f t="shared" si="14"/>
        <v>5.2709862775251913E-3</v>
      </c>
      <c r="G154" s="33">
        <f t="shared" si="15"/>
        <v>3.68568416450459E-2</v>
      </c>
      <c r="H154" s="32">
        <f t="shared" si="16"/>
        <v>9.1703074717930335E-6</v>
      </c>
      <c r="I154" s="33">
        <f t="shared" si="17"/>
        <v>2.5076074615865288E-3</v>
      </c>
    </row>
    <row r="155" spans="1:9" x14ac:dyDescent="0.25">
      <c r="A155" s="31">
        <v>-1.2210875866003335</v>
      </c>
      <c r="B155" s="32">
        <f t="shared" si="12"/>
        <v>-0.14421751732006668</v>
      </c>
      <c r="C155" s="31">
        <v>5.7750639825826511E-2</v>
      </c>
      <c r="D155" s="32">
        <f t="shared" si="13"/>
        <v>-8.5562340043543374E-3</v>
      </c>
      <c r="E155" s="31">
        <v>-0.16898297872103285</v>
      </c>
      <c r="F155" s="32">
        <f t="shared" si="14"/>
        <v>4.6644549013044731E-3</v>
      </c>
      <c r="G155" s="33">
        <f t="shared" si="15"/>
        <v>-0.14810929642311657</v>
      </c>
      <c r="H155" s="32">
        <f t="shared" si="16"/>
        <v>1.4968450237795048E-5</v>
      </c>
      <c r="I155" s="33">
        <f t="shared" si="17"/>
        <v>2.0798692301963736E-2</v>
      </c>
    </row>
    <row r="156" spans="1:9" x14ac:dyDescent="0.25">
      <c r="A156" s="31">
        <v>1.2666851034737192</v>
      </c>
      <c r="B156" s="32">
        <f t="shared" si="12"/>
        <v>0.35333702069474382</v>
      </c>
      <c r="C156" s="31">
        <v>-0.49038817451219074</v>
      </c>
      <c r="D156" s="32">
        <f t="shared" si="13"/>
        <v>-2.2259704362804771E-2</v>
      </c>
      <c r="E156" s="31">
        <v>1.6500098354299553</v>
      </c>
      <c r="F156" s="32">
        <f t="shared" si="14"/>
        <v>0.11158751287673611</v>
      </c>
      <c r="G156" s="33">
        <f t="shared" si="15"/>
        <v>0.44266482920867517</v>
      </c>
      <c r="H156" s="32">
        <f t="shared" si="16"/>
        <v>1.0673357122444311E-2</v>
      </c>
      <c r="I156" s="33">
        <f t="shared" si="17"/>
        <v>0.12484705019343782</v>
      </c>
    </row>
    <row r="157" spans="1:9" x14ac:dyDescent="0.25">
      <c r="A157" s="31">
        <v>-0.28888734959764406</v>
      </c>
      <c r="B157" s="32">
        <f t="shared" si="12"/>
        <v>4.2222530080471193E-2</v>
      </c>
      <c r="C157" s="31">
        <v>-0.10157236829400063</v>
      </c>
      <c r="D157" s="32">
        <f t="shared" si="13"/>
        <v>-1.2539309207350016E-2</v>
      </c>
      <c r="E157" s="31">
        <v>-0.20370066522445995</v>
      </c>
      <c r="F157" s="32">
        <f t="shared" si="14"/>
        <v>-1.6461773549639026E-3</v>
      </c>
      <c r="G157" s="33">
        <f t="shared" si="15"/>
        <v>2.8037043518157272E-2</v>
      </c>
      <c r="H157" s="32">
        <f t="shared" si="16"/>
        <v>1.6750969787831163E-5</v>
      </c>
      <c r="I157" s="33">
        <f t="shared" si="17"/>
        <v>1.7827420463962947E-3</v>
      </c>
    </row>
    <row r="158" spans="1:9" x14ac:dyDescent="0.25">
      <c r="A158" s="31">
        <v>-1.3058752301731147</v>
      </c>
      <c r="B158" s="32">
        <f t="shared" si="12"/>
        <v>-0.16117504603462293</v>
      </c>
      <c r="C158" s="31">
        <v>-1.1760630513890646</v>
      </c>
      <c r="D158" s="32">
        <f t="shared" si="13"/>
        <v>-3.9401576284726618E-2</v>
      </c>
      <c r="E158" s="31">
        <v>-0.93722292149323039</v>
      </c>
      <c r="F158" s="32">
        <f t="shared" si="14"/>
        <v>2.8912165856046928E-2</v>
      </c>
      <c r="G158" s="33">
        <f t="shared" si="15"/>
        <v>-0.17166445646330264</v>
      </c>
      <c r="H158" s="32">
        <f t="shared" si="16"/>
        <v>8.6484756282448488E-6</v>
      </c>
      <c r="I158" s="33">
        <f t="shared" si="17"/>
        <v>2.5977395464262823E-2</v>
      </c>
    </row>
    <row r="159" spans="1:9" x14ac:dyDescent="0.25">
      <c r="A159" s="31">
        <v>0.76425408224167768</v>
      </c>
      <c r="B159" s="32">
        <f t="shared" si="12"/>
        <v>0.25285081644833551</v>
      </c>
      <c r="C159" s="31">
        <v>-0.27448095352156088</v>
      </c>
      <c r="D159" s="32">
        <f t="shared" si="13"/>
        <v>-1.6862023838039024E-2</v>
      </c>
      <c r="E159" s="31">
        <v>-0.68458348323474638</v>
      </c>
      <c r="F159" s="32">
        <f t="shared" si="14"/>
        <v>-3.3130706660112967E-2</v>
      </c>
      <c r="G159" s="33">
        <f t="shared" si="15"/>
        <v>0.20285808595018351</v>
      </c>
      <c r="H159" s="32">
        <f t="shared" si="16"/>
        <v>1.3887164657165629E-3</v>
      </c>
      <c r="I159" s="33">
        <f t="shared" si="17"/>
        <v>6.3933535378589854E-2</v>
      </c>
    </row>
    <row r="160" spans="1:9" x14ac:dyDescent="0.25">
      <c r="A160" s="31">
        <v>0.78428229244309478</v>
      </c>
      <c r="B160" s="32">
        <f t="shared" si="12"/>
        <v>0.25685645848861893</v>
      </c>
      <c r="C160" s="31">
        <v>0.33491005524410866</v>
      </c>
      <c r="D160" s="32">
        <f t="shared" si="13"/>
        <v>-1.6272486188972837E-3</v>
      </c>
      <c r="E160" s="31">
        <v>-1.6326521290466189</v>
      </c>
      <c r="F160" s="32">
        <f t="shared" si="14"/>
        <v>-8.0264604742385226E-2</v>
      </c>
      <c r="G160" s="33">
        <f t="shared" si="15"/>
        <v>0.17496460512733641</v>
      </c>
      <c r="H160" s="32">
        <f t="shared" si="16"/>
        <v>4.7768149784656816E-3</v>
      </c>
      <c r="I160" s="33">
        <f t="shared" si="17"/>
        <v>6.5975240267315619E-2</v>
      </c>
    </row>
    <row r="161" spans="1:9" x14ac:dyDescent="0.25">
      <c r="A161" s="31">
        <v>0.42815486267500091</v>
      </c>
      <c r="B161" s="32">
        <f t="shared" si="12"/>
        <v>0.18563097253500019</v>
      </c>
      <c r="C161" s="31">
        <v>0.85923602455295622</v>
      </c>
      <c r="D161" s="32">
        <f t="shared" si="13"/>
        <v>1.1480900613823905E-2</v>
      </c>
      <c r="E161" s="31">
        <v>1.8553964764578268</v>
      </c>
      <c r="F161" s="32">
        <f t="shared" si="14"/>
        <v>6.5921501325310369E-2</v>
      </c>
      <c r="G161" s="33">
        <f t="shared" si="15"/>
        <v>0.26303337447413444</v>
      </c>
      <c r="H161" s="32">
        <f t="shared" si="16"/>
        <v>7.9724997928477693E-3</v>
      </c>
      <c r="I161" s="33">
        <f t="shared" si="17"/>
        <v>3.4458857964289998E-2</v>
      </c>
    </row>
    <row r="162" spans="1:9" x14ac:dyDescent="0.25">
      <c r="A162" s="31">
        <v>0.40388158595305867</v>
      </c>
      <c r="B162" s="32">
        <f t="shared" si="12"/>
        <v>0.18077631719061174</v>
      </c>
      <c r="C162" s="31">
        <v>1.5119030649657361</v>
      </c>
      <c r="D162" s="32">
        <f t="shared" si="13"/>
        <v>2.7797576624143401E-2</v>
      </c>
      <c r="E162" s="31">
        <v>9.6345047495560721E-2</v>
      </c>
      <c r="F162" s="32">
        <f t="shared" si="14"/>
        <v>3.3335797699747612E-3</v>
      </c>
      <c r="G162" s="33">
        <f t="shared" si="15"/>
        <v>0.21190747358472989</v>
      </c>
      <c r="H162" s="32">
        <f t="shared" si="16"/>
        <v>1.8452942294106783E-3</v>
      </c>
      <c r="I162" s="33">
        <f t="shared" si="17"/>
        <v>3.2680076857000667E-2</v>
      </c>
    </row>
    <row r="163" spans="1:9" x14ac:dyDescent="0.25">
      <c r="A163" s="31">
        <v>-0.64809682953637093</v>
      </c>
      <c r="B163" s="32">
        <f t="shared" si="12"/>
        <v>-2.9619365907274181E-2</v>
      </c>
      <c r="C163" s="31">
        <v>-1.1997622095805127</v>
      </c>
      <c r="D163" s="32">
        <f t="shared" si="13"/>
        <v>-3.999405523951282E-2</v>
      </c>
      <c r="E163" s="31">
        <v>-0.17876800484373234</v>
      </c>
      <c r="F163" s="32">
        <f t="shared" si="14"/>
        <v>1.0134573394999197E-3</v>
      </c>
      <c r="G163" s="33">
        <f t="shared" si="15"/>
        <v>-6.8599963807287084E-2</v>
      </c>
      <c r="H163" s="32">
        <f t="shared" si="16"/>
        <v>8.8723614162562932E-4</v>
      </c>
      <c r="I163" s="33">
        <f t="shared" si="17"/>
        <v>8.7730683674899605E-4</v>
      </c>
    </row>
    <row r="164" spans="1:9" x14ac:dyDescent="0.25">
      <c r="A164" s="31">
        <v>0.72309831011807546</v>
      </c>
      <c r="B164" s="32">
        <f t="shared" si="12"/>
        <v>0.2446196620236151</v>
      </c>
      <c r="C164" s="31">
        <v>0.82456381278461777</v>
      </c>
      <c r="D164" s="32">
        <f t="shared" si="13"/>
        <v>1.0614095319615444E-2</v>
      </c>
      <c r="E164" s="31">
        <v>0.71142494562081993</v>
      </c>
      <c r="F164" s="32">
        <f t="shared" si="14"/>
        <v>3.330890633385384E-2</v>
      </c>
      <c r="G164" s="33">
        <f t="shared" si="15"/>
        <v>0.28854266367708442</v>
      </c>
      <c r="H164" s="32">
        <f t="shared" si="16"/>
        <v>3.1975960146862323E-3</v>
      </c>
      <c r="I164" s="33">
        <f t="shared" si="17"/>
        <v>5.9838779048547681E-2</v>
      </c>
    </row>
    <row r="165" spans="1:9" x14ac:dyDescent="0.25">
      <c r="A165" s="31">
        <v>0.52528775995597243</v>
      </c>
      <c r="B165" s="32">
        <f t="shared" si="12"/>
        <v>0.20505755199119449</v>
      </c>
      <c r="C165" s="31">
        <v>0.83319264376768842</v>
      </c>
      <c r="D165" s="32">
        <f t="shared" si="13"/>
        <v>1.082981609419221E-2</v>
      </c>
      <c r="E165" s="31">
        <v>0.93793687483412214</v>
      </c>
      <c r="F165" s="32">
        <f t="shared" si="14"/>
        <v>3.681199047125043E-2</v>
      </c>
      <c r="G165" s="33">
        <f t="shared" si="15"/>
        <v>0.25269935855663711</v>
      </c>
      <c r="H165" s="32">
        <f t="shared" si="16"/>
        <v>3.5726022662290911E-3</v>
      </c>
      <c r="I165" s="33">
        <f t="shared" si="17"/>
        <v>4.2048599628621432E-2</v>
      </c>
    </row>
    <row r="166" spans="1:9" x14ac:dyDescent="0.25">
      <c r="A166" s="31">
        <v>1.0750386536528822</v>
      </c>
      <c r="B166" s="32">
        <f t="shared" si="12"/>
        <v>0.31500773073057642</v>
      </c>
      <c r="C166" s="31">
        <v>-1.7188858691952191</v>
      </c>
      <c r="D166" s="32">
        <f t="shared" si="13"/>
        <v>-5.297214672988048E-2</v>
      </c>
      <c r="E166" s="31">
        <v>0.58381715462019201</v>
      </c>
      <c r="F166" s="32">
        <f t="shared" si="14"/>
        <v>3.5199620903994824E-2</v>
      </c>
      <c r="G166" s="33">
        <f t="shared" si="15"/>
        <v>0.29723520490469074</v>
      </c>
      <c r="H166" s="32">
        <f t="shared" si="16"/>
        <v>1.8214277173437646E-5</v>
      </c>
      <c r="I166" s="33">
        <f t="shared" si="17"/>
        <v>9.9229870420027344E-2</v>
      </c>
    </row>
    <row r="167" spans="1:9" x14ac:dyDescent="0.25">
      <c r="A167" s="31">
        <v>-2.7694477466866374</v>
      </c>
      <c r="B167" s="32">
        <f t="shared" si="12"/>
        <v>-0.4538895493373275</v>
      </c>
      <c r="C167" s="31">
        <v>1.3319800018507522</v>
      </c>
      <c r="D167" s="32">
        <f t="shared" si="13"/>
        <v>2.3299500046268802E-2</v>
      </c>
      <c r="E167" s="31">
        <v>-0.11003521649399772</v>
      </c>
      <c r="F167" s="32">
        <f t="shared" si="14"/>
        <v>9.5592057148579553E-3</v>
      </c>
      <c r="G167" s="33">
        <f t="shared" si="15"/>
        <v>-0.42103084357620074</v>
      </c>
      <c r="H167" s="32">
        <f t="shared" si="16"/>
        <v>1.3502681294006299E-3</v>
      </c>
      <c r="I167" s="33">
        <f t="shared" si="17"/>
        <v>0.20601572299764226</v>
      </c>
    </row>
    <row r="168" spans="1:9" x14ac:dyDescent="0.25">
      <c r="A168" s="31">
        <v>0.46381501306314021</v>
      </c>
      <c r="B168" s="32">
        <f t="shared" si="12"/>
        <v>0.19276300261262805</v>
      </c>
      <c r="C168" s="31">
        <v>1.4814258975093253</v>
      </c>
      <c r="D168" s="32">
        <f t="shared" si="13"/>
        <v>2.703564743773313E-2</v>
      </c>
      <c r="E168" s="31">
        <v>-0.1326930032519158</v>
      </c>
      <c r="F168" s="32">
        <f t="shared" si="14"/>
        <v>-4.895664278709533E-3</v>
      </c>
      <c r="G168" s="33">
        <f t="shared" si="15"/>
        <v>0.21490298577165165</v>
      </c>
      <c r="H168" s="32">
        <f t="shared" si="16"/>
        <v>1.1638772372880571E-3</v>
      </c>
      <c r="I168" s="33">
        <f t="shared" si="17"/>
        <v>3.7157575176236045E-2</v>
      </c>
    </row>
    <row r="169" spans="1:9" x14ac:dyDescent="0.25">
      <c r="A169" s="31">
        <v>1.4671377357444726</v>
      </c>
      <c r="B169" s="32">
        <f t="shared" si="12"/>
        <v>0.3934275471488945</v>
      </c>
      <c r="C169" s="31">
        <v>-0.71932845457922667</v>
      </c>
      <c r="D169" s="32">
        <f t="shared" si="13"/>
        <v>-2.7983211364480669E-2</v>
      </c>
      <c r="E169" s="31">
        <v>-2.3821485228836536</v>
      </c>
      <c r="F169" s="32">
        <f t="shared" si="14"/>
        <v>-0.17937979480068458</v>
      </c>
      <c r="G169" s="33">
        <f t="shared" si="15"/>
        <v>0.18606454098372924</v>
      </c>
      <c r="H169" s="32">
        <f t="shared" si="16"/>
        <v>3.7201698709904696E-2</v>
      </c>
      <c r="I169" s="33">
        <f t="shared" si="17"/>
        <v>0.15478523485559559</v>
      </c>
    </row>
    <row r="170" spans="1:9" x14ac:dyDescent="0.25">
      <c r="A170" s="31">
        <v>-1.7225829651579261</v>
      </c>
      <c r="B170" s="32">
        <f t="shared" si="12"/>
        <v>-0.24451659303158521</v>
      </c>
      <c r="C170" s="31">
        <v>-2.1696905605494976</v>
      </c>
      <c r="D170" s="32">
        <f t="shared" si="13"/>
        <v>-6.4242264013737435E-2</v>
      </c>
      <c r="E170" s="31">
        <v>0.9533687261864543</v>
      </c>
      <c r="F170" s="32">
        <f t="shared" si="14"/>
        <v>-4.4617903464350933E-2</v>
      </c>
      <c r="G170" s="33">
        <f t="shared" si="15"/>
        <v>-0.35337676050967359</v>
      </c>
      <c r="H170" s="32">
        <f t="shared" si="16"/>
        <v>1.0476346987687069E-2</v>
      </c>
      <c r="I170" s="33">
        <f t="shared" si="17"/>
        <v>5.9788364267773862E-2</v>
      </c>
    </row>
    <row r="171" spans="1:9" x14ac:dyDescent="0.25">
      <c r="A171" s="31">
        <v>4.5494061851059087E-2</v>
      </c>
      <c r="B171" s="32">
        <f t="shared" si="12"/>
        <v>0.10909881237021182</v>
      </c>
      <c r="C171" s="31">
        <v>0.42204192141070962</v>
      </c>
      <c r="D171" s="32">
        <f t="shared" si="13"/>
        <v>5.5104803526774028E-4</v>
      </c>
      <c r="E171" s="31">
        <v>-1.9857634470099583</v>
      </c>
      <c r="F171" s="32">
        <f t="shared" si="14"/>
        <v>-4.1465552577349914E-2</v>
      </c>
      <c r="G171" s="33">
        <f t="shared" si="15"/>
        <v>6.8184307828129648E-2</v>
      </c>
      <c r="H171" s="32">
        <f t="shared" si="16"/>
        <v>8.9911940817350734E-4</v>
      </c>
      <c r="I171" s="33">
        <f t="shared" si="17"/>
        <v>1.1902550860590685E-2</v>
      </c>
    </row>
    <row r="172" spans="1:9" x14ac:dyDescent="0.25">
      <c r="A172" s="31">
        <v>1.3540329746319912</v>
      </c>
      <c r="B172" s="32">
        <f t="shared" si="12"/>
        <v>0.37080659492639823</v>
      </c>
      <c r="C172" s="31">
        <v>-1.6274543668259867</v>
      </c>
      <c r="D172" s="32">
        <f t="shared" si="13"/>
        <v>-5.0686359170649668E-2</v>
      </c>
      <c r="E172" s="31">
        <v>-0.12428472473402508</v>
      </c>
      <c r="F172" s="32">
        <f t="shared" si="14"/>
        <v>-8.8207421432164885E-3</v>
      </c>
      <c r="G172" s="33">
        <f t="shared" si="15"/>
        <v>0.31129949361253206</v>
      </c>
      <c r="H172" s="32">
        <f t="shared" si="16"/>
        <v>2.0524939496478554E-3</v>
      </c>
      <c r="I172" s="33">
        <f t="shared" si="17"/>
        <v>0.13749753084090999</v>
      </c>
    </row>
    <row r="173" spans="1:9" x14ac:dyDescent="0.25">
      <c r="A173" s="31">
        <v>1.6882040654309094</v>
      </c>
      <c r="B173" s="32">
        <f t="shared" si="12"/>
        <v>0.43764081308618186</v>
      </c>
      <c r="C173" s="31">
        <v>3.4775666790665127E-2</v>
      </c>
      <c r="D173" s="32">
        <f t="shared" si="13"/>
        <v>-9.130608330233372E-3</v>
      </c>
      <c r="E173" s="31">
        <v>0.53841745284444187</v>
      </c>
      <c r="F173" s="32">
        <f t="shared" si="14"/>
        <v>4.5100033814522274E-2</v>
      </c>
      <c r="G173" s="33">
        <f t="shared" si="15"/>
        <v>0.47361023857047074</v>
      </c>
      <c r="H173" s="32">
        <f t="shared" si="16"/>
        <v>2.6018196586250239E-3</v>
      </c>
      <c r="I173" s="33">
        <f t="shared" si="17"/>
        <v>0.19152948127873437</v>
      </c>
    </row>
    <row r="174" spans="1:9" x14ac:dyDescent="0.25">
      <c r="A174" s="31">
        <v>0.23866505216574296</v>
      </c>
      <c r="B174" s="32">
        <f t="shared" si="12"/>
        <v>0.1477330104331486</v>
      </c>
      <c r="C174" s="31">
        <v>1.0864255273190793</v>
      </c>
      <c r="D174" s="32">
        <f t="shared" si="13"/>
        <v>1.716063818297698E-2</v>
      </c>
      <c r="E174" s="31">
        <v>-1.0120106708200183</v>
      </c>
      <c r="F174" s="32">
        <f t="shared" si="14"/>
        <v>-2.8615580579386415E-2</v>
      </c>
      <c r="G174" s="33">
        <f t="shared" si="15"/>
        <v>0.13627806803673914</v>
      </c>
      <c r="H174" s="32">
        <f t="shared" si="16"/>
        <v>1.8078335571727673E-9</v>
      </c>
      <c r="I174" s="33">
        <f t="shared" si="17"/>
        <v>2.1825042371640794E-2</v>
      </c>
    </row>
    <row r="175" spans="1:9" x14ac:dyDescent="0.25">
      <c r="A175" s="31">
        <v>0.14505076251225546</v>
      </c>
      <c r="B175" s="32">
        <f t="shared" si="12"/>
        <v>0.1290101525024511</v>
      </c>
      <c r="C175" s="31">
        <v>-0.60059164752601646</v>
      </c>
      <c r="D175" s="32">
        <f t="shared" si="13"/>
        <v>-2.5014791188150413E-2</v>
      </c>
      <c r="E175" s="31">
        <v>-0.83449094745446928</v>
      </c>
      <c r="F175" s="32">
        <f t="shared" si="14"/>
        <v>-2.0605608331727442E-2</v>
      </c>
      <c r="G175" s="33">
        <f t="shared" si="15"/>
        <v>8.3389752982573229E-2</v>
      </c>
      <c r="H175" s="32">
        <f t="shared" si="16"/>
        <v>1.1862625573674727E-3</v>
      </c>
      <c r="I175" s="33">
        <f t="shared" si="17"/>
        <v>1.6643619448705689E-2</v>
      </c>
    </row>
    <row r="176" spans="1:9" x14ac:dyDescent="0.25">
      <c r="A176" s="31">
        <v>1.8545415514381602</v>
      </c>
      <c r="B176" s="32">
        <f t="shared" si="12"/>
        <v>0.47090831028763203</v>
      </c>
      <c r="C176" s="31">
        <v>-0.83081204138579778</v>
      </c>
      <c r="D176" s="32">
        <f t="shared" si="13"/>
        <v>-3.0770301034644947E-2</v>
      </c>
      <c r="E176" s="31">
        <v>-0.69088287091290113</v>
      </c>
      <c r="F176" s="32">
        <f t="shared" si="14"/>
        <v>-6.2270263308397598E-2</v>
      </c>
      <c r="G176" s="33">
        <f t="shared" si="15"/>
        <v>0.37786774594458949</v>
      </c>
      <c r="H176" s="32">
        <f t="shared" si="16"/>
        <v>6.019562961845212E-3</v>
      </c>
      <c r="I176" s="33">
        <f t="shared" si="17"/>
        <v>0.22175463669795273</v>
      </c>
    </row>
    <row r="177" spans="1:9" x14ac:dyDescent="0.25">
      <c r="A177" s="31">
        <v>-4.2584815673762932E-2</v>
      </c>
      <c r="B177" s="32">
        <f t="shared" si="12"/>
        <v>9.1483036865247419E-2</v>
      </c>
      <c r="C177" s="31">
        <v>0.90196181190549396</v>
      </c>
      <c r="D177" s="32">
        <f t="shared" si="13"/>
        <v>1.2549045297637349E-2</v>
      </c>
      <c r="E177" s="31">
        <v>1.5267050912370905</v>
      </c>
      <c r="F177" s="32">
        <f t="shared" si="14"/>
        <v>2.6732258309805426E-2</v>
      </c>
      <c r="G177" s="33">
        <f t="shared" si="15"/>
        <v>0.1307643404726902</v>
      </c>
      <c r="H177" s="32">
        <f t="shared" si="16"/>
        <v>2.4990149956359751E-3</v>
      </c>
      <c r="I177" s="33">
        <f t="shared" si="17"/>
        <v>8.3691460340882175E-3</v>
      </c>
    </row>
    <row r="178" spans="1:9" x14ac:dyDescent="0.25">
      <c r="A178" s="31">
        <v>-0.65689846451277845</v>
      </c>
      <c r="B178" s="32">
        <f t="shared" si="12"/>
        <v>-3.1379692902555684E-2</v>
      </c>
      <c r="C178" s="31">
        <v>0.17558249965077266</v>
      </c>
      <c r="D178" s="32">
        <f t="shared" si="13"/>
        <v>-5.6104375087306837E-3</v>
      </c>
      <c r="E178" s="31">
        <v>0.86522732090088539</v>
      </c>
      <c r="F178" s="32">
        <f t="shared" si="14"/>
        <v>-5.1965945760452156E-3</v>
      </c>
      <c r="G178" s="33">
        <f t="shared" si="15"/>
        <v>-4.2186724987331586E-2</v>
      </c>
      <c r="H178" s="32">
        <f t="shared" si="16"/>
        <v>2.6731002871365427E-6</v>
      </c>
      <c r="I178" s="33">
        <f t="shared" si="17"/>
        <v>9.8468512665870361E-4</v>
      </c>
    </row>
    <row r="179" spans="1:9" x14ac:dyDescent="0.25">
      <c r="A179" s="31">
        <v>0.90737557911779732</v>
      </c>
      <c r="B179" s="32">
        <f t="shared" si="12"/>
        <v>0.28147511582355944</v>
      </c>
      <c r="C179" s="31">
        <v>0.37524273466260638</v>
      </c>
      <c r="D179" s="32">
        <f t="shared" si="13"/>
        <v>-6.1893163343484069E-4</v>
      </c>
      <c r="E179" s="31">
        <v>0.36868414099444635</v>
      </c>
      <c r="F179" s="32">
        <f t="shared" si="14"/>
        <v>1.9862521732962612E-2</v>
      </c>
      <c r="G179" s="33">
        <f t="shared" si="15"/>
        <v>0.30071870592308719</v>
      </c>
      <c r="H179" s="32">
        <f t="shared" si="16"/>
        <v>1.0451557692015211E-3</v>
      </c>
      <c r="I179" s="33">
        <f t="shared" si="17"/>
        <v>7.9228240827886195E-2</v>
      </c>
    </row>
    <row r="180" spans="1:9" x14ac:dyDescent="0.25">
      <c r="A180" s="31">
        <v>-9.9066710390616208E-3</v>
      </c>
      <c r="B180" s="32">
        <f t="shared" si="12"/>
        <v>9.8018665792187681E-2</v>
      </c>
      <c r="C180" s="31">
        <v>0.14512806956190616</v>
      </c>
      <c r="D180" s="32">
        <f t="shared" si="13"/>
        <v>-6.3717982609523462E-3</v>
      </c>
      <c r="E180" s="31">
        <v>-0.14520537661155686</v>
      </c>
      <c r="F180" s="32">
        <f t="shared" si="14"/>
        <v>-2.7241524394960703E-3</v>
      </c>
      <c r="G180" s="33">
        <f t="shared" si="15"/>
        <v>8.8922715091739268E-2</v>
      </c>
      <c r="H180" s="32">
        <f t="shared" si="16"/>
        <v>2.8718140744581959E-6</v>
      </c>
      <c r="I180" s="33">
        <f t="shared" si="17"/>
        <v>9.6076588436805836E-3</v>
      </c>
    </row>
    <row r="181" spans="1:9" x14ac:dyDescent="0.25">
      <c r="A181" s="31">
        <v>1.0391931937192567</v>
      </c>
      <c r="B181" s="32">
        <f t="shared" si="12"/>
        <v>0.30783863874385131</v>
      </c>
      <c r="C181" s="31">
        <v>-0.12467125998227857</v>
      </c>
      <c r="D181" s="32">
        <f t="shared" si="13"/>
        <v>-1.3116781499556964E-2</v>
      </c>
      <c r="E181" s="31">
        <v>0.41419525587116368</v>
      </c>
      <c r="F181" s="32">
        <f t="shared" si="14"/>
        <v>2.4404402113987006E-2</v>
      </c>
      <c r="G181" s="33">
        <f t="shared" si="15"/>
        <v>0.31912625935828132</v>
      </c>
      <c r="H181" s="32">
        <f t="shared" si="16"/>
        <v>6.1022122231090979E-4</v>
      </c>
      <c r="I181" s="33">
        <f t="shared" si="17"/>
        <v>9.476462750366739E-2</v>
      </c>
    </row>
    <row r="182" spans="1:9" x14ac:dyDescent="0.25">
      <c r="A182" s="31">
        <v>0.43470436139614321</v>
      </c>
      <c r="B182" s="32">
        <f t="shared" si="12"/>
        <v>0.18694087227922865</v>
      </c>
      <c r="C182" s="31">
        <v>-0.70552459874306805</v>
      </c>
      <c r="D182" s="32">
        <f t="shared" si="13"/>
        <v>-2.7638114968576703E-2</v>
      </c>
      <c r="E182" s="31">
        <v>-1.8657647160580382</v>
      </c>
      <c r="F182" s="32">
        <f t="shared" si="14"/>
        <v>-6.6757653450196505E-2</v>
      </c>
      <c r="G182" s="33">
        <f t="shared" si="15"/>
        <v>9.2545103860455433E-2</v>
      </c>
      <c r="H182" s="32">
        <f t="shared" si="16"/>
        <v>6.8050835194015226E-3</v>
      </c>
      <c r="I182" s="33">
        <f t="shared" si="17"/>
        <v>3.4946889728518879E-2</v>
      </c>
    </row>
    <row r="183" spans="1:9" x14ac:dyDescent="0.25">
      <c r="A183" s="31">
        <v>1.4533634384861216</v>
      </c>
      <c r="B183" s="32">
        <f t="shared" si="12"/>
        <v>0.3906726876972243</v>
      </c>
      <c r="C183" s="31">
        <v>1.4016632121638395</v>
      </c>
      <c r="D183" s="32">
        <f t="shared" si="13"/>
        <v>2.5041580304095985E-2</v>
      </c>
      <c r="E183" s="31">
        <v>0.65329572862538043</v>
      </c>
      <c r="F183" s="32">
        <f t="shared" si="14"/>
        <v>4.8849800134286678E-2</v>
      </c>
      <c r="G183" s="33">
        <f t="shared" si="15"/>
        <v>0.46456406813560697</v>
      </c>
      <c r="H183" s="32">
        <f t="shared" si="16"/>
        <v>7.804399032346079E-3</v>
      </c>
      <c r="I183" s="33">
        <f t="shared" si="17"/>
        <v>0.15262514891257295</v>
      </c>
    </row>
    <row r="184" spans="1:9" x14ac:dyDescent="0.25">
      <c r="A184" s="31">
        <v>-0.12120153769501485</v>
      </c>
      <c r="B184" s="32">
        <f t="shared" si="12"/>
        <v>7.5759692460997036E-2</v>
      </c>
      <c r="C184" s="31">
        <v>1.1627253115875646</v>
      </c>
      <c r="D184" s="32">
        <f t="shared" si="13"/>
        <v>1.9068132789689114E-2</v>
      </c>
      <c r="E184" s="31">
        <v>1.5271962183760479</v>
      </c>
      <c r="F184" s="32">
        <f t="shared" si="14"/>
        <v>2.2144861332485832E-2</v>
      </c>
      <c r="G184" s="33">
        <f t="shared" si="15"/>
        <v>0.11697268658317198</v>
      </c>
      <c r="H184" s="32">
        <f t="shared" si="16"/>
        <v>2.6754933013563532E-3</v>
      </c>
      <c r="I184" s="33">
        <f t="shared" si="17"/>
        <v>5.7395310017848509E-3</v>
      </c>
    </row>
    <row r="185" spans="1:9" x14ac:dyDescent="0.25">
      <c r="A185" s="31">
        <v>-0.96171788754872978</v>
      </c>
      <c r="B185" s="32">
        <f t="shared" si="12"/>
        <v>-9.234357750974595E-2</v>
      </c>
      <c r="C185" s="31">
        <v>-1.3411363397608511</v>
      </c>
      <c r="D185" s="32">
        <f t="shared" si="13"/>
        <v>-4.352840849402128E-2</v>
      </c>
      <c r="E185" s="31">
        <v>-8.6051841208245605E-2</v>
      </c>
      <c r="F185" s="32">
        <f t="shared" si="14"/>
        <v>1.5209214501040243E-3</v>
      </c>
      <c r="G185" s="33">
        <f t="shared" si="15"/>
        <v>-0.13435106455366322</v>
      </c>
      <c r="H185" s="32">
        <f t="shared" si="16"/>
        <v>1.1288227228630418E-3</v>
      </c>
      <c r="I185" s="33">
        <f t="shared" si="17"/>
        <v>8.5273363072984575E-3</v>
      </c>
    </row>
    <row r="186" spans="1:9" x14ac:dyDescent="0.25">
      <c r="A186" s="31">
        <v>-1.5385876395157538</v>
      </c>
      <c r="B186" s="32">
        <f t="shared" si="12"/>
        <v>-0.20771752790315076</v>
      </c>
      <c r="C186" s="31">
        <v>-7.0858732215128839E-2</v>
      </c>
      <c r="D186" s="32">
        <f t="shared" si="13"/>
        <v>-1.1771468305378221E-2</v>
      </c>
      <c r="E186" s="31">
        <v>0.68448798629106022</v>
      </c>
      <c r="F186" s="32">
        <f t="shared" si="14"/>
        <v>-2.7213155137691947E-2</v>
      </c>
      <c r="G186" s="33">
        <f t="shared" si="15"/>
        <v>-0.24670215134622095</v>
      </c>
      <c r="H186" s="32">
        <f t="shared" si="16"/>
        <v>1.0251650370605803E-3</v>
      </c>
      <c r="I186" s="33">
        <f t="shared" si="17"/>
        <v>4.3146571398196214E-2</v>
      </c>
    </row>
    <row r="187" spans="1:9" x14ac:dyDescent="0.25">
      <c r="A187" s="31">
        <v>-2.565066097304225</v>
      </c>
      <c r="B187" s="32">
        <f t="shared" si="12"/>
        <v>-0.41301321946084502</v>
      </c>
      <c r="C187" s="31">
        <v>1.4967281458666548</v>
      </c>
      <c r="D187" s="32">
        <f t="shared" si="13"/>
        <v>2.7418203646666368E-2</v>
      </c>
      <c r="E187" s="31">
        <v>-0.99983026302652434</v>
      </c>
      <c r="F187" s="32">
        <f t="shared" si="14"/>
        <v>7.9036946335659941E-2</v>
      </c>
      <c r="G187" s="33">
        <f t="shared" si="15"/>
        <v>-0.30655806947851871</v>
      </c>
      <c r="H187" s="32">
        <f t="shared" si="16"/>
        <v>1.2288547858617455E-2</v>
      </c>
      <c r="I187" s="33">
        <f t="shared" si="17"/>
        <v>0.17057991944941212</v>
      </c>
    </row>
    <row r="188" spans="1:9" x14ac:dyDescent="0.25">
      <c r="A188" s="31">
        <v>0.10318785825802479</v>
      </c>
      <c r="B188" s="32">
        <f t="shared" si="12"/>
        <v>0.12063757165160496</v>
      </c>
      <c r="C188" s="31">
        <v>-0.70690020947949961</v>
      </c>
      <c r="D188" s="32">
        <f t="shared" si="13"/>
        <v>-2.7672505236987492E-2</v>
      </c>
      <c r="E188" s="31">
        <v>1.7744332581060007</v>
      </c>
      <c r="F188" s="32">
        <f t="shared" si="14"/>
        <v>4.0971529568887138E-2</v>
      </c>
      <c r="G188" s="33">
        <f t="shared" si="15"/>
        <v>0.1339365959835046</v>
      </c>
      <c r="H188" s="32">
        <f t="shared" si="16"/>
        <v>5.9402053841225403E-4</v>
      </c>
      <c r="I188" s="33">
        <f t="shared" si="17"/>
        <v>1.4553423693996122E-2</v>
      </c>
    </row>
    <row r="189" spans="1:9" x14ac:dyDescent="0.25">
      <c r="A189" s="31">
        <v>0.29919192456873134</v>
      </c>
      <c r="B189" s="32">
        <f t="shared" si="12"/>
        <v>0.15983838491374627</v>
      </c>
      <c r="C189" s="31">
        <v>-0.77041477197781205</v>
      </c>
      <c r="D189" s="32">
        <f t="shared" si="13"/>
        <v>-2.9260369299445303E-2</v>
      </c>
      <c r="E189" s="31">
        <v>5.307583705871366E-2</v>
      </c>
      <c r="F189" s="32">
        <f t="shared" si="14"/>
        <v>1.6237451125305812E-3</v>
      </c>
      <c r="G189" s="33">
        <f t="shared" si="15"/>
        <v>0.13220176072683154</v>
      </c>
      <c r="H189" s="32">
        <f t="shared" si="16"/>
        <v>2.5833443666685283E-4</v>
      </c>
      <c r="I189" s="33">
        <f t="shared" si="17"/>
        <v>2.5548309291834912E-2</v>
      </c>
    </row>
    <row r="190" spans="1:9" x14ac:dyDescent="0.25">
      <c r="A190" s="31">
        <v>-1.7787442629924044E-2</v>
      </c>
      <c r="B190" s="32">
        <f t="shared" si="12"/>
        <v>9.6442511474015197E-2</v>
      </c>
      <c r="C190" s="31">
        <v>-1.0106077752425335</v>
      </c>
      <c r="D190" s="32">
        <f t="shared" si="13"/>
        <v>-3.526519438106334E-2</v>
      </c>
      <c r="E190" s="31">
        <v>-0.38469806895591319</v>
      </c>
      <c r="F190" s="32">
        <f t="shared" si="14"/>
        <v>-7.1011459667044289E-3</v>
      </c>
      <c r="G190" s="33">
        <f t="shared" si="15"/>
        <v>5.4076171126247428E-2</v>
      </c>
      <c r="H190" s="32">
        <f t="shared" si="16"/>
        <v>9.9827318946177053E-4</v>
      </c>
      <c r="I190" s="33">
        <f t="shared" si="17"/>
        <v>9.3011580194155528E-3</v>
      </c>
    </row>
    <row r="191" spans="1:9" x14ac:dyDescent="0.25">
      <c r="A191" s="31">
        <v>0.20049924387421925</v>
      </c>
      <c r="B191" s="32">
        <f t="shared" si="12"/>
        <v>0.14009984877484385</v>
      </c>
      <c r="C191" s="31">
        <v>-8.5667579696746543E-2</v>
      </c>
      <c r="D191" s="32">
        <f t="shared" si="13"/>
        <v>-1.2141689492418664E-2</v>
      </c>
      <c r="E191" s="31">
        <v>0.2601314008643385</v>
      </c>
      <c r="F191" s="32">
        <f t="shared" si="14"/>
        <v>6.9754200984995371E-3</v>
      </c>
      <c r="G191" s="33">
        <f t="shared" si="15"/>
        <v>0.13493357938092471</v>
      </c>
      <c r="H191" s="32">
        <f t="shared" si="16"/>
        <v>3.7830843369454861E-5</v>
      </c>
      <c r="I191" s="33">
        <f t="shared" si="17"/>
        <v>1.9627967626734116E-2</v>
      </c>
    </row>
    <row r="192" spans="1:9" x14ac:dyDescent="0.25">
      <c r="A192" s="31">
        <v>0.25823283067438751</v>
      </c>
      <c r="B192" s="32">
        <f t="shared" si="12"/>
        <v>0.15164656613487751</v>
      </c>
      <c r="C192" s="31">
        <v>-0.15487557902815752</v>
      </c>
      <c r="D192" s="32">
        <f t="shared" si="13"/>
        <v>-1.3871889475703938E-2</v>
      </c>
      <c r="E192" s="31">
        <v>-0.38857251638546586</v>
      </c>
      <c r="F192" s="32">
        <f t="shared" si="14"/>
        <v>-1.127832441333603E-2</v>
      </c>
      <c r="G192" s="33">
        <f t="shared" si="15"/>
        <v>0.12649635224583752</v>
      </c>
      <c r="H192" s="32">
        <f t="shared" si="16"/>
        <v>1.8738431604048951E-4</v>
      </c>
      <c r="I192" s="33">
        <f t="shared" si="17"/>
        <v>2.2996681020499777E-2</v>
      </c>
    </row>
    <row r="193" spans="1:9" x14ac:dyDescent="0.25">
      <c r="A193" s="31">
        <v>1.4761735656065866</v>
      </c>
      <c r="B193" s="32">
        <f t="shared" si="12"/>
        <v>0.3952347131213173</v>
      </c>
      <c r="C193" s="31">
        <v>0.15263140085153282</v>
      </c>
      <c r="D193" s="32">
        <f t="shared" si="13"/>
        <v>-6.1842149787116798E-3</v>
      </c>
      <c r="E193" s="31">
        <v>1.5061732483445667</v>
      </c>
      <c r="F193" s="32">
        <f t="shared" si="14"/>
        <v>0.11393835188577651</v>
      </c>
      <c r="G193" s="33">
        <f t="shared" si="15"/>
        <v>0.50298885002838212</v>
      </c>
      <c r="H193" s="32">
        <f t="shared" si="16"/>
        <v>1.4948076934525316E-2</v>
      </c>
      <c r="I193" s="33">
        <f t="shared" si="17"/>
        <v>0.15621047845608999</v>
      </c>
    </row>
    <row r="194" spans="1:9" x14ac:dyDescent="0.25">
      <c r="A194" s="31">
        <v>8.5284455053624697E-2</v>
      </c>
      <c r="B194" s="32">
        <f t="shared" si="12"/>
        <v>0.11705689101072494</v>
      </c>
      <c r="C194" s="31">
        <v>-0.41953512663894799</v>
      </c>
      <c r="D194" s="32">
        <f t="shared" si="13"/>
        <v>-2.0488378165973702E-2</v>
      </c>
      <c r="E194" s="31">
        <v>-0.81749021774157882</v>
      </c>
      <c r="F194" s="32">
        <f t="shared" si="14"/>
        <v>-1.8315529216308888E-2</v>
      </c>
      <c r="G194" s="33">
        <f t="shared" si="15"/>
        <v>7.8252983628442352E-2</v>
      </c>
      <c r="H194" s="32">
        <f t="shared" si="16"/>
        <v>7.7146076533612527E-4</v>
      </c>
      <c r="I194" s="33">
        <f t="shared" si="17"/>
        <v>1.3702315733096739E-2</v>
      </c>
    </row>
    <row r="195" spans="1:9" x14ac:dyDescent="0.25">
      <c r="A195" s="31">
        <v>-1.1167367119924165</v>
      </c>
      <c r="B195" s="32">
        <f t="shared" si="12"/>
        <v>-0.1233473423984833</v>
      </c>
      <c r="C195" s="31">
        <v>-0.56074895837809891</v>
      </c>
      <c r="D195" s="32">
        <f t="shared" si="13"/>
        <v>-2.4018723959452475E-2</v>
      </c>
      <c r="E195" s="31">
        <v>-0.51146230362064671</v>
      </c>
      <c r="F195" s="32">
        <f t="shared" si="14"/>
        <v>1.207489461959268E-2</v>
      </c>
      <c r="G195" s="33">
        <f t="shared" si="15"/>
        <v>-0.1352911717383431</v>
      </c>
      <c r="H195" s="32">
        <f t="shared" si="16"/>
        <v>1.5382841444049226E-5</v>
      </c>
      <c r="I195" s="33">
        <f t="shared" si="17"/>
        <v>1.5214566876768676E-2</v>
      </c>
    </row>
    <row r="196" spans="1:9" x14ac:dyDescent="0.25">
      <c r="A196" s="31">
        <v>-1.3899125406169333</v>
      </c>
      <c r="B196" s="32">
        <f t="shared" si="12"/>
        <v>-0.17798250812338665</v>
      </c>
      <c r="C196" s="31">
        <v>1.8106675270246342</v>
      </c>
      <c r="D196" s="32">
        <f t="shared" si="13"/>
        <v>3.5266688175615853E-2</v>
      </c>
      <c r="E196" s="31">
        <v>0.70033365773269907</v>
      </c>
      <c r="F196" s="32">
        <f t="shared" si="14"/>
        <v>-2.3857352284694482E-2</v>
      </c>
      <c r="G196" s="33">
        <f t="shared" si="15"/>
        <v>-0.16657317223246529</v>
      </c>
      <c r="H196" s="32">
        <f t="shared" si="16"/>
        <v>3.5147582034074257E-4</v>
      </c>
      <c r="I196" s="33">
        <f t="shared" si="17"/>
        <v>3.167777319789139E-2</v>
      </c>
    </row>
    <row r="197" spans="1:9" x14ac:dyDescent="0.25">
      <c r="A197" s="31">
        <v>0.19145318219671026</v>
      </c>
      <c r="B197" s="32">
        <f t="shared" si="12"/>
        <v>0.13829063643934206</v>
      </c>
      <c r="C197" s="31">
        <v>0.65509539126651362</v>
      </c>
      <c r="D197" s="32">
        <f t="shared" si="13"/>
        <v>6.3773847816628402E-3</v>
      </c>
      <c r="E197" s="31">
        <v>-0.95288669399451464</v>
      </c>
      <c r="F197" s="32">
        <f t="shared" si="14"/>
        <v>-2.5221677022936186E-2</v>
      </c>
      <c r="G197" s="33">
        <f t="shared" si="15"/>
        <v>0.11944634419806871</v>
      </c>
      <c r="H197" s="32">
        <f t="shared" si="16"/>
        <v>5.7002112076548313E-5</v>
      </c>
      <c r="I197" s="33">
        <f t="shared" si="17"/>
        <v>1.9124300126798281E-2</v>
      </c>
    </row>
    <row r="198" spans="1:9" x14ac:dyDescent="0.25">
      <c r="A198" s="31">
        <v>0.95108134701149538</v>
      </c>
      <c r="B198" s="32">
        <f t="shared" si="12"/>
        <v>0.29021626940229905</v>
      </c>
      <c r="C198" s="31">
        <v>-0.54861402531969361</v>
      </c>
      <c r="D198" s="32">
        <f t="shared" si="13"/>
        <v>-2.3715350632992342E-2</v>
      </c>
      <c r="E198" s="31">
        <v>-1.4383522284333594</v>
      </c>
      <c r="F198" s="32">
        <f t="shared" si="14"/>
        <v>-7.9896347873682869E-2</v>
      </c>
      <c r="G198" s="33">
        <f t="shared" si="15"/>
        <v>0.18660457089562382</v>
      </c>
      <c r="H198" s="32">
        <f t="shared" si="16"/>
        <v>8.1752492063312532E-3</v>
      </c>
      <c r="I198" s="33">
        <f t="shared" si="17"/>
        <v>8.422548302578782E-2</v>
      </c>
    </row>
    <row r="199" spans="1:9" x14ac:dyDescent="0.25">
      <c r="A199" s="31">
        <v>-1.5087925930856727</v>
      </c>
      <c r="B199" s="32">
        <f t="shared" si="12"/>
        <v>-0.20175851861713454</v>
      </c>
      <c r="C199" s="31">
        <v>0.10265011951560155</v>
      </c>
      <c r="D199" s="32">
        <f t="shared" si="13"/>
        <v>-7.4337470121099616E-3</v>
      </c>
      <c r="E199" s="31">
        <v>-1.5979685485945083</v>
      </c>
      <c r="F199" s="32">
        <f t="shared" si="14"/>
        <v>6.1707795252307004E-2</v>
      </c>
      <c r="G199" s="33">
        <f t="shared" si="15"/>
        <v>-0.14748447037693752</v>
      </c>
      <c r="H199" s="32">
        <f t="shared" si="16"/>
        <v>3.7595303086189378E-3</v>
      </c>
      <c r="I199" s="33">
        <f t="shared" si="17"/>
        <v>4.070649983458062E-2</v>
      </c>
    </row>
    <row r="200" spans="1:9" x14ac:dyDescent="0.25">
      <c r="A200" s="31">
        <v>-0.60996171669103205</v>
      </c>
      <c r="B200" s="32">
        <f t="shared" si="12"/>
        <v>-2.1992343338206405E-2</v>
      </c>
      <c r="C200" s="31">
        <v>1.9722119759535417</v>
      </c>
      <c r="D200" s="32">
        <f t="shared" si="13"/>
        <v>3.930529939883854E-2</v>
      </c>
      <c r="E200" s="31">
        <v>-0.92965365183772519</v>
      </c>
      <c r="F200" s="32">
        <f t="shared" si="14"/>
        <v>3.9132050807019593E-3</v>
      </c>
      <c r="G200" s="33">
        <f t="shared" si="15"/>
        <v>2.1226161141334094E-2</v>
      </c>
      <c r="H200" s="32">
        <f t="shared" si="16"/>
        <v>2.7570892546250722E-3</v>
      </c>
      <c r="I200" s="33">
        <f t="shared" si="17"/>
        <v>4.8366316550555165E-4</v>
      </c>
    </row>
    <row r="201" spans="1:9" x14ac:dyDescent="0.25">
      <c r="A201" s="31">
        <v>0.52353243518155068</v>
      </c>
      <c r="B201" s="32">
        <f t="shared" si="12"/>
        <v>0.20470648703631014</v>
      </c>
      <c r="C201" s="31">
        <v>-1.7390084394719452</v>
      </c>
      <c r="D201" s="32">
        <f t="shared" si="13"/>
        <v>-5.3475210986798631E-2</v>
      </c>
      <c r="E201" s="31">
        <v>0.51836195780197158</v>
      </c>
      <c r="F201" s="32">
        <f t="shared" si="14"/>
        <v>2.0309753343658522E-2</v>
      </c>
      <c r="G201" s="33">
        <f t="shared" si="15"/>
        <v>0.17154102939317004</v>
      </c>
      <c r="H201" s="32">
        <f t="shared" si="16"/>
        <v>4.4269867862618129E-4</v>
      </c>
      <c r="I201" s="33">
        <f t="shared" si="17"/>
        <v>4.1904745834747015E-2</v>
      </c>
    </row>
    <row r="202" spans="1:9" x14ac:dyDescent="0.25">
      <c r="A202" s="31">
        <v>-0.2167610091419192</v>
      </c>
      <c r="B202" s="32">
        <f t="shared" si="12"/>
        <v>5.6647798171616165E-2</v>
      </c>
      <c r="C202" s="31">
        <v>-4.1970906750066206E-2</v>
      </c>
      <c r="D202" s="32">
        <f t="shared" si="13"/>
        <v>-1.1049272668751655E-2</v>
      </c>
      <c r="E202" s="31">
        <v>0.75090156315127388</v>
      </c>
      <c r="F202" s="32">
        <f t="shared" si="14"/>
        <v>8.1415288203347379E-3</v>
      </c>
      <c r="G202" s="33">
        <f t="shared" si="15"/>
        <v>5.3740054323199248E-2</v>
      </c>
      <c r="H202" s="32">
        <f t="shared" si="16"/>
        <v>5.4248823415853893E-5</v>
      </c>
      <c r="I202" s="33">
        <f t="shared" si="17"/>
        <v>3.2089730376921597E-3</v>
      </c>
    </row>
    <row r="203" spans="1:9" x14ac:dyDescent="0.25">
      <c r="A203" s="31">
        <v>-0.3435798134887591</v>
      </c>
      <c r="B203" s="32">
        <f t="shared" si="12"/>
        <v>3.1284037302248185E-2</v>
      </c>
      <c r="C203" s="31">
        <v>-2.4101609596982598E-3</v>
      </c>
      <c r="D203" s="32">
        <f t="shared" si="13"/>
        <v>-1.0060254023992457E-2</v>
      </c>
      <c r="E203" s="31">
        <v>-0.7207165708678076</v>
      </c>
      <c r="F203" s="32">
        <f t="shared" si="14"/>
        <v>-4.315461284475337E-3</v>
      </c>
      <c r="G203" s="33">
        <f t="shared" si="15"/>
        <v>1.6908321993780388E-2</v>
      </c>
      <c r="H203" s="32">
        <f t="shared" si="16"/>
        <v>1.9535012147977023E-5</v>
      </c>
      <c r="I203" s="33">
        <f t="shared" si="17"/>
        <v>9.7869098992845599E-4</v>
      </c>
    </row>
    <row r="204" spans="1:9" x14ac:dyDescent="0.25">
      <c r="A204" s="31">
        <v>-0.16347598830179777</v>
      </c>
      <c r="B204" s="32">
        <f t="shared" si="12"/>
        <v>6.7304802339640452E-2</v>
      </c>
      <c r="C204" s="31">
        <v>-1.0261555871693417</v>
      </c>
      <c r="D204" s="32">
        <f t="shared" si="13"/>
        <v>-3.5653889679233546E-2</v>
      </c>
      <c r="E204" s="31">
        <v>-0.12629016055143438</v>
      </c>
      <c r="F204" s="32">
        <f t="shared" si="14"/>
        <v>-1.6268798893103674E-3</v>
      </c>
      <c r="G204" s="33">
        <f t="shared" si="15"/>
        <v>3.002403277109654E-2</v>
      </c>
      <c r="H204" s="32">
        <f t="shared" si="16"/>
        <v>7.2223053460822415E-4</v>
      </c>
      <c r="I204" s="33">
        <f t="shared" si="17"/>
        <v>4.5299364179780706E-3</v>
      </c>
    </row>
    <row r="205" spans="1:9" x14ac:dyDescent="0.25">
      <c r="A205" s="31">
        <v>-0.4396702024678234</v>
      </c>
      <c r="B205" s="32">
        <f t="shared" ref="B205:B268" si="18">B$4+A205*B$5</f>
        <v>1.2065959506435325E-2</v>
      </c>
      <c r="C205" s="31">
        <v>-0.23732809495413676</v>
      </c>
      <c r="D205" s="32">
        <f t="shared" ref="D205:D268" si="19">B$6+C205*B$7</f>
        <v>-1.5933202373853421E-2</v>
      </c>
      <c r="E205" s="31">
        <v>1.2048531061736867E-2</v>
      </c>
      <c r="F205" s="32">
        <f t="shared" ref="F205:F268" si="20">E205*$B$9*B205</f>
        <v>2.7825045760728257E-5</v>
      </c>
      <c r="G205" s="33">
        <f t="shared" ref="G205:G268" si="21">$B$8*B205+D205+F205</f>
        <v>-3.8394178216573675E-3</v>
      </c>
      <c r="H205" s="32">
        <f t="shared" ref="H205:H268" si="22">(G205-($E$4+$E$5*B205))^2</f>
        <v>3.8314688803063848E-5</v>
      </c>
      <c r="I205" s="33">
        <f t="shared" ref="I205:I268" si="23">B205^2</f>
        <v>1.4558737881093699E-4</v>
      </c>
    </row>
    <row r="206" spans="1:9" x14ac:dyDescent="0.25">
      <c r="A206" s="31">
        <v>-0.80262225310434587</v>
      </c>
      <c r="B206" s="32">
        <f t="shared" si="18"/>
        <v>-6.0524450620869169E-2</v>
      </c>
      <c r="C206" s="31">
        <v>0.13894577932660468</v>
      </c>
      <c r="D206" s="32">
        <f t="shared" si="19"/>
        <v>-6.5263555168348832E-3</v>
      </c>
      <c r="E206" s="31">
        <v>-0.66165171119791921</v>
      </c>
      <c r="F206" s="32">
        <f t="shared" si="20"/>
        <v>7.6647892528262339E-3</v>
      </c>
      <c r="G206" s="33">
        <f t="shared" si="21"/>
        <v>-5.938601688487781E-2</v>
      </c>
      <c r="H206" s="32">
        <f t="shared" si="22"/>
        <v>9.892210841452646E-5</v>
      </c>
      <c r="I206" s="33">
        <f t="shared" si="23"/>
        <v>3.6632091229580302E-3</v>
      </c>
    </row>
    <row r="207" spans="1:9" x14ac:dyDescent="0.25">
      <c r="A207" s="31">
        <v>0.64479650063731242</v>
      </c>
      <c r="B207" s="32">
        <f t="shared" si="18"/>
        <v>0.22895930012746249</v>
      </c>
      <c r="C207" s="31">
        <v>-0.77227014116942883</v>
      </c>
      <c r="D207" s="32">
        <f t="shared" si="19"/>
        <v>-2.9306753529235723E-2</v>
      </c>
      <c r="E207" s="31">
        <v>0.64564460444671568</v>
      </c>
      <c r="F207" s="32">
        <f t="shared" si="20"/>
        <v>2.8293829821920455E-2</v>
      </c>
      <c r="G207" s="33">
        <f t="shared" si="21"/>
        <v>0.2279463764201472</v>
      </c>
      <c r="H207" s="32">
        <f t="shared" si="22"/>
        <v>1.3031327198633901E-4</v>
      </c>
      <c r="I207" s="33">
        <f t="shared" si="23"/>
        <v>5.2422361114857444E-2</v>
      </c>
    </row>
    <row r="208" spans="1:9" x14ac:dyDescent="0.25">
      <c r="A208" s="31">
        <v>5.882270670554135E-2</v>
      </c>
      <c r="B208" s="32">
        <f t="shared" si="18"/>
        <v>0.11176454134110828</v>
      </c>
      <c r="C208" s="31">
        <v>1.0824305718415417</v>
      </c>
      <c r="D208" s="32">
        <f t="shared" si="19"/>
        <v>1.706076429603854E-2</v>
      </c>
      <c r="E208" s="31">
        <v>-1.0671647032722831</v>
      </c>
      <c r="F208" s="32">
        <f t="shared" si="20"/>
        <v>-2.2828396903080493E-2</v>
      </c>
      <c r="G208" s="33">
        <f t="shared" si="21"/>
        <v>0.10599690873406631</v>
      </c>
      <c r="H208" s="32">
        <f t="shared" si="22"/>
        <v>2.6986935844220289E-5</v>
      </c>
      <c r="I208" s="33">
        <f t="shared" si="23"/>
        <v>1.2491312701188301E-2</v>
      </c>
    </row>
    <row r="209" spans="1:9" x14ac:dyDescent="0.25">
      <c r="A209" s="31">
        <v>1.2634518498089164</v>
      </c>
      <c r="B209" s="32">
        <f t="shared" si="18"/>
        <v>0.35269036996178327</v>
      </c>
      <c r="C209" s="31">
        <v>0.31708054848422762</v>
      </c>
      <c r="D209" s="32">
        <f t="shared" si="19"/>
        <v>-2.0729862878943097E-3</v>
      </c>
      <c r="E209" s="31">
        <v>0.39129645301727578</v>
      </c>
      <c r="F209" s="32">
        <f t="shared" si="20"/>
        <v>2.641432000466171E-2</v>
      </c>
      <c r="G209" s="33">
        <f t="shared" si="21"/>
        <v>0.37703170367855066</v>
      </c>
      <c r="H209" s="32">
        <f t="shared" si="22"/>
        <v>1.4682214341022422E-3</v>
      </c>
      <c r="I209" s="33">
        <f t="shared" si="23"/>
        <v>0.12439049706377955</v>
      </c>
    </row>
    <row r="210" spans="1:9" x14ac:dyDescent="0.25">
      <c r="A210" s="31">
        <v>0.26218913262709975</v>
      </c>
      <c r="B210" s="32">
        <f t="shared" si="18"/>
        <v>0.15243782652541996</v>
      </c>
      <c r="C210" s="31">
        <v>-2.3981192498467863</v>
      </c>
      <c r="D210" s="32">
        <f t="shared" si="19"/>
        <v>-6.9952981246169652E-2</v>
      </c>
      <c r="E210" s="31">
        <v>0.17651473172008991</v>
      </c>
      <c r="F210" s="32">
        <f t="shared" si="20"/>
        <v>5.1500758698367491E-3</v>
      </c>
      <c r="G210" s="33">
        <f t="shared" si="21"/>
        <v>8.7634921149087053E-2</v>
      </c>
      <c r="H210" s="32">
        <f t="shared" si="22"/>
        <v>2.844263126966476E-3</v>
      </c>
      <c r="I210" s="33">
        <f t="shared" si="23"/>
        <v>2.3237290955794028E-2</v>
      </c>
    </row>
    <row r="211" spans="1:9" x14ac:dyDescent="0.25">
      <c r="A211" s="31">
        <v>5.7136730902129784E-2</v>
      </c>
      <c r="B211" s="32">
        <f t="shared" si="18"/>
        <v>0.11142734618042596</v>
      </c>
      <c r="C211" s="31">
        <v>-1.108355718315579</v>
      </c>
      <c r="D211" s="32">
        <f t="shared" si="19"/>
        <v>-3.7708892957889477E-2</v>
      </c>
      <c r="E211" s="31">
        <v>-0.841773726278916</v>
      </c>
      <c r="F211" s="32">
        <f t="shared" si="20"/>
        <v>-1.7952588471683618E-2</v>
      </c>
      <c r="G211" s="33">
        <f t="shared" si="21"/>
        <v>5.5765864750852864E-2</v>
      </c>
      <c r="H211" s="32">
        <f t="shared" si="22"/>
        <v>1.99837352519681E-3</v>
      </c>
      <c r="I211" s="33">
        <f t="shared" si="23"/>
        <v>1.2416053476812489E-2</v>
      </c>
    </row>
    <row r="212" spans="1:9" x14ac:dyDescent="0.25">
      <c r="A212" s="31">
        <v>0.2269541710120393</v>
      </c>
      <c r="B212" s="32">
        <f t="shared" si="18"/>
        <v>0.14539083420240786</v>
      </c>
      <c r="C212" s="31">
        <v>3.2632669899612665E-2</v>
      </c>
      <c r="D212" s="32">
        <f t="shared" si="19"/>
        <v>-9.1841832525096836E-3</v>
      </c>
      <c r="E212" s="31">
        <v>-1.7973889043787494E-3</v>
      </c>
      <c r="F212" s="32">
        <f t="shared" si="20"/>
        <v>-5.0017157497452321E-5</v>
      </c>
      <c r="G212" s="33">
        <f t="shared" si="21"/>
        <v>0.13615663379240073</v>
      </c>
      <c r="H212" s="32">
        <f t="shared" si="22"/>
        <v>4.6178883907079077E-6</v>
      </c>
      <c r="I212" s="33">
        <f t="shared" si="23"/>
        <v>2.1138494670072054E-2</v>
      </c>
    </row>
    <row r="213" spans="1:9" x14ac:dyDescent="0.25">
      <c r="A213" s="31">
        <v>0.21449068299261853</v>
      </c>
      <c r="B213" s="32">
        <f t="shared" si="18"/>
        <v>0.14289813659852371</v>
      </c>
      <c r="C213" s="31">
        <v>1.0167445907427464</v>
      </c>
      <c r="D213" s="32">
        <f t="shared" si="19"/>
        <v>1.5418614768568659E-2</v>
      </c>
      <c r="E213" s="31">
        <v>4.021103450213559E-2</v>
      </c>
      <c r="F213" s="32">
        <f t="shared" si="20"/>
        <v>1.0997949824697523E-3</v>
      </c>
      <c r="G213" s="33">
        <f t="shared" si="21"/>
        <v>0.15941654634956212</v>
      </c>
      <c r="H213" s="32">
        <f t="shared" si="22"/>
        <v>7.7675688846794719E-4</v>
      </c>
      <c r="I213" s="33">
        <f t="shared" si="23"/>
        <v>2.0419877443330341E-2</v>
      </c>
    </row>
    <row r="214" spans="1:9" x14ac:dyDescent="0.25">
      <c r="A214" s="31">
        <v>-7.4589934229152277E-3</v>
      </c>
      <c r="B214" s="32">
        <f t="shared" si="18"/>
        <v>9.850820131541696E-2</v>
      </c>
      <c r="C214" s="31">
        <v>0.59976628108415753</v>
      </c>
      <c r="D214" s="32">
        <f t="shared" si="19"/>
        <v>4.994157027103938E-3</v>
      </c>
      <c r="E214" s="31">
        <v>0.7583253136544954</v>
      </c>
      <c r="F214" s="32">
        <f t="shared" si="20"/>
        <v>1.429775545708992E-2</v>
      </c>
      <c r="G214" s="33">
        <f t="shared" si="21"/>
        <v>0.11780011379961082</v>
      </c>
      <c r="H214" s="32">
        <f t="shared" si="22"/>
        <v>9.053256001871553E-4</v>
      </c>
      <c r="I214" s="33">
        <f t="shared" si="23"/>
        <v>9.7038657263987162E-3</v>
      </c>
    </row>
    <row r="215" spans="1:9" x14ac:dyDescent="0.25">
      <c r="A215" s="31">
        <v>-1.2238342605996877</v>
      </c>
      <c r="B215" s="32">
        <f t="shared" si="18"/>
        <v>-0.14476685211993753</v>
      </c>
      <c r="C215" s="31">
        <v>-1.323116975981975</v>
      </c>
      <c r="D215" s="32">
        <f t="shared" si="19"/>
        <v>-4.3077924399549376E-2</v>
      </c>
      <c r="E215" s="31">
        <v>-0.24409928300883621</v>
      </c>
      <c r="F215" s="32">
        <f t="shared" si="20"/>
        <v>6.7635632683073288E-3</v>
      </c>
      <c r="G215" s="33">
        <f t="shared" si="21"/>
        <v>-0.1810812132511796</v>
      </c>
      <c r="H215" s="32">
        <f t="shared" si="22"/>
        <v>8.1570473062792838E-4</v>
      </c>
      <c r="I215" s="33">
        <f t="shared" si="23"/>
        <v>2.0957441472715863E-2</v>
      </c>
    </row>
    <row r="216" spans="1:9" x14ac:dyDescent="0.25">
      <c r="A216" s="31">
        <v>0.2353613126615528</v>
      </c>
      <c r="B216" s="32">
        <f t="shared" si="18"/>
        <v>0.14707226253231057</v>
      </c>
      <c r="C216" s="31">
        <v>0.11604015526245348</v>
      </c>
      <c r="D216" s="32">
        <f t="shared" si="19"/>
        <v>-7.0989961184386632E-3</v>
      </c>
      <c r="E216" s="31">
        <v>0.79546452980139293</v>
      </c>
      <c r="F216" s="32">
        <f t="shared" si="20"/>
        <v>2.239192932428381E-2</v>
      </c>
      <c r="G216" s="33">
        <f t="shared" si="21"/>
        <v>0.16236519573815569</v>
      </c>
      <c r="H216" s="32">
        <f t="shared" si="22"/>
        <v>7.1273473715623018E-4</v>
      </c>
      <c r="I216" s="33">
        <f t="shared" si="23"/>
        <v>2.1630250406372883E-2</v>
      </c>
    </row>
    <row r="217" spans="1:9" x14ac:dyDescent="0.25">
      <c r="A217" s="31">
        <v>0.14822148841631133</v>
      </c>
      <c r="B217" s="32">
        <f t="shared" si="18"/>
        <v>0.12964429768326227</v>
      </c>
      <c r="C217" s="31">
        <v>-0.57495071814628318</v>
      </c>
      <c r="D217" s="32">
        <f t="shared" si="19"/>
        <v>-2.4373767953657081E-2</v>
      </c>
      <c r="E217" s="31">
        <v>1.1478141459519975</v>
      </c>
      <c r="F217" s="32">
        <f t="shared" si="20"/>
        <v>2.8481634853991744E-2</v>
      </c>
      <c r="G217" s="33">
        <f t="shared" si="21"/>
        <v>0.13375216458359693</v>
      </c>
      <c r="H217" s="32">
        <f t="shared" si="22"/>
        <v>2.3390753272134929E-4</v>
      </c>
      <c r="I217" s="33">
        <f t="shared" si="23"/>
        <v>1.6807643921786325E-2</v>
      </c>
    </row>
    <row r="218" spans="1:9" x14ac:dyDescent="0.25">
      <c r="A218" s="31">
        <v>0.75242382990836632</v>
      </c>
      <c r="B218" s="32">
        <f t="shared" si="18"/>
        <v>0.25048476598167324</v>
      </c>
      <c r="C218" s="31">
        <v>-3.2066600397229195</v>
      </c>
      <c r="D218" s="32">
        <f t="shared" si="19"/>
        <v>-9.0166500993072982E-2</v>
      </c>
      <c r="E218" s="31">
        <v>-0.55520786190754734</v>
      </c>
      <c r="F218" s="32">
        <f t="shared" si="20"/>
        <v>-2.661808744030748E-2</v>
      </c>
      <c r="G218" s="33">
        <f t="shared" si="21"/>
        <v>0.13370017754829278</v>
      </c>
      <c r="H218" s="32">
        <f t="shared" si="22"/>
        <v>1.0834090850537721E-2</v>
      </c>
      <c r="I218" s="33">
        <f t="shared" si="23"/>
        <v>6.2742617988893606E-2</v>
      </c>
    </row>
    <row r="219" spans="1:9" x14ac:dyDescent="0.25">
      <c r="A219" s="31">
        <v>-0.73617684392957017</v>
      </c>
      <c r="B219" s="32">
        <f t="shared" si="18"/>
        <v>-4.7235368785914028E-2</v>
      </c>
      <c r="C219" s="31">
        <v>1.3747967386734672</v>
      </c>
      <c r="D219" s="32">
        <f t="shared" si="19"/>
        <v>2.4369918466836678E-2</v>
      </c>
      <c r="E219" s="31">
        <v>-0.41078010326600634</v>
      </c>
      <c r="F219" s="32">
        <f t="shared" si="20"/>
        <v>3.7137839270463663E-3</v>
      </c>
      <c r="G219" s="33">
        <f t="shared" si="21"/>
        <v>-1.9151666392030985E-2</v>
      </c>
      <c r="H219" s="32">
        <f t="shared" si="22"/>
        <v>1.3732545096630966E-3</v>
      </c>
      <c r="I219" s="33">
        <f t="shared" si="23"/>
        <v>2.2311800643413011E-3</v>
      </c>
    </row>
    <row r="220" spans="1:9" x14ac:dyDescent="0.25">
      <c r="A220" s="31">
        <v>0.61642481341550592</v>
      </c>
      <c r="B220" s="32">
        <f t="shared" si="18"/>
        <v>0.22328496268310119</v>
      </c>
      <c r="C220" s="31">
        <v>1.3521230357582681</v>
      </c>
      <c r="D220" s="32">
        <f t="shared" si="19"/>
        <v>2.38030758939567E-2</v>
      </c>
      <c r="E220" s="31">
        <v>0.87899024947546422</v>
      </c>
      <c r="F220" s="32">
        <f t="shared" si="20"/>
        <v>3.7565005415345611E-2</v>
      </c>
      <c r="G220" s="33">
        <f t="shared" si="21"/>
        <v>0.28465304399240349</v>
      </c>
      <c r="H220" s="32">
        <f t="shared" si="22"/>
        <v>5.4354513995758481E-3</v>
      </c>
      <c r="I220" s="33">
        <f t="shared" si="23"/>
        <v>4.9856174560393894E-2</v>
      </c>
    </row>
    <row r="221" spans="1:9" x14ac:dyDescent="0.25">
      <c r="A221" s="31">
        <v>0.21911091607762501</v>
      </c>
      <c r="B221" s="32">
        <f t="shared" si="18"/>
        <v>0.14382218321552501</v>
      </c>
      <c r="C221" s="31">
        <v>-0.35708239920495544</v>
      </c>
      <c r="D221" s="32">
        <f t="shared" si="19"/>
        <v>-1.8927059980123888E-2</v>
      </c>
      <c r="E221" s="31">
        <v>-6.3107563619269058E-3</v>
      </c>
      <c r="F221" s="32">
        <f t="shared" si="20"/>
        <v>-1.7371895689575478E-4</v>
      </c>
      <c r="G221" s="33">
        <f t="shared" si="21"/>
        <v>0.12472140427850535</v>
      </c>
      <c r="H221" s="32">
        <f t="shared" si="22"/>
        <v>5.9865378810729709E-5</v>
      </c>
      <c r="I221" s="33">
        <f t="shared" si="23"/>
        <v>2.0684820384880044E-2</v>
      </c>
    </row>
    <row r="222" spans="1:9" x14ac:dyDescent="0.25">
      <c r="A222" s="31">
        <v>0.1143462213804014</v>
      </c>
      <c r="B222" s="32">
        <f t="shared" si="18"/>
        <v>0.12286924427608029</v>
      </c>
      <c r="C222" s="31">
        <v>-0.76774085755459964</v>
      </c>
      <c r="D222" s="32">
        <f t="shared" si="19"/>
        <v>-2.9193521438864993E-2</v>
      </c>
      <c r="E222" s="31">
        <v>0.66986331148655154</v>
      </c>
      <c r="F222" s="32">
        <f t="shared" si="20"/>
        <v>1.5753218663395657E-2</v>
      </c>
      <c r="G222" s="33">
        <f t="shared" si="21"/>
        <v>0.10942894150061094</v>
      </c>
      <c r="H222" s="32">
        <f t="shared" si="22"/>
        <v>5.470343925896625E-6</v>
      </c>
      <c r="I222" s="33">
        <f t="shared" si="23"/>
        <v>1.5096851188975089E-2</v>
      </c>
    </row>
    <row r="223" spans="1:9" x14ac:dyDescent="0.25">
      <c r="A223" s="31">
        <v>0.86812406152603216</v>
      </c>
      <c r="B223" s="32">
        <f t="shared" si="18"/>
        <v>0.27362481230520641</v>
      </c>
      <c r="C223" s="31">
        <v>1.6968533600447699</v>
      </c>
      <c r="D223" s="32">
        <f t="shared" si="19"/>
        <v>3.2421334001119247E-2</v>
      </c>
      <c r="E223" s="31">
        <v>0.68806912167929113</v>
      </c>
      <c r="F223" s="32">
        <f t="shared" si="20"/>
        <v>3.6035244022631287E-2</v>
      </c>
      <c r="G223" s="33">
        <f t="shared" si="21"/>
        <v>0.34208139032895696</v>
      </c>
      <c r="H223" s="32">
        <f t="shared" si="22"/>
        <v>6.6330705333308071E-3</v>
      </c>
      <c r="I223" s="33">
        <f t="shared" si="23"/>
        <v>7.487053790905944E-2</v>
      </c>
    </row>
    <row r="224" spans="1:9" x14ac:dyDescent="0.25">
      <c r="A224" s="31">
        <v>1.8028367776423693</v>
      </c>
      <c r="B224" s="32">
        <f t="shared" si="18"/>
        <v>0.46056735552847383</v>
      </c>
      <c r="C224" s="31">
        <v>-1.4649685908807442E-2</v>
      </c>
      <c r="D224" s="32">
        <f t="shared" si="19"/>
        <v>-1.0366242147720186E-2</v>
      </c>
      <c r="E224" s="31">
        <v>1.1267820809734985</v>
      </c>
      <c r="F224" s="32">
        <f t="shared" si="20"/>
        <v>9.9328300874698502E-2</v>
      </c>
      <c r="G224" s="33">
        <f t="shared" si="21"/>
        <v>0.5495294142554521</v>
      </c>
      <c r="H224" s="32">
        <f t="shared" si="22"/>
        <v>1.0875869138232993E-2</v>
      </c>
      <c r="I224" s="33">
        <f t="shared" si="23"/>
        <v>0.21212228897849161</v>
      </c>
    </row>
    <row r="225" spans="1:9" x14ac:dyDescent="0.25">
      <c r="A225" s="31">
        <v>-1.3083899830235168</v>
      </c>
      <c r="B225" s="32">
        <f t="shared" si="18"/>
        <v>-0.16167799660470336</v>
      </c>
      <c r="C225" s="31">
        <v>-1.3481258065439761</v>
      </c>
      <c r="D225" s="32">
        <f t="shared" si="19"/>
        <v>-4.3703145163599404E-2</v>
      </c>
      <c r="E225" s="31">
        <v>-0.26773477657116018</v>
      </c>
      <c r="F225" s="32">
        <f t="shared" si="20"/>
        <v>8.285059417799669E-3</v>
      </c>
      <c r="G225" s="33">
        <f t="shared" si="21"/>
        <v>-0.1970960823505031</v>
      </c>
      <c r="H225" s="32">
        <f t="shared" si="22"/>
        <v>7.7705996515260809E-4</v>
      </c>
      <c r="I225" s="33">
        <f t="shared" si="23"/>
        <v>2.613977458611047E-2</v>
      </c>
    </row>
    <row r="226" spans="1:9" x14ac:dyDescent="0.25">
      <c r="A226" s="31">
        <v>-1.2342525224084966</v>
      </c>
      <c r="B226" s="32">
        <f t="shared" si="18"/>
        <v>-0.14685050448169931</v>
      </c>
      <c r="C226" s="31">
        <v>1.127505129261408</v>
      </c>
      <c r="D226" s="32">
        <f t="shared" si="19"/>
        <v>1.8187628231535198E-2</v>
      </c>
      <c r="E226" s="31">
        <v>1.2431496543285903</v>
      </c>
      <c r="F226" s="32">
        <f t="shared" si="20"/>
        <v>-3.4941277432748254E-2</v>
      </c>
      <c r="G226" s="33">
        <f t="shared" si="21"/>
        <v>-0.16360415368291237</v>
      </c>
      <c r="H226" s="32">
        <f t="shared" si="22"/>
        <v>8.1466790125601146E-5</v>
      </c>
      <c r="I226" s="33">
        <f t="shared" si="23"/>
        <v>2.1565070666529591E-2</v>
      </c>
    </row>
    <row r="227" spans="1:9" x14ac:dyDescent="0.25">
      <c r="A227" s="31">
        <v>0.56003273130045272</v>
      </c>
      <c r="B227" s="32">
        <f t="shared" si="18"/>
        <v>0.21200654626009055</v>
      </c>
      <c r="C227" s="31">
        <v>0.6058212420612108</v>
      </c>
      <c r="D227" s="32">
        <f t="shared" si="19"/>
        <v>5.1455310515302697E-3</v>
      </c>
      <c r="E227" s="31">
        <v>0.30760247682337649</v>
      </c>
      <c r="F227" s="32">
        <f t="shared" si="20"/>
        <v>1.2481851787180488E-2</v>
      </c>
      <c r="G227" s="33">
        <f t="shared" si="21"/>
        <v>0.22963392909880129</v>
      </c>
      <c r="H227" s="32">
        <f t="shared" si="22"/>
        <v>8.9064907078500403E-4</v>
      </c>
      <c r="I227" s="33">
        <f t="shared" si="23"/>
        <v>4.4946775657131913E-2</v>
      </c>
    </row>
    <row r="228" spans="1:9" x14ac:dyDescent="0.25">
      <c r="A228" s="31">
        <v>1.1906990948773455</v>
      </c>
      <c r="B228" s="32">
        <f t="shared" si="18"/>
        <v>0.33813981897546908</v>
      </c>
      <c r="C228" s="31">
        <v>-0.36770188671653159</v>
      </c>
      <c r="D228" s="32">
        <f t="shared" si="19"/>
        <v>-1.9192547167913292E-2</v>
      </c>
      <c r="E228" s="31">
        <v>1.6440708350273781</v>
      </c>
      <c r="F228" s="32">
        <f t="shared" si="20"/>
        <v>0.10640370812383416</v>
      </c>
      <c r="G228" s="33">
        <f t="shared" si="21"/>
        <v>0.42535097993138993</v>
      </c>
      <c r="H228" s="32">
        <f t="shared" si="22"/>
        <v>1.0202051576150315E-2</v>
      </c>
      <c r="I228" s="33">
        <f t="shared" si="23"/>
        <v>0.114338537176763</v>
      </c>
    </row>
    <row r="229" spans="1:9" x14ac:dyDescent="0.25">
      <c r="A229" s="31">
        <v>-0.87820353655843064</v>
      </c>
      <c r="B229" s="32">
        <f t="shared" si="18"/>
        <v>-7.5640707311686123E-2</v>
      </c>
      <c r="C229" s="31">
        <v>1.6254443835350685</v>
      </c>
      <c r="D229" s="32">
        <f t="shared" si="19"/>
        <v>3.063610958837671E-2</v>
      </c>
      <c r="E229" s="31">
        <v>-0.3149898475385271</v>
      </c>
      <c r="F229" s="32">
        <f t="shared" si="20"/>
        <v>4.5602857812494782E-3</v>
      </c>
      <c r="G229" s="33">
        <f t="shared" si="21"/>
        <v>-4.0444311942059934E-2</v>
      </c>
      <c r="H229" s="32">
        <f t="shared" si="22"/>
        <v>1.9197407208893166E-3</v>
      </c>
      <c r="I229" s="33">
        <f t="shared" si="23"/>
        <v>5.7215166026121662E-3</v>
      </c>
    </row>
    <row r="230" spans="1:9" x14ac:dyDescent="0.25">
      <c r="A230" s="31">
        <v>-2.1453797671711072</v>
      </c>
      <c r="B230" s="32">
        <f t="shared" si="18"/>
        <v>-0.32907595343422147</v>
      </c>
      <c r="C230" s="31">
        <v>2.5733606889843941</v>
      </c>
      <c r="D230" s="32">
        <f t="shared" si="19"/>
        <v>5.433401722460985E-2</v>
      </c>
      <c r="E230" s="31">
        <v>8.7584339780732989E-3</v>
      </c>
      <c r="F230" s="32">
        <f t="shared" si="20"/>
        <v>-5.5164861347663935E-4</v>
      </c>
      <c r="G230" s="33">
        <f t="shared" si="21"/>
        <v>-0.27529358482308824</v>
      </c>
      <c r="H230" s="32">
        <f t="shared" si="22"/>
        <v>3.5082917327133091E-3</v>
      </c>
      <c r="I230" s="33">
        <f t="shared" si="23"/>
        <v>0.1082909831286419</v>
      </c>
    </row>
    <row r="231" spans="1:9" x14ac:dyDescent="0.25">
      <c r="A231" s="31">
        <v>-0.89817831394611858</v>
      </c>
      <c r="B231" s="32">
        <f t="shared" si="18"/>
        <v>-7.963566278922371E-2</v>
      </c>
      <c r="C231" s="31">
        <v>-1.1544921107997652</v>
      </c>
      <c r="D231" s="32">
        <f t="shared" si="19"/>
        <v>-3.8862302769994132E-2</v>
      </c>
      <c r="E231" s="31">
        <v>-0.10334133548894897</v>
      </c>
      <c r="F231" s="32">
        <f t="shared" si="20"/>
        <v>1.575148814768636E-3</v>
      </c>
      <c r="G231" s="33">
        <f t="shared" si="21"/>
        <v>-0.11692281674444921</v>
      </c>
      <c r="H231" s="32">
        <f t="shared" si="22"/>
        <v>8.2476215569660019E-4</v>
      </c>
      <c r="I231" s="33">
        <f t="shared" si="23"/>
        <v>6.3418387878789503E-3</v>
      </c>
    </row>
    <row r="232" spans="1:9" x14ac:dyDescent="0.25">
      <c r="A232" s="31">
        <v>0.20198285710648634</v>
      </c>
      <c r="B232" s="32">
        <f t="shared" si="18"/>
        <v>0.14039657142129727</v>
      </c>
      <c r="C232" s="31">
        <v>-0.75740899774245918</v>
      </c>
      <c r="D232" s="32">
        <f t="shared" si="19"/>
        <v>-2.8935224943561481E-2</v>
      </c>
      <c r="E232" s="31">
        <v>-0.21652567738783546</v>
      </c>
      <c r="F232" s="32">
        <f t="shared" si="20"/>
        <v>-5.8184302200801463E-3</v>
      </c>
      <c r="G232" s="33">
        <f t="shared" si="21"/>
        <v>0.10564291625765564</v>
      </c>
      <c r="H232" s="32">
        <f t="shared" si="22"/>
        <v>5.4910530424994526E-4</v>
      </c>
      <c r="I232" s="33">
        <f t="shared" si="23"/>
        <v>1.9711197266855426E-2</v>
      </c>
    </row>
    <row r="233" spans="1:9" x14ac:dyDescent="0.25">
      <c r="A233" s="31">
        <v>0.42907686292892322</v>
      </c>
      <c r="B233" s="32">
        <f t="shared" si="18"/>
        <v>0.18581537258578465</v>
      </c>
      <c r="C233" s="31">
        <v>-1.5155137589317746</v>
      </c>
      <c r="D233" s="32">
        <f t="shared" si="19"/>
        <v>-4.7887843973294368E-2</v>
      </c>
      <c r="E233" s="31">
        <v>-1.3488852346199565</v>
      </c>
      <c r="F233" s="32">
        <f t="shared" si="20"/>
        <v>-4.7972965248901593E-2</v>
      </c>
      <c r="G233" s="33">
        <f t="shared" si="21"/>
        <v>8.9954563363588674E-2</v>
      </c>
      <c r="H233" s="32">
        <f t="shared" si="22"/>
        <v>7.0513049705600564E-3</v>
      </c>
      <c r="I233" s="33">
        <f t="shared" si="23"/>
        <v>3.452735268919397E-2</v>
      </c>
    </row>
    <row r="234" spans="1:9" x14ac:dyDescent="0.25">
      <c r="A234" s="31">
        <v>-0.9849350135482382</v>
      </c>
      <c r="B234" s="32">
        <f t="shared" si="18"/>
        <v>-9.6987002709647635E-2</v>
      </c>
      <c r="C234" s="31">
        <v>0.86001136878621764</v>
      </c>
      <c r="D234" s="32">
        <f t="shared" si="19"/>
        <v>1.1500284219655441E-2</v>
      </c>
      <c r="E234" s="31">
        <v>1.4553461369359866</v>
      </c>
      <c r="F234" s="32">
        <f t="shared" si="20"/>
        <v>-2.701591975499407E-2</v>
      </c>
      <c r="G234" s="33">
        <f t="shared" si="21"/>
        <v>-0.11250263824498626</v>
      </c>
      <c r="H234" s="32">
        <f t="shared" si="22"/>
        <v>5.1325559387300052E-5</v>
      </c>
      <c r="I234" s="33">
        <f t="shared" si="23"/>
        <v>9.4064786946011971E-3</v>
      </c>
    </row>
    <row r="235" spans="1:9" x14ac:dyDescent="0.25">
      <c r="A235" s="31">
        <v>-0.85923602455295622</v>
      </c>
      <c r="B235" s="32">
        <f t="shared" si="18"/>
        <v>-7.1847204910591239E-2</v>
      </c>
      <c r="C235" s="31">
        <v>-0.69175712269498035</v>
      </c>
      <c r="D235" s="32">
        <f t="shared" si="19"/>
        <v>-2.7293928067374511E-2</v>
      </c>
      <c r="E235" s="31">
        <v>1.1503311725391541</v>
      </c>
      <c r="F235" s="32">
        <f t="shared" si="20"/>
        <v>-1.5818769150070796E-2</v>
      </c>
      <c r="G235" s="33">
        <f t="shared" si="21"/>
        <v>-0.11495990212803656</v>
      </c>
      <c r="H235" s="32">
        <f t="shared" si="22"/>
        <v>1.1865818450541145E-3</v>
      </c>
      <c r="I235" s="33">
        <f t="shared" si="23"/>
        <v>5.1620208534644855E-3</v>
      </c>
    </row>
    <row r="236" spans="1:9" x14ac:dyDescent="0.25">
      <c r="A236" s="31">
        <v>0.46168565859261435</v>
      </c>
      <c r="B236" s="32">
        <f t="shared" si="18"/>
        <v>0.19233713171852287</v>
      </c>
      <c r="C236" s="31">
        <v>-1.2215718925290275</v>
      </c>
      <c r="D236" s="32">
        <f t="shared" si="19"/>
        <v>-4.053929731322569E-2</v>
      </c>
      <c r="E236" s="31">
        <v>2.7229543775320053</v>
      </c>
      <c r="F236" s="32">
        <f t="shared" si="20"/>
        <v>0.10024054569994284</v>
      </c>
      <c r="G236" s="33">
        <f t="shared" si="21"/>
        <v>0.25203838010524005</v>
      </c>
      <c r="H236" s="32">
        <f t="shared" si="22"/>
        <v>5.1368158753750115E-3</v>
      </c>
      <c r="I236" s="33">
        <f t="shared" si="23"/>
        <v>3.6993572237708418E-2</v>
      </c>
    </row>
    <row r="237" spans="1:9" x14ac:dyDescent="0.25">
      <c r="A237" s="31">
        <v>0.12158693607489113</v>
      </c>
      <c r="B237" s="32">
        <f t="shared" si="18"/>
        <v>0.12431738721497823</v>
      </c>
      <c r="C237" s="31">
        <v>1.7616548575460911</v>
      </c>
      <c r="D237" s="32">
        <f t="shared" si="19"/>
        <v>3.4041371438652275E-2</v>
      </c>
      <c r="E237" s="31">
        <v>-0.95024006441235542</v>
      </c>
      <c r="F237" s="32">
        <f t="shared" si="20"/>
        <v>-2.2610237980472788E-2</v>
      </c>
      <c r="G237" s="33">
        <f t="shared" si="21"/>
        <v>0.13574852067315771</v>
      </c>
      <c r="H237" s="32">
        <f t="shared" si="22"/>
        <v>5.0853285562891897E-4</v>
      </c>
      <c r="I237" s="33">
        <f t="shared" si="23"/>
        <v>1.5454812763958834E-2</v>
      </c>
    </row>
    <row r="238" spans="1:9" x14ac:dyDescent="0.25">
      <c r="A238" s="31">
        <v>-0.54009888117434457</v>
      </c>
      <c r="B238" s="32">
        <f t="shared" si="18"/>
        <v>-8.0197762348689083E-3</v>
      </c>
      <c r="C238" s="31">
        <v>0.13354110706131905</v>
      </c>
      <c r="D238" s="32">
        <f t="shared" si="19"/>
        <v>-6.6614723234670239E-3</v>
      </c>
      <c r="E238" s="31">
        <v>-0.75771367846755311</v>
      </c>
      <c r="F238" s="32">
        <f t="shared" si="20"/>
        <v>1.1630738741292724E-3</v>
      </c>
      <c r="G238" s="33">
        <f t="shared" si="21"/>
        <v>-1.3518174684206659E-2</v>
      </c>
      <c r="H238" s="32">
        <f t="shared" si="22"/>
        <v>1.5728038860871267E-5</v>
      </c>
      <c r="I238" s="33">
        <f t="shared" si="23"/>
        <v>6.4316810857368119E-5</v>
      </c>
    </row>
    <row r="239" spans="1:9" x14ac:dyDescent="0.25">
      <c r="A239" s="31">
        <v>0.10249550541630015</v>
      </c>
      <c r="B239" s="32">
        <f t="shared" si="18"/>
        <v>0.12049910108326004</v>
      </c>
      <c r="C239" s="31">
        <v>-0.302713942801347</v>
      </c>
      <c r="D239" s="32">
        <f t="shared" si="19"/>
        <v>-1.7567848570033677E-2</v>
      </c>
      <c r="E239" s="31">
        <v>-0.66909706220030785</v>
      </c>
      <c r="F239" s="32">
        <f t="shared" si="20"/>
        <v>-1.543166732609803E-2</v>
      </c>
      <c r="G239" s="33">
        <f t="shared" si="21"/>
        <v>8.7499585187128318E-2</v>
      </c>
      <c r="H239" s="32">
        <f t="shared" si="22"/>
        <v>4.8082559144529659E-4</v>
      </c>
      <c r="I239" s="33">
        <f t="shared" si="23"/>
        <v>1.452003336187372E-2</v>
      </c>
    </row>
    <row r="240" spans="1:9" x14ac:dyDescent="0.25">
      <c r="A240" s="31">
        <v>-0.94150436780182645</v>
      </c>
      <c r="B240" s="32">
        <f t="shared" si="18"/>
        <v>-8.8300873560365284E-2</v>
      </c>
      <c r="C240" s="31">
        <v>-2.130605025740806E-2</v>
      </c>
      <c r="D240" s="32">
        <f t="shared" si="19"/>
        <v>-1.0532651256435202E-2</v>
      </c>
      <c r="E240" s="31">
        <v>-0.35667426345753483</v>
      </c>
      <c r="F240" s="32">
        <f t="shared" si="20"/>
        <v>6.0280479090045296E-3</v>
      </c>
      <c r="G240" s="33">
        <f t="shared" si="21"/>
        <v>-9.2805476907795947E-2</v>
      </c>
      <c r="H240" s="32">
        <f t="shared" si="22"/>
        <v>1.5645924728009888E-5</v>
      </c>
      <c r="I240" s="33">
        <f t="shared" si="23"/>
        <v>7.7970442715236165E-3</v>
      </c>
    </row>
    <row r="241" spans="1:9" x14ac:dyDescent="0.25">
      <c r="A241" s="31">
        <v>-0.89531795310904272</v>
      </c>
      <c r="B241" s="32">
        <f t="shared" si="18"/>
        <v>-7.9063590621808538E-2</v>
      </c>
      <c r="C241" s="31">
        <v>0.39642259253014345</v>
      </c>
      <c r="D241" s="32">
        <f t="shared" si="19"/>
        <v>-8.9435186746414028E-5</v>
      </c>
      <c r="E241" s="31">
        <v>0.52476025302894413</v>
      </c>
      <c r="F241" s="32">
        <f t="shared" si="20"/>
        <v>-7.9410400908627669E-3</v>
      </c>
      <c r="G241" s="33">
        <f t="shared" si="21"/>
        <v>-8.7094065899417719E-2</v>
      </c>
      <c r="H241" s="32">
        <f t="shared" si="22"/>
        <v>2.9720116770565731E-7</v>
      </c>
      <c r="I241" s="33">
        <f t="shared" si="23"/>
        <v>6.2510513620129314E-3</v>
      </c>
    </row>
    <row r="242" spans="1:9" x14ac:dyDescent="0.25">
      <c r="A242" s="31">
        <v>1.0465714694873895</v>
      </c>
      <c r="B242" s="32">
        <f t="shared" si="18"/>
        <v>0.30931429389747789</v>
      </c>
      <c r="C242" s="31">
        <v>-0.37475047065527178</v>
      </c>
      <c r="D242" s="32">
        <f t="shared" si="19"/>
        <v>-1.9368761766381797E-2</v>
      </c>
      <c r="E242" s="31">
        <v>-9.0967660071328282E-2</v>
      </c>
      <c r="F242" s="32">
        <f t="shared" si="20"/>
        <v>-5.3855112281437087E-3</v>
      </c>
      <c r="G242" s="33">
        <f t="shared" si="21"/>
        <v>0.28456002090295235</v>
      </c>
      <c r="H242" s="32">
        <f t="shared" si="22"/>
        <v>1.2816005612629509E-4</v>
      </c>
      <c r="I242" s="33">
        <f t="shared" si="23"/>
        <v>9.5675332409295322E-2</v>
      </c>
    </row>
    <row r="243" spans="1:9" x14ac:dyDescent="0.25">
      <c r="A243" s="31">
        <v>1.6265903468593024</v>
      </c>
      <c r="B243" s="32">
        <f t="shared" si="18"/>
        <v>0.42531806937186045</v>
      </c>
      <c r="C243" s="31">
        <v>-0.90253706730436534</v>
      </c>
      <c r="D243" s="32">
        <f t="shared" si="19"/>
        <v>-3.2563426682609135E-2</v>
      </c>
      <c r="E243" s="31">
        <v>2.1609230316244066</v>
      </c>
      <c r="F243" s="32">
        <f t="shared" si="20"/>
        <v>0.17591102302967349</v>
      </c>
      <c r="G243" s="33">
        <f t="shared" si="21"/>
        <v>0.56866566571892485</v>
      </c>
      <c r="H243" s="32">
        <f t="shared" si="22"/>
        <v>2.5037388737511889E-2</v>
      </c>
      <c r="I243" s="33">
        <f t="shared" si="23"/>
        <v>0.18089546013420671</v>
      </c>
    </row>
    <row r="244" spans="1:9" x14ac:dyDescent="0.25">
      <c r="A244" s="31">
        <v>-0.67206656240159646</v>
      </c>
      <c r="B244" s="32">
        <f t="shared" si="18"/>
        <v>-3.4413312480319286E-2</v>
      </c>
      <c r="C244" s="31">
        <v>1.4993111108196899</v>
      </c>
      <c r="D244" s="32">
        <f t="shared" si="19"/>
        <v>2.7482777770492246E-2</v>
      </c>
      <c r="E244" s="31">
        <v>-2.2153835743665695</v>
      </c>
      <c r="F244" s="32">
        <f t="shared" si="20"/>
        <v>1.459201715286119E-2</v>
      </c>
      <c r="G244" s="33">
        <f t="shared" si="21"/>
        <v>7.66148244303415E-3</v>
      </c>
      <c r="H244" s="32">
        <f t="shared" si="22"/>
        <v>2.6223535318750301E-3</v>
      </c>
      <c r="I244" s="33">
        <f t="shared" si="23"/>
        <v>1.1842760758680991E-3</v>
      </c>
    </row>
    <row r="245" spans="1:9" x14ac:dyDescent="0.25">
      <c r="A245" s="31">
        <v>-0.17193201529153157</v>
      </c>
      <c r="B245" s="32">
        <f t="shared" si="18"/>
        <v>6.5613596941693691E-2</v>
      </c>
      <c r="C245" s="31">
        <v>-0.26654561224859208</v>
      </c>
      <c r="D245" s="32">
        <f t="shared" si="19"/>
        <v>-1.6663640306214804E-2</v>
      </c>
      <c r="E245" s="31">
        <v>0.18281184566149022</v>
      </c>
      <c r="F245" s="32">
        <f t="shared" si="20"/>
        <v>2.2958214113134186E-3</v>
      </c>
      <c r="G245" s="33">
        <f t="shared" si="21"/>
        <v>5.1245778046792305E-2</v>
      </c>
      <c r="H245" s="32">
        <f t="shared" si="22"/>
        <v>1.5860705959860964E-5</v>
      </c>
      <c r="I245" s="33">
        <f t="shared" si="23"/>
        <v>4.3051441036270361E-3</v>
      </c>
    </row>
    <row r="246" spans="1:9" x14ac:dyDescent="0.25">
      <c r="A246" s="31">
        <v>0.11272959454800002</v>
      </c>
      <c r="B246" s="32">
        <f t="shared" si="18"/>
        <v>0.12254591890960001</v>
      </c>
      <c r="C246" s="31">
        <v>-1.2771647561748978</v>
      </c>
      <c r="D246" s="32">
        <f t="shared" si="19"/>
        <v>-4.1929118904372446E-2</v>
      </c>
      <c r="E246" s="31">
        <v>-0.83915892901131883</v>
      </c>
      <c r="F246" s="32">
        <f t="shared" si="20"/>
        <v>-1.9682623941049859E-2</v>
      </c>
      <c r="G246" s="33">
        <f t="shared" si="21"/>
        <v>6.0934176064177697E-2</v>
      </c>
      <c r="H246" s="32">
        <f t="shared" si="22"/>
        <v>2.5517006553806743E-3</v>
      </c>
      <c r="I246" s="33">
        <f t="shared" si="23"/>
        <v>1.5017502241398261E-2</v>
      </c>
    </row>
    <row r="247" spans="1:9" x14ac:dyDescent="0.25">
      <c r="A247" s="31">
        <v>1.8448099581291899</v>
      </c>
      <c r="B247" s="32">
        <f t="shared" si="18"/>
        <v>0.46896199162583796</v>
      </c>
      <c r="C247" s="31">
        <v>9.2272784968372434E-2</v>
      </c>
      <c r="D247" s="32">
        <f t="shared" si="19"/>
        <v>-7.6931803757906893E-3</v>
      </c>
      <c r="E247" s="31">
        <v>-0.93781636678613722</v>
      </c>
      <c r="F247" s="32">
        <f t="shared" si="20"/>
        <v>-8.4177374397699137E-2</v>
      </c>
      <c r="G247" s="33">
        <f t="shared" si="21"/>
        <v>0.37709143685234814</v>
      </c>
      <c r="H247" s="32">
        <f t="shared" si="22"/>
        <v>5.8431007588486562E-3</v>
      </c>
      <c r="I247" s="33">
        <f t="shared" si="23"/>
        <v>0.21992534958967253</v>
      </c>
    </row>
    <row r="248" spans="1:9" x14ac:dyDescent="0.25">
      <c r="A248" s="31">
        <v>0.59501189753063954</v>
      </c>
      <c r="B248" s="32">
        <f t="shared" si="18"/>
        <v>0.21900237950612791</v>
      </c>
      <c r="C248" s="31">
        <v>0.21535242922254838</v>
      </c>
      <c r="D248" s="32">
        <f t="shared" si="19"/>
        <v>-4.6161892694362907E-3</v>
      </c>
      <c r="E248" s="31">
        <v>1.058685938915005</v>
      </c>
      <c r="F248" s="32">
        <f t="shared" si="20"/>
        <v>4.4376791673708831E-2</v>
      </c>
      <c r="G248" s="33">
        <f t="shared" si="21"/>
        <v>0.25876298191040042</v>
      </c>
      <c r="H248" s="32">
        <f t="shared" si="22"/>
        <v>2.7107088447346009E-3</v>
      </c>
      <c r="I248" s="33">
        <f t="shared" si="23"/>
        <v>4.7962042229346073E-2</v>
      </c>
    </row>
    <row r="249" spans="1:9" x14ac:dyDescent="0.25">
      <c r="A249" s="31">
        <v>1.6548028725082986</v>
      </c>
      <c r="B249" s="32">
        <f t="shared" si="18"/>
        <v>0.4309605745016597</v>
      </c>
      <c r="C249" s="31">
        <v>0.91246874944772571</v>
      </c>
      <c r="D249" s="32">
        <f t="shared" si="19"/>
        <v>1.2811718736193143E-2</v>
      </c>
      <c r="E249" s="31">
        <v>2.1086543711135164</v>
      </c>
      <c r="F249" s="32">
        <f t="shared" si="20"/>
        <v>0.17393335098344626</v>
      </c>
      <c r="G249" s="33">
        <f t="shared" si="21"/>
        <v>0.61770564422129914</v>
      </c>
      <c r="H249" s="32">
        <f t="shared" si="22"/>
        <v>4.0682939458844186E-2</v>
      </c>
      <c r="I249" s="33">
        <f t="shared" si="23"/>
        <v>0.18572701677480058</v>
      </c>
    </row>
    <row r="250" spans="1:9" x14ac:dyDescent="0.25">
      <c r="A250" s="31">
        <v>0.17705815480439924</v>
      </c>
      <c r="B250" s="32">
        <f t="shared" si="18"/>
        <v>0.13541163096087985</v>
      </c>
      <c r="C250" s="31">
        <v>-1.1133170119137503</v>
      </c>
      <c r="D250" s="32">
        <f t="shared" si="19"/>
        <v>-3.783292529784376E-2</v>
      </c>
      <c r="E250" s="31">
        <v>0.43243517211521976</v>
      </c>
      <c r="F250" s="32">
        <f t="shared" si="20"/>
        <v>1.120771041613438E-2</v>
      </c>
      <c r="G250" s="33">
        <f t="shared" si="21"/>
        <v>0.10878641607917047</v>
      </c>
      <c r="H250" s="32">
        <f t="shared" si="22"/>
        <v>2.3614185352500861E-4</v>
      </c>
      <c r="I250" s="33">
        <f t="shared" si="23"/>
        <v>1.8336309799485515E-2</v>
      </c>
    </row>
    <row r="251" spans="1:9" x14ac:dyDescent="0.25">
      <c r="A251" s="31">
        <v>1.560183591209352</v>
      </c>
      <c r="B251" s="32">
        <f t="shared" si="18"/>
        <v>0.41203671824187038</v>
      </c>
      <c r="C251" s="31">
        <v>-0.90001094577019103</v>
      </c>
      <c r="D251" s="32">
        <f t="shared" si="19"/>
        <v>-3.2500273644254778E-2</v>
      </c>
      <c r="E251" s="31">
        <v>-0.91886704467469826</v>
      </c>
      <c r="F251" s="32">
        <f t="shared" si="20"/>
        <v>-7.2465036846519601E-2</v>
      </c>
      <c r="G251" s="33">
        <f t="shared" si="21"/>
        <v>0.30707140775109598</v>
      </c>
      <c r="H251" s="32">
        <f t="shared" si="22"/>
        <v>8.1445135098241559E-3</v>
      </c>
      <c r="I251" s="33">
        <f t="shared" si="23"/>
        <v>0.16977425717953049</v>
      </c>
    </row>
    <row r="252" spans="1:9" x14ac:dyDescent="0.25">
      <c r="A252" s="31">
        <v>-0.6437608135456685</v>
      </c>
      <c r="B252" s="32">
        <f t="shared" si="18"/>
        <v>-2.8752162709133694E-2</v>
      </c>
      <c r="C252" s="31">
        <v>-0.15479827197850682</v>
      </c>
      <c r="D252" s="32">
        <f t="shared" si="19"/>
        <v>-1.3869956799462671E-2</v>
      </c>
      <c r="E252" s="31">
        <v>-1.0625808499753475</v>
      </c>
      <c r="F252" s="32">
        <f t="shared" si="20"/>
        <v>5.8475295384122633E-3</v>
      </c>
      <c r="G252" s="33">
        <f t="shared" si="21"/>
        <v>-3.6774589970184103E-2</v>
      </c>
      <c r="H252" s="32">
        <f t="shared" si="22"/>
        <v>1.3983258422145329E-6</v>
      </c>
      <c r="I252" s="33">
        <f t="shared" si="23"/>
        <v>8.2668686045249819E-4</v>
      </c>
    </row>
    <row r="253" spans="1:9" x14ac:dyDescent="0.25">
      <c r="A253" s="31">
        <v>-0.96609937827452086</v>
      </c>
      <c r="B253" s="32">
        <f t="shared" si="18"/>
        <v>-9.3219875654904166E-2</v>
      </c>
      <c r="C253" s="31">
        <v>0.83384065874270163</v>
      </c>
      <c r="D253" s="32">
        <f t="shared" si="19"/>
        <v>1.0846016468567541E-2</v>
      </c>
      <c r="E253" s="31">
        <v>0.39129645301727578</v>
      </c>
      <c r="F253" s="32">
        <f t="shared" si="20"/>
        <v>-6.9815901880457519E-3</v>
      </c>
      <c r="G253" s="33">
        <f t="shared" si="21"/>
        <v>-8.9355449374382376E-2</v>
      </c>
      <c r="H253" s="32">
        <f t="shared" si="22"/>
        <v>1.5038105632485271E-4</v>
      </c>
      <c r="I253" s="33">
        <f t="shared" si="23"/>
        <v>8.6899452171157951E-3</v>
      </c>
    </row>
    <row r="254" spans="1:9" x14ac:dyDescent="0.25">
      <c r="A254" s="31">
        <v>1.1939710020669736</v>
      </c>
      <c r="B254" s="32">
        <f t="shared" si="18"/>
        <v>0.3387942004133947</v>
      </c>
      <c r="C254" s="31">
        <v>0.88090700955945067</v>
      </c>
      <c r="D254" s="32">
        <f t="shared" si="19"/>
        <v>1.2022675238986267E-2</v>
      </c>
      <c r="E254" s="31">
        <v>0.54541715144296177</v>
      </c>
      <c r="F254" s="32">
        <f t="shared" si="20"/>
        <v>3.5367525905849198E-2</v>
      </c>
      <c r="G254" s="33">
        <f t="shared" si="21"/>
        <v>0.38618440155823014</v>
      </c>
      <c r="H254" s="32">
        <f t="shared" si="22"/>
        <v>3.7445136023417443E-3</v>
      </c>
      <c r="I254" s="33">
        <f t="shared" si="23"/>
        <v>0.11478151023375145</v>
      </c>
    </row>
    <row r="255" spans="1:9" x14ac:dyDescent="0.25">
      <c r="A255" s="31">
        <v>0.91875108410022222</v>
      </c>
      <c r="B255" s="32">
        <f t="shared" si="18"/>
        <v>0.28375021682004442</v>
      </c>
      <c r="C255" s="31">
        <v>0.31482841222896241</v>
      </c>
      <c r="D255" s="32">
        <f t="shared" si="19"/>
        <v>-2.12928969427594E-3</v>
      </c>
      <c r="E255" s="31">
        <v>1.5333625924540684</v>
      </c>
      <c r="F255" s="32">
        <f t="shared" si="20"/>
        <v>8.327621701865022E-2</v>
      </c>
      <c r="G255" s="33">
        <f t="shared" si="21"/>
        <v>0.36489714414441871</v>
      </c>
      <c r="H255" s="32">
        <f t="shared" si="22"/>
        <v>8.8850726483301126E-3</v>
      </c>
      <c r="I255" s="33">
        <f t="shared" si="23"/>
        <v>8.0514185545422223E-2</v>
      </c>
    </row>
    <row r="256" spans="1:9" x14ac:dyDescent="0.25">
      <c r="A256" s="31">
        <v>-1.7293677956331521</v>
      </c>
      <c r="B256" s="32">
        <f t="shared" si="18"/>
        <v>-0.24587355912663042</v>
      </c>
      <c r="C256" s="31">
        <v>0.69516318035311997</v>
      </c>
      <c r="D256" s="32">
        <f t="shared" si="19"/>
        <v>7.379079508827999E-3</v>
      </c>
      <c r="E256" s="31">
        <v>-1.0014719009632245</v>
      </c>
      <c r="F256" s="32">
        <f t="shared" si="20"/>
        <v>4.7129248903495707E-2</v>
      </c>
      <c r="G256" s="33">
        <f t="shared" si="21"/>
        <v>-0.19136523071430672</v>
      </c>
      <c r="H256" s="32">
        <f t="shared" si="22"/>
        <v>3.7206944160951441E-3</v>
      </c>
      <c r="I256" s="33">
        <f t="shared" si="23"/>
        <v>6.0453807077596622E-2</v>
      </c>
    </row>
    <row r="257" spans="1:9" x14ac:dyDescent="0.25">
      <c r="A257" s="31">
        <v>1.2719942787953187</v>
      </c>
      <c r="B257" s="32">
        <f t="shared" si="18"/>
        <v>0.35439885575906371</v>
      </c>
      <c r="C257" s="31">
        <v>0.72121338234865107</v>
      </c>
      <c r="D257" s="32">
        <f t="shared" si="19"/>
        <v>8.0303345587162765E-3</v>
      </c>
      <c r="E257" s="31">
        <v>1.8812443158822134</v>
      </c>
      <c r="F257" s="32">
        <f t="shared" si="20"/>
        <v>0.1276078624469682</v>
      </c>
      <c r="G257" s="33">
        <f t="shared" si="21"/>
        <v>0.49003705276474818</v>
      </c>
      <c r="H257" s="32">
        <f t="shared" si="22"/>
        <v>2.2390816033321364E-2</v>
      </c>
      <c r="I257" s="33">
        <f t="shared" si="23"/>
        <v>0.12559854896333364</v>
      </c>
    </row>
    <row r="258" spans="1:9" x14ac:dyDescent="0.25">
      <c r="A258" s="31">
        <v>-0.19979665921709966</v>
      </c>
      <c r="B258" s="32">
        <f t="shared" si="18"/>
        <v>6.0040668156580074E-2</v>
      </c>
      <c r="C258" s="31">
        <v>0.40554141378379427</v>
      </c>
      <c r="D258" s="32">
        <f t="shared" si="19"/>
        <v>1.3853534459485652E-4</v>
      </c>
      <c r="E258" s="31">
        <v>2.1987762011121958</v>
      </c>
      <c r="F258" s="32">
        <f t="shared" si="20"/>
        <v>2.5267743894566076E-2</v>
      </c>
      <c r="G258" s="33">
        <f t="shared" si="21"/>
        <v>8.5446947395741005E-2</v>
      </c>
      <c r="H258" s="32">
        <f t="shared" si="22"/>
        <v>1.2760499522239384E-3</v>
      </c>
      <c r="I258" s="33">
        <f t="shared" si="23"/>
        <v>3.6048818326885686E-3</v>
      </c>
    </row>
    <row r="259" spans="1:9" x14ac:dyDescent="0.25">
      <c r="A259" s="31">
        <v>-1.1349015949235763</v>
      </c>
      <c r="B259" s="32">
        <f t="shared" si="18"/>
        <v>-0.12698031898471526</v>
      </c>
      <c r="C259" s="31">
        <v>-0.48780066208564676</v>
      </c>
      <c r="D259" s="32">
        <f t="shared" si="19"/>
        <v>-2.2195016552141171E-2</v>
      </c>
      <c r="E259" s="31">
        <v>-9.7652446129359305E-2</v>
      </c>
      <c r="F259" s="32">
        <f t="shared" si="20"/>
        <v>2.3733372870541119E-3</v>
      </c>
      <c r="G259" s="33">
        <f t="shared" si="21"/>
        <v>-0.14680199824980233</v>
      </c>
      <c r="H259" s="32">
        <f t="shared" si="22"/>
        <v>1.4031321684916664E-4</v>
      </c>
      <c r="I259" s="33">
        <f t="shared" si="23"/>
        <v>1.6124001409460038E-2</v>
      </c>
    </row>
    <row r="260" spans="1:9" x14ac:dyDescent="0.25">
      <c r="A260" s="31">
        <v>-1.879006958915852</v>
      </c>
      <c r="B260" s="32">
        <f t="shared" si="18"/>
        <v>-0.27580139178317042</v>
      </c>
      <c r="C260" s="31">
        <v>0.22381527742254548</v>
      </c>
      <c r="D260" s="32">
        <f t="shared" si="19"/>
        <v>-4.4046180644363633E-3</v>
      </c>
      <c r="E260" s="31">
        <v>-0.42020360524475109</v>
      </c>
      <c r="F260" s="32">
        <f t="shared" si="20"/>
        <v>2.2181767546360743E-2</v>
      </c>
      <c r="G260" s="33">
        <f t="shared" si="21"/>
        <v>-0.25802424230124604</v>
      </c>
      <c r="H260" s="32">
        <f t="shared" si="22"/>
        <v>5.70826561175752E-4</v>
      </c>
      <c r="I260" s="33">
        <f t="shared" si="23"/>
        <v>7.6066407709533865E-2</v>
      </c>
    </row>
    <row r="261" spans="1:9" x14ac:dyDescent="0.25">
      <c r="A261" s="31">
        <v>-0.82488668340374716</v>
      </c>
      <c r="B261" s="32">
        <f t="shared" si="18"/>
        <v>-6.4977336680749426E-2</v>
      </c>
      <c r="C261" s="31">
        <v>0.85934743765392341</v>
      </c>
      <c r="D261" s="32">
        <f t="shared" si="19"/>
        <v>1.1483685941348085E-2</v>
      </c>
      <c r="E261" s="31">
        <v>0.50519474825705402</v>
      </c>
      <c r="F261" s="32">
        <f t="shared" si="20"/>
        <v>-6.2829073523228808E-3</v>
      </c>
      <c r="G261" s="33">
        <f t="shared" si="21"/>
        <v>-5.9776558091724226E-2</v>
      </c>
      <c r="H261" s="32">
        <f t="shared" si="22"/>
        <v>1.9467524937758922E-4</v>
      </c>
      <c r="I261" s="33">
        <f t="shared" si="23"/>
        <v>4.2220542821234646E-3</v>
      </c>
    </row>
    <row r="262" spans="1:9" x14ac:dyDescent="0.25">
      <c r="A262" s="31">
        <v>0.47337607611552812</v>
      </c>
      <c r="B262" s="32">
        <f t="shared" si="18"/>
        <v>0.19467521522310563</v>
      </c>
      <c r="C262" s="31">
        <v>-0.77753611549269408</v>
      </c>
      <c r="D262" s="32">
        <f t="shared" si="19"/>
        <v>-2.9438402887317354E-2</v>
      </c>
      <c r="E262" s="31">
        <v>1.8704895410337485E-2</v>
      </c>
      <c r="F262" s="32">
        <f t="shared" si="20"/>
        <v>6.969568161448998E-4</v>
      </c>
      <c r="G262" s="33">
        <f t="shared" si="21"/>
        <v>0.16593376915193317</v>
      </c>
      <c r="H262" s="32">
        <f t="shared" si="22"/>
        <v>2.8029008039977352E-4</v>
      </c>
      <c r="I262" s="33">
        <f t="shared" si="23"/>
        <v>3.7898439422162498E-2</v>
      </c>
    </row>
    <row r="263" spans="1:9" x14ac:dyDescent="0.25">
      <c r="A263" s="31">
        <v>0.91770061771967448</v>
      </c>
      <c r="B263" s="32">
        <f t="shared" si="18"/>
        <v>0.28354012354393487</v>
      </c>
      <c r="C263" s="31">
        <v>0.55743953453202266</v>
      </c>
      <c r="D263" s="32">
        <f t="shared" si="19"/>
        <v>3.9359883633005664E-3</v>
      </c>
      <c r="E263" s="31">
        <v>-0.2249919361929642</v>
      </c>
      <c r="F263" s="32">
        <f t="shared" si="20"/>
        <v>-1.2210161253064063E-2</v>
      </c>
      <c r="G263" s="33">
        <f t="shared" si="21"/>
        <v>0.27526595065417137</v>
      </c>
      <c r="H263" s="32">
        <f t="shared" si="22"/>
        <v>2.3395942505461327E-5</v>
      </c>
      <c r="I263" s="33">
        <f t="shared" si="23"/>
        <v>8.039500165930985E-2</v>
      </c>
    </row>
    <row r="264" spans="1:9" x14ac:dyDescent="0.25">
      <c r="A264" s="31">
        <v>-6.947857400518842E-2</v>
      </c>
      <c r="B264" s="32">
        <f t="shared" si="18"/>
        <v>8.6104285198962321E-2</v>
      </c>
      <c r="C264" s="31">
        <v>0.73227056418545544</v>
      </c>
      <c r="D264" s="32">
        <f t="shared" si="19"/>
        <v>8.3067641046363858E-3</v>
      </c>
      <c r="E264" s="31">
        <v>-0.91130914370296523</v>
      </c>
      <c r="F264" s="32">
        <f t="shared" si="20"/>
        <v>-1.5018633375417315E-2</v>
      </c>
      <c r="G264" s="33">
        <f t="shared" si="21"/>
        <v>7.9392415928181401E-2</v>
      </c>
      <c r="H264" s="32">
        <f t="shared" si="22"/>
        <v>1.5442528932681693E-5</v>
      </c>
      <c r="I264" s="33">
        <f t="shared" si="23"/>
        <v>7.4139479296242419E-3</v>
      </c>
    </row>
    <row r="265" spans="1:9" x14ac:dyDescent="0.25">
      <c r="A265" s="31">
        <v>-5.3842086344957352E-2</v>
      </c>
      <c r="B265" s="32">
        <f t="shared" si="18"/>
        <v>8.9231582731008535E-2</v>
      </c>
      <c r="C265" s="31">
        <v>-0.57053284763242118</v>
      </c>
      <c r="D265" s="32">
        <f t="shared" si="19"/>
        <v>-2.4263321190810531E-2</v>
      </c>
      <c r="E265" s="31">
        <v>-0.32723278309276793</v>
      </c>
      <c r="F265" s="32">
        <f t="shared" si="20"/>
        <v>-5.5887582558528642E-3</v>
      </c>
      <c r="G265" s="33">
        <f t="shared" si="21"/>
        <v>5.9379503284345131E-2</v>
      </c>
      <c r="H265" s="32">
        <f t="shared" si="22"/>
        <v>3.6754240179324651E-4</v>
      </c>
      <c r="I265" s="33">
        <f t="shared" si="23"/>
        <v>7.9622753566808199E-3</v>
      </c>
    </row>
    <row r="266" spans="1:9" x14ac:dyDescent="0.25">
      <c r="A266" s="31">
        <v>0.21464757082867436</v>
      </c>
      <c r="B266" s="32">
        <f t="shared" si="18"/>
        <v>0.14292951416573488</v>
      </c>
      <c r="C266" s="31">
        <v>-0.52414634410524741</v>
      </c>
      <c r="D266" s="32">
        <f t="shared" si="19"/>
        <v>-2.3103658602631187E-2</v>
      </c>
      <c r="E266" s="31">
        <v>1.8588252714835107</v>
      </c>
      <c r="F266" s="32">
        <f t="shared" si="20"/>
        <v>5.0851106552227382E-2</v>
      </c>
      <c r="G266" s="33">
        <f t="shared" si="21"/>
        <v>0.17067696211533107</v>
      </c>
      <c r="H266" s="32">
        <f t="shared" si="22"/>
        <v>1.5287935210211853E-3</v>
      </c>
      <c r="I266" s="33">
        <f t="shared" si="23"/>
        <v>2.0428846019653005E-2</v>
      </c>
    </row>
    <row r="267" spans="1:9" x14ac:dyDescent="0.25">
      <c r="A267" s="31">
        <v>-0.35203129300498404</v>
      </c>
      <c r="B267" s="32">
        <f t="shared" si="18"/>
        <v>2.9593741399003198E-2</v>
      </c>
      <c r="C267" s="31">
        <v>-0.87315129349008203</v>
      </c>
      <c r="D267" s="32">
        <f t="shared" si="19"/>
        <v>-3.1828782337252053E-2</v>
      </c>
      <c r="E267" s="31">
        <v>-1.0032408681581728</v>
      </c>
      <c r="F267" s="32">
        <f t="shared" si="20"/>
        <v>-5.6825728484011196E-3</v>
      </c>
      <c r="G267" s="33">
        <f t="shared" si="21"/>
        <v>-7.9176137866499748E-3</v>
      </c>
      <c r="H267" s="32">
        <f t="shared" si="22"/>
        <v>7.6047025800482634E-4</v>
      </c>
      <c r="I267" s="33">
        <f t="shared" si="23"/>
        <v>8.7578952999107574E-4</v>
      </c>
    </row>
    <row r="268" spans="1:9" x14ac:dyDescent="0.25">
      <c r="A268" s="31">
        <v>0.92812342700199224</v>
      </c>
      <c r="B268" s="32">
        <f t="shared" si="18"/>
        <v>0.28562468540039843</v>
      </c>
      <c r="C268" s="31">
        <v>-0.51373035603319295</v>
      </c>
      <c r="D268" s="32">
        <f t="shared" si="19"/>
        <v>-2.2843258900829826E-2</v>
      </c>
      <c r="E268" s="31">
        <v>0.50562903197715059</v>
      </c>
      <c r="F268" s="32">
        <f t="shared" si="20"/>
        <v>2.7641885476501427E-2</v>
      </c>
      <c r="G268" s="33">
        <f t="shared" si="21"/>
        <v>0.29042331197607002</v>
      </c>
      <c r="H268" s="32">
        <f t="shared" si="22"/>
        <v>3.216932280554195E-4</v>
      </c>
      <c r="I268" s="33">
        <f t="shared" si="23"/>
        <v>8.1581460910076578E-2</v>
      </c>
    </row>
    <row r="269" spans="1:9" x14ac:dyDescent="0.25">
      <c r="A269" s="31">
        <v>-0.49427399062551558</v>
      </c>
      <c r="B269" s="32">
        <f t="shared" ref="B269:B332" si="24">B$4+A269*B$5</f>
        <v>1.1452018748968895E-3</v>
      </c>
      <c r="C269" s="31">
        <v>-0.52625409807660617</v>
      </c>
      <c r="D269" s="32">
        <f t="shared" ref="D269:D332" si="25">B$6+C269*B$7</f>
        <v>-2.3156352451915156E-2</v>
      </c>
      <c r="E269" s="31">
        <v>-1.0448547982377931</v>
      </c>
      <c r="F269" s="32">
        <f t="shared" ref="F269:F332" si="26">E269*$B$9*B269</f>
        <v>-2.290223749386322E-4</v>
      </c>
      <c r="G269" s="33">
        <f t="shared" ref="G269:G332" si="27">$B$8*B269+D269+F269</f>
        <v>-2.2240172951956898E-2</v>
      </c>
      <c r="H269" s="32">
        <f t="shared" ref="H269:H332" si="28">(G269-($E$4+$E$5*B269))^2</f>
        <v>1.9061891944858035E-4</v>
      </c>
      <c r="I269" s="33">
        <f t="shared" ref="I269:I332" si="29">B269^2</f>
        <v>1.311487334267351E-6</v>
      </c>
    </row>
    <row r="270" spans="1:9" x14ac:dyDescent="0.25">
      <c r="A270" s="31">
        <v>2.3434768081642687</v>
      </c>
      <c r="B270" s="32">
        <f t="shared" si="24"/>
        <v>0.56869536163285372</v>
      </c>
      <c r="C270" s="31">
        <v>0.64602090787957422</v>
      </c>
      <c r="D270" s="32">
        <f t="shared" si="25"/>
        <v>6.1505226969893554E-3</v>
      </c>
      <c r="E270" s="31">
        <v>2.1129199012648314</v>
      </c>
      <c r="F270" s="32">
        <f t="shared" si="26"/>
        <v>0.22998665772429044</v>
      </c>
      <c r="G270" s="33">
        <f t="shared" si="27"/>
        <v>0.80483254205413357</v>
      </c>
      <c r="H270" s="32">
        <f t="shared" si="28"/>
        <v>6.3915438958584356E-2</v>
      </c>
      <c r="I270" s="33">
        <f t="shared" si="29"/>
        <v>0.32341441434272228</v>
      </c>
    </row>
    <row r="271" spans="1:9" x14ac:dyDescent="0.25">
      <c r="A271" s="31">
        <v>0.74402350946911611</v>
      </c>
      <c r="B271" s="32">
        <f t="shared" si="24"/>
        <v>0.24880470189382323</v>
      </c>
      <c r="C271" s="31">
        <v>-0.38708776628482156</v>
      </c>
      <c r="D271" s="32">
        <f t="shared" si="25"/>
        <v>-1.9677194157120541E-2</v>
      </c>
      <c r="E271" s="31">
        <v>-0.71863496486912481</v>
      </c>
      <c r="F271" s="32">
        <f t="shared" si="26"/>
        <v>-3.4222115230258823E-2</v>
      </c>
      <c r="G271" s="33">
        <f t="shared" si="27"/>
        <v>0.19490539250644384</v>
      </c>
      <c r="H271" s="32">
        <f t="shared" si="28"/>
        <v>1.6993088691417714E-3</v>
      </c>
      <c r="I271" s="33">
        <f t="shared" si="29"/>
        <v>6.190377968447424E-2</v>
      </c>
    </row>
    <row r="272" spans="1:9" x14ac:dyDescent="0.25">
      <c r="A272" s="31">
        <v>0.61060745792929083</v>
      </c>
      <c r="B272" s="32">
        <f t="shared" si="24"/>
        <v>0.22212149158585817</v>
      </c>
      <c r="C272" s="31">
        <v>0.17651473172008991</v>
      </c>
      <c r="D272" s="32">
        <f t="shared" si="25"/>
        <v>-5.5871317069977524E-3</v>
      </c>
      <c r="E272" s="31">
        <v>0.37007680475653615</v>
      </c>
      <c r="F272" s="32">
        <f t="shared" si="26"/>
        <v>1.5733392207861602E-2</v>
      </c>
      <c r="G272" s="33">
        <f t="shared" si="27"/>
        <v>0.23226775208672201</v>
      </c>
      <c r="H272" s="32">
        <f t="shared" si="28"/>
        <v>5.0576143217212401E-4</v>
      </c>
      <c r="I272" s="33">
        <f t="shared" si="29"/>
        <v>4.9337957024326459E-2</v>
      </c>
    </row>
    <row r="273" spans="1:9" x14ac:dyDescent="0.25">
      <c r="A273" s="31">
        <v>-0.98109012469649315</v>
      </c>
      <c r="B273" s="32">
        <f t="shared" si="24"/>
        <v>-9.6218024939298624E-2</v>
      </c>
      <c r="C273" s="31">
        <v>0.62458639149554074</v>
      </c>
      <c r="D273" s="32">
        <f t="shared" si="25"/>
        <v>5.6146597873885182E-3</v>
      </c>
      <c r="E273" s="31">
        <v>-1.3330964065971784</v>
      </c>
      <c r="F273" s="32">
        <f t="shared" si="26"/>
        <v>2.4550362992821147E-2</v>
      </c>
      <c r="G273" s="33">
        <f t="shared" si="27"/>
        <v>-6.605300215908895E-2</v>
      </c>
      <c r="H273" s="32">
        <f t="shared" si="28"/>
        <v>1.4842596766382339E-3</v>
      </c>
      <c r="I273" s="33">
        <f t="shared" si="29"/>
        <v>9.2579083232194916E-3</v>
      </c>
    </row>
    <row r="274" spans="1:9" x14ac:dyDescent="0.25">
      <c r="A274" s="31">
        <v>0.87169610196724534</v>
      </c>
      <c r="B274" s="32">
        <f t="shared" si="24"/>
        <v>0.27433922039344905</v>
      </c>
      <c r="C274" s="31">
        <v>-0.32771708902146202</v>
      </c>
      <c r="D274" s="32">
        <f t="shared" si="25"/>
        <v>-1.8192927225536552E-2</v>
      </c>
      <c r="E274" s="31">
        <v>0.5381525625125505</v>
      </c>
      <c r="F274" s="32">
        <f t="shared" si="26"/>
        <v>2.8257467375660199E-2</v>
      </c>
      <c r="G274" s="33">
        <f t="shared" si="27"/>
        <v>0.28440376054357269</v>
      </c>
      <c r="H274" s="32">
        <f t="shared" si="28"/>
        <v>5.3178955542113504E-4</v>
      </c>
      <c r="I274" s="33">
        <f t="shared" si="29"/>
        <v>7.5262007846085402E-2</v>
      </c>
    </row>
    <row r="275" spans="1:9" x14ac:dyDescent="0.25">
      <c r="A275" s="31">
        <v>1.4472334441961721</v>
      </c>
      <c r="B275" s="32">
        <f t="shared" si="24"/>
        <v>0.38944668883923439</v>
      </c>
      <c r="C275" s="31">
        <v>0.67484961618902162</v>
      </c>
      <c r="D275" s="32">
        <f t="shared" si="25"/>
        <v>6.8712404047255402E-3</v>
      </c>
      <c r="E275" s="31">
        <v>0.24480868887621909</v>
      </c>
      <c r="F275" s="32">
        <f t="shared" si="26"/>
        <v>1.824797871976357E-2</v>
      </c>
      <c r="G275" s="33">
        <f t="shared" si="27"/>
        <v>0.4145659079637235</v>
      </c>
      <c r="H275" s="32">
        <f t="shared" si="28"/>
        <v>1.564599099361212E-3</v>
      </c>
      <c r="I275" s="33">
        <f t="shared" si="29"/>
        <v>0.15166872344784346</v>
      </c>
    </row>
    <row r="276" spans="1:9" x14ac:dyDescent="0.25">
      <c r="A276" s="31">
        <v>-0.73137016443070024</v>
      </c>
      <c r="B276" s="32">
        <f t="shared" si="24"/>
        <v>-4.6274032886140043E-2</v>
      </c>
      <c r="C276" s="31">
        <v>-0.8348160918103531</v>
      </c>
      <c r="D276" s="32">
        <f t="shared" si="25"/>
        <v>-3.0870402295258829E-2</v>
      </c>
      <c r="E276" s="31">
        <v>-0.15626937965862453</v>
      </c>
      <c r="F276" s="32">
        <f t="shared" si="26"/>
        <v>1.3840480288983003E-3</v>
      </c>
      <c r="G276" s="33">
        <f t="shared" si="27"/>
        <v>-7.576038715250058E-2</v>
      </c>
      <c r="H276" s="32">
        <f t="shared" si="28"/>
        <v>4.2027392108708321E-4</v>
      </c>
      <c r="I276" s="33">
        <f t="shared" si="29"/>
        <v>2.1412861195475703E-3</v>
      </c>
    </row>
    <row r="277" spans="1:9" x14ac:dyDescent="0.25">
      <c r="A277" s="31">
        <v>-0.30111209525784943</v>
      </c>
      <c r="B277" s="32">
        <f t="shared" si="24"/>
        <v>3.9777580948430119E-2</v>
      </c>
      <c r="C277" s="31">
        <v>-0.8523966243956238</v>
      </c>
      <c r="D277" s="32">
        <f t="shared" si="25"/>
        <v>-3.1309915609890597E-2</v>
      </c>
      <c r="E277" s="31">
        <v>0.58272917158319615</v>
      </c>
      <c r="F277" s="32">
        <f t="shared" si="26"/>
        <v>4.4365466236855593E-3</v>
      </c>
      <c r="G277" s="33">
        <f t="shared" si="27"/>
        <v>1.2904211962225081E-2</v>
      </c>
      <c r="H277" s="32">
        <f t="shared" si="28"/>
        <v>2.8261842486473015E-4</v>
      </c>
      <c r="I277" s="33">
        <f t="shared" si="29"/>
        <v>1.5822559461089107E-3</v>
      </c>
    </row>
    <row r="278" spans="1:9" x14ac:dyDescent="0.25">
      <c r="A278" s="31">
        <v>-1.3396356735029258</v>
      </c>
      <c r="B278" s="32">
        <f t="shared" si="24"/>
        <v>-0.16792713470058515</v>
      </c>
      <c r="C278" s="31">
        <v>-0.46253717300714925</v>
      </c>
      <c r="D278" s="32">
        <f t="shared" si="25"/>
        <v>-2.1563429325178733E-2</v>
      </c>
      <c r="E278" s="31">
        <v>1.20528056868352</v>
      </c>
      <c r="F278" s="32">
        <f t="shared" si="26"/>
        <v>-3.8739048986102559E-2</v>
      </c>
      <c r="G278" s="33">
        <f t="shared" si="27"/>
        <v>-0.22822961301186645</v>
      </c>
      <c r="H278" s="32">
        <f t="shared" si="28"/>
        <v>2.7918914976677927E-3</v>
      </c>
      <c r="I278" s="33">
        <f t="shared" si="29"/>
        <v>2.819952256874847E-2</v>
      </c>
    </row>
    <row r="279" spans="1:9" x14ac:dyDescent="0.25">
      <c r="A279" s="31">
        <v>1.3530780051951297</v>
      </c>
      <c r="B279" s="32">
        <f t="shared" si="24"/>
        <v>0.37061560103902591</v>
      </c>
      <c r="C279" s="31">
        <v>0.33749984140740708</v>
      </c>
      <c r="D279" s="32">
        <f t="shared" si="25"/>
        <v>-1.5625039648148233E-3</v>
      </c>
      <c r="E279" s="31">
        <v>0.16122839952004142</v>
      </c>
      <c r="F279" s="32">
        <f t="shared" si="26"/>
        <v>1.1436816734469949E-2</v>
      </c>
      <c r="G279" s="33">
        <f t="shared" si="27"/>
        <v>0.38048991380868102</v>
      </c>
      <c r="H279" s="32">
        <f t="shared" si="28"/>
        <v>5.795847633984669E-4</v>
      </c>
      <c r="I279" s="33">
        <f t="shared" si="29"/>
        <v>0.13735592373351843</v>
      </c>
    </row>
    <row r="280" spans="1:9" x14ac:dyDescent="0.25">
      <c r="A280" s="31">
        <v>1.0451185517013073</v>
      </c>
      <c r="B280" s="32">
        <f t="shared" si="24"/>
        <v>0.30902371034026144</v>
      </c>
      <c r="C280" s="31">
        <v>-1.2735426935250871</v>
      </c>
      <c r="D280" s="32">
        <f t="shared" si="25"/>
        <v>-4.1838567338127179E-2</v>
      </c>
      <c r="E280" s="31">
        <v>1.1003317013091873</v>
      </c>
      <c r="F280" s="32">
        <f t="shared" si="26"/>
        <v>6.5081169753016047E-2</v>
      </c>
      <c r="G280" s="33">
        <f t="shared" si="27"/>
        <v>0.33226631275515028</v>
      </c>
      <c r="H280" s="32">
        <f t="shared" si="28"/>
        <v>1.3448693909320201E-3</v>
      </c>
      <c r="I280" s="33">
        <f t="shared" si="29"/>
        <v>9.5495653552461798E-2</v>
      </c>
    </row>
    <row r="281" spans="1:9" x14ac:dyDescent="0.25">
      <c r="A281" s="31">
        <v>0.18436821846989915</v>
      </c>
      <c r="B281" s="32">
        <f t="shared" si="24"/>
        <v>0.13687364369397984</v>
      </c>
      <c r="C281" s="31">
        <v>0.3307059159851633</v>
      </c>
      <c r="D281" s="32">
        <f t="shared" si="25"/>
        <v>-1.7323521003709177E-3</v>
      </c>
      <c r="E281" s="31">
        <v>1.1315569281578064</v>
      </c>
      <c r="F281" s="32">
        <f t="shared" si="26"/>
        <v>2.9643955922841966E-2</v>
      </c>
      <c r="G281" s="33">
        <f t="shared" si="27"/>
        <v>0.16478524751645088</v>
      </c>
      <c r="H281" s="32">
        <f t="shared" si="28"/>
        <v>1.5357148558291108E-3</v>
      </c>
      <c r="I281" s="33">
        <f t="shared" si="29"/>
        <v>1.8734394338066545E-2</v>
      </c>
    </row>
    <row r="282" spans="1:9" x14ac:dyDescent="0.25">
      <c r="A282" s="31">
        <v>-2.1911182557232678</v>
      </c>
      <c r="B282" s="32">
        <f t="shared" si="24"/>
        <v>-0.33822365114465358</v>
      </c>
      <c r="C282" s="31">
        <v>-0.44447688196669333</v>
      </c>
      <c r="D282" s="32">
        <f t="shared" si="25"/>
        <v>-2.1111922049167335E-2</v>
      </c>
      <c r="E282" s="31">
        <v>1.2428199624991976</v>
      </c>
      <c r="F282" s="32">
        <f t="shared" si="26"/>
        <v>-8.0454828975697751E-2</v>
      </c>
      <c r="G282" s="33">
        <f t="shared" si="27"/>
        <v>-0.4397904021695187</v>
      </c>
      <c r="H282" s="32">
        <f t="shared" si="28"/>
        <v>9.2607335765269097E-3</v>
      </c>
      <c r="I282" s="33">
        <f t="shared" si="29"/>
        <v>0.11439523819362032</v>
      </c>
    </row>
    <row r="283" spans="1:9" x14ac:dyDescent="0.25">
      <c r="A283" s="31">
        <v>0.50554262998048216</v>
      </c>
      <c r="B283" s="32">
        <f t="shared" si="24"/>
        <v>0.20110852599609644</v>
      </c>
      <c r="C283" s="31">
        <v>0.27471969588077627</v>
      </c>
      <c r="D283" s="32">
        <f t="shared" si="25"/>
        <v>-3.1320076029805934E-3</v>
      </c>
      <c r="E283" s="31">
        <v>1.3150838640285656</v>
      </c>
      <c r="F283" s="32">
        <f t="shared" si="26"/>
        <v>5.06201996918276E-2</v>
      </c>
      <c r="G283" s="33">
        <f t="shared" si="27"/>
        <v>0.24859671808494344</v>
      </c>
      <c r="H283" s="32">
        <f t="shared" si="28"/>
        <v>3.5483752572296528E-3</v>
      </c>
      <c r="I283" s="33">
        <f t="shared" si="29"/>
        <v>4.0444639228322594E-2</v>
      </c>
    </row>
    <row r="284" spans="1:9" x14ac:dyDescent="0.25">
      <c r="A284" s="31">
        <v>0.52625409807660617</v>
      </c>
      <c r="B284" s="32">
        <f t="shared" si="24"/>
        <v>0.20525081961532124</v>
      </c>
      <c r="C284" s="31">
        <v>-9.6191570264636539E-2</v>
      </c>
      <c r="D284" s="32">
        <f t="shared" si="25"/>
        <v>-1.2404789256615914E-2</v>
      </c>
      <c r="E284" s="31">
        <v>4.5417891669785604E-2</v>
      </c>
      <c r="F284" s="32">
        <f t="shared" si="26"/>
        <v>1.7842339232880334E-3</v>
      </c>
      <c r="G284" s="33">
        <f t="shared" si="27"/>
        <v>0.19463026428199334</v>
      </c>
      <c r="H284" s="32">
        <f t="shared" si="28"/>
        <v>2.2840428053209063E-6</v>
      </c>
      <c r="I284" s="33">
        <f t="shared" si="29"/>
        <v>4.2127898952761138E-2</v>
      </c>
    </row>
    <row r="285" spans="1:9" x14ac:dyDescent="0.25">
      <c r="A285" s="31">
        <v>1.2161058293713722</v>
      </c>
      <c r="B285" s="32">
        <f t="shared" si="24"/>
        <v>0.34322116587427443</v>
      </c>
      <c r="C285" s="31">
        <v>1.0659482541086618</v>
      </c>
      <c r="D285" s="32">
        <f t="shared" si="25"/>
        <v>1.6648706352716543E-2</v>
      </c>
      <c r="E285" s="31">
        <v>0.17775846572476439</v>
      </c>
      <c r="F285" s="32">
        <f t="shared" si="26"/>
        <v>1.1677349466135569E-2</v>
      </c>
      <c r="G285" s="33">
        <f t="shared" si="27"/>
        <v>0.37154722169312654</v>
      </c>
      <c r="H285" s="32">
        <f t="shared" si="28"/>
        <v>1.7794610338639656E-3</v>
      </c>
      <c r="I285" s="33">
        <f t="shared" si="29"/>
        <v>0.1178007687040962</v>
      </c>
    </row>
    <row r="286" spans="1:9" x14ac:dyDescent="0.25">
      <c r="A286" s="31">
        <v>-0.95820041678962298</v>
      </c>
      <c r="B286" s="32">
        <f t="shared" si="24"/>
        <v>-9.164008335792459E-2</v>
      </c>
      <c r="C286" s="31">
        <v>-0.83752865975839086</v>
      </c>
      <c r="D286" s="32">
        <f t="shared" si="25"/>
        <v>-3.0938216493959773E-2</v>
      </c>
      <c r="E286" s="31">
        <v>0.58545083447825164</v>
      </c>
      <c r="F286" s="32">
        <f t="shared" si="26"/>
        <v>-1.0268708533914586E-2</v>
      </c>
      <c r="G286" s="33">
        <f t="shared" si="27"/>
        <v>-0.13284700838579896</v>
      </c>
      <c r="H286" s="32">
        <f t="shared" si="28"/>
        <v>1.0750920116443922E-3</v>
      </c>
      <c r="I286" s="33">
        <f t="shared" si="29"/>
        <v>8.3979048778473672E-3</v>
      </c>
    </row>
    <row r="287" spans="1:9" x14ac:dyDescent="0.25">
      <c r="A287" s="31">
        <v>1.2055966180923861</v>
      </c>
      <c r="B287" s="32">
        <f t="shared" si="24"/>
        <v>0.34111932361847719</v>
      </c>
      <c r="C287" s="31">
        <v>1.233433977176901</v>
      </c>
      <c r="D287" s="32">
        <f t="shared" si="25"/>
        <v>2.0835849429422522E-2</v>
      </c>
      <c r="E287" s="31">
        <v>1.3971839507576078</v>
      </c>
      <c r="F287" s="32">
        <f t="shared" si="26"/>
        <v>9.1222050960685003E-2</v>
      </c>
      <c r="G287" s="33">
        <f t="shared" si="27"/>
        <v>0.45317722400858473</v>
      </c>
      <c r="H287" s="32">
        <f t="shared" si="28"/>
        <v>1.584809394064797E-2</v>
      </c>
      <c r="I287" s="33">
        <f t="shared" si="29"/>
        <v>0.11636239294592737</v>
      </c>
    </row>
    <row r="288" spans="1:9" x14ac:dyDescent="0.25">
      <c r="A288" s="31">
        <v>-0.56191311159636825</v>
      </c>
      <c r="B288" s="32">
        <f t="shared" si="24"/>
        <v>-1.2382622319273645E-2</v>
      </c>
      <c r="C288" s="31">
        <v>-0.78918219514889643</v>
      </c>
      <c r="D288" s="32">
        <f t="shared" si="25"/>
        <v>-2.9729554878722413E-2</v>
      </c>
      <c r="E288" s="31">
        <v>-0.98220425570616499</v>
      </c>
      <c r="F288" s="32">
        <f t="shared" si="26"/>
        <v>2.3278466136762163E-3</v>
      </c>
      <c r="G288" s="33">
        <f t="shared" si="27"/>
        <v>-3.9784330584319842E-2</v>
      </c>
      <c r="H288" s="32">
        <f t="shared" si="28"/>
        <v>3.2371283496794204E-4</v>
      </c>
      <c r="I288" s="33">
        <f t="shared" si="29"/>
        <v>1.5332933550177383E-4</v>
      </c>
    </row>
    <row r="289" spans="1:9" x14ac:dyDescent="0.25">
      <c r="A289" s="31">
        <v>-0.73367118602618575</v>
      </c>
      <c r="B289" s="32">
        <f t="shared" si="24"/>
        <v>-4.6734237205237145E-2</v>
      </c>
      <c r="C289" s="31">
        <v>1.1241877473366912</v>
      </c>
      <c r="D289" s="32">
        <f t="shared" si="25"/>
        <v>1.8104693683417279E-2</v>
      </c>
      <c r="E289" s="31">
        <v>-1.5360910765593871</v>
      </c>
      <c r="F289" s="32">
        <f t="shared" si="26"/>
        <v>1.3740168129649191E-2</v>
      </c>
      <c r="G289" s="33">
        <f t="shared" si="27"/>
        <v>-1.4889375392170674E-2</v>
      </c>
      <c r="H289" s="32">
        <f t="shared" si="28"/>
        <v>1.6666705314832804E-3</v>
      </c>
      <c r="I289" s="33">
        <f t="shared" si="29"/>
        <v>2.1840889271553718E-3</v>
      </c>
    </row>
    <row r="290" spans="1:9" x14ac:dyDescent="0.25">
      <c r="A290" s="31">
        <v>-1.7246111383428797</v>
      </c>
      <c r="B290" s="32">
        <f t="shared" si="24"/>
        <v>-0.24492222766857594</v>
      </c>
      <c r="C290" s="31">
        <v>-1.255839379155077</v>
      </c>
      <c r="D290" s="32">
        <f t="shared" si="25"/>
        <v>-4.1395984478876928E-2</v>
      </c>
      <c r="E290" s="31">
        <v>7.7378672358463518E-2</v>
      </c>
      <c r="F290" s="32">
        <f t="shared" si="26"/>
        <v>-3.6273494540132838E-3</v>
      </c>
      <c r="G290" s="33">
        <f t="shared" si="27"/>
        <v>-0.28994556160146612</v>
      </c>
      <c r="H290" s="32">
        <f t="shared" si="28"/>
        <v>1.4839651215331068E-3</v>
      </c>
      <c r="I290" s="33">
        <f t="shared" si="29"/>
        <v>5.9986897606137742E-2</v>
      </c>
    </row>
    <row r="291" spans="1:9" x14ac:dyDescent="0.25">
      <c r="A291" s="31">
        <v>1.374601197312586</v>
      </c>
      <c r="B291" s="32">
        <f t="shared" si="24"/>
        <v>0.37492023946251718</v>
      </c>
      <c r="C291" s="31">
        <v>-1.4289480532170273</v>
      </c>
      <c r="D291" s="32">
        <f t="shared" si="25"/>
        <v>-4.5723701330425685E-2</v>
      </c>
      <c r="E291" s="31">
        <v>1.5542673281743191</v>
      </c>
      <c r="F291" s="32">
        <f t="shared" si="26"/>
        <v>0.11153329324014635</v>
      </c>
      <c r="G291" s="33">
        <f t="shared" si="27"/>
        <v>0.44072983137223787</v>
      </c>
      <c r="H291" s="32">
        <f t="shared" si="28"/>
        <v>6.410194228344916E-3</v>
      </c>
      <c r="I291" s="33">
        <f t="shared" si="29"/>
        <v>0.14056518595863121</v>
      </c>
    </row>
    <row r="292" spans="1:9" x14ac:dyDescent="0.25">
      <c r="A292" s="31">
        <v>-0.96536723503959365</v>
      </c>
      <c r="B292" s="32">
        <f t="shared" si="24"/>
        <v>-9.3073447007918725E-2</v>
      </c>
      <c r="C292" s="31">
        <v>0.87989292296697386</v>
      </c>
      <c r="D292" s="32">
        <f t="shared" si="25"/>
        <v>1.1997323074174346E-2</v>
      </c>
      <c r="E292" s="31">
        <v>0.94007646112004295</v>
      </c>
      <c r="F292" s="32">
        <f t="shared" si="26"/>
        <v>-1.6746686832394372E-2</v>
      </c>
      <c r="G292" s="33">
        <f t="shared" si="27"/>
        <v>-9.7822810766138746E-2</v>
      </c>
      <c r="H292" s="32">
        <f t="shared" si="28"/>
        <v>1.3330070491559002E-5</v>
      </c>
      <c r="I292" s="33">
        <f t="shared" si="29"/>
        <v>8.662666537935855E-3</v>
      </c>
    </row>
    <row r="293" spans="1:9" x14ac:dyDescent="0.25">
      <c r="A293" s="31">
        <v>1.545872692076955</v>
      </c>
      <c r="B293" s="32">
        <f t="shared" si="24"/>
        <v>0.40917453841539098</v>
      </c>
      <c r="C293" s="31">
        <v>-1.1969405022682622</v>
      </c>
      <c r="D293" s="32">
        <f t="shared" si="25"/>
        <v>-3.9923512556706557E-2</v>
      </c>
      <c r="E293" s="31">
        <v>0.38948087421886157</v>
      </c>
      <c r="F293" s="32">
        <f t="shared" si="26"/>
        <v>3.0502445472904732E-2</v>
      </c>
      <c r="G293" s="33">
        <f t="shared" si="27"/>
        <v>0.39975347133158912</v>
      </c>
      <c r="H293" s="32">
        <f t="shared" si="28"/>
        <v>2.7683220410285068E-5</v>
      </c>
      <c r="I293" s="33">
        <f t="shared" si="29"/>
        <v>0.16742380288744826</v>
      </c>
    </row>
    <row r="294" spans="1:9" x14ac:dyDescent="0.25">
      <c r="A294" s="31">
        <v>-1.1672477739921305</v>
      </c>
      <c r="B294" s="32">
        <f t="shared" si="24"/>
        <v>-0.1334495547984261</v>
      </c>
      <c r="C294" s="31">
        <v>0.87427224571001716</v>
      </c>
      <c r="D294" s="32">
        <f t="shared" si="25"/>
        <v>1.1856806142750429E-2</v>
      </c>
      <c r="E294" s="31">
        <v>0.66070015236618929</v>
      </c>
      <c r="F294" s="32">
        <f t="shared" si="26"/>
        <v>-1.6875686868472101E-2</v>
      </c>
      <c r="G294" s="33">
        <f t="shared" si="27"/>
        <v>-0.13846843552414778</v>
      </c>
      <c r="H294" s="32">
        <f t="shared" si="28"/>
        <v>8.2742114646566483E-6</v>
      </c>
      <c r="I294" s="33">
        <f t="shared" si="29"/>
        <v>1.7808783675898131E-2</v>
      </c>
    </row>
    <row r="295" spans="1:9" x14ac:dyDescent="0.25">
      <c r="A295" s="31">
        <v>-0.4090327365702251</v>
      </c>
      <c r="B295" s="32">
        <f t="shared" si="24"/>
        <v>1.8193452685954986E-2</v>
      </c>
      <c r="C295" s="31">
        <v>-2.2662061383016407</v>
      </c>
      <c r="D295" s="32">
        <f t="shared" si="25"/>
        <v>-6.6655153457541014E-2</v>
      </c>
      <c r="E295" s="31">
        <v>-0.89212562670581974</v>
      </c>
      <c r="F295" s="32">
        <f t="shared" si="26"/>
        <v>-3.1065694184122371E-3</v>
      </c>
      <c r="G295" s="33">
        <f t="shared" si="27"/>
        <v>-5.1568270189998267E-2</v>
      </c>
      <c r="H295" s="32">
        <f t="shared" si="28"/>
        <v>3.5963515408479725E-3</v>
      </c>
      <c r="I295" s="33">
        <f t="shared" si="29"/>
        <v>3.3100172063608269E-4</v>
      </c>
    </row>
    <row r="296" spans="1:9" x14ac:dyDescent="0.25">
      <c r="A296" s="31">
        <v>-1.3078511074127164</v>
      </c>
      <c r="B296" s="32">
        <f t="shared" si="24"/>
        <v>-0.16157022148254327</v>
      </c>
      <c r="C296" s="31">
        <v>0.60904085330548696</v>
      </c>
      <c r="D296" s="32">
        <f t="shared" si="25"/>
        <v>5.2260213326371738E-3</v>
      </c>
      <c r="E296" s="31">
        <v>1.2967757356818765</v>
      </c>
      <c r="F296" s="32">
        <f t="shared" si="26"/>
        <v>-4.0102007895944577E-2</v>
      </c>
      <c r="G296" s="33">
        <f t="shared" si="27"/>
        <v>-0.19644620804585067</v>
      </c>
      <c r="H296" s="32">
        <f t="shared" si="28"/>
        <v>7.4705725194135675E-4</v>
      </c>
      <c r="I296" s="33">
        <f t="shared" si="29"/>
        <v>2.6104936469918086E-2</v>
      </c>
    </row>
    <row r="297" spans="1:9" x14ac:dyDescent="0.25">
      <c r="A297" s="31">
        <v>1.5897967386990786</v>
      </c>
      <c r="B297" s="32">
        <f t="shared" si="24"/>
        <v>0.41795934773981569</v>
      </c>
      <c r="C297" s="31">
        <v>0.20721699911518954</v>
      </c>
      <c r="D297" s="32">
        <f t="shared" si="25"/>
        <v>-4.8195750221202618E-3</v>
      </c>
      <c r="E297" s="31">
        <v>4.7562025429215282E-2</v>
      </c>
      <c r="F297" s="32">
        <f t="shared" si="26"/>
        <v>3.8048216632714763E-3</v>
      </c>
      <c r="G297" s="33">
        <f t="shared" si="27"/>
        <v>0.41694459438096687</v>
      </c>
      <c r="H297" s="32">
        <f t="shared" si="28"/>
        <v>1.8982444749178145E-4</v>
      </c>
      <c r="I297" s="33">
        <f t="shared" si="29"/>
        <v>0.17469001636309217</v>
      </c>
    </row>
    <row r="298" spans="1:9" x14ac:dyDescent="0.25">
      <c r="A298" s="31">
        <v>2.880597094190307E-2</v>
      </c>
      <c r="B298" s="32">
        <f t="shared" si="24"/>
        <v>0.10576119418838062</v>
      </c>
      <c r="C298" s="31">
        <v>0.17402953744749539</v>
      </c>
      <c r="D298" s="32">
        <f t="shared" si="25"/>
        <v>-5.6492615638126156E-3</v>
      </c>
      <c r="E298" s="31">
        <v>-0.73327100835740566</v>
      </c>
      <c r="F298" s="32">
        <f t="shared" si="26"/>
        <v>-1.4843310848322961E-2</v>
      </c>
      <c r="G298" s="33">
        <f t="shared" si="27"/>
        <v>8.5268621776245043E-2</v>
      </c>
      <c r="H298" s="32">
        <f t="shared" si="28"/>
        <v>9.2258616388445164E-5</v>
      </c>
      <c r="I298" s="33">
        <f t="shared" si="29"/>
        <v>1.1185430196152354E-2</v>
      </c>
    </row>
    <row r="299" spans="1:9" x14ac:dyDescent="0.25">
      <c r="A299" s="31">
        <v>0.33046262615243904</v>
      </c>
      <c r="B299" s="32">
        <f t="shared" si="24"/>
        <v>0.16609252523048781</v>
      </c>
      <c r="C299" s="31">
        <v>0.79525307228323072</v>
      </c>
      <c r="D299" s="32">
        <f t="shared" si="25"/>
        <v>9.8813268070807678E-3</v>
      </c>
      <c r="E299" s="31">
        <v>-0.43554450712690596</v>
      </c>
      <c r="F299" s="32">
        <f t="shared" si="26"/>
        <v>-1.3845943375656578E-2</v>
      </c>
      <c r="G299" s="33">
        <f t="shared" si="27"/>
        <v>0.16212790866191198</v>
      </c>
      <c r="H299" s="32">
        <f t="shared" si="28"/>
        <v>5.8943226647246226E-5</v>
      </c>
      <c r="I299" s="33">
        <f t="shared" si="29"/>
        <v>2.7586726937440232E-2</v>
      </c>
    </row>
    <row r="300" spans="1:9" x14ac:dyDescent="0.25">
      <c r="A300" s="31">
        <v>0.97639713203534484</v>
      </c>
      <c r="B300" s="32">
        <f t="shared" si="24"/>
        <v>0.29527942640706895</v>
      </c>
      <c r="C300" s="31">
        <v>0.35357857086637523</v>
      </c>
      <c r="D300" s="32">
        <f t="shared" si="25"/>
        <v>-1.1605357283406195E-3</v>
      </c>
      <c r="E300" s="31">
        <v>-1.6669582691974938</v>
      </c>
      <c r="F300" s="32">
        <f t="shared" si="26"/>
        <v>-9.4210181065071272E-2</v>
      </c>
      <c r="G300" s="33">
        <f t="shared" si="27"/>
        <v>0.19990870961365703</v>
      </c>
      <c r="H300" s="32">
        <f t="shared" si="28"/>
        <v>6.7425074384510437E-3</v>
      </c>
      <c r="I300" s="33">
        <f t="shared" si="29"/>
        <v>8.7189939659287646E-2</v>
      </c>
    </row>
    <row r="301" spans="1:9" x14ac:dyDescent="0.25">
      <c r="A301" s="31">
        <v>1.9492017599986866</v>
      </c>
      <c r="B301" s="32">
        <f t="shared" si="24"/>
        <v>0.4898403519997373</v>
      </c>
      <c r="C301" s="31">
        <v>1.6358535503968596</v>
      </c>
      <c r="D301" s="32">
        <f t="shared" si="25"/>
        <v>3.0896338759921489E-2</v>
      </c>
      <c r="E301" s="31">
        <v>-0.98717464425135404</v>
      </c>
      <c r="F301" s="32">
        <f t="shared" si="26"/>
        <v>-9.2552567826862109E-2</v>
      </c>
      <c r="G301" s="33">
        <f t="shared" si="27"/>
        <v>0.42818412293279667</v>
      </c>
      <c r="H301" s="32">
        <f t="shared" si="28"/>
        <v>2.112754016394526E-3</v>
      </c>
      <c r="I301" s="33">
        <f t="shared" si="29"/>
        <v>0.23994357044722653</v>
      </c>
    </row>
    <row r="302" spans="1:9" x14ac:dyDescent="0.25">
      <c r="A302" s="31">
        <v>-6.0891807152074762E-2</v>
      </c>
      <c r="B302" s="32">
        <f t="shared" si="24"/>
        <v>8.7821638569585053E-2</v>
      </c>
      <c r="C302" s="31">
        <v>0.79189931057044305</v>
      </c>
      <c r="D302" s="32">
        <f t="shared" si="25"/>
        <v>9.797482764261076E-3</v>
      </c>
      <c r="E302" s="31">
        <v>0.25775761969271116</v>
      </c>
      <c r="F302" s="32">
        <f t="shared" si="26"/>
        <v>4.3326436475872674E-3</v>
      </c>
      <c r="G302" s="33">
        <f t="shared" si="27"/>
        <v>0.10195176498143341</v>
      </c>
      <c r="H302" s="32">
        <f t="shared" si="28"/>
        <v>6.1470151558005797E-4</v>
      </c>
      <c r="I302" s="33">
        <f t="shared" si="29"/>
        <v>7.7126402010468291E-3</v>
      </c>
    </row>
    <row r="303" spans="1:9" x14ac:dyDescent="0.25">
      <c r="A303" s="31">
        <v>-1.0296571417711675</v>
      </c>
      <c r="B303" s="32">
        <f t="shared" si="24"/>
        <v>-0.1059314283542335</v>
      </c>
      <c r="C303" s="31">
        <v>-0.3235231815779116</v>
      </c>
      <c r="D303" s="32">
        <f t="shared" si="25"/>
        <v>-1.8088079539447792E-2</v>
      </c>
      <c r="E303" s="31">
        <v>0.6025152288202662</v>
      </c>
      <c r="F303" s="32">
        <f t="shared" si="26"/>
        <v>-1.2216105613725443E-2</v>
      </c>
      <c r="G303" s="33">
        <f t="shared" si="27"/>
        <v>-0.13623561350740673</v>
      </c>
      <c r="H303" s="32">
        <f t="shared" si="28"/>
        <v>4.8684714552463607E-4</v>
      </c>
      <c r="I303" s="33">
        <f t="shared" si="29"/>
        <v>1.1221467513168104E-2</v>
      </c>
    </row>
    <row r="304" spans="1:9" x14ac:dyDescent="0.25">
      <c r="A304" s="31">
        <v>-0.56936414694064297</v>
      </c>
      <c r="B304" s="32">
        <f t="shared" si="24"/>
        <v>-1.3872829388128588E-2</v>
      </c>
      <c r="C304" s="31">
        <v>0.25649228518886957</v>
      </c>
      <c r="D304" s="32">
        <f t="shared" si="25"/>
        <v>-3.5876928702782609E-3</v>
      </c>
      <c r="E304" s="31">
        <v>-1.051612343871966</v>
      </c>
      <c r="F304" s="32">
        <f t="shared" si="26"/>
        <v>2.7922907818762671E-3</v>
      </c>
      <c r="G304" s="33">
        <f t="shared" si="27"/>
        <v>-1.4668231476530583E-2</v>
      </c>
      <c r="H304" s="32">
        <f t="shared" si="28"/>
        <v>7.3885115419597628E-5</v>
      </c>
      <c r="I304" s="33">
        <f t="shared" si="29"/>
        <v>1.9245539523212422E-4</v>
      </c>
    </row>
    <row r="305" spans="1:9" x14ac:dyDescent="0.25">
      <c r="A305" s="31">
        <v>0.84756607066083234</v>
      </c>
      <c r="B305" s="32">
        <f t="shared" si="24"/>
        <v>0.26951321413216645</v>
      </c>
      <c r="C305" s="31">
        <v>0.24906739781727083</v>
      </c>
      <c r="D305" s="32">
        <f t="shared" si="25"/>
        <v>-3.7733150545682295E-3</v>
      </c>
      <c r="E305" s="31">
        <v>0.29991156225150917</v>
      </c>
      <c r="F305" s="32">
        <f t="shared" si="26"/>
        <v>1.5470815060578683E-2</v>
      </c>
      <c r="G305" s="33">
        <f t="shared" si="27"/>
        <v>0.28121071413817689</v>
      </c>
      <c r="H305" s="32">
        <f t="shared" si="28"/>
        <v>6.0679250377002102E-4</v>
      </c>
      <c r="I305" s="33">
        <f t="shared" si="29"/>
        <v>7.2637372591851004E-2</v>
      </c>
    </row>
    <row r="306" spans="1:9" x14ac:dyDescent="0.25">
      <c r="A306" s="31">
        <v>0.87236912804655731</v>
      </c>
      <c r="B306" s="32">
        <f t="shared" si="24"/>
        <v>0.27447382560931144</v>
      </c>
      <c r="C306" s="31">
        <v>-1.2406690075295046</v>
      </c>
      <c r="D306" s="32">
        <f t="shared" si="25"/>
        <v>-4.1016725188237617E-2</v>
      </c>
      <c r="E306" s="31">
        <v>-0.96903022495098412</v>
      </c>
      <c r="F306" s="32">
        <f t="shared" si="26"/>
        <v>-5.0907079309238733E-2</v>
      </c>
      <c r="G306" s="33">
        <f t="shared" si="27"/>
        <v>0.18255002111183508</v>
      </c>
      <c r="H306" s="32">
        <f t="shared" si="28"/>
        <v>6.2293289807628088E-3</v>
      </c>
      <c r="I306" s="33">
        <f t="shared" si="29"/>
        <v>7.5335880944610703E-2</v>
      </c>
    </row>
    <row r="307" spans="1:9" x14ac:dyDescent="0.25">
      <c r="A307" s="31">
        <v>0.5107654033054132</v>
      </c>
      <c r="B307" s="32">
        <f t="shared" si="24"/>
        <v>0.20215308066108265</v>
      </c>
      <c r="C307" s="31">
        <v>1.6040303307818249</v>
      </c>
      <c r="D307" s="32">
        <f t="shared" si="25"/>
        <v>3.010075826954562E-2</v>
      </c>
      <c r="E307" s="31">
        <v>0.42958049562002998</v>
      </c>
      <c r="F307" s="32">
        <f t="shared" si="26"/>
        <v>1.662129436243669E-2</v>
      </c>
      <c r="G307" s="33">
        <f t="shared" si="27"/>
        <v>0.24887513329306496</v>
      </c>
      <c r="H307" s="32">
        <f t="shared" si="28"/>
        <v>3.4592237801008103E-3</v>
      </c>
      <c r="I307" s="33">
        <f t="shared" si="29"/>
        <v>4.0865868020766187E-2</v>
      </c>
    </row>
    <row r="308" spans="1:9" x14ac:dyDescent="0.25">
      <c r="A308" s="31">
        <v>-1.4860279407002963</v>
      </c>
      <c r="B308" s="32">
        <f t="shared" si="24"/>
        <v>-0.19720558814005926</v>
      </c>
      <c r="C308" s="31">
        <v>-0.72309831011807546</v>
      </c>
      <c r="D308" s="32">
        <f t="shared" si="25"/>
        <v>-2.8077457752951888E-2</v>
      </c>
      <c r="E308" s="31">
        <v>-1.1145993994432501</v>
      </c>
      <c r="F308" s="32">
        <f t="shared" si="26"/>
        <v>4.2070526204783062E-2</v>
      </c>
      <c r="G308" s="33">
        <f t="shared" si="27"/>
        <v>-0.1832125196882281</v>
      </c>
      <c r="H308" s="32">
        <f t="shared" si="28"/>
        <v>4.4482932784917472E-4</v>
      </c>
      <c r="I308" s="33">
        <f t="shared" si="29"/>
        <v>3.8890043993666683E-2</v>
      </c>
    </row>
    <row r="309" spans="1:9" x14ac:dyDescent="0.25">
      <c r="A309" s="31">
        <v>-1.396169864165131</v>
      </c>
      <c r="B309" s="32">
        <f t="shared" si="24"/>
        <v>-0.17923397283302619</v>
      </c>
      <c r="C309" s="31">
        <v>0.69273028202587739</v>
      </c>
      <c r="D309" s="32">
        <f t="shared" si="25"/>
        <v>7.3182570506469345E-3</v>
      </c>
      <c r="E309" s="31">
        <v>-1.128951225837227</v>
      </c>
      <c r="F309" s="32">
        <f t="shared" si="26"/>
        <v>3.8728924151417085E-2</v>
      </c>
      <c r="G309" s="33">
        <f t="shared" si="27"/>
        <v>-0.1331867916309622</v>
      </c>
      <c r="H309" s="32">
        <f t="shared" si="28"/>
        <v>2.84834412405409E-3</v>
      </c>
      <c r="I309" s="33">
        <f t="shared" si="29"/>
        <v>3.2124817017509973E-2</v>
      </c>
    </row>
    <row r="310" spans="1:9" x14ac:dyDescent="0.25">
      <c r="A310" s="31">
        <v>-0.14381384971784428</v>
      </c>
      <c r="B310" s="32">
        <f t="shared" si="24"/>
        <v>7.123723005643115E-2</v>
      </c>
      <c r="C310" s="31">
        <v>-1.1432439350755885</v>
      </c>
      <c r="D310" s="32">
        <f t="shared" si="25"/>
        <v>-3.8581098376889715E-2</v>
      </c>
      <c r="E310" s="31">
        <v>0.17162165022455156</v>
      </c>
      <c r="F310" s="32">
        <f t="shared" si="26"/>
        <v>2.3400170403840076E-3</v>
      </c>
      <c r="G310" s="33">
        <f t="shared" si="27"/>
        <v>3.4996148719925443E-2</v>
      </c>
      <c r="H310" s="32">
        <f t="shared" si="28"/>
        <v>6.6489055849677098E-4</v>
      </c>
      <c r="I310" s="33">
        <f t="shared" si="29"/>
        <v>5.0747429461128974E-3</v>
      </c>
    </row>
    <row r="311" spans="1:9" x14ac:dyDescent="0.25">
      <c r="A311" s="31">
        <v>-0.62896106101106852</v>
      </c>
      <c r="B311" s="32">
        <f t="shared" si="24"/>
        <v>-2.5792212202213699E-2</v>
      </c>
      <c r="C311" s="31">
        <v>-0.21120399651408661</v>
      </c>
      <c r="D311" s="32">
        <f t="shared" si="25"/>
        <v>-1.5280099912852165E-2</v>
      </c>
      <c r="E311" s="31">
        <v>0.28840872801083606</v>
      </c>
      <c r="F311" s="32">
        <f t="shared" si="26"/>
        <v>-1.4237604166392464E-3</v>
      </c>
      <c r="G311" s="33">
        <f t="shared" si="27"/>
        <v>-4.2496072531705113E-2</v>
      </c>
      <c r="H311" s="32">
        <f t="shared" si="28"/>
        <v>5.5679974404771625E-5</v>
      </c>
      <c r="I311" s="33">
        <f t="shared" si="29"/>
        <v>6.6523821028402128E-4</v>
      </c>
    </row>
    <row r="312" spans="1:9" x14ac:dyDescent="0.25">
      <c r="A312" s="31">
        <v>-0.62756384977546986</v>
      </c>
      <c r="B312" s="32">
        <f t="shared" si="24"/>
        <v>-2.5512769955093967E-2</v>
      </c>
      <c r="C312" s="31">
        <v>-0.73027194957830943</v>
      </c>
      <c r="D312" s="32">
        <f t="shared" si="25"/>
        <v>-2.8256798739457738E-2</v>
      </c>
      <c r="E312" s="31">
        <v>1.587632141308859</v>
      </c>
      <c r="F312" s="32">
        <f t="shared" si="26"/>
        <v>-7.7526007299963647E-3</v>
      </c>
      <c r="G312" s="33">
        <f t="shared" si="27"/>
        <v>-6.1522169424548072E-2</v>
      </c>
      <c r="H312" s="32">
        <f t="shared" si="28"/>
        <v>7.1630877258481798E-4</v>
      </c>
      <c r="I312" s="33">
        <f t="shared" si="29"/>
        <v>6.5090143078154537E-4</v>
      </c>
    </row>
    <row r="313" spans="1:9" x14ac:dyDescent="0.25">
      <c r="A313" s="31">
        <v>0.87899024947546422</v>
      </c>
      <c r="B313" s="32">
        <f t="shared" si="24"/>
        <v>0.27579804989509282</v>
      </c>
      <c r="C313" s="31">
        <v>0.12536474969238043</v>
      </c>
      <c r="D313" s="32">
        <f t="shared" si="25"/>
        <v>-6.8658812576904895E-3</v>
      </c>
      <c r="E313" s="31">
        <v>-0.24622863747936208</v>
      </c>
      <c r="F313" s="32">
        <f t="shared" si="26"/>
        <v>-1.2997794762197611E-2</v>
      </c>
      <c r="G313" s="33">
        <f t="shared" si="27"/>
        <v>0.25593437387520473</v>
      </c>
      <c r="H313" s="32">
        <f t="shared" si="28"/>
        <v>4.6914366125021541E-5</v>
      </c>
      <c r="I313" s="33">
        <f t="shared" si="29"/>
        <v>7.6064564325936113E-2</v>
      </c>
    </row>
    <row r="314" spans="1:9" x14ac:dyDescent="0.25">
      <c r="A314" s="31">
        <v>-0.83829036157112569</v>
      </c>
      <c r="B314" s="32">
        <f t="shared" si="24"/>
        <v>-6.7658072314225132E-2</v>
      </c>
      <c r="C314" s="31">
        <v>-0.44329567572276574</v>
      </c>
      <c r="D314" s="32">
        <f t="shared" si="25"/>
        <v>-2.1082391893069145E-2</v>
      </c>
      <c r="E314" s="31">
        <v>0.32892785384319723</v>
      </c>
      <c r="F314" s="32">
        <f t="shared" si="26"/>
        <v>-4.259515406661446E-3</v>
      </c>
      <c r="G314" s="33">
        <f t="shared" si="27"/>
        <v>-9.299997961395573E-2</v>
      </c>
      <c r="H314" s="32">
        <f t="shared" si="28"/>
        <v>2.7634439103115378E-4</v>
      </c>
      <c r="I314" s="33">
        <f t="shared" si="29"/>
        <v>4.5776147492769172E-3</v>
      </c>
    </row>
    <row r="315" spans="1:9" x14ac:dyDescent="0.25">
      <c r="A315" s="31">
        <v>-0.11488509699120186</v>
      </c>
      <c r="B315" s="32">
        <f t="shared" si="24"/>
        <v>7.7022980601759633E-2</v>
      </c>
      <c r="C315" s="31">
        <v>-0.79451865531154908</v>
      </c>
      <c r="D315" s="32">
        <f t="shared" si="25"/>
        <v>-2.9862966382788729E-2</v>
      </c>
      <c r="E315" s="31">
        <v>0.78448920248774812</v>
      </c>
      <c r="F315" s="32">
        <f t="shared" si="26"/>
        <v>1.1565041973873109E-2</v>
      </c>
      <c r="G315" s="33">
        <f t="shared" si="27"/>
        <v>5.8725056192844016E-2</v>
      </c>
      <c r="H315" s="32">
        <f t="shared" si="28"/>
        <v>6.0372066609908911E-5</v>
      </c>
      <c r="I315" s="33">
        <f t="shared" si="29"/>
        <v>5.932539540779041E-3</v>
      </c>
    </row>
    <row r="316" spans="1:9" x14ac:dyDescent="0.25">
      <c r="A316" s="31">
        <v>-0.23213715394376777</v>
      </c>
      <c r="B316" s="32">
        <f t="shared" si="24"/>
        <v>5.3572569211246451E-2</v>
      </c>
      <c r="C316" s="31">
        <v>-1.0171311259909999</v>
      </c>
      <c r="D316" s="32">
        <f t="shared" si="25"/>
        <v>-3.5428278149774999E-2</v>
      </c>
      <c r="E316" s="31">
        <v>-0.26947986953018699</v>
      </c>
      <c r="F316" s="32">
        <f t="shared" si="26"/>
        <v>-2.7631771263404224E-3</v>
      </c>
      <c r="G316" s="33">
        <f t="shared" si="27"/>
        <v>1.538111393513103E-2</v>
      </c>
      <c r="H316" s="32">
        <f t="shared" si="28"/>
        <v>7.8158247254911883E-4</v>
      </c>
      <c r="I316" s="33">
        <f t="shared" si="29"/>
        <v>2.8700201718937913E-3</v>
      </c>
    </row>
    <row r="317" spans="1:9" x14ac:dyDescent="0.25">
      <c r="A317" s="31">
        <v>1.5184150470304303</v>
      </c>
      <c r="B317" s="32">
        <f t="shared" si="24"/>
        <v>0.40368300940608604</v>
      </c>
      <c r="C317" s="31">
        <v>-0.61836772147216834</v>
      </c>
      <c r="D317" s="32">
        <f t="shared" si="25"/>
        <v>-2.545919303680421E-2</v>
      </c>
      <c r="E317" s="31">
        <v>-1.1803490451711696</v>
      </c>
      <c r="F317" s="32">
        <f t="shared" si="26"/>
        <v>-9.1199161627063791E-2</v>
      </c>
      <c r="G317" s="33">
        <f t="shared" si="27"/>
        <v>0.28702465474221805</v>
      </c>
      <c r="H317" s="32">
        <f t="shared" si="28"/>
        <v>1.0413078218548633E-2</v>
      </c>
      <c r="I317" s="33">
        <f t="shared" si="29"/>
        <v>0.16295997208315416</v>
      </c>
    </row>
    <row r="318" spans="1:9" x14ac:dyDescent="0.25">
      <c r="A318" s="31">
        <v>-1.3174485502531752</v>
      </c>
      <c r="B318" s="32">
        <f t="shared" si="24"/>
        <v>-0.16348971005063503</v>
      </c>
      <c r="C318" s="31">
        <v>-0.12505552149377763</v>
      </c>
      <c r="D318" s="32">
        <f t="shared" si="25"/>
        <v>-1.3126388037344441E-2</v>
      </c>
      <c r="E318" s="31">
        <v>-0.15108298612176441</v>
      </c>
      <c r="F318" s="32">
        <f t="shared" si="26"/>
        <v>4.7276564071977428E-3</v>
      </c>
      <c r="G318" s="33">
        <f t="shared" si="27"/>
        <v>-0.17188844168078174</v>
      </c>
      <c r="H318" s="32">
        <f t="shared" si="28"/>
        <v>7.728207549467383E-7</v>
      </c>
      <c r="I318" s="33">
        <f t="shared" si="29"/>
        <v>2.6728885292440715E-2</v>
      </c>
    </row>
    <row r="319" spans="1:9" x14ac:dyDescent="0.25">
      <c r="A319" s="31">
        <v>-0.93544485935126431</v>
      </c>
      <c r="B319" s="32">
        <f t="shared" si="24"/>
        <v>-8.7088971870252857E-2</v>
      </c>
      <c r="C319" s="31">
        <v>0.97319798442185856</v>
      </c>
      <c r="D319" s="32">
        <f t="shared" si="25"/>
        <v>1.4329949610546464E-2</v>
      </c>
      <c r="E319" s="31">
        <v>2.707711246330291</v>
      </c>
      <c r="F319" s="32">
        <f t="shared" si="26"/>
        <v>-4.5134167304993859E-2</v>
      </c>
      <c r="G319" s="33">
        <f t="shared" si="27"/>
        <v>-0.11789318956470024</v>
      </c>
      <c r="H319" s="32">
        <f t="shared" si="28"/>
        <v>4.9858258056375909E-4</v>
      </c>
      <c r="I319" s="33">
        <f t="shared" si="29"/>
        <v>7.5844890214176938E-3</v>
      </c>
    </row>
    <row r="320" spans="1:9" x14ac:dyDescent="0.25">
      <c r="A320" s="31">
        <v>-0.16735384633648209</v>
      </c>
      <c r="B320" s="32">
        <f t="shared" si="24"/>
        <v>6.6529230732703587E-2</v>
      </c>
      <c r="C320" s="31">
        <v>1.228863766300492</v>
      </c>
      <c r="D320" s="32">
        <f t="shared" si="25"/>
        <v>2.0721594157512298E-2</v>
      </c>
      <c r="E320" s="31">
        <v>-0.70680016506230459</v>
      </c>
      <c r="F320" s="32">
        <f t="shared" si="26"/>
        <v>-9.0001358781987683E-3</v>
      </c>
      <c r="G320" s="33">
        <f t="shared" si="27"/>
        <v>7.8250689012017108E-2</v>
      </c>
      <c r="H320" s="32">
        <f t="shared" si="28"/>
        <v>4.8921387763414554E-4</v>
      </c>
      <c r="I320" s="33">
        <f t="shared" si="29"/>
        <v>4.4261385418853114E-3</v>
      </c>
    </row>
    <row r="321" spans="1:9" x14ac:dyDescent="0.25">
      <c r="A321" s="31">
        <v>-1.0611006473482121</v>
      </c>
      <c r="B321" s="32">
        <f t="shared" si="24"/>
        <v>-0.11222012946964241</v>
      </c>
      <c r="C321" s="31">
        <v>0.2308797775185667</v>
      </c>
      <c r="D321" s="32">
        <f t="shared" si="25"/>
        <v>-4.2280055620358328E-3</v>
      </c>
      <c r="E321" s="31">
        <v>1.0542748896114063</v>
      </c>
      <c r="F321" s="32">
        <f t="shared" si="26"/>
        <v>-2.2644594614032523E-2</v>
      </c>
      <c r="G321" s="33">
        <f t="shared" si="27"/>
        <v>-0.13909272964571076</v>
      </c>
      <c r="H321" s="32">
        <f t="shared" si="28"/>
        <v>3.5012724845473296E-4</v>
      </c>
      <c r="I321" s="33">
        <f t="shared" si="29"/>
        <v>1.2593357458183305E-2</v>
      </c>
    </row>
    <row r="322" spans="1:9" x14ac:dyDescent="0.25">
      <c r="A322" s="31">
        <v>-1.4340594134409912</v>
      </c>
      <c r="B322" s="32">
        <f t="shared" si="24"/>
        <v>-0.18681188268819823</v>
      </c>
      <c r="C322" s="31">
        <v>1.2726832210319117</v>
      </c>
      <c r="D322" s="32">
        <f t="shared" si="25"/>
        <v>2.181708052579779E-2</v>
      </c>
      <c r="E322" s="31">
        <v>-0.74230911195627414</v>
      </c>
      <c r="F322" s="32">
        <f t="shared" si="26"/>
        <v>2.6541729028083331E-2</v>
      </c>
      <c r="G322" s="33">
        <f t="shared" si="27"/>
        <v>-0.13845307313431712</v>
      </c>
      <c r="H322" s="32">
        <f t="shared" si="28"/>
        <v>3.0898838474218275E-3</v>
      </c>
      <c r="I322" s="33">
        <f t="shared" si="29"/>
        <v>3.489867951350914E-2</v>
      </c>
    </row>
    <row r="323" spans="1:9" x14ac:dyDescent="0.25">
      <c r="A323" s="31">
        <v>-2.1632877178490162</v>
      </c>
      <c r="B323" s="32">
        <f t="shared" si="24"/>
        <v>-0.33265754356980326</v>
      </c>
      <c r="C323" s="31">
        <v>-0.81226630754827056</v>
      </c>
      <c r="D323" s="32">
        <f t="shared" si="25"/>
        <v>-3.0306657688706766E-2</v>
      </c>
      <c r="E323" s="31">
        <v>-0.83081204138579778</v>
      </c>
      <c r="F323" s="32">
        <f t="shared" si="26"/>
        <v>5.2898100909846112E-2</v>
      </c>
      <c r="G323" s="33">
        <f t="shared" si="27"/>
        <v>-0.31006610034866394</v>
      </c>
      <c r="H323" s="32">
        <f t="shared" si="28"/>
        <v>7.8372619234710027E-4</v>
      </c>
      <c r="I323" s="33">
        <f t="shared" si="29"/>
        <v>0.11066104129389555</v>
      </c>
    </row>
    <row r="324" spans="1:9" x14ac:dyDescent="0.25">
      <c r="A324" s="31">
        <v>0.5808260539197363</v>
      </c>
      <c r="B324" s="32">
        <f t="shared" si="24"/>
        <v>0.21616521078394726</v>
      </c>
      <c r="C324" s="31">
        <v>0.5343531483958941</v>
      </c>
      <c r="D324" s="32">
        <f t="shared" si="25"/>
        <v>3.3588287098973522E-3</v>
      </c>
      <c r="E324" s="31">
        <v>-0.73778210207819939</v>
      </c>
      <c r="F324" s="32">
        <f t="shared" si="26"/>
        <v>-3.0524871071260479E-2</v>
      </c>
      <c r="G324" s="33">
        <f t="shared" si="27"/>
        <v>0.18899916842258413</v>
      </c>
      <c r="H324" s="32">
        <f t="shared" si="28"/>
        <v>2.219403956436612E-4</v>
      </c>
      <c r="I324" s="33">
        <f t="shared" si="29"/>
        <v>4.6727398353268348E-2</v>
      </c>
    </row>
    <row r="325" spans="1:9" x14ac:dyDescent="0.25">
      <c r="A325" s="31">
        <v>-0.33887658901221585</v>
      </c>
      <c r="B325" s="32">
        <f t="shared" si="24"/>
        <v>3.2224682197556836E-2</v>
      </c>
      <c r="C325" s="31">
        <v>-1.3563339962274767</v>
      </c>
      <c r="D325" s="32">
        <f t="shared" si="25"/>
        <v>-4.3908349905686921E-2</v>
      </c>
      <c r="E325" s="31">
        <v>-1.530888766865246</v>
      </c>
      <c r="F325" s="32">
        <f t="shared" si="26"/>
        <v>-9.4421783952758544E-3</v>
      </c>
      <c r="G325" s="33">
        <f t="shared" si="27"/>
        <v>-2.112584610340594E-2</v>
      </c>
      <c r="H325" s="32">
        <f t="shared" si="28"/>
        <v>1.8820751746230137E-3</v>
      </c>
      <c r="I325" s="33">
        <f t="shared" si="29"/>
        <v>1.0384301427335365E-3</v>
      </c>
    </row>
    <row r="326" spans="1:9" x14ac:dyDescent="0.25">
      <c r="A326" s="31">
        <v>0.41261159822170157</v>
      </c>
      <c r="B326" s="32">
        <f t="shared" si="24"/>
        <v>0.18252231964434032</v>
      </c>
      <c r="C326" s="31">
        <v>-0.26670477382140234</v>
      </c>
      <c r="D326" s="32">
        <f t="shared" si="25"/>
        <v>-1.666761934553506E-2</v>
      </c>
      <c r="E326" s="31">
        <v>-1.8452283256920055</v>
      </c>
      <c r="F326" s="32">
        <f t="shared" si="26"/>
        <v>-6.4462332269739769E-2</v>
      </c>
      <c r="G326" s="33">
        <f t="shared" si="27"/>
        <v>0.10139236802906548</v>
      </c>
      <c r="H326" s="32">
        <f t="shared" si="28"/>
        <v>4.8000482980399212E-3</v>
      </c>
      <c r="I326" s="33">
        <f t="shared" si="29"/>
        <v>3.3314397168350739E-2</v>
      </c>
    </row>
    <row r="327" spans="1:9" x14ac:dyDescent="0.25">
      <c r="A327" s="31">
        <v>-2.0489460439421237</v>
      </c>
      <c r="B327" s="32">
        <f t="shared" si="24"/>
        <v>-0.30978920878842475</v>
      </c>
      <c r="C327" s="31">
        <v>-0.27742089514504187</v>
      </c>
      <c r="D327" s="32">
        <f t="shared" si="25"/>
        <v>-1.6935522378626049E-2</v>
      </c>
      <c r="E327" s="31">
        <v>0.22821041056886315</v>
      </c>
      <c r="F327" s="32">
        <f t="shared" si="26"/>
        <v>-1.353136658501696E-2</v>
      </c>
      <c r="G327" s="33">
        <f t="shared" si="27"/>
        <v>-0.34025609775206778</v>
      </c>
      <c r="H327" s="32">
        <f t="shared" si="28"/>
        <v>6.1390881670691665E-4</v>
      </c>
      <c r="I327" s="33">
        <f t="shared" si="29"/>
        <v>9.5969353881758229E-2</v>
      </c>
    </row>
    <row r="328" spans="1:9" x14ac:dyDescent="0.25">
      <c r="A328" s="31">
        <v>1.1677002476062626</v>
      </c>
      <c r="B328" s="32">
        <f t="shared" si="24"/>
        <v>0.33354004952125249</v>
      </c>
      <c r="C328" s="31">
        <v>-0.64272626332240179</v>
      </c>
      <c r="D328" s="32">
        <f t="shared" si="25"/>
        <v>-2.6068156583060047E-2</v>
      </c>
      <c r="E328" s="31">
        <v>-0.22436438484874088</v>
      </c>
      <c r="F328" s="32">
        <f t="shared" si="26"/>
        <v>-1.4323258503410315E-2</v>
      </c>
      <c r="G328" s="33">
        <f t="shared" si="27"/>
        <v>0.29314863443478212</v>
      </c>
      <c r="H328" s="32">
        <f t="shared" si="28"/>
        <v>7.1048393788943412E-4</v>
      </c>
      <c r="I328" s="33">
        <f t="shared" si="29"/>
        <v>0.11124896463463957</v>
      </c>
    </row>
    <row r="329" spans="1:9" x14ac:dyDescent="0.25">
      <c r="A329" s="31">
        <v>-1.9486924429656938</v>
      </c>
      <c r="B329" s="32">
        <f t="shared" si="24"/>
        <v>-0.28973848859313878</v>
      </c>
      <c r="C329" s="31">
        <v>0.66785332819563337</v>
      </c>
      <c r="D329" s="32">
        <f t="shared" si="25"/>
        <v>6.696333204890834E-3</v>
      </c>
      <c r="E329" s="31">
        <v>-0.57233478401030879</v>
      </c>
      <c r="F329" s="32">
        <f t="shared" si="26"/>
        <v>3.1739220294907979E-2</v>
      </c>
      <c r="G329" s="33">
        <f t="shared" si="27"/>
        <v>-0.25130293509333995</v>
      </c>
      <c r="H329" s="32">
        <f t="shared" si="28"/>
        <v>1.9692342404352202E-3</v>
      </c>
      <c r="I329" s="33">
        <f t="shared" si="29"/>
        <v>8.3948391772236411E-2</v>
      </c>
    </row>
    <row r="330" spans="1:9" x14ac:dyDescent="0.25">
      <c r="A330" s="31">
        <v>-0.51731262828980107</v>
      </c>
      <c r="B330" s="32">
        <f t="shared" si="24"/>
        <v>-3.4625256579602082E-3</v>
      </c>
      <c r="C330" s="31">
        <v>-1.472699295845814E-2</v>
      </c>
      <c r="D330" s="32">
        <f t="shared" si="25"/>
        <v>-1.0368174823961454E-2</v>
      </c>
      <c r="E330" s="31">
        <v>0.54568317864323035</v>
      </c>
      <c r="F330" s="32">
        <f t="shared" si="26"/>
        <v>-3.6163752534946466E-4</v>
      </c>
      <c r="G330" s="33">
        <f t="shared" si="27"/>
        <v>-1.4192338007271127E-2</v>
      </c>
      <c r="H330" s="32">
        <f t="shared" si="28"/>
        <v>1.4605987831595132E-6</v>
      </c>
      <c r="I330" s="33">
        <f t="shared" si="29"/>
        <v>1.1989083932032773E-5</v>
      </c>
    </row>
    <row r="331" spans="1:9" x14ac:dyDescent="0.25">
      <c r="A331" s="31">
        <v>-0.97639713203534484</v>
      </c>
      <c r="B331" s="32">
        <f t="shared" si="24"/>
        <v>-9.5279426407068962E-2</v>
      </c>
      <c r="C331" s="31">
        <v>0.34439153751009144</v>
      </c>
      <c r="D331" s="32">
        <f t="shared" si="25"/>
        <v>-1.3902115622477142E-3</v>
      </c>
      <c r="E331" s="31">
        <v>0.45276806304173078</v>
      </c>
      <c r="F331" s="32">
        <f t="shared" si="26"/>
        <v>-8.2568584895451429E-3</v>
      </c>
      <c r="G331" s="33">
        <f t="shared" si="27"/>
        <v>-0.10492649645886182</v>
      </c>
      <c r="H331" s="32">
        <f t="shared" si="28"/>
        <v>1.6237434497618093E-6</v>
      </c>
      <c r="I331" s="33">
        <f t="shared" si="29"/>
        <v>9.0781690964600696E-3</v>
      </c>
    </row>
    <row r="332" spans="1:9" x14ac:dyDescent="0.25">
      <c r="A332" s="31">
        <v>-0.10049689080915414</v>
      </c>
      <c r="B332" s="32">
        <f t="shared" si="24"/>
        <v>7.9900621838169178E-2</v>
      </c>
      <c r="C332" s="31">
        <v>0.13323301573109347</v>
      </c>
      <c r="D332" s="32">
        <f t="shared" si="25"/>
        <v>-6.6691746067226634E-3</v>
      </c>
      <c r="E332" s="31">
        <v>-6.487766768259462E-2</v>
      </c>
      <c r="F332" s="32">
        <f t="shared" si="26"/>
        <v>-9.9216821577631357E-4</v>
      </c>
      <c r="G332" s="33">
        <f t="shared" si="27"/>
        <v>7.2239279015670205E-2</v>
      </c>
      <c r="H332" s="32">
        <f t="shared" si="28"/>
        <v>8.4252547768523166E-6</v>
      </c>
      <c r="I332" s="33">
        <f t="shared" si="29"/>
        <v>6.384109370126117E-3</v>
      </c>
    </row>
    <row r="333" spans="1:9" x14ac:dyDescent="0.25">
      <c r="A333" s="31">
        <v>0.13477688298735302</v>
      </c>
      <c r="B333" s="32">
        <f t="shared" ref="B333:B396" si="30">B$4+A333*B$5</f>
        <v>0.12695537659747061</v>
      </c>
      <c r="C333" s="31">
        <v>1.0106077752425335</v>
      </c>
      <c r="D333" s="32">
        <f t="shared" ref="D333:D396" si="31">B$6+C333*B$7</f>
        <v>1.5265194381063338E-2</v>
      </c>
      <c r="E333" s="31">
        <v>-0.77464164860430174</v>
      </c>
      <c r="F333" s="32">
        <f t="shared" ref="F333:F396" si="32">E333*$B$9*B333</f>
        <v>-1.8823130940128076E-2</v>
      </c>
      <c r="G333" s="33">
        <f t="shared" ref="G333:G396" si="33">$B$8*B333+D333+F333</f>
        <v>0.12339744003840586</v>
      </c>
      <c r="H333" s="32">
        <f t="shared" ref="H333:H396" si="34">(G333-($E$4+$E$5*B333))^2</f>
        <v>5.7677936891636426E-5</v>
      </c>
      <c r="I333" s="33">
        <f t="shared" ref="I333:I396" si="35">B333^2</f>
        <v>1.6117667647005587E-2</v>
      </c>
    </row>
    <row r="334" spans="1:9" x14ac:dyDescent="0.25">
      <c r="A334" s="31">
        <v>1.7355432646581903</v>
      </c>
      <c r="B334" s="32">
        <f t="shared" si="30"/>
        <v>0.44710865293163804</v>
      </c>
      <c r="C334" s="31">
        <v>-1.0971143638016656</v>
      </c>
      <c r="D334" s="32">
        <f t="shared" si="31"/>
        <v>-3.7427859095041642E-2</v>
      </c>
      <c r="E334" s="31">
        <v>-0.49548361857887357</v>
      </c>
      <c r="F334" s="32">
        <f t="shared" si="32"/>
        <v>-4.2401605165385173E-2</v>
      </c>
      <c r="G334" s="33">
        <f t="shared" si="33"/>
        <v>0.36727918867121123</v>
      </c>
      <c r="H334" s="32">
        <f t="shared" si="34"/>
        <v>4.1825232204047323E-3</v>
      </c>
      <c r="I334" s="33">
        <f t="shared" si="35"/>
        <v>0.19990614752634397</v>
      </c>
    </row>
    <row r="335" spans="1:9" x14ac:dyDescent="0.25">
      <c r="A335" s="31">
        <v>-0.5065862751507666</v>
      </c>
      <c r="B335" s="32">
        <f t="shared" si="30"/>
        <v>-1.3172550301533137E-3</v>
      </c>
      <c r="C335" s="31">
        <v>-0.3665559233922977</v>
      </c>
      <c r="D335" s="32">
        <f t="shared" si="31"/>
        <v>-1.9163898084807444E-2</v>
      </c>
      <c r="E335" s="31">
        <v>-0.56325689001823775</v>
      </c>
      <c r="F335" s="32">
        <f t="shared" si="32"/>
        <v>1.4200914109735151E-4</v>
      </c>
      <c r="G335" s="33">
        <f t="shared" si="33"/>
        <v>-2.0339143973863407E-2</v>
      </c>
      <c r="H335" s="32">
        <f t="shared" si="34"/>
        <v>8.9752806056914023E-5</v>
      </c>
      <c r="I335" s="33">
        <f t="shared" si="35"/>
        <v>1.7351608144642074E-6</v>
      </c>
    </row>
    <row r="336" spans="1:9" x14ac:dyDescent="0.25">
      <c r="A336" s="31">
        <v>-0.79462438407063019</v>
      </c>
      <c r="B336" s="32">
        <f t="shared" si="30"/>
        <v>-5.8924876814126032E-2</v>
      </c>
      <c r="C336" s="31">
        <v>-1.168154994957149</v>
      </c>
      <c r="D336" s="32">
        <f t="shared" si="31"/>
        <v>-3.9203874873928728E-2</v>
      </c>
      <c r="E336" s="31">
        <v>-0.18654645828064531</v>
      </c>
      <c r="F336" s="32">
        <f t="shared" si="32"/>
        <v>2.1039025183862969E-3</v>
      </c>
      <c r="G336" s="33">
        <f t="shared" si="33"/>
        <v>-9.6024849169668469E-2</v>
      </c>
      <c r="H336" s="32">
        <f t="shared" si="34"/>
        <v>7.9933081351649636E-4</v>
      </c>
      <c r="I336" s="33">
        <f t="shared" si="35"/>
        <v>3.4721411075599277E-3</v>
      </c>
    </row>
    <row r="337" spans="1:9" x14ac:dyDescent="0.25">
      <c r="A337" s="31">
        <v>-0.74674971983768046</v>
      </c>
      <c r="B337" s="32">
        <f t="shared" si="30"/>
        <v>-4.9349943967536086E-2</v>
      </c>
      <c r="C337" s="31">
        <v>1.2181908459751867</v>
      </c>
      <c r="D337" s="32">
        <f t="shared" si="31"/>
        <v>2.0454771149379665E-2</v>
      </c>
      <c r="E337" s="31">
        <v>1.0512121662031859</v>
      </c>
      <c r="F337" s="32">
        <f t="shared" si="32"/>
        <v>-9.9292618665313484E-3</v>
      </c>
      <c r="G337" s="33">
        <f t="shared" si="33"/>
        <v>-3.882443468468777E-2</v>
      </c>
      <c r="H337" s="32">
        <f t="shared" si="34"/>
        <v>3.7919018975388367E-4</v>
      </c>
      <c r="I337" s="33">
        <f t="shared" si="35"/>
        <v>2.4354169695989512E-3</v>
      </c>
    </row>
    <row r="338" spans="1:9" x14ac:dyDescent="0.25">
      <c r="A338" s="31">
        <v>0.5867218533239793</v>
      </c>
      <c r="B338" s="32">
        <f t="shared" si="30"/>
        <v>0.21734437066479587</v>
      </c>
      <c r="C338" s="31">
        <v>1.2198006515973248</v>
      </c>
      <c r="D338" s="32">
        <f t="shared" si="31"/>
        <v>2.0495016289933117E-2</v>
      </c>
      <c r="E338" s="31">
        <v>-0.31105287234822754</v>
      </c>
      <c r="F338" s="32">
        <f t="shared" si="32"/>
        <v>-1.293965014969756E-2</v>
      </c>
      <c r="G338" s="33">
        <f t="shared" si="33"/>
        <v>0.22489973680503142</v>
      </c>
      <c r="H338" s="32">
        <f t="shared" si="34"/>
        <v>3.9356582082544848E-4</v>
      </c>
      <c r="I338" s="33">
        <f t="shared" si="35"/>
        <v>4.7238575459676177E-2</v>
      </c>
    </row>
    <row r="339" spans="1:9" x14ac:dyDescent="0.25">
      <c r="A339" s="31">
        <v>1.2839382179663517</v>
      </c>
      <c r="B339" s="32">
        <f t="shared" si="30"/>
        <v>0.35678764359327031</v>
      </c>
      <c r="C339" s="31">
        <v>-1.7777711036615074</v>
      </c>
      <c r="D339" s="32">
        <f t="shared" si="31"/>
        <v>-5.4444277591537686E-2</v>
      </c>
      <c r="E339" s="31">
        <v>1.0568123798293527</v>
      </c>
      <c r="F339" s="32">
        <f t="shared" si="32"/>
        <v>7.2168490166792984E-2</v>
      </c>
      <c r="G339" s="33">
        <f t="shared" si="33"/>
        <v>0.37451185616852561</v>
      </c>
      <c r="H339" s="32">
        <f t="shared" si="34"/>
        <v>1.0081581035554204E-3</v>
      </c>
      <c r="I339" s="33">
        <f t="shared" si="35"/>
        <v>0.12729742262083849</v>
      </c>
    </row>
    <row r="340" spans="1:9" x14ac:dyDescent="0.25">
      <c r="A340" s="31">
        <v>-1.4353463484439999</v>
      </c>
      <c r="B340" s="32">
        <f t="shared" si="30"/>
        <v>-0.18706926968879997</v>
      </c>
      <c r="C340" s="31">
        <v>-5.4378688219003379E-2</v>
      </c>
      <c r="D340" s="32">
        <f t="shared" si="31"/>
        <v>-1.1359467205475085E-2</v>
      </c>
      <c r="E340" s="31">
        <v>-0.35040443435718771</v>
      </c>
      <c r="F340" s="32">
        <f t="shared" si="32"/>
        <v>1.2546193067982936E-2</v>
      </c>
      <c r="G340" s="33">
        <f t="shared" si="33"/>
        <v>-0.18588254382629213</v>
      </c>
      <c r="H340" s="32">
        <f t="shared" si="34"/>
        <v>7.0751995778420754E-5</v>
      </c>
      <c r="I340" s="33">
        <f t="shared" si="35"/>
        <v>3.4994911661900975E-2</v>
      </c>
    </row>
    <row r="341" spans="1:9" x14ac:dyDescent="0.25">
      <c r="A341" s="31">
        <v>0.96927578852046281</v>
      </c>
      <c r="B341" s="32">
        <f t="shared" si="30"/>
        <v>0.29385515770409254</v>
      </c>
      <c r="C341" s="31">
        <v>2.0872357708867639</v>
      </c>
      <c r="D341" s="32">
        <f t="shared" si="31"/>
        <v>4.2180894272169096E-2</v>
      </c>
      <c r="E341" s="31">
        <v>-0.66365259954181965</v>
      </c>
      <c r="F341" s="32">
        <f t="shared" si="32"/>
        <v>-3.7326222435915803E-2</v>
      </c>
      <c r="G341" s="33">
        <f t="shared" si="33"/>
        <v>0.29870982954034581</v>
      </c>
      <c r="H341" s="32">
        <f t="shared" si="34"/>
        <v>3.2742182666177532E-4</v>
      </c>
      <c r="I341" s="33">
        <f t="shared" si="35"/>
        <v>8.6350853709297098E-2</v>
      </c>
    </row>
    <row r="342" spans="1:9" x14ac:dyDescent="0.25">
      <c r="A342" s="31">
        <v>1.587632141308859</v>
      </c>
      <c r="B342" s="32">
        <f t="shared" si="30"/>
        <v>0.41752642826177178</v>
      </c>
      <c r="C342" s="31">
        <v>-1.8327773432247341</v>
      </c>
      <c r="D342" s="32">
        <f t="shared" si="31"/>
        <v>-5.5819433580618354E-2</v>
      </c>
      <c r="E342" s="31">
        <v>-1.0800977179314941</v>
      </c>
      <c r="F342" s="32">
        <f t="shared" si="32"/>
        <v>-8.6315132379860313E-2</v>
      </c>
      <c r="G342" s="33">
        <f t="shared" si="33"/>
        <v>0.27539186230129309</v>
      </c>
      <c r="H342" s="32">
        <f t="shared" si="34"/>
        <v>1.621739804920953E-2</v>
      </c>
      <c r="I342" s="33">
        <f t="shared" si="35"/>
        <v>0.17432831829703246</v>
      </c>
    </row>
    <row r="343" spans="1:9" x14ac:dyDescent="0.25">
      <c r="A343" s="31">
        <v>-0.66689835875877179</v>
      </c>
      <c r="B343" s="32">
        <f t="shared" si="30"/>
        <v>-3.3379671751754353E-2</v>
      </c>
      <c r="C343" s="31">
        <v>0.20971810954506509</v>
      </c>
      <c r="D343" s="32">
        <f t="shared" si="31"/>
        <v>-4.757047261373373E-3</v>
      </c>
      <c r="E343" s="31">
        <v>1.2483019418141339</v>
      </c>
      <c r="F343" s="32">
        <f t="shared" si="32"/>
        <v>-7.9752008601030912E-3</v>
      </c>
      <c r="G343" s="33">
        <f t="shared" si="33"/>
        <v>-4.6111919873230822E-2</v>
      </c>
      <c r="H343" s="32">
        <f t="shared" si="34"/>
        <v>1.2853614336655752E-5</v>
      </c>
      <c r="I343" s="33">
        <f t="shared" si="35"/>
        <v>1.1142024862548674E-3</v>
      </c>
    </row>
    <row r="344" spans="1:9" x14ac:dyDescent="0.25">
      <c r="A344" s="31">
        <v>8.3134636952308938E-2</v>
      </c>
      <c r="B344" s="32">
        <f t="shared" si="30"/>
        <v>0.11662692739046179</v>
      </c>
      <c r="C344" s="31">
        <v>-1.0448547982377931</v>
      </c>
      <c r="D344" s="32">
        <f t="shared" si="31"/>
        <v>-3.6121369955944831E-2</v>
      </c>
      <c r="E344" s="31">
        <v>0.32852426556928549</v>
      </c>
      <c r="F344" s="32">
        <f t="shared" si="32"/>
        <v>7.3334140999277743E-3</v>
      </c>
      <c r="G344" s="33">
        <f t="shared" si="33"/>
        <v>8.7838971534444726E-2</v>
      </c>
      <c r="H344" s="32">
        <f t="shared" si="34"/>
        <v>3.1558133401916362E-4</v>
      </c>
      <c r="I344" s="33">
        <f t="shared" si="35"/>
        <v>1.3601840192540047E-2</v>
      </c>
    </row>
    <row r="345" spans="1:9" x14ac:dyDescent="0.25">
      <c r="A345" s="31">
        <v>-0.82833139458671212</v>
      </c>
      <c r="B345" s="32">
        <f t="shared" si="30"/>
        <v>-6.5666278917342419E-2</v>
      </c>
      <c r="C345" s="31">
        <v>-0.46049535740166903</v>
      </c>
      <c r="D345" s="32">
        <f t="shared" si="31"/>
        <v>-2.1512383935041728E-2</v>
      </c>
      <c r="E345" s="31">
        <v>-0.76774085755459964</v>
      </c>
      <c r="F345" s="32">
        <f t="shared" si="32"/>
        <v>9.6493260760561732E-3</v>
      </c>
      <c r="G345" s="33">
        <f t="shared" si="33"/>
        <v>-7.7529336776327978E-2</v>
      </c>
      <c r="H345" s="32">
        <f t="shared" si="34"/>
        <v>9.7334423219279199E-6</v>
      </c>
      <c r="I345" s="33">
        <f t="shared" si="35"/>
        <v>4.3120601868502093E-3</v>
      </c>
    </row>
    <row r="346" spans="1:9" x14ac:dyDescent="0.25">
      <c r="A346" s="31">
        <v>0.6955519893381279</v>
      </c>
      <c r="B346" s="32">
        <f t="shared" si="30"/>
        <v>0.23911039786762558</v>
      </c>
      <c r="C346" s="31">
        <v>-1.0076792023028247</v>
      </c>
      <c r="D346" s="32">
        <f t="shared" si="31"/>
        <v>-3.519198005757062E-2</v>
      </c>
      <c r="E346" s="31">
        <v>-0.8651159077999182</v>
      </c>
      <c r="F346" s="32">
        <f t="shared" si="32"/>
        <v>-3.9592477824998799E-2</v>
      </c>
      <c r="G346" s="33">
        <f t="shared" si="33"/>
        <v>0.16432593998505615</v>
      </c>
      <c r="H346" s="32">
        <f t="shared" si="34"/>
        <v>3.8724583606740029E-3</v>
      </c>
      <c r="I346" s="33">
        <f t="shared" si="35"/>
        <v>5.7173782368414208E-2</v>
      </c>
    </row>
    <row r="347" spans="1:9" x14ac:dyDescent="0.25">
      <c r="A347" s="31">
        <v>0.2392164333286928</v>
      </c>
      <c r="B347" s="32">
        <f t="shared" si="30"/>
        <v>0.14784328666573857</v>
      </c>
      <c r="C347" s="31">
        <v>-0.90899447968695313</v>
      </c>
      <c r="D347" s="32">
        <f t="shared" si="31"/>
        <v>-3.272486199217383E-2</v>
      </c>
      <c r="E347" s="31">
        <v>-1.2436476026778109</v>
      </c>
      <c r="F347" s="32">
        <f t="shared" si="32"/>
        <v>-3.5191588265108674E-2</v>
      </c>
      <c r="G347" s="33">
        <f t="shared" si="33"/>
        <v>7.9926836408456048E-2</v>
      </c>
      <c r="H347" s="32">
        <f t="shared" si="34"/>
        <v>3.1925491343314434E-3</v>
      </c>
      <c r="I347" s="33">
        <f t="shared" si="35"/>
        <v>2.1857637412127751E-2</v>
      </c>
    </row>
    <row r="348" spans="1:9" x14ac:dyDescent="0.25">
      <c r="A348" s="31">
        <v>4.6642298912047409E-2</v>
      </c>
      <c r="B348" s="32">
        <f t="shared" si="30"/>
        <v>0.10932845978240949</v>
      </c>
      <c r="C348" s="31">
        <v>-0.76753622124670073</v>
      </c>
      <c r="D348" s="32">
        <f t="shared" si="31"/>
        <v>-2.918840553116752E-2</v>
      </c>
      <c r="E348" s="31">
        <v>-1.087391865439713</v>
      </c>
      <c r="F348" s="32">
        <f t="shared" si="32"/>
        <v>-2.2754077437236446E-2</v>
      </c>
      <c r="G348" s="33">
        <f t="shared" si="33"/>
        <v>5.7385976814005514E-2</v>
      </c>
      <c r="H348" s="32">
        <f t="shared" si="34"/>
        <v>1.6818550291434536E-3</v>
      </c>
      <c r="I348" s="33">
        <f t="shared" si="35"/>
        <v>1.1952712118393929E-2</v>
      </c>
    </row>
    <row r="349" spans="1:9" x14ac:dyDescent="0.25">
      <c r="A349" s="31">
        <v>-1.0297867447661702</v>
      </c>
      <c r="B349" s="32">
        <f t="shared" si="30"/>
        <v>-0.10595734895323403</v>
      </c>
      <c r="C349" s="31">
        <v>-0.95832092483760789</v>
      </c>
      <c r="D349" s="32">
        <f t="shared" si="31"/>
        <v>-3.3958023120940199E-2</v>
      </c>
      <c r="E349" s="31">
        <v>-0.13794192454952281</v>
      </c>
      <c r="F349" s="32">
        <f t="shared" si="32"/>
        <v>2.7974819097429664E-3</v>
      </c>
      <c r="G349" s="33">
        <f t="shared" si="33"/>
        <v>-0.13711789016443127</v>
      </c>
      <c r="H349" s="32">
        <f t="shared" si="34"/>
        <v>5.2538568401364755E-4</v>
      </c>
      <c r="I349" s="33">
        <f t="shared" si="35"/>
        <v>1.1226959797197403E-2</v>
      </c>
    </row>
    <row r="350" spans="1:9" x14ac:dyDescent="0.25">
      <c r="A350" s="31">
        <v>-0.29959210223751143</v>
      </c>
      <c r="B350" s="32">
        <f t="shared" si="30"/>
        <v>4.008157955249772E-2</v>
      </c>
      <c r="C350" s="31">
        <v>-0.26068505576404277</v>
      </c>
      <c r="D350" s="32">
        <f t="shared" si="31"/>
        <v>-1.6517126394101071E-2</v>
      </c>
      <c r="E350" s="31">
        <v>0.44397097553883214</v>
      </c>
      <c r="F350" s="32">
        <f t="shared" si="32"/>
        <v>3.4059583226857138E-3</v>
      </c>
      <c r="G350" s="33">
        <f t="shared" si="33"/>
        <v>2.6970411481082361E-2</v>
      </c>
      <c r="H350" s="32">
        <f t="shared" si="34"/>
        <v>9.2735811982401925E-6</v>
      </c>
      <c r="I350" s="33">
        <f t="shared" si="35"/>
        <v>1.6065330194232033E-3</v>
      </c>
    </row>
    <row r="351" spans="1:9" x14ac:dyDescent="0.25">
      <c r="A351" s="31">
        <v>0.72458988142898306</v>
      </c>
      <c r="B351" s="32">
        <f t="shared" si="30"/>
        <v>0.24491797628579662</v>
      </c>
      <c r="C351" s="31">
        <v>-0.89030436356551945</v>
      </c>
      <c r="D351" s="32">
        <f t="shared" si="31"/>
        <v>-3.2257609089137988E-2</v>
      </c>
      <c r="E351" s="31">
        <v>-3.668246790766716</v>
      </c>
      <c r="F351" s="32">
        <f t="shared" si="32"/>
        <v>-0.17195671134061136</v>
      </c>
      <c r="G351" s="33">
        <f t="shared" si="33"/>
        <v>4.0703655856047266E-2</v>
      </c>
      <c r="H351" s="32">
        <f t="shared" si="34"/>
        <v>3.6705310606301979E-2</v>
      </c>
      <c r="I351" s="33">
        <f t="shared" si="35"/>
        <v>5.9984815107930037E-2</v>
      </c>
    </row>
    <row r="352" spans="1:9" x14ac:dyDescent="0.25">
      <c r="A352" s="31">
        <v>-9.6770236268639565E-3</v>
      </c>
      <c r="B352" s="32">
        <f t="shared" si="30"/>
        <v>9.8064595274627214E-2</v>
      </c>
      <c r="C352" s="31">
        <v>0.97307520263711922</v>
      </c>
      <c r="D352" s="32">
        <f t="shared" si="31"/>
        <v>1.432688006592798E-2</v>
      </c>
      <c r="E352" s="31">
        <v>-1.0330427357985172</v>
      </c>
      <c r="F352" s="32">
        <f t="shared" si="32"/>
        <v>-1.9389671466697504E-2</v>
      </c>
      <c r="G352" s="33">
        <f t="shared" si="33"/>
        <v>9.3001803873857702E-2</v>
      </c>
      <c r="H352" s="32">
        <f t="shared" si="34"/>
        <v>3.2814297851198893E-5</v>
      </c>
      <c r="I352" s="33">
        <f t="shared" si="35"/>
        <v>9.6166648463764381E-3</v>
      </c>
    </row>
    <row r="353" spans="1:9" x14ac:dyDescent="0.25">
      <c r="A353" s="31">
        <v>1.0022290553024504</v>
      </c>
      <c r="B353" s="32">
        <f t="shared" si="30"/>
        <v>0.30044581106049006</v>
      </c>
      <c r="C353" s="31">
        <v>-1.9792150851571932</v>
      </c>
      <c r="D353" s="32">
        <f t="shared" si="31"/>
        <v>-5.9480377128929833E-2</v>
      </c>
      <c r="E353" s="31">
        <v>-0.49704112825565971</v>
      </c>
      <c r="F353" s="32">
        <f t="shared" si="32"/>
        <v>-2.8582380856338938E-2</v>
      </c>
      <c r="G353" s="33">
        <f t="shared" si="33"/>
        <v>0.21238305307522129</v>
      </c>
      <c r="H353" s="32">
        <f t="shared" si="34"/>
        <v>5.586096359741376E-3</v>
      </c>
      <c r="I353" s="33">
        <f t="shared" si="35"/>
        <v>9.026768538379569E-2</v>
      </c>
    </row>
    <row r="354" spans="1:9" x14ac:dyDescent="0.25">
      <c r="A354" s="31">
        <v>-1.0139274309040047</v>
      </c>
      <c r="B354" s="32">
        <f t="shared" si="30"/>
        <v>-0.10278548618080094</v>
      </c>
      <c r="C354" s="31">
        <v>-2.4625842343084514</v>
      </c>
      <c r="D354" s="32">
        <f t="shared" si="31"/>
        <v>-7.156460585771128E-2</v>
      </c>
      <c r="E354" s="31">
        <v>-0.15603745850967243</v>
      </c>
      <c r="F354" s="32">
        <f t="shared" si="32"/>
        <v>3.0697328705559467E-3</v>
      </c>
      <c r="G354" s="33">
        <f t="shared" si="33"/>
        <v>-0.17128035916795625</v>
      </c>
      <c r="H354" s="32">
        <f t="shared" si="34"/>
        <v>3.6259607730535623E-3</v>
      </c>
      <c r="I354" s="33">
        <f t="shared" si="35"/>
        <v>1.056485616942362E-2</v>
      </c>
    </row>
    <row r="355" spans="1:9" x14ac:dyDescent="0.25">
      <c r="A355" s="31">
        <v>0.75863226811634377</v>
      </c>
      <c r="B355" s="32">
        <f t="shared" si="30"/>
        <v>0.25172645362326873</v>
      </c>
      <c r="C355" s="31">
        <v>-1.6051399143179879</v>
      </c>
      <c r="D355" s="32">
        <f t="shared" si="31"/>
        <v>-5.0128497857949698E-2</v>
      </c>
      <c r="E355" s="31">
        <v>-0.18281184566149022</v>
      </c>
      <c r="F355" s="32">
        <f t="shared" si="32"/>
        <v>-8.8079149590876964E-3</v>
      </c>
      <c r="G355" s="33">
        <f t="shared" si="33"/>
        <v>0.19279004080623133</v>
      </c>
      <c r="H355" s="32">
        <f t="shared" si="34"/>
        <v>2.1365871928981394E-3</v>
      </c>
      <c r="I355" s="33">
        <f t="shared" si="35"/>
        <v>6.3366207453747658E-2</v>
      </c>
    </row>
    <row r="356" spans="1:9" x14ac:dyDescent="0.25">
      <c r="A356" s="31">
        <v>1.2416603567544371</v>
      </c>
      <c r="B356" s="32">
        <f t="shared" si="30"/>
        <v>0.3483320713508874</v>
      </c>
      <c r="C356" s="31">
        <v>-5.1544475354603492E-2</v>
      </c>
      <c r="D356" s="32">
        <f t="shared" si="31"/>
        <v>-1.1288611883865088E-2</v>
      </c>
      <c r="E356" s="31">
        <v>-0.61901687331555877</v>
      </c>
      <c r="F356" s="32">
        <f t="shared" si="32"/>
        <v>-4.1270133310308967E-2</v>
      </c>
      <c r="G356" s="33">
        <f t="shared" si="33"/>
        <v>0.29577332615671331</v>
      </c>
      <c r="H356" s="32">
        <f t="shared" si="34"/>
        <v>1.492834390259085E-3</v>
      </c>
      <c r="I356" s="33">
        <f t="shared" si="35"/>
        <v>0.1213352319315997</v>
      </c>
    </row>
    <row r="357" spans="1:9" x14ac:dyDescent="0.25">
      <c r="A357" s="31">
        <v>-1.1695192370098084</v>
      </c>
      <c r="B357" s="32">
        <f t="shared" si="30"/>
        <v>-0.13390384740196168</v>
      </c>
      <c r="C357" s="31">
        <v>-0.42907686292892322</v>
      </c>
      <c r="D357" s="32">
        <f t="shared" si="31"/>
        <v>-2.0726921573223082E-2</v>
      </c>
      <c r="E357" s="31">
        <v>-2.0452171156648546</v>
      </c>
      <c r="F357" s="32">
        <f t="shared" si="32"/>
        <v>5.2417028368392821E-2</v>
      </c>
      <c r="G357" s="33">
        <f t="shared" si="33"/>
        <v>-0.10221374060679195</v>
      </c>
      <c r="H357" s="32">
        <f t="shared" si="34"/>
        <v>1.5665604183910729E-3</v>
      </c>
      <c r="I357" s="33">
        <f t="shared" si="35"/>
        <v>1.7930240349047839E-2</v>
      </c>
    </row>
    <row r="358" spans="1:9" x14ac:dyDescent="0.25">
      <c r="A358" s="31">
        <v>0.39650558392168023</v>
      </c>
      <c r="B358" s="32">
        <f t="shared" si="30"/>
        <v>0.17930111678433605</v>
      </c>
      <c r="C358" s="31">
        <v>-0.29136117518646643</v>
      </c>
      <c r="D358" s="32">
        <f t="shared" si="31"/>
        <v>-1.7284029379661663E-2</v>
      </c>
      <c r="E358" s="31">
        <v>-0.4146113496972248</v>
      </c>
      <c r="F358" s="32">
        <f t="shared" si="32"/>
        <v>-1.422866331929446E-2</v>
      </c>
      <c r="G358" s="33">
        <f t="shared" si="33"/>
        <v>0.14778842408537993</v>
      </c>
      <c r="H358" s="32">
        <f t="shared" si="34"/>
        <v>3.8830330012850381E-4</v>
      </c>
      <c r="I358" s="33">
        <f t="shared" si="35"/>
        <v>3.2148890480110118E-2</v>
      </c>
    </row>
    <row r="359" spans="1:9" x14ac:dyDescent="0.25">
      <c r="A359" s="31">
        <v>-1.7811225916375406</v>
      </c>
      <c r="B359" s="32">
        <f t="shared" si="30"/>
        <v>-0.25622451832750814</v>
      </c>
      <c r="C359" s="31">
        <v>1.1269276001257822</v>
      </c>
      <c r="D359" s="32">
        <f t="shared" si="31"/>
        <v>1.8173190003144553E-2</v>
      </c>
      <c r="E359" s="31">
        <v>1.7559068510308862</v>
      </c>
      <c r="F359" s="32">
        <f t="shared" si="32"/>
        <v>-8.6111683695213534E-2</v>
      </c>
      <c r="G359" s="33">
        <f t="shared" si="33"/>
        <v>-0.32416301201957715</v>
      </c>
      <c r="H359" s="32">
        <f t="shared" si="34"/>
        <v>3.7919482922623145E-3</v>
      </c>
      <c r="I359" s="33">
        <f t="shared" si="35"/>
        <v>6.5651003792163556E-2</v>
      </c>
    </row>
    <row r="360" spans="1:9" x14ac:dyDescent="0.25">
      <c r="A360" s="31">
        <v>7.9296569310827181E-2</v>
      </c>
      <c r="B360" s="32">
        <f t="shared" si="30"/>
        <v>0.11585931386216544</v>
      </c>
      <c r="C360" s="31">
        <v>0.11858219295390882</v>
      </c>
      <c r="D360" s="32">
        <f t="shared" si="31"/>
        <v>-7.0354451761522798E-3</v>
      </c>
      <c r="E360" s="31">
        <v>1.6023750504245982</v>
      </c>
      <c r="F360" s="32">
        <f t="shared" si="32"/>
        <v>3.5533259580611855E-2</v>
      </c>
      <c r="G360" s="33">
        <f t="shared" si="33"/>
        <v>0.14435712826662503</v>
      </c>
      <c r="H360" s="32">
        <f t="shared" si="34"/>
        <v>1.5611633632665227E-3</v>
      </c>
      <c r="I360" s="33">
        <f t="shared" si="35"/>
        <v>1.3423380608611762E-2</v>
      </c>
    </row>
    <row r="361" spans="1:9" x14ac:dyDescent="0.25">
      <c r="A361" s="31">
        <v>1.0062831279356033</v>
      </c>
      <c r="B361" s="32">
        <f t="shared" si="30"/>
        <v>0.30125662558712063</v>
      </c>
      <c r="C361" s="31">
        <v>-5.7290208133053966E-2</v>
      </c>
      <c r="D361" s="32">
        <f t="shared" si="31"/>
        <v>-1.1432255203326349E-2</v>
      </c>
      <c r="E361" s="31">
        <v>-0.84210114437155426</v>
      </c>
      <c r="F361" s="32">
        <f t="shared" si="32"/>
        <v>-4.8555763436140036E-2</v>
      </c>
      <c r="G361" s="33">
        <f t="shared" si="33"/>
        <v>0.24126860694765423</v>
      </c>
      <c r="H361" s="32">
        <f t="shared" si="34"/>
        <v>2.1767180753723392E-3</v>
      </c>
      <c r="I361" s="33">
        <f t="shared" si="35"/>
        <v>9.0755554460138582E-2</v>
      </c>
    </row>
    <row r="362" spans="1:9" x14ac:dyDescent="0.25">
      <c r="A362" s="31">
        <v>1.0353937796026003</v>
      </c>
      <c r="B362" s="32">
        <f t="shared" si="30"/>
        <v>0.30707875592052003</v>
      </c>
      <c r="C362" s="31">
        <v>-0.71093154474510811</v>
      </c>
      <c r="D362" s="32">
        <f t="shared" si="31"/>
        <v>-2.7773288618627705E-2</v>
      </c>
      <c r="E362" s="31">
        <v>-1.7259662854485214</v>
      </c>
      <c r="F362" s="32">
        <f t="shared" si="32"/>
        <v>-0.10144298094915553</v>
      </c>
      <c r="G362" s="33">
        <f t="shared" si="33"/>
        <v>0.17786248635273677</v>
      </c>
      <c r="H362" s="32">
        <f t="shared" si="34"/>
        <v>1.3412127190733187E-2</v>
      </c>
      <c r="I362" s="33">
        <f t="shared" si="35"/>
        <v>9.4297362337694313E-2</v>
      </c>
    </row>
    <row r="363" spans="1:9" x14ac:dyDescent="0.25">
      <c r="A363" s="31">
        <v>0.10511030268389732</v>
      </c>
      <c r="B363" s="32">
        <f t="shared" si="30"/>
        <v>0.12102206053677947</v>
      </c>
      <c r="C363" s="31">
        <v>-1.2048531061736867E-2</v>
      </c>
      <c r="D363" s="32">
        <f t="shared" si="31"/>
        <v>-1.0301213276543422E-2</v>
      </c>
      <c r="E363" s="31">
        <v>-7.8409811976598576E-3</v>
      </c>
      <c r="F363" s="32">
        <f t="shared" si="32"/>
        <v>-1.8162468646032228E-4</v>
      </c>
      <c r="G363" s="33">
        <f t="shared" si="33"/>
        <v>0.11053922257377573</v>
      </c>
      <c r="H363" s="32">
        <f t="shared" si="34"/>
        <v>3.5460057306409903E-7</v>
      </c>
      <c r="I363" s="33">
        <f t="shared" si="35"/>
        <v>1.4646339136567915E-2</v>
      </c>
    </row>
    <row r="364" spans="1:9" x14ac:dyDescent="0.25">
      <c r="A364" s="31">
        <v>-0.7616949915245641</v>
      </c>
      <c r="B364" s="32">
        <f t="shared" si="30"/>
        <v>-5.2338998304912815E-2</v>
      </c>
      <c r="C364" s="31">
        <v>-2.092674549203366</v>
      </c>
      <c r="D364" s="32">
        <f t="shared" si="31"/>
        <v>-6.2316863730084153E-2</v>
      </c>
      <c r="E364" s="31">
        <v>-0.54452812037197873</v>
      </c>
      <c r="F364" s="32">
        <f t="shared" si="32"/>
        <v>5.454885526278379E-3</v>
      </c>
      <c r="G364" s="33">
        <f t="shared" si="33"/>
        <v>-0.1092009765087186</v>
      </c>
      <c r="H364" s="32">
        <f t="shared" si="34"/>
        <v>2.2994008599175621E-3</v>
      </c>
      <c r="I364" s="33">
        <f t="shared" si="35"/>
        <v>2.7393707435616663E-3</v>
      </c>
    </row>
    <row r="365" spans="1:9" x14ac:dyDescent="0.25">
      <c r="A365" s="31">
        <v>0.57847273637889884</v>
      </c>
      <c r="B365" s="32">
        <f t="shared" si="30"/>
        <v>0.21569454727577977</v>
      </c>
      <c r="C365" s="31">
        <v>-0.45667093218071386</v>
      </c>
      <c r="D365" s="32">
        <f t="shared" si="31"/>
        <v>-2.1416773304517848E-2</v>
      </c>
      <c r="E365" s="31">
        <v>0.27646706257655751</v>
      </c>
      <c r="F365" s="32">
        <f t="shared" si="32"/>
        <v>1.1413595755023043E-2</v>
      </c>
      <c r="G365" s="33">
        <f t="shared" si="33"/>
        <v>0.20569136972628496</v>
      </c>
      <c r="H365" s="32">
        <f t="shared" si="34"/>
        <v>5.104498039471845E-6</v>
      </c>
      <c r="I365" s="33">
        <f t="shared" si="35"/>
        <v>4.6524137724503596E-2</v>
      </c>
    </row>
    <row r="366" spans="1:9" x14ac:dyDescent="0.25">
      <c r="A366" s="31">
        <v>0.46432546696451027</v>
      </c>
      <c r="B366" s="32">
        <f t="shared" si="30"/>
        <v>0.19286509339290206</v>
      </c>
      <c r="C366" s="31">
        <v>-2.0099651010241359</v>
      </c>
      <c r="D366" s="32">
        <f t="shared" si="31"/>
        <v>-6.0249127525603401E-2</v>
      </c>
      <c r="E366" s="31">
        <v>-1.7633965398999862E-2</v>
      </c>
      <c r="F366" s="32">
        <f t="shared" si="32"/>
        <v>-6.5094386515045677E-4</v>
      </c>
      <c r="G366" s="33">
        <f t="shared" si="33"/>
        <v>0.13196502200214819</v>
      </c>
      <c r="H366" s="32">
        <f t="shared" si="34"/>
        <v>2.3934728975188325E-3</v>
      </c>
      <c r="I366" s="33">
        <f t="shared" si="35"/>
        <v>3.7196944249452836E-2</v>
      </c>
    </row>
    <row r="367" spans="1:9" x14ac:dyDescent="0.25">
      <c r="A367" s="31">
        <v>0.72877355705713853</v>
      </c>
      <c r="B367" s="32">
        <f t="shared" si="30"/>
        <v>0.24575471141142771</v>
      </c>
      <c r="C367" s="31">
        <v>1.0879443834710401</v>
      </c>
      <c r="D367" s="32">
        <f t="shared" si="31"/>
        <v>1.7198609586775999E-2</v>
      </c>
      <c r="E367" s="31">
        <v>-2.2803942556492984</v>
      </c>
      <c r="F367" s="32">
        <f t="shared" si="32"/>
        <v>-0.10726343804281281</v>
      </c>
      <c r="G367" s="33">
        <f t="shared" si="33"/>
        <v>0.15568988295539093</v>
      </c>
      <c r="H367" s="32">
        <f t="shared" si="34"/>
        <v>5.9948385536357949E-3</v>
      </c>
      <c r="I367" s="33">
        <f t="shared" si="35"/>
        <v>6.0395378180914117E-2</v>
      </c>
    </row>
    <row r="368" spans="1:9" x14ac:dyDescent="0.25">
      <c r="A368" s="31">
        <v>-0.94903953140601516</v>
      </c>
      <c r="B368" s="32">
        <f t="shared" si="30"/>
        <v>-8.9807906281203026E-2</v>
      </c>
      <c r="C368" s="31">
        <v>0.51914980758738238</v>
      </c>
      <c r="D368" s="32">
        <f t="shared" si="31"/>
        <v>2.9787451896845594E-3</v>
      </c>
      <c r="E368" s="31">
        <v>-0.13076373761577997</v>
      </c>
      <c r="F368" s="32">
        <f t="shared" si="32"/>
        <v>2.2477179784422601E-3</v>
      </c>
      <c r="G368" s="33">
        <f t="shared" si="33"/>
        <v>-8.4581443113076207E-2</v>
      </c>
      <c r="H368" s="32">
        <f t="shared" si="34"/>
        <v>1.8680628112355485E-4</v>
      </c>
      <c r="I368" s="33">
        <f t="shared" si="35"/>
        <v>8.0654600306133452E-3</v>
      </c>
    </row>
    <row r="369" spans="1:9" x14ac:dyDescent="0.25">
      <c r="A369" s="31">
        <v>0.59665580920409411</v>
      </c>
      <c r="B369" s="32">
        <f t="shared" si="30"/>
        <v>0.21933116184081883</v>
      </c>
      <c r="C369" s="31">
        <v>-1.0314784049114678</v>
      </c>
      <c r="D369" s="32">
        <f t="shared" si="31"/>
        <v>-3.5786960122786697E-2</v>
      </c>
      <c r="E369" s="31">
        <v>-1.0251187632093206</v>
      </c>
      <c r="F369" s="32">
        <f t="shared" si="32"/>
        <v>-4.3034270362259264E-2</v>
      </c>
      <c r="G369" s="33">
        <f t="shared" si="33"/>
        <v>0.14050993135577286</v>
      </c>
      <c r="H369" s="32">
        <f t="shared" si="34"/>
        <v>4.4240127313357521E-3</v>
      </c>
      <c r="I369" s="33">
        <f t="shared" si="35"/>
        <v>4.8106158554443459E-2</v>
      </c>
    </row>
    <row r="370" spans="1:9" x14ac:dyDescent="0.25">
      <c r="A370" s="31">
        <v>1.6107151168398559</v>
      </c>
      <c r="B370" s="32">
        <f t="shared" si="30"/>
        <v>0.42214302336797116</v>
      </c>
      <c r="C370" s="31">
        <v>-0.4559069566312246</v>
      </c>
      <c r="D370" s="32">
        <f t="shared" si="31"/>
        <v>-2.1397673915780617E-2</v>
      </c>
      <c r="E370" s="31">
        <v>6.35748165223049E-2</v>
      </c>
      <c r="F370" s="32">
        <f t="shared" si="32"/>
        <v>5.136705340939459E-3</v>
      </c>
      <c r="G370" s="33">
        <f t="shared" si="33"/>
        <v>0.40588205479313</v>
      </c>
      <c r="H370" s="32">
        <f t="shared" si="34"/>
        <v>2.0056400084533733E-6</v>
      </c>
      <c r="I370" s="33">
        <f t="shared" si="35"/>
        <v>0.17820473217825145</v>
      </c>
    </row>
    <row r="371" spans="1:9" x14ac:dyDescent="0.25">
      <c r="A371" s="31">
        <v>0.23426082407240756</v>
      </c>
      <c r="B371" s="32">
        <f t="shared" si="30"/>
        <v>0.14685216481448152</v>
      </c>
      <c r="C371" s="31">
        <v>-0.12443933883332647</v>
      </c>
      <c r="D371" s="32">
        <f t="shared" si="31"/>
        <v>-1.3110983470833162E-2</v>
      </c>
      <c r="E371" s="31">
        <v>1.0566782293608412</v>
      </c>
      <c r="F371" s="32">
        <f t="shared" si="32"/>
        <v>2.970045037424044E-2</v>
      </c>
      <c r="G371" s="33">
        <f t="shared" si="33"/>
        <v>0.16344163171788878</v>
      </c>
      <c r="H371" s="32">
        <f t="shared" si="34"/>
        <v>7.8348897121942763E-4</v>
      </c>
      <c r="I371" s="33">
        <f t="shared" si="35"/>
        <v>2.1565558310699642E-2</v>
      </c>
    </row>
    <row r="372" spans="1:9" x14ac:dyDescent="0.25">
      <c r="A372" s="31">
        <v>-0.385275598091539</v>
      </c>
      <c r="B372" s="32">
        <f t="shared" si="30"/>
        <v>2.2944880381692206E-2</v>
      </c>
      <c r="C372" s="31">
        <v>1.3417002264759503</v>
      </c>
      <c r="D372" s="32">
        <f t="shared" si="31"/>
        <v>2.3542505661898756E-2</v>
      </c>
      <c r="E372" s="31">
        <v>-0.51976257964270189</v>
      </c>
      <c r="F372" s="32">
        <f t="shared" si="32"/>
        <v>-2.2826048162479778E-3</v>
      </c>
      <c r="G372" s="33">
        <f t="shared" si="33"/>
        <v>4.4204781227342983E-2</v>
      </c>
      <c r="H372" s="32">
        <f t="shared" si="34"/>
        <v>9.6792334324510723E-4</v>
      </c>
      <c r="I372" s="33">
        <f t="shared" si="35"/>
        <v>5.2646753573016387E-4</v>
      </c>
    </row>
    <row r="373" spans="1:9" x14ac:dyDescent="0.25">
      <c r="A373" s="31">
        <v>0.24875248527678195</v>
      </c>
      <c r="B373" s="32">
        <f t="shared" si="30"/>
        <v>0.1497504970553564</v>
      </c>
      <c r="C373" s="31">
        <v>-0.87393573267036118</v>
      </c>
      <c r="D373" s="32">
        <f t="shared" si="31"/>
        <v>-3.1848393316759031E-2</v>
      </c>
      <c r="E373" s="31">
        <v>0.93686821855953895</v>
      </c>
      <c r="F373" s="32">
        <f t="shared" si="32"/>
        <v>2.6852622180463009E-2</v>
      </c>
      <c r="G373" s="33">
        <f t="shared" si="33"/>
        <v>0.14475472591906036</v>
      </c>
      <c r="H373" s="32">
        <f t="shared" si="34"/>
        <v>4.1497914437618223E-5</v>
      </c>
      <c r="I373" s="33">
        <f t="shared" si="35"/>
        <v>2.2425211368326304E-2</v>
      </c>
    </row>
    <row r="374" spans="1:9" x14ac:dyDescent="0.25">
      <c r="A374" s="31">
        <v>1.8182072381023318</v>
      </c>
      <c r="B374" s="32">
        <f t="shared" si="30"/>
        <v>0.46364144762046633</v>
      </c>
      <c r="C374" s="31">
        <v>-0.40504346543457359</v>
      </c>
      <c r="D374" s="32">
        <f t="shared" si="31"/>
        <v>-2.0126086635864342E-2</v>
      </c>
      <c r="E374" s="31">
        <v>0.3875834408972878</v>
      </c>
      <c r="F374" s="32">
        <f t="shared" si="32"/>
        <v>3.4394372404921124E-2</v>
      </c>
      <c r="G374" s="33">
        <f t="shared" si="33"/>
        <v>0.47790973338952308</v>
      </c>
      <c r="H374" s="32">
        <f t="shared" si="34"/>
        <v>8.7806213139869768E-4</v>
      </c>
      <c r="I374" s="33">
        <f t="shared" si="35"/>
        <v>0.21496339195160163</v>
      </c>
    </row>
    <row r="375" spans="1:9" x14ac:dyDescent="0.25">
      <c r="A375" s="31">
        <v>-2.4008295440580696</v>
      </c>
      <c r="B375" s="32">
        <f t="shared" si="30"/>
        <v>-0.38016590881161394</v>
      </c>
      <c r="C375" s="31">
        <v>-4.4881289795739576E-2</v>
      </c>
      <c r="D375" s="32">
        <f t="shared" si="31"/>
        <v>-1.112203224489349E-2</v>
      </c>
      <c r="E375" s="31">
        <v>2.1152573026483878E-2</v>
      </c>
      <c r="F375" s="32">
        <f t="shared" si="32"/>
        <v>-1.5391335121227394E-3</v>
      </c>
      <c r="G375" s="33">
        <f t="shared" si="33"/>
        <v>-0.3928270745686302</v>
      </c>
      <c r="H375" s="32">
        <f t="shared" si="34"/>
        <v>6.1649767698141269E-5</v>
      </c>
      <c r="I375" s="33">
        <f t="shared" si="35"/>
        <v>0.14452611822256037</v>
      </c>
    </row>
    <row r="376" spans="1:9" x14ac:dyDescent="0.25">
      <c r="A376" s="31">
        <v>1.6791545931482688E-2</v>
      </c>
      <c r="B376" s="32">
        <f t="shared" si="30"/>
        <v>0.10335830918629654</v>
      </c>
      <c r="C376" s="31">
        <v>-1.6632839106023312</v>
      </c>
      <c r="D376" s="32">
        <f t="shared" si="31"/>
        <v>-5.1582097765058281E-2</v>
      </c>
      <c r="E376" s="31">
        <v>1.0843564268725459</v>
      </c>
      <c r="F376" s="32">
        <f t="shared" si="32"/>
        <v>2.1451485698031642E-2</v>
      </c>
      <c r="G376" s="33">
        <f t="shared" si="33"/>
        <v>7.3227697119269908E-2</v>
      </c>
      <c r="H376" s="32">
        <f t="shared" si="34"/>
        <v>3.7145739449635085E-4</v>
      </c>
      <c r="I376" s="33">
        <f t="shared" si="35"/>
        <v>1.0682940077850072E-2</v>
      </c>
    </row>
    <row r="377" spans="1:9" x14ac:dyDescent="0.25">
      <c r="A377" s="31">
        <v>-0.12305235941312276</v>
      </c>
      <c r="B377" s="32">
        <f t="shared" si="30"/>
        <v>7.5389528117375454E-2</v>
      </c>
      <c r="C377" s="31">
        <v>0.24402083909080829</v>
      </c>
      <c r="D377" s="32">
        <f t="shared" si="31"/>
        <v>-3.8994790227297928E-3</v>
      </c>
      <c r="E377" s="31">
        <v>0.68033614297746681</v>
      </c>
      <c r="F377" s="32">
        <f t="shared" si="32"/>
        <v>9.8169027931110289E-3</v>
      </c>
      <c r="G377" s="33">
        <f t="shared" si="33"/>
        <v>8.130695188775669E-2</v>
      </c>
      <c r="H377" s="32">
        <f t="shared" si="34"/>
        <v>2.6977965515107618E-4</v>
      </c>
      <c r="I377" s="33">
        <f t="shared" si="35"/>
        <v>5.6835809497605442E-3</v>
      </c>
    </row>
    <row r="378" spans="1:9" x14ac:dyDescent="0.25">
      <c r="A378" s="31">
        <v>0.98954387794947252</v>
      </c>
      <c r="B378" s="32">
        <f t="shared" si="30"/>
        <v>0.29790877558989448</v>
      </c>
      <c r="C378" s="31">
        <v>-1.1935026122955605</v>
      </c>
      <c r="D378" s="32">
        <f t="shared" si="31"/>
        <v>-3.9837565307389015E-2</v>
      </c>
      <c r="E378" s="31">
        <v>0.15541786524408963</v>
      </c>
      <c r="F378" s="32">
        <f t="shared" si="32"/>
        <v>8.8618451717008308E-3</v>
      </c>
      <c r="G378" s="33">
        <f t="shared" si="33"/>
        <v>0.26693305545420631</v>
      </c>
      <c r="H378" s="32">
        <f t="shared" si="34"/>
        <v>3.127552620277907E-4</v>
      </c>
      <c r="I378" s="33">
        <f t="shared" si="35"/>
        <v>8.874963857347011E-2</v>
      </c>
    </row>
    <row r="379" spans="1:9" x14ac:dyDescent="0.25">
      <c r="A379" s="31">
        <v>1.2360578693915159</v>
      </c>
      <c r="B379" s="32">
        <f t="shared" si="30"/>
        <v>0.34721157387830315</v>
      </c>
      <c r="C379" s="31">
        <v>1.0407688932900783</v>
      </c>
      <c r="D379" s="32">
        <f t="shared" si="31"/>
        <v>1.6019222332251955E-2</v>
      </c>
      <c r="E379" s="31">
        <v>-0.83861550592700951</v>
      </c>
      <c r="F379" s="32">
        <f t="shared" si="32"/>
        <v>-5.5731021552389286E-2</v>
      </c>
      <c r="G379" s="33">
        <f t="shared" si="33"/>
        <v>0.3074997746581658</v>
      </c>
      <c r="H379" s="32">
        <f t="shared" si="34"/>
        <v>6.6586109220952161E-4</v>
      </c>
      <c r="I379" s="33">
        <f t="shared" si="35"/>
        <v>0.12055587703504836</v>
      </c>
    </row>
    <row r="380" spans="1:9" x14ac:dyDescent="0.25">
      <c r="A380" s="31">
        <v>1.6355579646187834</v>
      </c>
      <c r="B380" s="32">
        <f t="shared" si="30"/>
        <v>0.42711159292375667</v>
      </c>
      <c r="C380" s="31">
        <v>1.2690793482761364</v>
      </c>
      <c r="D380" s="32">
        <f t="shared" si="31"/>
        <v>2.1726983706903409E-2</v>
      </c>
      <c r="E380" s="31">
        <v>-1.9466551748337224</v>
      </c>
      <c r="F380" s="32">
        <f t="shared" si="32"/>
        <v>-0.15913668618604143</v>
      </c>
      <c r="G380" s="33">
        <f t="shared" si="33"/>
        <v>0.28970189044461864</v>
      </c>
      <c r="H380" s="32">
        <f t="shared" si="34"/>
        <v>1.5006934270785121E-2</v>
      </c>
      <c r="I380" s="33">
        <f t="shared" si="35"/>
        <v>0.18242431280986882</v>
      </c>
    </row>
    <row r="381" spans="1:9" x14ac:dyDescent="0.25">
      <c r="A381" s="31">
        <v>-1.8190030459663831</v>
      </c>
      <c r="B381" s="32">
        <f t="shared" si="30"/>
        <v>-0.26380060919327664</v>
      </c>
      <c r="C381" s="31">
        <v>-1.2683949535130523</v>
      </c>
      <c r="D381" s="32">
        <f t="shared" si="31"/>
        <v>-4.170987383782631E-2</v>
      </c>
      <c r="E381" s="31">
        <v>2.0151856006123126</v>
      </c>
      <c r="F381" s="32">
        <f t="shared" si="32"/>
        <v>-0.10174914476710278</v>
      </c>
      <c r="G381" s="33">
        <f t="shared" si="33"/>
        <v>-0.40725962779820574</v>
      </c>
      <c r="H381" s="32">
        <f t="shared" si="34"/>
        <v>1.8822216844677459E-2</v>
      </c>
      <c r="I381" s="33">
        <f t="shared" si="35"/>
        <v>6.959076141074387E-2</v>
      </c>
    </row>
    <row r="382" spans="1:9" x14ac:dyDescent="0.25">
      <c r="A382" s="31">
        <v>0.80399559010402299</v>
      </c>
      <c r="B382" s="32">
        <f t="shared" si="30"/>
        <v>0.26079911802080458</v>
      </c>
      <c r="C382" s="31">
        <v>0.4187836566416081</v>
      </c>
      <c r="D382" s="32">
        <f t="shared" si="31"/>
        <v>4.6959141604020239E-4</v>
      </c>
      <c r="E382" s="31">
        <v>-0.30952833185438067</v>
      </c>
      <c r="F382" s="32">
        <f t="shared" si="32"/>
        <v>-1.5450639077542535E-2</v>
      </c>
      <c r="G382" s="33">
        <f t="shared" si="33"/>
        <v>0.24581807035930223</v>
      </c>
      <c r="H382" s="32">
        <f t="shared" si="34"/>
        <v>4.6413770328468888E-6</v>
      </c>
      <c r="I382" s="33">
        <f t="shared" si="35"/>
        <v>6.8016179960429551E-2</v>
      </c>
    </row>
    <row r="383" spans="1:9" x14ac:dyDescent="0.25">
      <c r="A383" s="31">
        <v>0.36688334148493595</v>
      </c>
      <c r="B383" s="32">
        <f t="shared" si="30"/>
        <v>0.1733766682969872</v>
      </c>
      <c r="C383" s="31">
        <v>-0.42371539166197181</v>
      </c>
      <c r="D383" s="32">
        <f t="shared" si="31"/>
        <v>-2.0592884791549297E-2</v>
      </c>
      <c r="E383" s="31">
        <v>-0.55333430282189511</v>
      </c>
      <c r="F383" s="32">
        <f t="shared" si="32"/>
        <v>-1.8361923319693125E-2</v>
      </c>
      <c r="G383" s="33">
        <f t="shared" si="33"/>
        <v>0.13442186018574476</v>
      </c>
      <c r="H383" s="32">
        <f t="shared" si="34"/>
        <v>7.4101723628797731E-4</v>
      </c>
      <c r="I383" s="33">
        <f t="shared" si="35"/>
        <v>3.0059469109763527E-2</v>
      </c>
    </row>
    <row r="384" spans="1:9" x14ac:dyDescent="0.25">
      <c r="A384" s="31">
        <v>0.74220906753907911</v>
      </c>
      <c r="B384" s="32">
        <f t="shared" si="30"/>
        <v>0.24844181350781583</v>
      </c>
      <c r="C384" s="31">
        <v>-1.1207407624169718</v>
      </c>
      <c r="D384" s="32">
        <f t="shared" si="31"/>
        <v>-3.8018519060424298E-2</v>
      </c>
      <c r="E384" s="31">
        <v>-1.5213254300761037</v>
      </c>
      <c r="F384" s="32">
        <f t="shared" si="32"/>
        <v>-7.2341371428421009E-2</v>
      </c>
      <c r="G384" s="33">
        <f t="shared" si="33"/>
        <v>0.13808192301897051</v>
      </c>
      <c r="H384" s="32">
        <f t="shared" si="34"/>
        <v>9.5429051639606081E-3</v>
      </c>
      <c r="I384" s="33">
        <f t="shared" si="35"/>
        <v>6.1723334699052342E-2</v>
      </c>
    </row>
    <row r="385" spans="1:9" x14ac:dyDescent="0.25">
      <c r="A385" s="31">
        <v>0.48392848839284852</v>
      </c>
      <c r="B385" s="32">
        <f t="shared" si="30"/>
        <v>0.19678569767856971</v>
      </c>
      <c r="C385" s="31">
        <v>-0.9635414244257845</v>
      </c>
      <c r="D385" s="32">
        <f t="shared" si="31"/>
        <v>-3.4088535610644614E-2</v>
      </c>
      <c r="E385" s="31">
        <v>-0.9381733434565831</v>
      </c>
      <c r="F385" s="32">
        <f t="shared" si="32"/>
        <v>-3.5335931313607016E-2</v>
      </c>
      <c r="G385" s="33">
        <f t="shared" si="33"/>
        <v>0.12736123075431807</v>
      </c>
      <c r="H385" s="32">
        <f t="shared" si="34"/>
        <v>3.2945865274933055E-3</v>
      </c>
      <c r="I385" s="33">
        <f t="shared" si="35"/>
        <v>3.8724610810841435E-2</v>
      </c>
    </row>
    <row r="386" spans="1:9" x14ac:dyDescent="0.25">
      <c r="A386" s="31">
        <v>-0.13539420251618139</v>
      </c>
      <c r="B386" s="32">
        <f t="shared" si="30"/>
        <v>7.2921159496763727E-2</v>
      </c>
      <c r="C386" s="31">
        <v>0.46602963266195729</v>
      </c>
      <c r="D386" s="32">
        <f t="shared" si="31"/>
        <v>1.6507408165489321E-3</v>
      </c>
      <c r="E386" s="31">
        <v>-0.94664073913008906</v>
      </c>
      <c r="F386" s="32">
        <f t="shared" si="32"/>
        <v>-1.3212307668962078E-2</v>
      </c>
      <c r="G386" s="33">
        <f t="shared" si="33"/>
        <v>6.1359592644350584E-2</v>
      </c>
      <c r="H386" s="32">
        <f t="shared" si="34"/>
        <v>1.1769964329287821E-6</v>
      </c>
      <c r="I386" s="33">
        <f t="shared" si="35"/>
        <v>5.317495502352455E-3</v>
      </c>
    </row>
    <row r="387" spans="1:9" x14ac:dyDescent="0.25">
      <c r="A387" s="31">
        <v>1.6593321561231278</v>
      </c>
      <c r="B387" s="32">
        <f t="shared" si="30"/>
        <v>0.43186643122462554</v>
      </c>
      <c r="C387" s="31">
        <v>-1.1930342225241475</v>
      </c>
      <c r="D387" s="32">
        <f t="shared" si="31"/>
        <v>-3.9825855563103689E-2</v>
      </c>
      <c r="E387" s="31">
        <v>0.92085201686131768</v>
      </c>
      <c r="F387" s="32">
        <f t="shared" si="32"/>
        <v>7.6116570690842239E-2</v>
      </c>
      <c r="G387" s="33">
        <f t="shared" si="33"/>
        <v>0.46815714635236405</v>
      </c>
      <c r="H387" s="32">
        <f t="shared" si="34"/>
        <v>2.6272901495981793E-3</v>
      </c>
      <c r="I387" s="33">
        <f t="shared" si="35"/>
        <v>0.18650861441869421</v>
      </c>
    </row>
    <row r="388" spans="1:9" x14ac:dyDescent="0.25">
      <c r="A388" s="31">
        <v>0.45437900553224608</v>
      </c>
      <c r="B388" s="32">
        <f t="shared" si="30"/>
        <v>0.19087580110644922</v>
      </c>
      <c r="C388" s="31">
        <v>1.1846600500575732</v>
      </c>
      <c r="D388" s="32">
        <f t="shared" si="31"/>
        <v>1.9616501251439329E-2</v>
      </c>
      <c r="E388" s="31">
        <v>0.16254489310085773</v>
      </c>
      <c r="F388" s="32">
        <f t="shared" si="32"/>
        <v>5.9383272100777592E-3</v>
      </c>
      <c r="G388" s="33">
        <f t="shared" si="33"/>
        <v>0.2164306295679663</v>
      </c>
      <c r="H388" s="32">
        <f t="shared" si="34"/>
        <v>1.406766430863386E-3</v>
      </c>
      <c r="I388" s="33">
        <f t="shared" si="35"/>
        <v>3.6433571448028765E-2</v>
      </c>
    </row>
    <row r="389" spans="1:9" x14ac:dyDescent="0.25">
      <c r="A389" s="31">
        <v>-3.117747837677598E-2</v>
      </c>
      <c r="B389" s="32">
        <f t="shared" si="30"/>
        <v>9.376450432464481E-2</v>
      </c>
      <c r="C389" s="31">
        <v>1.1492943485791329</v>
      </c>
      <c r="D389" s="32">
        <f t="shared" si="31"/>
        <v>1.8732358714478321E-2</v>
      </c>
      <c r="E389" s="31">
        <v>1.272337613045238</v>
      </c>
      <c r="F389" s="32">
        <f t="shared" si="32"/>
        <v>2.2833934466855568E-2</v>
      </c>
      <c r="G389" s="33">
        <f t="shared" si="33"/>
        <v>0.13533079750597871</v>
      </c>
      <c r="H389" s="32">
        <f t="shared" si="34"/>
        <v>2.7356744504936996E-3</v>
      </c>
      <c r="I389" s="33">
        <f t="shared" si="35"/>
        <v>8.7917822712463359E-3</v>
      </c>
    </row>
    <row r="390" spans="1:9" x14ac:dyDescent="0.25">
      <c r="A390" s="31">
        <v>-2.0618244889192283E-2</v>
      </c>
      <c r="B390" s="32">
        <f t="shared" si="30"/>
        <v>9.5876351022161549E-2</v>
      </c>
      <c r="C390" s="31">
        <v>1.9004437490366399</v>
      </c>
      <c r="D390" s="32">
        <f t="shared" si="31"/>
        <v>3.7511093725915996E-2</v>
      </c>
      <c r="E390" s="31">
        <v>0.81652956396283116</v>
      </c>
      <c r="F390" s="32">
        <f t="shared" si="32"/>
        <v>1.4983847099596732E-2</v>
      </c>
      <c r="G390" s="33">
        <f t="shared" si="33"/>
        <v>0.14837129184767428</v>
      </c>
      <c r="H390" s="32">
        <f t="shared" si="34"/>
        <v>4.0016679419838707E-3</v>
      </c>
      <c r="I390" s="33">
        <f t="shared" si="35"/>
        <v>9.1922746853247382E-3</v>
      </c>
    </row>
    <row r="391" spans="1:9" x14ac:dyDescent="0.25">
      <c r="A391" s="31">
        <v>-5.2464201871771365E-2</v>
      </c>
      <c r="B391" s="32">
        <f t="shared" si="30"/>
        <v>8.9507159625645732E-2</v>
      </c>
      <c r="C391" s="31">
        <v>-1.1367978913767729</v>
      </c>
      <c r="D391" s="32">
        <f t="shared" si="31"/>
        <v>-3.8419947284419324E-2</v>
      </c>
      <c r="E391" s="31">
        <v>-0.97369138529757038</v>
      </c>
      <c r="F391" s="32">
        <f t="shared" si="32"/>
        <v>-1.6680882585010343E-2</v>
      </c>
      <c r="G391" s="33">
        <f t="shared" si="33"/>
        <v>3.4406329756216061E-2</v>
      </c>
      <c r="H391" s="32">
        <f t="shared" si="34"/>
        <v>1.972843140658969E-3</v>
      </c>
      <c r="I391" s="33">
        <f t="shared" si="35"/>
        <v>8.0115316242508252E-3</v>
      </c>
    </row>
    <row r="392" spans="1:9" x14ac:dyDescent="0.25">
      <c r="A392" s="31">
        <v>-1.6828198567964137</v>
      </c>
      <c r="B392" s="32">
        <f t="shared" si="30"/>
        <v>-0.23656397135928273</v>
      </c>
      <c r="C392" s="31">
        <v>0.86256250142469071</v>
      </c>
      <c r="D392" s="32">
        <f t="shared" si="31"/>
        <v>1.1564062535617268E-2</v>
      </c>
      <c r="E392" s="31">
        <v>-1.0364396985096391</v>
      </c>
      <c r="F392" s="32">
        <f t="shared" si="32"/>
        <v>4.6928055992718792E-2</v>
      </c>
      <c r="G392" s="33">
        <f t="shared" si="33"/>
        <v>-0.17807185283094668</v>
      </c>
      <c r="H392" s="32">
        <f t="shared" si="34"/>
        <v>4.2377144795831129E-3</v>
      </c>
      <c r="I392" s="33">
        <f t="shared" si="35"/>
        <v>5.5962512545275539E-2</v>
      </c>
    </row>
    <row r="393" spans="1:9" x14ac:dyDescent="0.25">
      <c r="A393" s="31">
        <v>0.44321154746285174</v>
      </c>
      <c r="B393" s="32">
        <f t="shared" si="30"/>
        <v>0.18864230949257035</v>
      </c>
      <c r="C393" s="31">
        <v>-0.32739421840233263</v>
      </c>
      <c r="D393" s="32">
        <f t="shared" si="31"/>
        <v>-1.8184855460058318E-2</v>
      </c>
      <c r="E393" s="31">
        <v>0.21128244043211453</v>
      </c>
      <c r="F393" s="32">
        <f t="shared" si="32"/>
        <v>7.6285576294852627E-3</v>
      </c>
      <c r="G393" s="33">
        <f t="shared" si="33"/>
        <v>0.17808601166199728</v>
      </c>
      <c r="H393" s="32">
        <f t="shared" si="34"/>
        <v>1.8709374607749338E-6</v>
      </c>
      <c r="I393" s="33">
        <f t="shared" si="35"/>
        <v>3.5585920930690698E-2</v>
      </c>
    </row>
    <row r="394" spans="1:9" x14ac:dyDescent="0.25">
      <c r="A394" s="31">
        <v>0.1927787707245443</v>
      </c>
      <c r="B394" s="32">
        <f t="shared" si="30"/>
        <v>0.13855575414490887</v>
      </c>
      <c r="C394" s="31">
        <v>-0.68390704655030277</v>
      </c>
      <c r="D394" s="32">
        <f t="shared" si="31"/>
        <v>-2.7097676163757571E-2</v>
      </c>
      <c r="E394" s="31">
        <v>9.8267491921433248E-2</v>
      </c>
      <c r="F394" s="32">
        <f t="shared" si="32"/>
        <v>2.6059996937844118E-3</v>
      </c>
      <c r="G394" s="33">
        <f t="shared" si="33"/>
        <v>0.1140640776749357</v>
      </c>
      <c r="H394" s="32">
        <f t="shared" si="34"/>
        <v>1.7408275560650989E-4</v>
      </c>
      <c r="I394" s="33">
        <f t="shared" si="35"/>
        <v>1.9197697006664429E-2</v>
      </c>
    </row>
    <row r="395" spans="1:9" x14ac:dyDescent="0.25">
      <c r="A395" s="31">
        <v>0.65074118538177572</v>
      </c>
      <c r="B395" s="32">
        <f t="shared" si="30"/>
        <v>0.23014823707635515</v>
      </c>
      <c r="C395" s="31">
        <v>-0.56972339734784327</v>
      </c>
      <c r="D395" s="32">
        <f t="shared" si="31"/>
        <v>-2.4243084933696084E-2</v>
      </c>
      <c r="E395" s="31">
        <v>-1.0833923624886665</v>
      </c>
      <c r="F395" s="32">
        <f t="shared" si="32"/>
        <v>-4.7723616195523975E-2</v>
      </c>
      <c r="G395" s="33">
        <f t="shared" si="33"/>
        <v>0.15818153594713508</v>
      </c>
      <c r="H395" s="32">
        <f t="shared" si="34"/>
        <v>3.5430377963353021E-3</v>
      </c>
      <c r="I395" s="33">
        <f t="shared" si="35"/>
        <v>5.2968211029354173E-2</v>
      </c>
    </row>
    <row r="396" spans="1:9" x14ac:dyDescent="0.25">
      <c r="A396" s="31">
        <v>-0.16890453480300494</v>
      </c>
      <c r="B396" s="32">
        <f t="shared" si="30"/>
        <v>6.6219093039399018E-2</v>
      </c>
      <c r="C396" s="31">
        <v>8.7894704847713001E-2</v>
      </c>
      <c r="D396" s="32">
        <f t="shared" si="31"/>
        <v>-7.8026323788071752E-3</v>
      </c>
      <c r="E396" s="31">
        <v>0.61679429563810118</v>
      </c>
      <c r="F396" s="32">
        <f t="shared" si="32"/>
        <v>7.8174209595116891E-3</v>
      </c>
      <c r="G396" s="33">
        <f t="shared" si="33"/>
        <v>6.6233881620103532E-2</v>
      </c>
      <c r="H396" s="32">
        <f t="shared" si="34"/>
        <v>1.083187804905838E-4</v>
      </c>
      <c r="I396" s="33">
        <f t="shared" si="35"/>
        <v>4.3849682829605833E-3</v>
      </c>
    </row>
    <row r="397" spans="1:9" x14ac:dyDescent="0.25">
      <c r="A397" s="31">
        <v>0.82563929026946425</v>
      </c>
      <c r="B397" s="32">
        <f t="shared" ref="B397:B460" si="36">B$4+A397*B$5</f>
        <v>0.26512785805389283</v>
      </c>
      <c r="C397" s="31">
        <v>-1.1006113709299825</v>
      </c>
      <c r="D397" s="32">
        <f t="shared" ref="D397:D460" si="37">B$6+C397*B$7</f>
        <v>-3.7515284273249565E-2</v>
      </c>
      <c r="E397" s="31">
        <v>1.2825421435991302</v>
      </c>
      <c r="F397" s="32">
        <f t="shared" ref="F397:F460" si="38">E397*$B$9*B397</f>
        <v>6.5082905064027807E-2</v>
      </c>
      <c r="G397" s="33">
        <f t="shared" ref="G397:G460" si="39">$B$8*B397+D397+F397</f>
        <v>0.29269547884467106</v>
      </c>
      <c r="H397" s="32">
        <f t="shared" ref="H397:H460" si="40">(G397-($E$4+$E$5*B397))^2</f>
        <v>1.6360752535870872E-3</v>
      </c>
      <c r="I397" s="33">
        <f t="shared" ref="I397:I460" si="41">B397^2</f>
        <v>7.0292781116245151E-2</v>
      </c>
    </row>
    <row r="398" spans="1:9" x14ac:dyDescent="0.25">
      <c r="A398" s="31">
        <v>1.3214662430982571</v>
      </c>
      <c r="B398" s="32">
        <f t="shared" si="36"/>
        <v>0.3642932486196514</v>
      </c>
      <c r="C398" s="31">
        <v>-0.1142689143307507</v>
      </c>
      <c r="D398" s="32">
        <f t="shared" si="37"/>
        <v>-1.2856722858268768E-2</v>
      </c>
      <c r="E398" s="31">
        <v>0.50007429308607243</v>
      </c>
      <c r="F398" s="32">
        <f t="shared" si="38"/>
        <v>3.4867882551577703E-2</v>
      </c>
      <c r="G398" s="33">
        <f t="shared" si="39"/>
        <v>0.38630440831296031</v>
      </c>
      <c r="H398" s="32">
        <f t="shared" si="40"/>
        <v>1.3055455064170341E-3</v>
      </c>
      <c r="I398" s="33">
        <f t="shared" si="41"/>
        <v>0.13270957098985914</v>
      </c>
    </row>
    <row r="399" spans="1:9" x14ac:dyDescent="0.25">
      <c r="A399" s="31">
        <v>1.9023082131752744</v>
      </c>
      <c r="B399" s="32">
        <f t="shared" si="36"/>
        <v>0.48046164263505486</v>
      </c>
      <c r="C399" s="31">
        <v>-1.2578630048665218</v>
      </c>
      <c r="D399" s="32">
        <f t="shared" si="37"/>
        <v>-4.1446575121663047E-2</v>
      </c>
      <c r="E399" s="31">
        <v>6.7331029640627094E-2</v>
      </c>
      <c r="F399" s="32">
        <f t="shared" si="38"/>
        <v>6.1917569418309228E-3</v>
      </c>
      <c r="G399" s="33">
        <f t="shared" si="39"/>
        <v>0.44520682445522275</v>
      </c>
      <c r="H399" s="32">
        <f t="shared" si="40"/>
        <v>3.8732612099907942E-4</v>
      </c>
      <c r="I399" s="33">
        <f t="shared" si="41"/>
        <v>0.23084339004357518</v>
      </c>
    </row>
    <row r="400" spans="1:9" x14ac:dyDescent="0.25">
      <c r="A400" s="31">
        <v>-1.3105545804137364</v>
      </c>
      <c r="B400" s="32">
        <f t="shared" si="36"/>
        <v>-0.16211091608274728</v>
      </c>
      <c r="C400" s="31">
        <v>1.4793658920098096</v>
      </c>
      <c r="D400" s="32">
        <f t="shared" si="37"/>
        <v>2.6984147300245238E-2</v>
      </c>
      <c r="E400" s="31">
        <v>0.21136088435014244</v>
      </c>
      <c r="F400" s="32">
        <f t="shared" si="38"/>
        <v>-6.5580813486576638E-3</v>
      </c>
      <c r="G400" s="33">
        <f t="shared" si="39"/>
        <v>-0.1416848501311597</v>
      </c>
      <c r="H400" s="32">
        <f t="shared" si="40"/>
        <v>7.8192609085575625E-4</v>
      </c>
      <c r="I400" s="33">
        <f t="shared" si="41"/>
        <v>2.6279949113187529E-2</v>
      </c>
    </row>
    <row r="401" spans="1:9" x14ac:dyDescent="0.25">
      <c r="A401" s="31">
        <v>0.62003664424992166</v>
      </c>
      <c r="B401" s="32">
        <f t="shared" si="36"/>
        <v>0.22400732884998434</v>
      </c>
      <c r="C401" s="31">
        <v>0.99442331702448428</v>
      </c>
      <c r="D401" s="32">
        <f t="shared" si="37"/>
        <v>1.4860582925612107E-2</v>
      </c>
      <c r="E401" s="31">
        <v>0.38964572013355792</v>
      </c>
      <c r="F401" s="32">
        <f t="shared" si="38"/>
        <v>1.6705983950011626E-2</v>
      </c>
      <c r="G401" s="33">
        <f t="shared" si="39"/>
        <v>0.25557389572560807</v>
      </c>
      <c r="H401" s="32">
        <f t="shared" si="40"/>
        <v>1.9301115527561421E-3</v>
      </c>
      <c r="I401" s="33">
        <f t="shared" si="41"/>
        <v>5.0179283378505024E-2</v>
      </c>
    </row>
    <row r="402" spans="1:9" x14ac:dyDescent="0.25">
      <c r="A402" s="31">
        <v>-0.21574351194431074</v>
      </c>
      <c r="B402" s="32">
        <f t="shared" si="36"/>
        <v>5.6851297611137858E-2</v>
      </c>
      <c r="C402" s="31">
        <v>-0.51346887630643323</v>
      </c>
      <c r="D402" s="32">
        <f t="shared" si="37"/>
        <v>-2.2836721907660833E-2</v>
      </c>
      <c r="E402" s="31">
        <v>-0.12374584912322462</v>
      </c>
      <c r="F402" s="32">
        <f t="shared" si="38"/>
        <v>-1.346514219295358E-3</v>
      </c>
      <c r="G402" s="33">
        <f t="shared" si="39"/>
        <v>3.2668061484181665E-2</v>
      </c>
      <c r="H402" s="32">
        <f t="shared" si="40"/>
        <v>1.934204152678699E-4</v>
      </c>
      <c r="I402" s="33">
        <f t="shared" si="41"/>
        <v>3.2320700400701691E-3</v>
      </c>
    </row>
    <row r="403" spans="1:9" x14ac:dyDescent="0.25">
      <c r="A403" s="31">
        <v>-0.74200670496793464</v>
      </c>
      <c r="B403" s="32">
        <f t="shared" si="36"/>
        <v>-4.8401340993586922E-2</v>
      </c>
      <c r="C403" s="31">
        <v>0.72012198870652355</v>
      </c>
      <c r="D403" s="32">
        <f t="shared" si="37"/>
        <v>8.0030497176630886E-3</v>
      </c>
      <c r="E403" s="31">
        <v>-0.2793296971503878</v>
      </c>
      <c r="F403" s="32">
        <f t="shared" si="38"/>
        <v>2.5877029855375048E-3</v>
      </c>
      <c r="G403" s="33">
        <f t="shared" si="39"/>
        <v>-3.7810588290386332E-2</v>
      </c>
      <c r="H403" s="32">
        <f t="shared" si="40"/>
        <v>3.8219917752872702E-4</v>
      </c>
      <c r="I403" s="33">
        <f t="shared" si="41"/>
        <v>2.3426898099774777E-3</v>
      </c>
    </row>
    <row r="404" spans="1:9" x14ac:dyDescent="0.25">
      <c r="A404" s="31">
        <v>0.73928958954638802</v>
      </c>
      <c r="B404" s="32">
        <f t="shared" si="36"/>
        <v>0.24785791790927761</v>
      </c>
      <c r="C404" s="31">
        <v>-1.7576985555933788</v>
      </c>
      <c r="D404" s="32">
        <f t="shared" si="37"/>
        <v>-5.3942463889834473E-2</v>
      </c>
      <c r="E404" s="31">
        <v>-1.9335948309162632</v>
      </c>
      <c r="F404" s="32">
        <f t="shared" si="38"/>
        <v>-9.1729324571278525E-2</v>
      </c>
      <c r="G404" s="33">
        <f t="shared" si="39"/>
        <v>0.1021861294481646</v>
      </c>
      <c r="H404" s="32">
        <f t="shared" si="40"/>
        <v>1.7690860910965465E-2</v>
      </c>
      <c r="I404" s="33">
        <f t="shared" si="41"/>
        <v>6.1433547470322196E-2</v>
      </c>
    </row>
    <row r="405" spans="1:9" x14ac:dyDescent="0.25">
      <c r="A405" s="31">
        <v>2.3317261366173625</v>
      </c>
      <c r="B405" s="32">
        <f t="shared" si="36"/>
        <v>0.56634522732347248</v>
      </c>
      <c r="C405" s="31">
        <v>-1.241496647708118</v>
      </c>
      <c r="D405" s="32">
        <f t="shared" si="37"/>
        <v>-4.1037416192702951E-2</v>
      </c>
      <c r="E405" s="31">
        <v>1.0836674846359529</v>
      </c>
      <c r="F405" s="32">
        <f t="shared" si="38"/>
        <v>0.11746736036051578</v>
      </c>
      <c r="G405" s="33">
        <f t="shared" si="39"/>
        <v>0.64277517149128527</v>
      </c>
      <c r="H405" s="32">
        <f t="shared" si="40"/>
        <v>8.6635880346519756E-3</v>
      </c>
      <c r="I405" s="33">
        <f t="shared" si="41"/>
        <v>0.32074691651207571</v>
      </c>
    </row>
    <row r="406" spans="1:9" x14ac:dyDescent="0.25">
      <c r="A406" s="31">
        <v>1.3494582162820734</v>
      </c>
      <c r="B406" s="32">
        <f t="shared" si="36"/>
        <v>0.36989164325641466</v>
      </c>
      <c r="C406" s="31">
        <v>-1.099772362067597</v>
      </c>
      <c r="D406" s="32">
        <f t="shared" si="37"/>
        <v>-3.7494309051689927E-2</v>
      </c>
      <c r="E406" s="31">
        <v>-0.50789140004781075</v>
      </c>
      <c r="F406" s="32">
        <f t="shared" si="38"/>
        <v>-3.5957153239215105E-2</v>
      </c>
      <c r="G406" s="33">
        <f t="shared" si="39"/>
        <v>0.29644018096550961</v>
      </c>
      <c r="H406" s="32">
        <f t="shared" si="40"/>
        <v>3.511778846571674E-3</v>
      </c>
      <c r="I406" s="33">
        <f t="shared" si="41"/>
        <v>0.13681982775093074</v>
      </c>
    </row>
    <row r="407" spans="1:9" x14ac:dyDescent="0.25">
      <c r="A407" s="31">
        <v>0.17970137378142681</v>
      </c>
      <c r="B407" s="32">
        <f t="shared" si="36"/>
        <v>0.13594027475628537</v>
      </c>
      <c r="C407" s="31">
        <v>-1.1772840480261948</v>
      </c>
      <c r="D407" s="32">
        <f t="shared" si="37"/>
        <v>-3.9432101200654872E-2</v>
      </c>
      <c r="E407" s="31">
        <v>-1.3360772754822392</v>
      </c>
      <c r="F407" s="32">
        <f t="shared" si="38"/>
        <v>-3.4763191666412355E-2</v>
      </c>
      <c r="G407" s="33">
        <f t="shared" si="39"/>
        <v>6.1744981889218134E-2</v>
      </c>
      <c r="H407" s="32">
        <f t="shared" si="40"/>
        <v>3.960231898142522E-3</v>
      </c>
      <c r="I407" s="33">
        <f t="shared" si="41"/>
        <v>1.8479758300814358E-2</v>
      </c>
    </row>
    <row r="408" spans="1:9" x14ac:dyDescent="0.25">
      <c r="A408" s="31">
        <v>-0.47329081098723691</v>
      </c>
      <c r="B408" s="32">
        <f t="shared" si="36"/>
        <v>5.3418378025526236E-3</v>
      </c>
      <c r="C408" s="31">
        <v>-0.97578094937489368</v>
      </c>
      <c r="D408" s="32">
        <f t="shared" si="37"/>
        <v>-3.4394523734372344E-2</v>
      </c>
      <c r="E408" s="31">
        <v>2.261258487123996</v>
      </c>
      <c r="F408" s="32">
        <f t="shared" si="38"/>
        <v>2.3119627321818033E-3</v>
      </c>
      <c r="G408" s="33">
        <f t="shared" si="39"/>
        <v>-2.6740723199637918E-2</v>
      </c>
      <c r="H408" s="32">
        <f t="shared" si="40"/>
        <v>5.0405527873877197E-4</v>
      </c>
      <c r="I408" s="33">
        <f t="shared" si="41"/>
        <v>2.8535231108780242E-5</v>
      </c>
    </row>
    <row r="409" spans="1:9" x14ac:dyDescent="0.25">
      <c r="A409" s="31">
        <v>-0.23811480787117034</v>
      </c>
      <c r="B409" s="32">
        <f t="shared" si="36"/>
        <v>5.2377038425765937E-2</v>
      </c>
      <c r="C409" s="31">
        <v>1.4481065591098741</v>
      </c>
      <c r="D409" s="32">
        <f t="shared" si="37"/>
        <v>2.620266397774685E-2</v>
      </c>
      <c r="E409" s="31">
        <v>-0.83948634710395709</v>
      </c>
      <c r="F409" s="32">
        <f t="shared" si="38"/>
        <v>-8.415782402220651E-3</v>
      </c>
      <c r="G409" s="33">
        <f t="shared" si="39"/>
        <v>7.0163920001292124E-2</v>
      </c>
      <c r="H409" s="32">
        <f t="shared" si="40"/>
        <v>7.8436888948635298E-4</v>
      </c>
      <c r="I409" s="33">
        <f t="shared" si="41"/>
        <v>2.7433541542541615E-3</v>
      </c>
    </row>
    <row r="410" spans="1:9" x14ac:dyDescent="0.25">
      <c r="A410" s="31">
        <v>-1.0980920706060715</v>
      </c>
      <c r="B410" s="32">
        <f t="shared" si="36"/>
        <v>-0.11961841412121429</v>
      </c>
      <c r="C410" s="31">
        <v>0.81556891018408351</v>
      </c>
      <c r="D410" s="32">
        <f t="shared" si="37"/>
        <v>1.0389222754602087E-2</v>
      </c>
      <c r="E410" s="31">
        <v>-0.34593426789797377</v>
      </c>
      <c r="F410" s="32">
        <f t="shared" si="38"/>
        <v>7.9201160901926377E-3</v>
      </c>
      <c r="G410" s="33">
        <f t="shared" si="39"/>
        <v>-0.10130907527641957</v>
      </c>
      <c r="H410" s="32">
        <f t="shared" si="40"/>
        <v>6.9578375914881526E-4</v>
      </c>
      <c r="I410" s="33">
        <f t="shared" si="41"/>
        <v>1.430856499687432E-2</v>
      </c>
    </row>
    <row r="411" spans="1:9" x14ac:dyDescent="0.25">
      <c r="A411" s="31">
        <v>7.4846866482403129E-2</v>
      </c>
      <c r="B411" s="32">
        <f t="shared" si="36"/>
        <v>0.11496937329648063</v>
      </c>
      <c r="C411" s="31">
        <v>0.57044417189899832</v>
      </c>
      <c r="D411" s="32">
        <f t="shared" si="37"/>
        <v>4.2611042974749578E-3</v>
      </c>
      <c r="E411" s="31">
        <v>-0.19589606381487101</v>
      </c>
      <c r="F411" s="32">
        <f t="shared" si="38"/>
        <v>-4.3106999636935714E-3</v>
      </c>
      <c r="G411" s="33">
        <f t="shared" si="39"/>
        <v>0.11491977763026202</v>
      </c>
      <c r="H411" s="32">
        <f t="shared" si="40"/>
        <v>1.1996861125235174E-4</v>
      </c>
      <c r="I411" s="33">
        <f t="shared" si="41"/>
        <v>1.3217956796185515E-2</v>
      </c>
    </row>
    <row r="412" spans="1:9" x14ac:dyDescent="0.25">
      <c r="A412" s="31">
        <v>-0.25862732400128152</v>
      </c>
      <c r="B412" s="32">
        <f t="shared" si="36"/>
        <v>4.8274535199743701E-2</v>
      </c>
      <c r="C412" s="31">
        <v>1.6509056877112016</v>
      </c>
      <c r="D412" s="32">
        <f t="shared" si="37"/>
        <v>3.1272642192780038E-2</v>
      </c>
      <c r="E412" s="31">
        <v>-0.72002194428932853</v>
      </c>
      <c r="F412" s="32">
        <f t="shared" si="38"/>
        <v>-6.6527890959398256E-3</v>
      </c>
      <c r="G412" s="33">
        <f t="shared" si="39"/>
        <v>7.2894388296583901E-2</v>
      </c>
      <c r="H412" s="32">
        <f t="shared" si="40"/>
        <v>1.2102218981327999E-3</v>
      </c>
      <c r="I412" s="33">
        <f t="shared" si="41"/>
        <v>2.3304307487512937E-3</v>
      </c>
    </row>
    <row r="413" spans="1:9" x14ac:dyDescent="0.25">
      <c r="A413" s="31">
        <v>0.63943843997549266</v>
      </c>
      <c r="B413" s="32">
        <f t="shared" si="36"/>
        <v>0.22788768799509854</v>
      </c>
      <c r="C413" s="31">
        <v>-2.1016421669628471</v>
      </c>
      <c r="D413" s="32">
        <f t="shared" si="37"/>
        <v>-6.2541054174071173E-2</v>
      </c>
      <c r="E413" s="31">
        <v>-0.18172386262449436</v>
      </c>
      <c r="F413" s="32">
        <f t="shared" si="38"/>
        <v>-7.9263408469819191E-3</v>
      </c>
      <c r="G413" s="33">
        <f t="shared" si="39"/>
        <v>0.15742029297404547</v>
      </c>
      <c r="H413" s="32">
        <f t="shared" si="40"/>
        <v>3.3700801285893867E-3</v>
      </c>
      <c r="I413" s="33">
        <f t="shared" si="41"/>
        <v>5.1932798339751375E-2</v>
      </c>
    </row>
    <row r="414" spans="1:9" x14ac:dyDescent="0.25">
      <c r="A414" s="31">
        <v>-1.2740588317683432</v>
      </c>
      <c r="B414" s="32">
        <f t="shared" si="36"/>
        <v>-0.15481176635366864</v>
      </c>
      <c r="C414" s="31">
        <v>0.37795189200551249</v>
      </c>
      <c r="D414" s="32">
        <f t="shared" si="37"/>
        <v>-5.5120269986218794E-4</v>
      </c>
      <c r="E414" s="31">
        <v>0.46876039050403051</v>
      </c>
      <c r="F414" s="32">
        <f t="shared" si="38"/>
        <v>-1.3889761716742246E-2</v>
      </c>
      <c r="G414" s="33">
        <f t="shared" si="39"/>
        <v>-0.16925273077027309</v>
      </c>
      <c r="H414" s="32">
        <f t="shared" si="40"/>
        <v>4.6414117614482593E-5</v>
      </c>
      <c r="I414" s="33">
        <f t="shared" si="41"/>
        <v>2.396668300154289E-2</v>
      </c>
    </row>
    <row r="415" spans="1:9" x14ac:dyDescent="0.25">
      <c r="A415" s="31">
        <v>0.51914980758738238</v>
      </c>
      <c r="B415" s="32">
        <f t="shared" si="36"/>
        <v>0.20382996151747648</v>
      </c>
      <c r="C415" s="31">
        <v>-0.44650505515164696</v>
      </c>
      <c r="D415" s="32">
        <f t="shared" si="37"/>
        <v>-2.1162626378791176E-2</v>
      </c>
      <c r="E415" s="31">
        <v>0.70013811637181789</v>
      </c>
      <c r="F415" s="32">
        <f t="shared" si="38"/>
        <v>2.7314400086687899E-2</v>
      </c>
      <c r="G415" s="33">
        <f t="shared" si="39"/>
        <v>0.2099817352253732</v>
      </c>
      <c r="H415" s="32">
        <f t="shared" si="40"/>
        <v>3.3364170930106317E-4</v>
      </c>
      <c r="I415" s="33">
        <f t="shared" si="41"/>
        <v>4.1546653212215942E-2</v>
      </c>
    </row>
    <row r="416" spans="1:9" x14ac:dyDescent="0.25">
      <c r="A416" s="31">
        <v>0.97651991382008418</v>
      </c>
      <c r="B416" s="32">
        <f t="shared" si="36"/>
        <v>0.29530398276401681</v>
      </c>
      <c r="C416" s="31">
        <v>1.2501368473749608</v>
      </c>
      <c r="D416" s="32">
        <f t="shared" si="37"/>
        <v>2.1253421184374018E-2</v>
      </c>
      <c r="E416" s="31">
        <v>0.13624344319396187</v>
      </c>
      <c r="F416" s="32">
        <f t="shared" si="38"/>
        <v>7.7006048268948293E-3</v>
      </c>
      <c r="G416" s="33">
        <f t="shared" si="39"/>
        <v>0.32425800877528566</v>
      </c>
      <c r="H416" s="32">
        <f t="shared" si="40"/>
        <v>1.781876352284293E-3</v>
      </c>
      <c r="I416" s="33">
        <f t="shared" si="41"/>
        <v>8.7204442236290744E-2</v>
      </c>
    </row>
    <row r="417" spans="1:9" x14ac:dyDescent="0.25">
      <c r="A417" s="31">
        <v>-0.86389491116278805</v>
      </c>
      <c r="B417" s="32">
        <f t="shared" si="36"/>
        <v>-7.2778982232557604E-2</v>
      </c>
      <c r="C417" s="31">
        <v>1.4680381354992278</v>
      </c>
      <c r="D417" s="32">
        <f t="shared" si="37"/>
        <v>2.6700953387480693E-2</v>
      </c>
      <c r="E417" s="31">
        <v>1.9476738088997081</v>
      </c>
      <c r="F417" s="32">
        <f t="shared" si="38"/>
        <v>-2.7130770287211125E-2</v>
      </c>
      <c r="G417" s="33">
        <f t="shared" si="39"/>
        <v>-7.3208799132288033E-2</v>
      </c>
      <c r="H417" s="32">
        <f t="shared" si="40"/>
        <v>6.7641220422768266E-5</v>
      </c>
      <c r="I417" s="33">
        <f t="shared" si="41"/>
        <v>5.2967802548069352E-3</v>
      </c>
    </row>
    <row r="418" spans="1:9" x14ac:dyDescent="0.25">
      <c r="A418" s="31">
        <v>0.37146946851862594</v>
      </c>
      <c r="B418" s="32">
        <f t="shared" si="36"/>
        <v>0.17429389370372519</v>
      </c>
      <c r="C418" s="31">
        <v>-0.1348530531686265</v>
      </c>
      <c r="D418" s="32">
        <f t="shared" si="37"/>
        <v>-1.3371326329215663E-2</v>
      </c>
      <c r="E418" s="31">
        <v>-1.2766463441948872</v>
      </c>
      <c r="F418" s="32">
        <f t="shared" si="38"/>
        <v>-4.2588534910589559E-2</v>
      </c>
      <c r="G418" s="33">
        <f t="shared" si="39"/>
        <v>0.11833403246391996</v>
      </c>
      <c r="H418" s="32">
        <f t="shared" si="40"/>
        <v>1.9549849884492967E-3</v>
      </c>
      <c r="I418" s="33">
        <f t="shared" si="41"/>
        <v>3.0378361382405458E-2</v>
      </c>
    </row>
    <row r="419" spans="1:9" x14ac:dyDescent="0.25">
      <c r="A419" s="31">
        <v>0.53091525842319243</v>
      </c>
      <c r="B419" s="32">
        <f t="shared" si="36"/>
        <v>0.20618305168463849</v>
      </c>
      <c r="C419" s="31">
        <v>-1.6126750779221766</v>
      </c>
      <c r="D419" s="32">
        <f t="shared" si="37"/>
        <v>-5.0316876948054416E-2</v>
      </c>
      <c r="E419" s="31">
        <v>0.31716126613900997</v>
      </c>
      <c r="F419" s="32">
        <f t="shared" si="38"/>
        <v>1.2516215391932897E-2</v>
      </c>
      <c r="G419" s="33">
        <f t="shared" si="39"/>
        <v>0.16838239012851697</v>
      </c>
      <c r="H419" s="32">
        <f t="shared" si="40"/>
        <v>6.5828887411402491E-4</v>
      </c>
      <c r="I419" s="33">
        <f t="shared" si="41"/>
        <v>4.2511450801990307E-2</v>
      </c>
    </row>
    <row r="420" spans="1:9" x14ac:dyDescent="0.25">
      <c r="A420" s="31">
        <v>0.97553538580541499</v>
      </c>
      <c r="B420" s="32">
        <f t="shared" si="36"/>
        <v>0.29510707716108298</v>
      </c>
      <c r="C420" s="31">
        <v>-0.89451987150823697</v>
      </c>
      <c r="D420" s="32">
        <f t="shared" si="37"/>
        <v>-3.2362996787705926E-2</v>
      </c>
      <c r="E420" s="31">
        <v>0.38964572013355792</v>
      </c>
      <c r="F420" s="32">
        <f t="shared" si="38"/>
        <v>2.2008449990890726E-2</v>
      </c>
      <c r="G420" s="33">
        <f t="shared" si="39"/>
        <v>0.28475253036426779</v>
      </c>
      <c r="H420" s="32">
        <f t="shared" si="40"/>
        <v>8.4172025499459735E-6</v>
      </c>
      <c r="I420" s="33">
        <f t="shared" si="41"/>
        <v>8.7088186990557384E-2</v>
      </c>
    </row>
    <row r="421" spans="1:9" x14ac:dyDescent="0.25">
      <c r="A421" s="31">
        <v>-0.22671883925795555</v>
      </c>
      <c r="B421" s="32">
        <f t="shared" si="36"/>
        <v>5.4656232148408895E-2</v>
      </c>
      <c r="C421" s="31">
        <v>-1.0985127119056415</v>
      </c>
      <c r="D421" s="32">
        <f t="shared" si="37"/>
        <v>-3.7462817797641039E-2</v>
      </c>
      <c r="E421" s="31">
        <v>-0.37935024010948837</v>
      </c>
      <c r="F421" s="32">
        <f t="shared" si="38"/>
        <v>-3.9684414278870908E-3</v>
      </c>
      <c r="G421" s="33">
        <f t="shared" si="39"/>
        <v>1.3224972922880766E-2</v>
      </c>
      <c r="H421" s="32">
        <f t="shared" si="40"/>
        <v>9.7238235519186923E-4</v>
      </c>
      <c r="I421" s="33">
        <f t="shared" si="41"/>
        <v>2.9873037126607661E-3</v>
      </c>
    </row>
    <row r="422" spans="1:9" x14ac:dyDescent="0.25">
      <c r="A422" s="31">
        <v>0.23308075469685718</v>
      </c>
      <c r="B422" s="32">
        <f t="shared" si="36"/>
        <v>0.14661615093937144</v>
      </c>
      <c r="C422" s="31">
        <v>-1.1528550203365739</v>
      </c>
      <c r="D422" s="32">
        <f t="shared" si="37"/>
        <v>-3.8821375508414351E-2</v>
      </c>
      <c r="E422" s="31">
        <v>0.45930391934234649</v>
      </c>
      <c r="F422" s="32">
        <f t="shared" si="38"/>
        <v>1.2889079055131831E-2</v>
      </c>
      <c r="G422" s="33">
        <f t="shared" si="39"/>
        <v>0.12068385448608891</v>
      </c>
      <c r="H422" s="32">
        <f t="shared" si="40"/>
        <v>2.1123257593517252E-4</v>
      </c>
      <c r="I422" s="33">
        <f t="shared" si="41"/>
        <v>2.1496295716276551E-2</v>
      </c>
    </row>
    <row r="423" spans="1:9" x14ac:dyDescent="0.25">
      <c r="A423" s="31">
        <v>-0.41911789594450966</v>
      </c>
      <c r="B423" s="32">
        <f t="shared" si="36"/>
        <v>1.6176420811098075E-2</v>
      </c>
      <c r="C423" s="31">
        <v>-4.7816683945711702E-3</v>
      </c>
      <c r="D423" s="32">
        <f t="shared" si="37"/>
        <v>-1.0119541709864279E-2</v>
      </c>
      <c r="E423" s="31">
        <v>0.26353518478572369</v>
      </c>
      <c r="F423" s="32">
        <f t="shared" si="38"/>
        <v>8.1594514869419053E-4</v>
      </c>
      <c r="G423" s="33">
        <f t="shared" si="39"/>
        <v>6.8728242499279859E-3</v>
      </c>
      <c r="H423" s="32">
        <f t="shared" si="40"/>
        <v>2.1465493301308722E-7</v>
      </c>
      <c r="I423" s="33">
        <f t="shared" si="41"/>
        <v>2.6167659025772688E-4</v>
      </c>
    </row>
    <row r="424" spans="1:9" x14ac:dyDescent="0.25">
      <c r="A424" s="31">
        <v>0.51015490498684812</v>
      </c>
      <c r="B424" s="32">
        <f t="shared" si="36"/>
        <v>0.20203098099736963</v>
      </c>
      <c r="C424" s="31">
        <v>-0.57296574595966376</v>
      </c>
      <c r="D424" s="32">
        <f t="shared" si="37"/>
        <v>-2.4324143648991596E-2</v>
      </c>
      <c r="E424" s="31">
        <v>-1.432990757166408</v>
      </c>
      <c r="F424" s="32">
        <f t="shared" si="38"/>
        <v>-5.5411675717961337E-2</v>
      </c>
      <c r="G424" s="33">
        <f t="shared" si="39"/>
        <v>0.12229516163041669</v>
      </c>
      <c r="H424" s="32">
        <f t="shared" si="40"/>
        <v>4.5757422564512481E-3</v>
      </c>
      <c r="I424" s="33">
        <f t="shared" si="41"/>
        <v>4.0816517282759528E-2</v>
      </c>
    </row>
    <row r="425" spans="1:9" x14ac:dyDescent="0.25">
      <c r="A425" s="31">
        <v>1.5769364836160094</v>
      </c>
      <c r="B425" s="32">
        <f t="shared" si="36"/>
        <v>0.41538729672320185</v>
      </c>
      <c r="C425" s="31">
        <v>1.5512023310293444</v>
      </c>
      <c r="D425" s="32">
        <f t="shared" si="37"/>
        <v>2.8780058275733607E-2</v>
      </c>
      <c r="E425" s="31">
        <v>7.9758137871976942E-2</v>
      </c>
      <c r="F425" s="32">
        <f t="shared" si="38"/>
        <v>6.3411516405701132E-3</v>
      </c>
      <c r="G425" s="33">
        <f t="shared" si="39"/>
        <v>0.45050850663950553</v>
      </c>
      <c r="H425" s="32">
        <f t="shared" si="40"/>
        <v>2.4881611703263932E-3</v>
      </c>
      <c r="I425" s="33">
        <f t="shared" si="41"/>
        <v>0.17254660627900933</v>
      </c>
    </row>
    <row r="426" spans="1:9" x14ac:dyDescent="0.25">
      <c r="A426" s="31">
        <v>-0.15898081073828507</v>
      </c>
      <c r="B426" s="32">
        <f t="shared" si="36"/>
        <v>6.8203837852342991E-2</v>
      </c>
      <c r="C426" s="31">
        <v>-0.68952431320212781</v>
      </c>
      <c r="D426" s="32">
        <f t="shared" si="37"/>
        <v>-2.7238107830053197E-2</v>
      </c>
      <c r="E426" s="31">
        <v>-1.0051417120848782</v>
      </c>
      <c r="F426" s="32">
        <f t="shared" si="38"/>
        <v>-1.3121274810221373E-2</v>
      </c>
      <c r="G426" s="33">
        <f t="shared" si="39"/>
        <v>2.7844455212068422E-2</v>
      </c>
      <c r="H426" s="32">
        <f t="shared" si="40"/>
        <v>8.9650629855527538E-4</v>
      </c>
      <c r="I426" s="33">
        <f t="shared" si="41"/>
        <v>4.6517634977886945E-3</v>
      </c>
    </row>
    <row r="427" spans="1:9" x14ac:dyDescent="0.25">
      <c r="A427" s="31">
        <v>-1.0235680747427978</v>
      </c>
      <c r="B427" s="32">
        <f t="shared" si="36"/>
        <v>-0.10471361494855955</v>
      </c>
      <c r="C427" s="31">
        <v>-1.4398619896383025</v>
      </c>
      <c r="D427" s="32">
        <f t="shared" si="37"/>
        <v>-4.5996549740957564E-2</v>
      </c>
      <c r="E427" s="31">
        <v>1.9492017599986866</v>
      </c>
      <c r="F427" s="32">
        <f t="shared" si="38"/>
        <v>-3.9066083109143598E-2</v>
      </c>
      <c r="G427" s="33">
        <f t="shared" si="39"/>
        <v>-0.1897762477986607</v>
      </c>
      <c r="H427" s="32">
        <f t="shared" si="40"/>
        <v>5.8994424691838467E-3</v>
      </c>
      <c r="I427" s="33">
        <f t="shared" si="41"/>
        <v>1.0964941155595194E-2</v>
      </c>
    </row>
    <row r="428" spans="1:9" x14ac:dyDescent="0.25">
      <c r="A428" s="31">
        <v>-0.92132040663273074</v>
      </c>
      <c r="B428" s="32">
        <f t="shared" si="36"/>
        <v>-8.4264081326546142E-2</v>
      </c>
      <c r="C428" s="31">
        <v>-1.0990720511472318</v>
      </c>
      <c r="D428" s="32">
        <f t="shared" si="37"/>
        <v>-3.7476801278680798E-2</v>
      </c>
      <c r="E428" s="31">
        <v>1.4188253771862946</v>
      </c>
      <c r="F428" s="32">
        <f t="shared" si="38"/>
        <v>-2.2882915672518642E-2</v>
      </c>
      <c r="G428" s="33">
        <f t="shared" si="39"/>
        <v>-0.14462379827774557</v>
      </c>
      <c r="H428" s="32">
        <f t="shared" si="40"/>
        <v>2.6883320907129804E-3</v>
      </c>
      <c r="I428" s="33">
        <f t="shared" si="41"/>
        <v>7.1004354018067819E-3</v>
      </c>
    </row>
    <row r="429" spans="1:9" x14ac:dyDescent="0.25">
      <c r="A429" s="31">
        <v>0.72977172749233432</v>
      </c>
      <c r="B429" s="32">
        <f t="shared" si="36"/>
        <v>0.24595434549846687</v>
      </c>
      <c r="C429" s="31">
        <v>-0.17309730537817813</v>
      </c>
      <c r="D429" s="32">
        <f t="shared" si="37"/>
        <v>-1.4327432634454454E-2</v>
      </c>
      <c r="E429" s="31">
        <v>1.5889827409409918</v>
      </c>
      <c r="F429" s="32">
        <f t="shared" si="38"/>
        <v>7.4802067580017825E-2</v>
      </c>
      <c r="G429" s="33">
        <f t="shared" si="39"/>
        <v>0.30642898044403022</v>
      </c>
      <c r="H429" s="32">
        <f t="shared" si="40"/>
        <v>5.345893548009492E-3</v>
      </c>
      <c r="I429" s="33">
        <f t="shared" si="41"/>
        <v>6.0493540069579209E-2</v>
      </c>
    </row>
    <row r="430" spans="1:9" x14ac:dyDescent="0.25">
      <c r="A430" s="31">
        <v>1.5963269106578082</v>
      </c>
      <c r="B430" s="32">
        <f t="shared" si="36"/>
        <v>0.41926538213156161</v>
      </c>
      <c r="C430" s="31">
        <v>-0.75415073297335766</v>
      </c>
      <c r="D430" s="32">
        <f t="shared" si="37"/>
        <v>-2.8853768324333944E-2</v>
      </c>
      <c r="E430" s="31">
        <v>0.26163434085901827</v>
      </c>
      <c r="F430" s="32">
        <f t="shared" si="38"/>
        <v>2.099537683726841E-2</v>
      </c>
      <c r="G430" s="33">
        <f t="shared" si="39"/>
        <v>0.4114069906444961</v>
      </c>
      <c r="H430" s="32">
        <f t="shared" si="40"/>
        <v>4.8307742639740024E-5</v>
      </c>
      <c r="I430" s="33">
        <f t="shared" si="41"/>
        <v>0.17578346065392439</v>
      </c>
    </row>
    <row r="431" spans="1:9" x14ac:dyDescent="0.25">
      <c r="A431" s="31">
        <v>-0.63185439103108365</v>
      </c>
      <c r="B431" s="32">
        <f t="shared" si="36"/>
        <v>-2.6370878206216725E-2</v>
      </c>
      <c r="C431" s="31">
        <v>1.7276670405408368</v>
      </c>
      <c r="D431" s="32">
        <f t="shared" si="37"/>
        <v>3.3191676013520917E-2</v>
      </c>
      <c r="E431" s="31">
        <v>2.354354364797473</v>
      </c>
      <c r="F431" s="32">
        <f t="shared" si="38"/>
        <v>-1.1883280434597502E-2</v>
      </c>
      <c r="G431" s="33">
        <f t="shared" si="39"/>
        <v>-5.0624826272933094E-3</v>
      </c>
      <c r="H431" s="32">
        <f t="shared" si="40"/>
        <v>9.3288195871114019E-4</v>
      </c>
      <c r="I431" s="33">
        <f t="shared" si="41"/>
        <v>6.9542321736711619E-4</v>
      </c>
    </row>
    <row r="432" spans="1:9" x14ac:dyDescent="0.25">
      <c r="A432" s="31">
        <v>-0.83243435256008524</v>
      </c>
      <c r="B432" s="32">
        <f t="shared" si="36"/>
        <v>-6.6486870512017043E-2</v>
      </c>
      <c r="C432" s="31">
        <v>-0.1297598828386981</v>
      </c>
      <c r="D432" s="32">
        <f t="shared" si="37"/>
        <v>-1.3243997070967453E-2</v>
      </c>
      <c r="E432" s="31">
        <v>0.28147724151494913</v>
      </c>
      <c r="F432" s="32">
        <f t="shared" si="38"/>
        <v>-3.5819465411413591E-3</v>
      </c>
      <c r="G432" s="33">
        <f t="shared" si="39"/>
        <v>-8.3312814124125847E-2</v>
      </c>
      <c r="H432" s="32">
        <f t="shared" si="40"/>
        <v>6.5496588938135779E-5</v>
      </c>
      <c r="I432" s="33">
        <f t="shared" si="41"/>
        <v>4.4205039504817212E-3</v>
      </c>
    </row>
    <row r="433" spans="1:9" x14ac:dyDescent="0.25">
      <c r="A433" s="31">
        <v>1.0227927305095363</v>
      </c>
      <c r="B433" s="32">
        <f t="shared" si="36"/>
        <v>0.30455854610190725</v>
      </c>
      <c r="C433" s="31">
        <v>-0.48323954615625553</v>
      </c>
      <c r="D433" s="32">
        <f t="shared" si="37"/>
        <v>-2.208098865390639E-2</v>
      </c>
      <c r="E433" s="31">
        <v>-0.62059370975475758</v>
      </c>
      <c r="F433" s="32">
        <f t="shared" si="38"/>
        <v>-3.6175794840050943E-2</v>
      </c>
      <c r="G433" s="33">
        <f t="shared" si="39"/>
        <v>0.24630176260794989</v>
      </c>
      <c r="H433" s="32">
        <f t="shared" si="40"/>
        <v>2.01446354061927E-3</v>
      </c>
      <c r="I433" s="33">
        <f t="shared" si="41"/>
        <v>9.275590800370756E-2</v>
      </c>
    </row>
    <row r="434" spans="1:9" x14ac:dyDescent="0.25">
      <c r="A434" s="31">
        <v>0.22295239432423841</v>
      </c>
      <c r="B434" s="32">
        <f t="shared" si="36"/>
        <v>0.14459047886484769</v>
      </c>
      <c r="C434" s="31">
        <v>2.9947841539978981</v>
      </c>
      <c r="D434" s="32">
        <f t="shared" si="37"/>
        <v>6.4869603849947458E-2</v>
      </c>
      <c r="E434" s="31">
        <v>0.39171027310658246</v>
      </c>
      <c r="F434" s="32">
        <f t="shared" si="38"/>
        <v>1.0840381835467148E-2</v>
      </c>
      <c r="G434" s="33">
        <f t="shared" si="39"/>
        <v>0.22030046455026231</v>
      </c>
      <c r="H434" s="32">
        <f t="shared" si="40"/>
        <v>7.5834667345809252E-3</v>
      </c>
      <c r="I434" s="33">
        <f t="shared" si="41"/>
        <v>2.0906406578365965E-2</v>
      </c>
    </row>
    <row r="435" spans="1:9" x14ac:dyDescent="0.25">
      <c r="A435" s="31">
        <v>0.44912667362950742</v>
      </c>
      <c r="B435" s="32">
        <f t="shared" si="36"/>
        <v>0.18982533472590149</v>
      </c>
      <c r="C435" s="31">
        <v>0.56990302255144343</v>
      </c>
      <c r="D435" s="32">
        <f t="shared" si="37"/>
        <v>4.2475755637860855E-3</v>
      </c>
      <c r="E435" s="31">
        <v>-0.78636503531015478</v>
      </c>
      <c r="F435" s="32">
        <f t="shared" si="38"/>
        <v>-2.857052964052146E-2</v>
      </c>
      <c r="G435" s="33">
        <f t="shared" si="39"/>
        <v>0.16550238064916611</v>
      </c>
      <c r="H435" s="32">
        <f t="shared" si="40"/>
        <v>1.5336436569226701E-4</v>
      </c>
      <c r="I435" s="33">
        <f t="shared" si="41"/>
        <v>3.6033657703800542E-2</v>
      </c>
    </row>
    <row r="436" spans="1:9" x14ac:dyDescent="0.25">
      <c r="A436" s="31">
        <v>2.5994086172431707</v>
      </c>
      <c r="B436" s="32">
        <f t="shared" si="36"/>
        <v>0.61988172344863413</v>
      </c>
      <c r="C436" s="31">
        <v>1.3187241165724117</v>
      </c>
      <c r="D436" s="32">
        <f t="shared" si="37"/>
        <v>2.2968102914310291E-2</v>
      </c>
      <c r="E436" s="31">
        <v>5.6753606259007938E-2</v>
      </c>
      <c r="F436" s="32">
        <f t="shared" si="38"/>
        <v>6.7335209675040402E-3</v>
      </c>
      <c r="G436" s="33">
        <f t="shared" si="39"/>
        <v>0.64958334733044842</v>
      </c>
      <c r="H436" s="32">
        <f t="shared" si="40"/>
        <v>2.2108535987388996E-3</v>
      </c>
      <c r="I436" s="33">
        <f t="shared" si="41"/>
        <v>0.3842533510656489</v>
      </c>
    </row>
    <row r="437" spans="1:9" x14ac:dyDescent="0.25">
      <c r="A437" s="31">
        <v>-0.57928673413698561</v>
      </c>
      <c r="B437" s="32">
        <f t="shared" si="36"/>
        <v>-1.5857346827397117E-2</v>
      </c>
      <c r="C437" s="31">
        <v>1.0764028957055416</v>
      </c>
      <c r="D437" s="32">
        <f t="shared" si="37"/>
        <v>1.6910072392638538E-2</v>
      </c>
      <c r="E437" s="31">
        <v>0.39890664993436076</v>
      </c>
      <c r="F437" s="32">
        <f t="shared" si="38"/>
        <v>-1.2107144434104966E-3</v>
      </c>
      <c r="G437" s="33">
        <f t="shared" si="39"/>
        <v>-1.5798887816907605E-4</v>
      </c>
      <c r="H437" s="32">
        <f t="shared" si="40"/>
        <v>6.2828343633565737E-4</v>
      </c>
      <c r="I437" s="33">
        <f t="shared" si="41"/>
        <v>2.5145544840436142E-4</v>
      </c>
    </row>
    <row r="438" spans="1:9" x14ac:dyDescent="0.25">
      <c r="A438" s="31">
        <v>-0.784593794378452</v>
      </c>
      <c r="B438" s="32">
        <f t="shared" si="36"/>
        <v>-5.6918758875690395E-2</v>
      </c>
      <c r="C438" s="31">
        <v>-0.59793592299683951</v>
      </c>
      <c r="D438" s="32">
        <f t="shared" si="37"/>
        <v>-2.494839807492099E-2</v>
      </c>
      <c r="E438" s="31">
        <v>-8.4210114437155426E-2</v>
      </c>
      <c r="F438" s="32">
        <f t="shared" si="38"/>
        <v>9.1740182831181333E-4</v>
      </c>
      <c r="G438" s="33">
        <f t="shared" si="39"/>
        <v>-8.0949755122299571E-2</v>
      </c>
      <c r="H438" s="32">
        <f t="shared" si="40"/>
        <v>2.3038292648849202E-4</v>
      </c>
      <c r="I438" s="33">
        <f t="shared" si="41"/>
        <v>3.239745111948984E-3</v>
      </c>
    </row>
    <row r="439" spans="1:9" x14ac:dyDescent="0.25">
      <c r="A439" s="31">
        <v>1.2124291970394552</v>
      </c>
      <c r="B439" s="32">
        <f t="shared" si="36"/>
        <v>0.34248583940789101</v>
      </c>
      <c r="C439" s="31">
        <v>-1.003620582196163</v>
      </c>
      <c r="D439" s="32">
        <f t="shared" si="37"/>
        <v>-3.5090514554904077E-2</v>
      </c>
      <c r="E439" s="31">
        <v>0.86433828982990235</v>
      </c>
      <c r="F439" s="32">
        <f t="shared" si="38"/>
        <v>5.6658659373631882E-2</v>
      </c>
      <c r="G439" s="33">
        <f t="shared" si="39"/>
        <v>0.36405398422661883</v>
      </c>
      <c r="H439" s="32">
        <f t="shared" si="40"/>
        <v>1.2543320041530151E-3</v>
      </c>
      <c r="I439" s="33">
        <f t="shared" si="41"/>
        <v>0.11729655019492771</v>
      </c>
    </row>
    <row r="440" spans="1:9" x14ac:dyDescent="0.25">
      <c r="A440" s="31">
        <v>-0.30455566957243718</v>
      </c>
      <c r="B440" s="32">
        <f t="shared" si="36"/>
        <v>3.9088866085512569E-2</v>
      </c>
      <c r="C440" s="31">
        <v>0.70739133661845699</v>
      </c>
      <c r="D440" s="32">
        <f t="shared" si="37"/>
        <v>7.6847834154614245E-3</v>
      </c>
      <c r="E440" s="31">
        <v>0.72121338234865107</v>
      </c>
      <c r="F440" s="32">
        <f t="shared" si="38"/>
        <v>5.395811520586811E-3</v>
      </c>
      <c r="G440" s="33">
        <f t="shared" si="39"/>
        <v>5.2169461021560802E-2</v>
      </c>
      <c r="H440" s="32">
        <f t="shared" si="40"/>
        <v>5.3518614599529061E-4</v>
      </c>
      <c r="I440" s="33">
        <f t="shared" si="41"/>
        <v>1.5279394518511347E-3</v>
      </c>
    </row>
    <row r="441" spans="1:9" x14ac:dyDescent="0.25">
      <c r="A441" s="31">
        <v>-1.4163197192829102</v>
      </c>
      <c r="B441" s="32">
        <f t="shared" si="36"/>
        <v>-0.18326394385658204</v>
      </c>
      <c r="C441" s="31">
        <v>0.74938157013093587</v>
      </c>
      <c r="D441" s="32">
        <f t="shared" si="37"/>
        <v>8.7345392532733965E-3</v>
      </c>
      <c r="E441" s="31">
        <v>0.1387149950460298</v>
      </c>
      <c r="F441" s="32">
        <f t="shared" si="38"/>
        <v>-4.8656443482172186E-3</v>
      </c>
      <c r="G441" s="33">
        <f t="shared" si="39"/>
        <v>-0.17939504895152586</v>
      </c>
      <c r="H441" s="32">
        <f t="shared" si="40"/>
        <v>1.241260447919153E-4</v>
      </c>
      <c r="I441" s="33">
        <f t="shared" si="41"/>
        <v>3.3585673117868454E-2</v>
      </c>
    </row>
    <row r="442" spans="1:9" x14ac:dyDescent="0.25">
      <c r="A442" s="31">
        <v>1.1194515536772087</v>
      </c>
      <c r="B442" s="32">
        <f t="shared" si="36"/>
        <v>0.32389031073544172</v>
      </c>
      <c r="C442" s="31">
        <v>-1.62515789270401</v>
      </c>
      <c r="D442" s="32">
        <f t="shared" si="37"/>
        <v>-5.0628947317600252E-2</v>
      </c>
      <c r="E442" s="31">
        <v>1.2252894521225244</v>
      </c>
      <c r="F442" s="32">
        <f t="shared" si="38"/>
        <v>7.5958533817175239E-2</v>
      </c>
      <c r="G442" s="33">
        <f t="shared" si="39"/>
        <v>0.34921989723501667</v>
      </c>
      <c r="H442" s="32">
        <f t="shared" si="40"/>
        <v>1.5167439817557905E-3</v>
      </c>
      <c r="I442" s="33">
        <f t="shared" si="41"/>
        <v>0.10490493338830099</v>
      </c>
    </row>
    <row r="443" spans="1:9" x14ac:dyDescent="0.25">
      <c r="A443" s="31">
        <v>-1.288310613745125</v>
      </c>
      <c r="B443" s="32">
        <f t="shared" si="36"/>
        <v>-0.157662122749025</v>
      </c>
      <c r="C443" s="31">
        <v>-0.18475702745490707</v>
      </c>
      <c r="D443" s="32">
        <f t="shared" si="37"/>
        <v>-1.4618925686372677E-2</v>
      </c>
      <c r="E443" s="31">
        <v>-0.99756334748235531</v>
      </c>
      <c r="F443" s="32">
        <f t="shared" si="38"/>
        <v>3.0102861162689679E-2</v>
      </c>
      <c r="G443" s="33">
        <f t="shared" si="39"/>
        <v>-0.14217818727270801</v>
      </c>
      <c r="H443" s="32">
        <f t="shared" si="40"/>
        <v>5.3252285430480085E-4</v>
      </c>
      <c r="I443" s="33">
        <f t="shared" si="41"/>
        <v>2.4857344949728626E-2</v>
      </c>
    </row>
    <row r="444" spans="1:9" x14ac:dyDescent="0.25">
      <c r="A444" s="31">
        <v>-0.39840870158514008</v>
      </c>
      <c r="B444" s="32">
        <f t="shared" si="36"/>
        <v>2.031825968297199E-2</v>
      </c>
      <c r="C444" s="31">
        <v>0.46194145397748798</v>
      </c>
      <c r="D444" s="32">
        <f t="shared" si="37"/>
        <v>1.5485363494371993E-3</v>
      </c>
      <c r="E444" s="31">
        <v>1.0560097507550381</v>
      </c>
      <c r="F444" s="32">
        <f t="shared" si="38"/>
        <v>4.1067130386737462E-3</v>
      </c>
      <c r="G444" s="33">
        <f t="shared" si="39"/>
        <v>2.5973509071082933E-2</v>
      </c>
      <c r="H444" s="32">
        <f t="shared" si="40"/>
        <v>2.3944346977363071E-4</v>
      </c>
      <c r="I444" s="33">
        <f t="shared" si="41"/>
        <v>4.1283167654468503E-4</v>
      </c>
    </row>
    <row r="445" spans="1:9" x14ac:dyDescent="0.25">
      <c r="A445" s="31">
        <v>-1.4385659596882761</v>
      </c>
      <c r="B445" s="32">
        <f t="shared" si="36"/>
        <v>-0.1877131919376552</v>
      </c>
      <c r="C445" s="31">
        <v>-0.60968659454374574</v>
      </c>
      <c r="D445" s="32">
        <f t="shared" si="37"/>
        <v>-2.5242164863593645E-2</v>
      </c>
      <c r="E445" s="31">
        <v>0.79305209510494024</v>
      </c>
      <c r="F445" s="32">
        <f t="shared" si="38"/>
        <v>-2.8492885546943576E-2</v>
      </c>
      <c r="G445" s="33">
        <f t="shared" si="39"/>
        <v>-0.24144824234819243</v>
      </c>
      <c r="H445" s="32">
        <f t="shared" si="40"/>
        <v>2.1639624632194417E-3</v>
      </c>
      <c r="I445" s="33">
        <f t="shared" si="41"/>
        <v>3.523624242742298E-2</v>
      </c>
    </row>
    <row r="446" spans="1:9" x14ac:dyDescent="0.25">
      <c r="A446" s="31">
        <v>-1.0983717402268667</v>
      </c>
      <c r="B446" s="32">
        <f t="shared" si="36"/>
        <v>-0.11967434804537333</v>
      </c>
      <c r="C446" s="31">
        <v>8.7663920567138121E-2</v>
      </c>
      <c r="D446" s="32">
        <f t="shared" si="37"/>
        <v>-7.8084019858215472E-3</v>
      </c>
      <c r="E446" s="31">
        <v>1.0486905921425205</v>
      </c>
      <c r="F446" s="32">
        <f t="shared" si="38"/>
        <v>-2.4020849616289197E-2</v>
      </c>
      <c r="G446" s="33">
        <f t="shared" si="39"/>
        <v>-0.15150359964748408</v>
      </c>
      <c r="H446" s="32">
        <f t="shared" si="40"/>
        <v>5.6461253050704068E-4</v>
      </c>
      <c r="I446" s="33">
        <f t="shared" si="41"/>
        <v>1.4321949580085151E-2</v>
      </c>
    </row>
    <row r="447" spans="1:9" x14ac:dyDescent="0.25">
      <c r="A447" s="31">
        <v>0.60628053688560612</v>
      </c>
      <c r="B447" s="32">
        <f t="shared" si="36"/>
        <v>0.22125610737712123</v>
      </c>
      <c r="C447" s="31">
        <v>1.0950225259875879</v>
      </c>
      <c r="D447" s="32">
        <f t="shared" si="37"/>
        <v>1.7375563149689695E-2</v>
      </c>
      <c r="E447" s="31">
        <v>0.94401002570521086</v>
      </c>
      <c r="F447" s="32">
        <f t="shared" si="38"/>
        <v>3.997714692049089E-2</v>
      </c>
      <c r="G447" s="33">
        <f t="shared" si="39"/>
        <v>0.27860881744730182</v>
      </c>
      <c r="H447" s="32">
        <f t="shared" si="40"/>
        <v>4.855966557116515E-3</v>
      </c>
      <c r="I447" s="33">
        <f t="shared" si="41"/>
        <v>4.8954265051676202E-2</v>
      </c>
    </row>
    <row r="448" spans="1:9" x14ac:dyDescent="0.25">
      <c r="A448" s="31">
        <v>0.12174155017419253</v>
      </c>
      <c r="B448" s="32">
        <f t="shared" si="36"/>
        <v>0.12434831003483851</v>
      </c>
      <c r="C448" s="31">
        <v>-0.61309719967539422</v>
      </c>
      <c r="D448" s="32">
        <f t="shared" si="37"/>
        <v>-2.5327429991884857E-2</v>
      </c>
      <c r="E448" s="31">
        <v>0.25791564439714421</v>
      </c>
      <c r="F448" s="32">
        <f t="shared" si="38"/>
        <v>6.1384326532309885E-3</v>
      </c>
      <c r="G448" s="33">
        <f t="shared" si="39"/>
        <v>0.10515931269618463</v>
      </c>
      <c r="H448" s="32">
        <f t="shared" si="40"/>
        <v>6.5109905970132955E-5</v>
      </c>
      <c r="I448" s="33">
        <f t="shared" si="41"/>
        <v>1.546250220852032E-2</v>
      </c>
    </row>
    <row r="449" spans="1:9" x14ac:dyDescent="0.25">
      <c r="A449" s="31">
        <v>-1.749158400343731</v>
      </c>
      <c r="B449" s="32">
        <f t="shared" si="36"/>
        <v>-0.2498316800687462</v>
      </c>
      <c r="C449" s="31">
        <v>-1.1719475878635421</v>
      </c>
      <c r="D449" s="32">
        <f t="shared" si="37"/>
        <v>-3.9298689696588555E-2</v>
      </c>
      <c r="E449" s="31">
        <v>-2.098859113175422</v>
      </c>
      <c r="F449" s="32">
        <f t="shared" si="38"/>
        <v>0.10036232600761714</v>
      </c>
      <c r="G449" s="33">
        <f t="shared" si="39"/>
        <v>-0.18876804375771761</v>
      </c>
      <c r="H449" s="32">
        <f t="shared" si="40"/>
        <v>4.5566947848901399E-3</v>
      </c>
      <c r="I449" s="33">
        <f t="shared" si="41"/>
        <v>6.2415868365972356E-2</v>
      </c>
    </row>
    <row r="450" spans="1:9" x14ac:dyDescent="0.25">
      <c r="A450" s="31">
        <v>2.0372317521832883</v>
      </c>
      <c r="B450" s="32">
        <f t="shared" si="36"/>
        <v>0.50744635043665764</v>
      </c>
      <c r="C450" s="31">
        <v>-1.1771317076636478</v>
      </c>
      <c r="D450" s="32">
        <f t="shared" si="37"/>
        <v>-3.9428292691591198E-2</v>
      </c>
      <c r="E450" s="31">
        <v>0.12891177902929485</v>
      </c>
      <c r="F450" s="32">
        <f t="shared" si="38"/>
        <v>1.2520528392575109E-2</v>
      </c>
      <c r="G450" s="33">
        <f t="shared" si="39"/>
        <v>0.48053858613764155</v>
      </c>
      <c r="H450" s="32">
        <f t="shared" si="40"/>
        <v>1.2091250568825917E-4</v>
      </c>
      <c r="I450" s="33">
        <f t="shared" si="41"/>
        <v>0.25750179857148314</v>
      </c>
    </row>
    <row r="451" spans="1:9" x14ac:dyDescent="0.25">
      <c r="A451" s="31">
        <v>0.24031805878621526</v>
      </c>
      <c r="B451" s="32">
        <f t="shared" si="36"/>
        <v>0.14806361175724306</v>
      </c>
      <c r="C451" s="31">
        <v>0.46722448132641148</v>
      </c>
      <c r="D451" s="32">
        <f t="shared" si="37"/>
        <v>1.6806120331602867E-3</v>
      </c>
      <c r="E451" s="31">
        <v>-1.24132839118829</v>
      </c>
      <c r="F451" s="32">
        <f t="shared" si="38"/>
        <v>-3.5178308217966164E-2</v>
      </c>
      <c r="G451" s="33">
        <f t="shared" si="39"/>
        <v>0.11456591557243717</v>
      </c>
      <c r="H451" s="32">
        <f t="shared" si="40"/>
        <v>4.8757662142127168E-4</v>
      </c>
      <c r="I451" s="33">
        <f t="shared" si="41"/>
        <v>2.1922833126599605E-2</v>
      </c>
    </row>
    <row r="452" spans="1:9" x14ac:dyDescent="0.25">
      <c r="A452" s="31">
        <v>1.4272495718614664</v>
      </c>
      <c r="B452" s="32">
        <f t="shared" si="36"/>
        <v>0.38544991437229326</v>
      </c>
      <c r="C452" s="31">
        <v>-0.85537067207042128</v>
      </c>
      <c r="D452" s="32">
        <f t="shared" si="37"/>
        <v>-3.1384266801760534E-2</v>
      </c>
      <c r="E452" s="31">
        <v>1.8364789866609499</v>
      </c>
      <c r="F452" s="32">
        <f t="shared" si="38"/>
        <v>0.13548581842029411</v>
      </c>
      <c r="G452" s="33">
        <f t="shared" si="39"/>
        <v>0.48955146599082683</v>
      </c>
      <c r="H452" s="32">
        <f t="shared" si="40"/>
        <v>1.4039253094678298E-2</v>
      </c>
      <c r="I452" s="33">
        <f t="shared" si="41"/>
        <v>0.14857163648960819</v>
      </c>
    </row>
    <row r="453" spans="1:9" x14ac:dyDescent="0.25">
      <c r="A453" s="31">
        <v>-2.6968791644321755E-2</v>
      </c>
      <c r="B453" s="32">
        <f t="shared" si="36"/>
        <v>9.4606241671135655E-2</v>
      </c>
      <c r="C453" s="31">
        <v>1.6443664208054543</v>
      </c>
      <c r="D453" s="32">
        <f t="shared" si="37"/>
        <v>3.1109160520136354E-2</v>
      </c>
      <c r="E453" s="31">
        <v>-0.47115236156969331</v>
      </c>
      <c r="F453" s="32">
        <f t="shared" si="38"/>
        <v>-8.5314153196901932E-3</v>
      </c>
      <c r="G453" s="33">
        <f t="shared" si="39"/>
        <v>0.11718398687158181</v>
      </c>
      <c r="H453" s="32">
        <f t="shared" si="40"/>
        <v>1.110599336588842E-3</v>
      </c>
      <c r="I453" s="33">
        <f t="shared" si="41"/>
        <v>8.9503409631373244E-3</v>
      </c>
    </row>
    <row r="454" spans="1:9" x14ac:dyDescent="0.25">
      <c r="A454" s="31">
        <v>-0.23858660824771505</v>
      </c>
      <c r="B454" s="32">
        <f t="shared" si="36"/>
        <v>5.2282678350456996E-2</v>
      </c>
      <c r="C454" s="31">
        <v>0.24867404135875404</v>
      </c>
      <c r="D454" s="32">
        <f t="shared" si="37"/>
        <v>-3.7831489660311492E-3</v>
      </c>
      <c r="E454" s="31">
        <v>-0.17333036339550745</v>
      </c>
      <c r="F454" s="32">
        <f t="shared" si="38"/>
        <v>-1.7344923842551503E-3</v>
      </c>
      <c r="G454" s="33">
        <f t="shared" si="39"/>
        <v>4.6765037000170692E-2</v>
      </c>
      <c r="H454" s="32">
        <f t="shared" si="40"/>
        <v>2.209830426739426E-5</v>
      </c>
      <c r="I454" s="33">
        <f t="shared" si="41"/>
        <v>2.7334784554973448E-3</v>
      </c>
    </row>
    <row r="455" spans="1:9" x14ac:dyDescent="0.25">
      <c r="A455" s="31">
        <v>2.9035618354100734E-2</v>
      </c>
      <c r="B455" s="32">
        <f t="shared" si="36"/>
        <v>0.10580712367082015</v>
      </c>
      <c r="C455" s="31">
        <v>1.9027720554731786</v>
      </c>
      <c r="D455" s="32">
        <f t="shared" si="37"/>
        <v>3.7569301386829464E-2</v>
      </c>
      <c r="E455" s="31">
        <v>-0.8140773388731759</v>
      </c>
      <c r="F455" s="32">
        <f t="shared" si="38"/>
        <v>-1.6486197420776529E-2</v>
      </c>
      <c r="G455" s="33">
        <f t="shared" si="39"/>
        <v>0.12689022763687308</v>
      </c>
      <c r="H455" s="32">
        <f t="shared" si="40"/>
        <v>1.022152256383353E-3</v>
      </c>
      <c r="I455" s="33">
        <f t="shared" si="41"/>
        <v>1.119514741949223E-2</v>
      </c>
    </row>
    <row r="456" spans="1:9" x14ac:dyDescent="0.25">
      <c r="A456" s="31">
        <v>-1.8519858713261783</v>
      </c>
      <c r="B456" s="32">
        <f t="shared" si="36"/>
        <v>-0.27039717426523568</v>
      </c>
      <c r="C456" s="31">
        <v>-0.6484742698376067</v>
      </c>
      <c r="D456" s="32">
        <f t="shared" si="37"/>
        <v>-2.6211856745940169E-2</v>
      </c>
      <c r="E456" s="31">
        <v>-0.91328047346905805</v>
      </c>
      <c r="F456" s="32">
        <f t="shared" si="38"/>
        <v>4.7265716219317931E-2</v>
      </c>
      <c r="G456" s="33">
        <f t="shared" si="39"/>
        <v>-0.24934331479185792</v>
      </c>
      <c r="H456" s="32">
        <f t="shared" si="40"/>
        <v>7.4181512377275859E-4</v>
      </c>
      <c r="I456" s="33">
        <f t="shared" si="41"/>
        <v>7.3114631850624237E-2</v>
      </c>
    </row>
    <row r="457" spans="1:9" x14ac:dyDescent="0.25">
      <c r="A457" s="31">
        <v>-0.68991198531875852</v>
      </c>
      <c r="B457" s="32">
        <f t="shared" si="36"/>
        <v>-3.7982397063751699E-2</v>
      </c>
      <c r="C457" s="31">
        <v>0.24047608349064831</v>
      </c>
      <c r="D457" s="32">
        <f t="shared" si="37"/>
        <v>-3.9880979127337925E-3</v>
      </c>
      <c r="E457" s="31">
        <v>1.421972228854429</v>
      </c>
      <c r="F457" s="32">
        <f t="shared" si="38"/>
        <v>-1.0337449628230931E-2</v>
      </c>
      <c r="G457" s="33">
        <f t="shared" si="39"/>
        <v>-5.2307944604716425E-2</v>
      </c>
      <c r="H457" s="32">
        <f t="shared" si="40"/>
        <v>2.7416370169068839E-5</v>
      </c>
      <c r="I457" s="33">
        <f t="shared" si="41"/>
        <v>1.4426624867084938E-3</v>
      </c>
    </row>
    <row r="458" spans="1:9" x14ac:dyDescent="0.25">
      <c r="A458" s="31">
        <v>1.3827138900524005</v>
      </c>
      <c r="B458" s="32">
        <f t="shared" si="36"/>
        <v>0.37654277801048008</v>
      </c>
      <c r="C458" s="31">
        <v>-0.7051335160213057</v>
      </c>
      <c r="D458" s="32">
        <f t="shared" si="37"/>
        <v>-2.7628337900532644E-2</v>
      </c>
      <c r="E458" s="31">
        <v>3.1560603019897826E-2</v>
      </c>
      <c r="F458" s="32">
        <f t="shared" si="38"/>
        <v>2.274571205944589E-3</v>
      </c>
      <c r="G458" s="33">
        <f t="shared" si="39"/>
        <v>0.35118901131589203</v>
      </c>
      <c r="H458" s="32">
        <f t="shared" si="40"/>
        <v>1.2275255502368549E-4</v>
      </c>
      <c r="I458" s="33">
        <f t="shared" si="41"/>
        <v>0.14178446367184969</v>
      </c>
    </row>
    <row r="459" spans="1:9" x14ac:dyDescent="0.25">
      <c r="A459" s="31">
        <v>0.16867261365405284</v>
      </c>
      <c r="B459" s="32">
        <f t="shared" si="36"/>
        <v>0.13373452273081057</v>
      </c>
      <c r="C459" s="31">
        <v>-1.3074918570055161</v>
      </c>
      <c r="D459" s="32">
        <f t="shared" si="37"/>
        <v>-4.2687296425137904E-2</v>
      </c>
      <c r="E459" s="31">
        <v>-0.2392164333286928</v>
      </c>
      <c r="F459" s="32">
        <f t="shared" si="38"/>
        <v>-6.1231438888433281E-3</v>
      </c>
      <c r="G459" s="33">
        <f t="shared" si="39"/>
        <v>8.4924082416829333E-2</v>
      </c>
      <c r="H459" s="32">
        <f t="shared" si="40"/>
        <v>1.4117386367144904E-3</v>
      </c>
      <c r="I459" s="33">
        <f t="shared" si="41"/>
        <v>1.7884922570037688E-2</v>
      </c>
    </row>
    <row r="460" spans="1:9" x14ac:dyDescent="0.25">
      <c r="A460" s="31">
        <v>-0.4396702024678234</v>
      </c>
      <c r="B460" s="32">
        <f t="shared" si="36"/>
        <v>1.2065959506435325E-2</v>
      </c>
      <c r="C460" s="31">
        <v>-0.2935962584160734</v>
      </c>
      <c r="D460" s="32">
        <f t="shared" si="37"/>
        <v>-1.7339906460401837E-2</v>
      </c>
      <c r="E460" s="31">
        <v>1.3073122318019159</v>
      </c>
      <c r="F460" s="32">
        <f t="shared" si="38"/>
        <v>3.0191251105264843E-3</v>
      </c>
      <c r="G460" s="33">
        <f t="shared" si="39"/>
        <v>-2.2548218434400272E-3</v>
      </c>
      <c r="H460" s="32">
        <f t="shared" si="40"/>
        <v>2.120869626662167E-5</v>
      </c>
      <c r="I460" s="33">
        <f t="shared" si="41"/>
        <v>1.4558737881093699E-4</v>
      </c>
    </row>
    <row r="461" spans="1:9" x14ac:dyDescent="0.25">
      <c r="A461" s="31">
        <v>-0.60499360188259743</v>
      </c>
      <c r="B461" s="32">
        <f t="shared" ref="B461:B524" si="42">B$4+A461*B$5</f>
        <v>-2.0998720376519481E-2</v>
      </c>
      <c r="C461" s="31">
        <v>0.73888713814085349</v>
      </c>
      <c r="D461" s="32">
        <f t="shared" ref="D461:D524" si="43">B$6+C461*B$7</f>
        <v>8.4721784535213372E-3</v>
      </c>
      <c r="E461" s="31">
        <v>1.137382241722662</v>
      </c>
      <c r="F461" s="32">
        <f t="shared" ref="F461:F524" si="44">E461*$B$9*B461</f>
        <v>-4.5712944441281709E-3</v>
      </c>
      <c r="G461" s="33">
        <f t="shared" ref="G461:G524" si="45">$B$8*B461+D461+F461</f>
        <v>-1.7097836367126314E-2</v>
      </c>
      <c r="H461" s="32">
        <f t="shared" ref="H461:H524" si="46">(G461-($E$4+$E$5*B461))^2</f>
        <v>1.743139311263071E-4</v>
      </c>
      <c r="I461" s="33">
        <f t="shared" ref="I461:I524" si="47">B461^2</f>
        <v>4.4094625745125444E-4</v>
      </c>
    </row>
    <row r="462" spans="1:9" x14ac:dyDescent="0.25">
      <c r="A462" s="31">
        <v>-1.1460429050202947</v>
      </c>
      <c r="B462" s="32">
        <f t="shared" si="42"/>
        <v>-0.12920858100405894</v>
      </c>
      <c r="C462" s="31">
        <v>1.3306816981639713</v>
      </c>
      <c r="D462" s="32">
        <f t="shared" si="43"/>
        <v>2.3267042454099281E-2</v>
      </c>
      <c r="E462" s="31">
        <v>-1.3927319741924293</v>
      </c>
      <c r="F462" s="32">
        <f t="shared" si="44"/>
        <v>3.4442829778473287E-2</v>
      </c>
      <c r="G462" s="33">
        <f t="shared" si="45"/>
        <v>-7.1498708771486369E-2</v>
      </c>
      <c r="H462" s="32">
        <f t="shared" si="46"/>
        <v>4.3110113411550868E-3</v>
      </c>
      <c r="I462" s="33">
        <f t="shared" si="47"/>
        <v>1.6694857405082461E-2</v>
      </c>
    </row>
    <row r="463" spans="1:9" x14ac:dyDescent="0.25">
      <c r="A463" s="31">
        <v>1.248802163900109</v>
      </c>
      <c r="B463" s="32">
        <f t="shared" si="42"/>
        <v>0.34976043278002178</v>
      </c>
      <c r="C463" s="31">
        <v>1.668799995968584</v>
      </c>
      <c r="D463" s="32">
        <f t="shared" si="43"/>
        <v>3.1719999899214597E-2</v>
      </c>
      <c r="E463" s="31">
        <v>-1.3310500435181893</v>
      </c>
      <c r="F463" s="32">
        <f t="shared" si="44"/>
        <v>-8.9105596889230851E-2</v>
      </c>
      <c r="G463" s="33">
        <f t="shared" si="45"/>
        <v>0.29237483579000551</v>
      </c>
      <c r="H463" s="32">
        <f t="shared" si="46"/>
        <v>1.887572368391133E-3</v>
      </c>
      <c r="I463" s="33">
        <f t="shared" si="47"/>
        <v>0.12233236033846813</v>
      </c>
    </row>
    <row r="464" spans="1:9" x14ac:dyDescent="0.25">
      <c r="A464" s="31">
        <v>2.4705877876840532</v>
      </c>
      <c r="B464" s="32">
        <f t="shared" si="42"/>
        <v>0.59411755753681061</v>
      </c>
      <c r="C464" s="31">
        <v>1.3615340321848635</v>
      </c>
      <c r="D464" s="32">
        <f t="shared" si="43"/>
        <v>2.4038350804621585E-2</v>
      </c>
      <c r="E464" s="31">
        <v>0.56254066294059157</v>
      </c>
      <c r="F464" s="32">
        <f t="shared" si="44"/>
        <v>6.3968509235810891E-2</v>
      </c>
      <c r="G464" s="33">
        <f t="shared" si="45"/>
        <v>0.68212441757724307</v>
      </c>
      <c r="H464" s="32">
        <f t="shared" si="46"/>
        <v>1.1025565173308282E-2</v>
      </c>
      <c r="I464" s="33">
        <f t="shared" si="47"/>
        <v>0.35297567217350545</v>
      </c>
    </row>
    <row r="465" spans="1:9" x14ac:dyDescent="0.25">
      <c r="A465" s="31">
        <v>0.91583615358103998</v>
      </c>
      <c r="B465" s="32">
        <f t="shared" si="42"/>
        <v>0.28316723071620797</v>
      </c>
      <c r="C465" s="31">
        <v>0.99668341135839</v>
      </c>
      <c r="D465" s="32">
        <f t="shared" si="43"/>
        <v>1.491708528395975E-2</v>
      </c>
      <c r="E465" s="31">
        <v>0.5207266440265812</v>
      </c>
      <c r="F465" s="32">
        <f t="shared" si="44"/>
        <v>2.8222320239026828E-2</v>
      </c>
      <c r="G465" s="33">
        <f t="shared" si="45"/>
        <v>0.32630663623919454</v>
      </c>
      <c r="H465" s="32">
        <f t="shared" si="46"/>
        <v>3.1635955841204095E-3</v>
      </c>
      <c r="I465" s="33">
        <f t="shared" si="47"/>
        <v>8.0183680551486156E-2</v>
      </c>
    </row>
    <row r="466" spans="1:9" x14ac:dyDescent="0.25">
      <c r="A466" s="31">
        <v>-9.9112185125704855E-2</v>
      </c>
      <c r="B466" s="32">
        <f t="shared" si="42"/>
        <v>8.0177562974859035E-2</v>
      </c>
      <c r="C466" s="31">
        <v>1.0849089449038729</v>
      </c>
      <c r="D466" s="32">
        <f t="shared" si="43"/>
        <v>1.7122723622596821E-2</v>
      </c>
      <c r="E466" s="31">
        <v>-0.56891394706326537</v>
      </c>
      <c r="F466" s="32">
        <f t="shared" si="44"/>
        <v>-8.7305047798695475E-3</v>
      </c>
      <c r="G466" s="33">
        <f t="shared" si="45"/>
        <v>8.8569781817586304E-2</v>
      </c>
      <c r="H466" s="32">
        <f t="shared" si="46"/>
        <v>3.5946850276446628E-4</v>
      </c>
      <c r="I466" s="33">
        <f t="shared" si="47"/>
        <v>6.428441604587486E-3</v>
      </c>
    </row>
    <row r="467" spans="1:9" x14ac:dyDescent="0.25">
      <c r="A467" s="31">
        <v>-0.85901547208777629</v>
      </c>
      <c r="B467" s="32">
        <f t="shared" si="42"/>
        <v>-7.1803094417555252E-2</v>
      </c>
      <c r="C467" s="31">
        <v>-0.85118699644226581</v>
      </c>
      <c r="D467" s="32">
        <f t="shared" si="43"/>
        <v>-3.1279674911056647E-2</v>
      </c>
      <c r="E467" s="31">
        <v>-1.1820407053164672</v>
      </c>
      <c r="F467" s="32">
        <f t="shared" si="44"/>
        <v>1.6244842889237266E-2</v>
      </c>
      <c r="G467" s="33">
        <f t="shared" si="45"/>
        <v>-8.6837926439374644E-2</v>
      </c>
      <c r="H467" s="32">
        <f t="shared" si="46"/>
        <v>4.0556268656848202E-5</v>
      </c>
      <c r="I467" s="33">
        <f t="shared" si="47"/>
        <v>5.1556843679363539E-3</v>
      </c>
    </row>
    <row r="468" spans="1:9" x14ac:dyDescent="0.25">
      <c r="A468" s="31">
        <v>-8.4746716311201453E-2</v>
      </c>
      <c r="B468" s="32">
        <f t="shared" si="42"/>
        <v>8.3050656737759715E-2</v>
      </c>
      <c r="C468" s="31">
        <v>-1.388307282468304</v>
      </c>
      <c r="D468" s="32">
        <f t="shared" si="43"/>
        <v>-4.4707682061707603E-2</v>
      </c>
      <c r="E468" s="31">
        <v>0.469273118142155</v>
      </c>
      <c r="F468" s="32">
        <f t="shared" si="44"/>
        <v>7.4594819941184217E-3</v>
      </c>
      <c r="G468" s="33">
        <f t="shared" si="45"/>
        <v>4.5802456670170535E-2</v>
      </c>
      <c r="H468" s="32">
        <f t="shared" si="46"/>
        <v>7.0994683025444639E-4</v>
      </c>
      <c r="I468" s="33">
        <f t="shared" si="47"/>
        <v>6.8974115845731928E-3</v>
      </c>
    </row>
    <row r="469" spans="1:9" x14ac:dyDescent="0.25">
      <c r="A469" s="31">
        <v>-0.25475401344010606</v>
      </c>
      <c r="B469" s="32">
        <f t="shared" si="42"/>
        <v>4.9049197311978793E-2</v>
      </c>
      <c r="C469" s="31">
        <v>2.1016421669628471</v>
      </c>
      <c r="D469" s="32">
        <f t="shared" si="43"/>
        <v>4.2541054174071176E-2</v>
      </c>
      <c r="E469" s="31">
        <v>0.79210849435185082</v>
      </c>
      <c r="F469" s="32">
        <f t="shared" si="44"/>
        <v>7.436293069131108E-3</v>
      </c>
      <c r="G469" s="33">
        <f t="shared" si="45"/>
        <v>9.9026544555181076E-2</v>
      </c>
      <c r="H469" s="32">
        <f t="shared" si="46"/>
        <v>3.6186754394642064E-3</v>
      </c>
      <c r="I469" s="33">
        <f t="shared" si="47"/>
        <v>2.4058237569494277E-3</v>
      </c>
    </row>
    <row r="470" spans="1:9" x14ac:dyDescent="0.25">
      <c r="A470" s="31">
        <v>-0.39493329495599028</v>
      </c>
      <c r="B470" s="32">
        <f t="shared" si="42"/>
        <v>2.101334100880195E-2</v>
      </c>
      <c r="C470" s="31">
        <v>-0.24252358343801461</v>
      </c>
      <c r="D470" s="32">
        <f t="shared" si="43"/>
        <v>-1.6063089585950367E-2</v>
      </c>
      <c r="E470" s="31">
        <v>0.38708776628482156</v>
      </c>
      <c r="F470" s="32">
        <f t="shared" si="44"/>
        <v>1.556841774373446E-3</v>
      </c>
      <c r="G470" s="33">
        <f t="shared" si="45"/>
        <v>6.5070931972250291E-3</v>
      </c>
      <c r="H470" s="32">
        <f t="shared" si="46"/>
        <v>2.1891562951504631E-5</v>
      </c>
      <c r="I470" s="33">
        <f t="shared" si="47"/>
        <v>4.4156050035219774E-4</v>
      </c>
    </row>
    <row r="471" spans="1:9" x14ac:dyDescent="0.25">
      <c r="A471" s="31">
        <v>0.87069111032178625</v>
      </c>
      <c r="B471" s="32">
        <f t="shared" si="42"/>
        <v>0.27413822206435723</v>
      </c>
      <c r="C471" s="31">
        <v>1.3749922800343484</v>
      </c>
      <c r="D471" s="32">
        <f t="shared" si="43"/>
        <v>2.4374807000858707E-2</v>
      </c>
      <c r="E471" s="31">
        <v>-0.38115899769763928</v>
      </c>
      <c r="F471" s="32">
        <f t="shared" si="44"/>
        <v>-1.9999341219600023E-2</v>
      </c>
      <c r="G471" s="33">
        <f t="shared" si="45"/>
        <v>0.27851368784561592</v>
      </c>
      <c r="H471" s="32">
        <f t="shared" si="46"/>
        <v>3.0168126837402953E-4</v>
      </c>
      <c r="I471" s="33">
        <f t="shared" si="47"/>
        <v>7.5151764796606832E-2</v>
      </c>
    </row>
    <row r="472" spans="1:9" x14ac:dyDescent="0.25">
      <c r="A472" s="31">
        <v>-0.28378735805745237</v>
      </c>
      <c r="B472" s="32">
        <f t="shared" si="42"/>
        <v>4.3242528388509532E-2</v>
      </c>
      <c r="C472" s="31">
        <v>-1.128514668380376</v>
      </c>
      <c r="D472" s="32">
        <f t="shared" si="43"/>
        <v>-3.8212866709509401E-2</v>
      </c>
      <c r="E472" s="31">
        <v>-0.38338157537509687</v>
      </c>
      <c r="F472" s="32">
        <f t="shared" si="44"/>
        <v>-3.1730888936381723E-3</v>
      </c>
      <c r="G472" s="33">
        <f t="shared" si="45"/>
        <v>1.8565727853619594E-3</v>
      </c>
      <c r="H472" s="32">
        <f t="shared" si="46"/>
        <v>9.784700366698598E-4</v>
      </c>
      <c r="I472" s="33">
        <f t="shared" si="47"/>
        <v>1.8699162614310529E-3</v>
      </c>
    </row>
    <row r="473" spans="1:9" x14ac:dyDescent="0.25">
      <c r="A473" s="31">
        <v>0.34414824767736718</v>
      </c>
      <c r="B473" s="32">
        <f t="shared" si="42"/>
        <v>0.16882964953547344</v>
      </c>
      <c r="C473" s="31">
        <v>1.1972360880463384E-2</v>
      </c>
      <c r="D473" s="32">
        <f t="shared" si="43"/>
        <v>-9.7006909779884156E-3</v>
      </c>
      <c r="E473" s="31">
        <v>0.21292521523719188</v>
      </c>
      <c r="F473" s="32">
        <f t="shared" si="44"/>
        <v>6.8804324589533247E-3</v>
      </c>
      <c r="G473" s="33">
        <f t="shared" si="45"/>
        <v>0.16600939101643833</v>
      </c>
      <c r="H473" s="32">
        <f t="shared" si="46"/>
        <v>7.84295048692277E-5</v>
      </c>
      <c r="I473" s="33">
        <f t="shared" si="47"/>
        <v>2.8503450562270789E-2</v>
      </c>
    </row>
    <row r="474" spans="1:9" x14ac:dyDescent="0.25">
      <c r="A474" s="31">
        <v>0.79714482126291841</v>
      </c>
      <c r="B474" s="32">
        <f t="shared" si="42"/>
        <v>0.25942896425258366</v>
      </c>
      <c r="C474" s="31">
        <v>-1.7232605387107469</v>
      </c>
      <c r="D474" s="32">
        <f t="shared" si="43"/>
        <v>-5.3081513467768675E-2</v>
      </c>
      <c r="E474" s="31">
        <v>-1.4020724847796373</v>
      </c>
      <c r="F474" s="32">
        <f t="shared" si="44"/>
        <v>-6.961917145723126E-2</v>
      </c>
      <c r="G474" s="33">
        <f t="shared" si="45"/>
        <v>0.13672827932758372</v>
      </c>
      <c r="H474" s="32">
        <f t="shared" si="46"/>
        <v>1.2076067215899442E-2</v>
      </c>
      <c r="I474" s="33">
        <f t="shared" si="47"/>
        <v>6.7303387493168332E-2</v>
      </c>
    </row>
    <row r="475" spans="1:9" x14ac:dyDescent="0.25">
      <c r="A475" s="31">
        <v>0.24063410819508135</v>
      </c>
      <c r="B475" s="32">
        <f t="shared" si="42"/>
        <v>0.14812682163901628</v>
      </c>
      <c r="C475" s="31">
        <v>0.80876020547293592</v>
      </c>
      <c r="D475" s="32">
        <f t="shared" si="43"/>
        <v>1.0219005136823398E-2</v>
      </c>
      <c r="E475" s="31">
        <v>0.95747282102820463</v>
      </c>
      <c r="F475" s="32">
        <f t="shared" si="44"/>
        <v>2.7145639749765051E-2</v>
      </c>
      <c r="G475" s="33">
        <f t="shared" si="45"/>
        <v>0.18549146652560472</v>
      </c>
      <c r="H475" s="32">
        <f t="shared" si="46"/>
        <v>2.3796829848242705E-3</v>
      </c>
      <c r="I475" s="33">
        <f t="shared" si="47"/>
        <v>2.1941555288876941E-2</v>
      </c>
    </row>
    <row r="476" spans="1:9" x14ac:dyDescent="0.25">
      <c r="A476" s="31">
        <v>-1.6294688975904137</v>
      </c>
      <c r="B476" s="32">
        <f t="shared" si="42"/>
        <v>-0.22589377951808273</v>
      </c>
      <c r="C476" s="31">
        <v>1.3355156625038944</v>
      </c>
      <c r="D476" s="32">
        <f t="shared" si="43"/>
        <v>2.3387891562597359E-2</v>
      </c>
      <c r="E476" s="31">
        <v>1.1479619388410356</v>
      </c>
      <c r="F476" s="32">
        <f t="shared" si="44"/>
        <v>-4.9633132194083891E-2</v>
      </c>
      <c r="G476" s="33">
        <f t="shared" si="45"/>
        <v>-0.25213902014956929</v>
      </c>
      <c r="H476" s="32">
        <f t="shared" si="46"/>
        <v>3.8049049156820805E-4</v>
      </c>
      <c r="I476" s="33">
        <f t="shared" si="47"/>
        <v>5.1027999624964175E-2</v>
      </c>
    </row>
    <row r="477" spans="1:9" x14ac:dyDescent="0.25">
      <c r="A477" s="31">
        <v>2.6968791644321755E-2</v>
      </c>
      <c r="B477" s="32">
        <f t="shared" si="42"/>
        <v>0.10539375832886436</v>
      </c>
      <c r="C477" s="31">
        <v>0.3161153472319711</v>
      </c>
      <c r="D477" s="32">
        <f t="shared" si="43"/>
        <v>-2.0971163192007227E-3</v>
      </c>
      <c r="E477" s="31">
        <v>-0.45251454139361158</v>
      </c>
      <c r="F477" s="32">
        <f t="shared" si="44"/>
        <v>-9.1282463776170587E-3</v>
      </c>
      <c r="G477" s="33">
        <f t="shared" si="45"/>
        <v>9.4168395632046584E-2</v>
      </c>
      <c r="H477" s="32">
        <f t="shared" si="46"/>
        <v>1.1732069960951136E-7</v>
      </c>
      <c r="I477" s="33">
        <f t="shared" si="47"/>
        <v>1.1107844294683065E-2</v>
      </c>
    </row>
    <row r="478" spans="1:9" x14ac:dyDescent="0.25">
      <c r="A478" s="31">
        <v>0.6502682481368538</v>
      </c>
      <c r="B478" s="32">
        <f t="shared" si="42"/>
        <v>0.23005364962737077</v>
      </c>
      <c r="C478" s="31">
        <v>-0.5552965376409702</v>
      </c>
      <c r="D478" s="32">
        <f t="shared" si="43"/>
        <v>-2.3882413441024257E-2</v>
      </c>
      <c r="E478" s="31">
        <v>-0.44625153350352775</v>
      </c>
      <c r="F478" s="32">
        <f t="shared" si="44"/>
        <v>-1.9649376358448913E-2</v>
      </c>
      <c r="G478" s="33">
        <f t="shared" si="45"/>
        <v>0.1865218598278976</v>
      </c>
      <c r="H478" s="32">
        <f t="shared" si="46"/>
        <v>9.6656907464187061E-4</v>
      </c>
      <c r="I478" s="33">
        <f t="shared" si="47"/>
        <v>5.2924681706873068E-2</v>
      </c>
    </row>
    <row r="479" spans="1:9" x14ac:dyDescent="0.25">
      <c r="A479" s="31">
        <v>-0.16231297195190564</v>
      </c>
      <c r="B479" s="32">
        <f t="shared" si="42"/>
        <v>6.7537405609618878E-2</v>
      </c>
      <c r="C479" s="31">
        <v>-0.52309360398794524</v>
      </c>
      <c r="D479" s="32">
        <f t="shared" si="43"/>
        <v>-2.3077340099698633E-2</v>
      </c>
      <c r="E479" s="31">
        <v>-0.11973725122516043</v>
      </c>
      <c r="F479" s="32">
        <f t="shared" si="44"/>
        <v>-1.5477954999320042E-3</v>
      </c>
      <c r="G479" s="33">
        <f t="shared" si="45"/>
        <v>4.2912270009988242E-2</v>
      </c>
      <c r="H479" s="32">
        <f t="shared" si="46"/>
        <v>2.0208907658731963E-4</v>
      </c>
      <c r="I479" s="33">
        <f t="shared" si="47"/>
        <v>4.5613011564781796E-3</v>
      </c>
    </row>
    <row r="480" spans="1:9" x14ac:dyDescent="0.25">
      <c r="A480" s="31">
        <v>-1.649414116400294</v>
      </c>
      <c r="B480" s="32">
        <f t="shared" si="42"/>
        <v>-0.2298828232800588</v>
      </c>
      <c r="C480" s="31">
        <v>-0.16394096746807918</v>
      </c>
      <c r="D480" s="32">
        <f t="shared" si="43"/>
        <v>-1.409852418670198E-2</v>
      </c>
      <c r="E480" s="31">
        <v>0.23740653887216467</v>
      </c>
      <c r="F480" s="32">
        <f t="shared" si="44"/>
        <v>-1.044573781308975E-2</v>
      </c>
      <c r="G480" s="33">
        <f t="shared" si="45"/>
        <v>-0.25442708527985053</v>
      </c>
      <c r="H480" s="32">
        <f t="shared" si="46"/>
        <v>3.188039556350271E-4</v>
      </c>
      <c r="I480" s="33">
        <f t="shared" si="47"/>
        <v>5.2846112439210745E-2</v>
      </c>
    </row>
    <row r="481" spans="1:9" x14ac:dyDescent="0.25">
      <c r="A481" s="31">
        <v>-1.5976957001839764</v>
      </c>
      <c r="B481" s="32">
        <f t="shared" si="42"/>
        <v>-0.21953914003679528</v>
      </c>
      <c r="C481" s="31">
        <v>-9.6422354545211419E-2</v>
      </c>
      <c r="D481" s="32">
        <f t="shared" si="43"/>
        <v>-1.2410558863630286E-2</v>
      </c>
      <c r="E481" s="31">
        <v>-0.26844872991205193</v>
      </c>
      <c r="F481" s="32">
        <f t="shared" si="44"/>
        <v>1.1280107392662445E-2</v>
      </c>
      <c r="G481" s="33">
        <f t="shared" si="45"/>
        <v>-0.22066959150776314</v>
      </c>
      <c r="H481" s="32">
        <f t="shared" si="46"/>
        <v>3.2354571890648995E-5</v>
      </c>
      <c r="I481" s="33">
        <f t="shared" si="47"/>
        <v>4.8197434008095612E-2</v>
      </c>
    </row>
    <row r="482" spans="1:9" x14ac:dyDescent="0.25">
      <c r="A482" s="31">
        <v>-0.81269263318972662</v>
      </c>
      <c r="B482" s="32">
        <f t="shared" si="42"/>
        <v>-6.2538526637945319E-2</v>
      </c>
      <c r="C482" s="31">
        <v>0.81364987636334263</v>
      </c>
      <c r="D482" s="32">
        <f t="shared" si="43"/>
        <v>1.0341246909083565E-2</v>
      </c>
      <c r="E482" s="31">
        <v>1.4497345546260476E-2</v>
      </c>
      <c r="F482" s="32">
        <f t="shared" si="44"/>
        <v>-1.7353059584320746E-4</v>
      </c>
      <c r="G482" s="33">
        <f t="shared" si="45"/>
        <v>-5.2370810324704961E-2</v>
      </c>
      <c r="H482" s="32">
        <f t="shared" si="46"/>
        <v>3.5910438676115512E-4</v>
      </c>
      <c r="I482" s="33">
        <f t="shared" si="47"/>
        <v>3.9110673140449964E-3</v>
      </c>
    </row>
    <row r="483" spans="1:9" x14ac:dyDescent="0.25">
      <c r="A483" s="31">
        <v>0.25973577066906728</v>
      </c>
      <c r="B483" s="32">
        <f t="shared" si="42"/>
        <v>0.15194715413381346</v>
      </c>
      <c r="C483" s="31">
        <v>1.8335958884563297</v>
      </c>
      <c r="D483" s="32">
        <f t="shared" si="43"/>
        <v>3.5839897211408241E-2</v>
      </c>
      <c r="E483" s="31">
        <v>0.1811008587537799</v>
      </c>
      <c r="F483" s="32">
        <f t="shared" si="44"/>
        <v>5.2668748908615282E-3</v>
      </c>
      <c r="G483" s="33">
        <f t="shared" si="45"/>
        <v>0.19305392623608322</v>
      </c>
      <c r="H483" s="32">
        <f t="shared" si="46"/>
        <v>2.7638053699696459E-3</v>
      </c>
      <c r="I483" s="33">
        <f t="shared" si="47"/>
        <v>2.3087937649364867E-2</v>
      </c>
    </row>
    <row r="484" spans="1:9" x14ac:dyDescent="0.25">
      <c r="A484" s="31">
        <v>-0.61217519942147192</v>
      </c>
      <c r="B484" s="32">
        <f t="shared" si="42"/>
        <v>-2.2435039884294378E-2</v>
      </c>
      <c r="C484" s="31">
        <v>-0.67120481617166661</v>
      </c>
      <c r="D484" s="32">
        <f t="shared" si="43"/>
        <v>-2.6780120404291667E-2</v>
      </c>
      <c r="E484" s="31">
        <v>1.0548092177486978</v>
      </c>
      <c r="F484" s="32">
        <f t="shared" si="44"/>
        <v>-4.5294000903700867E-3</v>
      </c>
      <c r="G484" s="33">
        <f t="shared" si="45"/>
        <v>-5.3744560378956134E-2</v>
      </c>
      <c r="H484" s="32">
        <f t="shared" si="46"/>
        <v>4.851257320212883E-4</v>
      </c>
      <c r="I484" s="33">
        <f t="shared" si="47"/>
        <v>5.0333101460987948E-4</v>
      </c>
    </row>
    <row r="485" spans="1:9" x14ac:dyDescent="0.25">
      <c r="A485" s="31">
        <v>2.0628704078262672</v>
      </c>
      <c r="B485" s="32">
        <f t="shared" si="42"/>
        <v>0.51257408156525341</v>
      </c>
      <c r="C485" s="31">
        <v>0.138405766847427</v>
      </c>
      <c r="D485" s="32">
        <f t="shared" si="43"/>
        <v>-6.5398558288143251E-3</v>
      </c>
      <c r="E485" s="31">
        <v>-2.1430969354696572</v>
      </c>
      <c r="F485" s="32">
        <f t="shared" si="44"/>
        <v>-0.21025114984822993</v>
      </c>
      <c r="G485" s="33">
        <f t="shared" si="45"/>
        <v>0.29578307588820918</v>
      </c>
      <c r="H485" s="32">
        <f t="shared" si="46"/>
        <v>4.0326714687559648E-2</v>
      </c>
      <c r="I485" s="33">
        <f t="shared" si="47"/>
        <v>0.26273218909246304</v>
      </c>
    </row>
    <row r="486" spans="1:9" x14ac:dyDescent="0.25">
      <c r="A486" s="31">
        <v>-0.21691789697797503</v>
      </c>
      <c r="B486" s="32">
        <f t="shared" si="42"/>
        <v>5.6616420604404999E-2</v>
      </c>
      <c r="C486" s="31">
        <v>1.4520446711685508</v>
      </c>
      <c r="D486" s="32">
        <f t="shared" si="43"/>
        <v>2.6301116779213769E-2</v>
      </c>
      <c r="E486" s="31">
        <v>0.38923303691262845</v>
      </c>
      <c r="F486" s="32">
        <f t="shared" si="44"/>
        <v>4.2178586929190959E-3</v>
      </c>
      <c r="G486" s="33">
        <f t="shared" si="45"/>
        <v>8.7135396076537863E-2</v>
      </c>
      <c r="H486" s="32">
        <f t="shared" si="46"/>
        <v>1.6639633523883352E-3</v>
      </c>
      <c r="I486" s="33">
        <f t="shared" si="47"/>
        <v>3.2054190820548947E-3</v>
      </c>
    </row>
    <row r="487" spans="1:9" x14ac:dyDescent="0.25">
      <c r="A487" s="31">
        <v>0.86344925875891931</v>
      </c>
      <c r="B487" s="32">
        <f t="shared" si="42"/>
        <v>0.27268985175178384</v>
      </c>
      <c r="C487" s="31">
        <v>-0.86123009168659337</v>
      </c>
      <c r="D487" s="32">
        <f t="shared" si="43"/>
        <v>-3.1530752292164836E-2</v>
      </c>
      <c r="E487" s="31">
        <v>-0.15379214346467052</v>
      </c>
      <c r="F487" s="32">
        <f t="shared" si="44"/>
        <v>-8.0268111979722567E-3</v>
      </c>
      <c r="G487" s="33">
        <f t="shared" si="45"/>
        <v>0.23313228826164675</v>
      </c>
      <c r="H487" s="32">
        <f t="shared" si="46"/>
        <v>7.0661182991070852E-4</v>
      </c>
      <c r="I487" s="33">
        <f t="shared" si="47"/>
        <v>7.4359755248409848E-2</v>
      </c>
    </row>
    <row r="488" spans="1:9" x14ac:dyDescent="0.25">
      <c r="A488" s="31">
        <v>1.239513949258253</v>
      </c>
      <c r="B488" s="32">
        <f t="shared" si="42"/>
        <v>0.34790278985165057</v>
      </c>
      <c r="C488" s="31">
        <v>-1.7431830201530829</v>
      </c>
      <c r="D488" s="32">
        <f t="shared" si="43"/>
        <v>-5.3579575503827075E-2</v>
      </c>
      <c r="E488" s="31">
        <v>-0.44726675696438178</v>
      </c>
      <c r="F488" s="32">
        <f t="shared" si="44"/>
        <v>-2.9782726548836791E-2</v>
      </c>
      <c r="G488" s="33">
        <f t="shared" si="45"/>
        <v>0.2645404877989867</v>
      </c>
      <c r="H488" s="32">
        <f t="shared" si="46"/>
        <v>4.8227665601262458E-3</v>
      </c>
      <c r="I488" s="33">
        <f t="shared" si="47"/>
        <v>0.12103635118656174</v>
      </c>
    </row>
    <row r="489" spans="1:9" x14ac:dyDescent="0.25">
      <c r="A489" s="31">
        <v>-0.45853994379285723</v>
      </c>
      <c r="B489" s="32">
        <f t="shared" si="42"/>
        <v>8.2920112414285596E-3</v>
      </c>
      <c r="C489" s="31">
        <v>0.40886561691877432</v>
      </c>
      <c r="D489" s="32">
        <f t="shared" si="43"/>
        <v>2.2164042296935783E-4</v>
      </c>
      <c r="E489" s="31">
        <v>-0.21449068299261853</v>
      </c>
      <c r="F489" s="32">
        <f t="shared" si="44"/>
        <v>-3.4041464564715411E-4</v>
      </c>
      <c r="G489" s="33">
        <f t="shared" si="45"/>
        <v>8.173237018750763E-3</v>
      </c>
      <c r="H489" s="32">
        <f t="shared" si="46"/>
        <v>9.1193185203600942E-5</v>
      </c>
      <c r="I489" s="33">
        <f t="shared" si="47"/>
        <v>6.8757450427977596E-5</v>
      </c>
    </row>
    <row r="490" spans="1:9" x14ac:dyDescent="0.25">
      <c r="A490" s="31">
        <v>-1.8448099581291899</v>
      </c>
      <c r="B490" s="32">
        <f t="shared" si="42"/>
        <v>-0.268961991625838</v>
      </c>
      <c r="C490" s="31">
        <v>5.1927599997725338E-2</v>
      </c>
      <c r="D490" s="32">
        <f t="shared" si="43"/>
        <v>-8.7018100000568668E-3</v>
      </c>
      <c r="E490" s="31">
        <v>1.1568795343919192</v>
      </c>
      <c r="F490" s="32">
        <f t="shared" si="44"/>
        <v>-5.9555101952178509E-2</v>
      </c>
      <c r="G490" s="33">
        <f t="shared" si="45"/>
        <v>-0.33721890357807338</v>
      </c>
      <c r="H490" s="32">
        <f t="shared" si="46"/>
        <v>3.8510137650391374E-3</v>
      </c>
      <c r="I490" s="33">
        <f t="shared" si="47"/>
        <v>7.2340552939337346E-2</v>
      </c>
    </row>
    <row r="491" spans="1:9" x14ac:dyDescent="0.25">
      <c r="A491" s="31">
        <v>-0.90150251708109863</v>
      </c>
      <c r="B491" s="32">
        <f t="shared" si="42"/>
        <v>-8.0300503416219721E-2</v>
      </c>
      <c r="C491" s="31">
        <v>0.61623950387001969</v>
      </c>
      <c r="D491" s="32">
        <f t="shared" si="43"/>
        <v>5.405987596750492E-3</v>
      </c>
      <c r="E491" s="31">
        <v>1.1148836165375542</v>
      </c>
      <c r="F491" s="32">
        <f t="shared" si="44"/>
        <v>-1.7135142620422265E-2</v>
      </c>
      <c r="G491" s="33">
        <f t="shared" si="45"/>
        <v>-9.2029658439891485E-2</v>
      </c>
      <c r="H491" s="32">
        <f t="shared" si="46"/>
        <v>1.0042494675228775E-5</v>
      </c>
      <c r="I491" s="33">
        <f t="shared" si="47"/>
        <v>6.448170848898315E-3</v>
      </c>
    </row>
    <row r="492" spans="1:9" x14ac:dyDescent="0.25">
      <c r="A492" s="31">
        <v>9.9036014944431372E-2</v>
      </c>
      <c r="B492" s="32">
        <f t="shared" si="42"/>
        <v>0.11980720298888628</v>
      </c>
      <c r="C492" s="31">
        <v>-0.31619606488675345</v>
      </c>
      <c r="D492" s="32">
        <f t="shared" si="43"/>
        <v>-1.7904901622168838E-2</v>
      </c>
      <c r="E492" s="31">
        <v>0.31635636332794093</v>
      </c>
      <c r="F492" s="32">
        <f t="shared" si="44"/>
        <v>7.2543653801253535E-3</v>
      </c>
      <c r="G492" s="33">
        <f t="shared" si="45"/>
        <v>0.1091566667468428</v>
      </c>
      <c r="H492" s="32">
        <f t="shared" si="46"/>
        <v>1.702302446762994E-7</v>
      </c>
      <c r="I492" s="33">
        <f t="shared" si="47"/>
        <v>1.4353765888020202E-2</v>
      </c>
    </row>
    <row r="493" spans="1:9" x14ac:dyDescent="0.25">
      <c r="A493" s="31">
        <v>0.27098735699837562</v>
      </c>
      <c r="B493" s="32">
        <f t="shared" si="42"/>
        <v>0.15419747139967513</v>
      </c>
      <c r="C493" s="31">
        <v>-1.1911652109120041</v>
      </c>
      <c r="D493" s="32">
        <f t="shared" si="43"/>
        <v>-3.9779130272800105E-2</v>
      </c>
      <c r="E493" s="31">
        <v>-1.2897157830593642</v>
      </c>
      <c r="F493" s="32">
        <f t="shared" si="44"/>
        <v>-3.8063716384855069E-2</v>
      </c>
      <c r="G493" s="33">
        <f t="shared" si="45"/>
        <v>7.6354624742019955E-2</v>
      </c>
      <c r="H493" s="32">
        <f t="shared" si="46"/>
        <v>4.4022647732571548E-3</v>
      </c>
      <c r="I493" s="33">
        <f t="shared" si="47"/>
        <v>2.3776860186053628E-2</v>
      </c>
    </row>
    <row r="494" spans="1:9" x14ac:dyDescent="0.25">
      <c r="A494" s="31">
        <v>0.89543163994676434</v>
      </c>
      <c r="B494" s="32">
        <f t="shared" si="42"/>
        <v>0.27908632798935284</v>
      </c>
      <c r="C494" s="31">
        <v>1.0719077181420289</v>
      </c>
      <c r="D494" s="32">
        <f t="shared" si="43"/>
        <v>1.6797692953550721E-2</v>
      </c>
      <c r="E494" s="31">
        <v>-1.0916846804320812</v>
      </c>
      <c r="F494" s="32">
        <f t="shared" si="44"/>
        <v>-5.8314384978542529E-2</v>
      </c>
      <c r="G494" s="33">
        <f t="shared" si="45"/>
        <v>0.23756963596436104</v>
      </c>
      <c r="H494" s="32">
        <f t="shared" si="46"/>
        <v>8.1004515744237209E-4</v>
      </c>
      <c r="I494" s="33">
        <f t="shared" si="47"/>
        <v>7.7889178470580633E-2</v>
      </c>
    </row>
    <row r="495" spans="1:9" x14ac:dyDescent="0.25">
      <c r="A495" s="31">
        <v>-2.0745756046380848</v>
      </c>
      <c r="B495" s="32">
        <f t="shared" si="42"/>
        <v>-0.31491512092761698</v>
      </c>
      <c r="C495" s="31">
        <v>-0.60269940149737522</v>
      </c>
      <c r="D495" s="32">
        <f t="shared" si="43"/>
        <v>-2.5067485037434382E-2</v>
      </c>
      <c r="E495" s="31">
        <v>-1.6500098354299553</v>
      </c>
      <c r="F495" s="32">
        <f t="shared" si="44"/>
        <v>9.9453476577389718E-2</v>
      </c>
      <c r="G495" s="33">
        <f t="shared" si="45"/>
        <v>-0.24052912938766163</v>
      </c>
      <c r="H495" s="32">
        <f t="shared" si="46"/>
        <v>6.401853232705864E-3</v>
      </c>
      <c r="I495" s="33">
        <f t="shared" si="47"/>
        <v>9.9171533388855621E-2</v>
      </c>
    </row>
    <row r="496" spans="1:9" x14ac:dyDescent="0.25">
      <c r="A496" s="31">
        <v>-0.682362042425666</v>
      </c>
      <c r="B496" s="32">
        <f t="shared" si="42"/>
        <v>-3.6472408485133195E-2</v>
      </c>
      <c r="C496" s="31">
        <v>-2.1002506400691345</v>
      </c>
      <c r="D496" s="32">
        <f t="shared" si="43"/>
        <v>-6.2506266001728358E-2</v>
      </c>
      <c r="E496" s="31">
        <v>-4.8327137847081758E-2</v>
      </c>
      <c r="F496" s="32">
        <f t="shared" si="44"/>
        <v>3.3736143893304068E-4</v>
      </c>
      <c r="G496" s="33">
        <f t="shared" si="45"/>
        <v>-9.8641313047928517E-2</v>
      </c>
      <c r="H496" s="32">
        <f t="shared" si="46"/>
        <v>2.8154203068466001E-3</v>
      </c>
      <c r="I496" s="33">
        <f t="shared" si="47"/>
        <v>1.3302365807064159E-3</v>
      </c>
    </row>
    <row r="497" spans="1:9" x14ac:dyDescent="0.25">
      <c r="A497" s="31">
        <v>0.15286332200048491</v>
      </c>
      <c r="B497" s="32">
        <f t="shared" si="42"/>
        <v>0.13057266440009699</v>
      </c>
      <c r="C497" s="31">
        <v>0.22821041056886315</v>
      </c>
      <c r="D497" s="32">
        <f t="shared" si="43"/>
        <v>-4.2947397357784214E-3</v>
      </c>
      <c r="E497" s="31">
        <v>-0.18888272279582452</v>
      </c>
      <c r="F497" s="32">
        <f t="shared" si="44"/>
        <v>-4.7204610982059768E-3</v>
      </c>
      <c r="G497" s="33">
        <f t="shared" si="45"/>
        <v>0.12155746356611258</v>
      </c>
      <c r="H497" s="32">
        <f t="shared" si="46"/>
        <v>4.7636562971228647E-6</v>
      </c>
      <c r="I497" s="33">
        <f t="shared" si="47"/>
        <v>1.7049220688540357E-2</v>
      </c>
    </row>
    <row r="498" spans="1:9" x14ac:dyDescent="0.25">
      <c r="A498" s="31">
        <v>0.14157308214635123</v>
      </c>
      <c r="B498" s="32">
        <f t="shared" si="42"/>
        <v>0.12831461642927025</v>
      </c>
      <c r="C498" s="31">
        <v>0.31772401598573197</v>
      </c>
      <c r="D498" s="32">
        <f t="shared" si="43"/>
        <v>-2.056899600356701E-3</v>
      </c>
      <c r="E498" s="31">
        <v>-1.0002099770645145</v>
      </c>
      <c r="F498" s="32">
        <f t="shared" si="44"/>
        <v>-2.4564460735562513E-2</v>
      </c>
      <c r="G498" s="33">
        <f t="shared" si="45"/>
        <v>0.10169325609335103</v>
      </c>
      <c r="H498" s="32">
        <f t="shared" si="46"/>
        <v>2.3875883781796466E-4</v>
      </c>
      <c r="I498" s="33">
        <f t="shared" si="47"/>
        <v>1.646464078939075E-2</v>
      </c>
    </row>
    <row r="499" spans="1:9" x14ac:dyDescent="0.25">
      <c r="A499" s="31">
        <v>-7.3619048635009676E-2</v>
      </c>
      <c r="B499" s="32">
        <f t="shared" si="42"/>
        <v>8.527619027299807E-2</v>
      </c>
      <c r="C499" s="31">
        <v>-0.64790810938575305</v>
      </c>
      <c r="D499" s="32">
        <f t="shared" si="43"/>
        <v>-2.6197702734643828E-2</v>
      </c>
      <c r="E499" s="31">
        <v>1.3777548701909836</v>
      </c>
      <c r="F499" s="32">
        <f t="shared" si="44"/>
        <v>2.2487421844248276E-2</v>
      </c>
      <c r="G499" s="33">
        <f t="shared" si="45"/>
        <v>8.1565909382602525E-2</v>
      </c>
      <c r="H499" s="32">
        <f t="shared" si="46"/>
        <v>4.7899256010590192E-5</v>
      </c>
      <c r="I499" s="33">
        <f t="shared" si="47"/>
        <v>7.2720286274765705E-3</v>
      </c>
    </row>
    <row r="500" spans="1:9" x14ac:dyDescent="0.25">
      <c r="A500" s="31">
        <v>-0.24079099603113718</v>
      </c>
      <c r="B500" s="32">
        <f t="shared" si="42"/>
        <v>5.1841800793772569E-2</v>
      </c>
      <c r="C500" s="31">
        <v>0.44186208469909616</v>
      </c>
      <c r="D500" s="32">
        <f t="shared" si="43"/>
        <v>1.0465521174774037E-3</v>
      </c>
      <c r="E500" s="31">
        <v>-0.53162011681706645</v>
      </c>
      <c r="F500" s="32">
        <f t="shared" si="44"/>
        <v>-5.2749871691065379E-3</v>
      </c>
      <c r="G500" s="33">
        <f t="shared" si="45"/>
        <v>4.7613365742143435E-2</v>
      </c>
      <c r="H500" s="32">
        <f t="shared" si="46"/>
        <v>3.5815139399141659E-5</v>
      </c>
      <c r="I500" s="33">
        <f t="shared" si="47"/>
        <v>2.6875723095411983E-3</v>
      </c>
    </row>
    <row r="501" spans="1:9" x14ac:dyDescent="0.25">
      <c r="A501" s="31">
        <v>1.469611561333295</v>
      </c>
      <c r="B501" s="32">
        <f t="shared" si="42"/>
        <v>0.39392231226665897</v>
      </c>
      <c r="C501" s="31">
        <v>-0.20690322344307788</v>
      </c>
      <c r="D501" s="32">
        <f t="shared" si="43"/>
        <v>-1.5172580586076947E-2</v>
      </c>
      <c r="E501" s="31">
        <v>-1.2165855878265575</v>
      </c>
      <c r="F501" s="32">
        <f t="shared" si="44"/>
        <v>-9.1726150974132226E-2</v>
      </c>
      <c r="G501" s="33">
        <f t="shared" si="45"/>
        <v>0.28702358070644979</v>
      </c>
      <c r="H501" s="32">
        <f t="shared" si="46"/>
        <v>8.5390454636050366E-3</v>
      </c>
      <c r="I501" s="33">
        <f t="shared" si="47"/>
        <v>0.15517478810151117</v>
      </c>
    </row>
    <row r="502" spans="1:9" x14ac:dyDescent="0.25">
      <c r="A502" s="31">
        <v>0.83796294347848743</v>
      </c>
      <c r="B502" s="32">
        <f t="shared" si="42"/>
        <v>0.26759258869569746</v>
      </c>
      <c r="C502" s="31">
        <v>1.6306239558616653</v>
      </c>
      <c r="D502" s="32">
        <f t="shared" si="43"/>
        <v>3.0765598896541631E-2</v>
      </c>
      <c r="E502" s="31">
        <v>8.1522557593416423E-2</v>
      </c>
      <c r="F502" s="32">
        <f t="shared" si="44"/>
        <v>4.1753395506669479E-3</v>
      </c>
      <c r="G502" s="33">
        <f t="shared" si="45"/>
        <v>0.30253352714290604</v>
      </c>
      <c r="H502" s="32">
        <f t="shared" si="46"/>
        <v>2.2898688149418397E-3</v>
      </c>
      <c r="I502" s="33">
        <f t="shared" si="47"/>
        <v>7.1605793524864708E-2</v>
      </c>
    </row>
    <row r="503" spans="1:9" x14ac:dyDescent="0.25">
      <c r="A503" s="31">
        <v>-1.3314229363459162</v>
      </c>
      <c r="B503" s="32">
        <f t="shared" si="42"/>
        <v>-0.16628458726918324</v>
      </c>
      <c r="C503" s="31">
        <v>-0.33903916119015776</v>
      </c>
      <c r="D503" s="32">
        <f t="shared" si="43"/>
        <v>-1.8475979029753946E-2</v>
      </c>
      <c r="E503" s="31">
        <v>1.6885223885765299</v>
      </c>
      <c r="F503" s="32">
        <f t="shared" si="44"/>
        <v>-5.3740133676566576E-2</v>
      </c>
      <c r="G503" s="33">
        <f t="shared" si="45"/>
        <v>-0.23850069997550377</v>
      </c>
      <c r="H503" s="32">
        <f t="shared" si="46"/>
        <v>4.1901595612770688E-3</v>
      </c>
      <c r="I503" s="33">
        <f t="shared" si="47"/>
        <v>2.7650563963282616E-2</v>
      </c>
    </row>
    <row r="504" spans="1:9" x14ac:dyDescent="0.25">
      <c r="A504" s="31">
        <v>-0.47414687287528068</v>
      </c>
      <c r="B504" s="32">
        <f t="shared" si="42"/>
        <v>5.1706254249438699E-3</v>
      </c>
      <c r="C504" s="31">
        <v>0.24749056137807202</v>
      </c>
      <c r="D504" s="32">
        <f t="shared" si="43"/>
        <v>-3.8127359655481998E-3</v>
      </c>
      <c r="E504" s="31">
        <v>-0.48702531785238534</v>
      </c>
      <c r="F504" s="32">
        <f t="shared" si="44"/>
        <v>-4.819861268089383E-4</v>
      </c>
      <c r="G504" s="33">
        <f t="shared" si="45"/>
        <v>8.7590333258673173E-4</v>
      </c>
      <c r="H504" s="32">
        <f t="shared" si="46"/>
        <v>2.8457124241195489E-5</v>
      </c>
      <c r="I504" s="33">
        <f t="shared" si="47"/>
        <v>2.6735367285075977E-5</v>
      </c>
    </row>
    <row r="505" spans="1:9" x14ac:dyDescent="0.25">
      <c r="A505" s="31">
        <v>-0.26036786948679946</v>
      </c>
      <c r="B505" s="32">
        <f t="shared" si="42"/>
        <v>4.7926426102640113E-2</v>
      </c>
      <c r="C505" s="31">
        <v>-0.26710040401667356</v>
      </c>
      <c r="D505" s="32">
        <f t="shared" si="43"/>
        <v>-1.6677510100416841E-2</v>
      </c>
      <c r="E505" s="31">
        <v>0.98667669590213336</v>
      </c>
      <c r="F505" s="32">
        <f t="shared" si="44"/>
        <v>9.0508597994726214E-3</v>
      </c>
      <c r="G505" s="33">
        <f t="shared" si="45"/>
        <v>4.0299775801695893E-2</v>
      </c>
      <c r="H505" s="32">
        <f t="shared" si="46"/>
        <v>6.4383282591796955E-6</v>
      </c>
      <c r="I505" s="33">
        <f t="shared" si="47"/>
        <v>2.2969423189718235E-3</v>
      </c>
    </row>
    <row r="506" spans="1:9" x14ac:dyDescent="0.25">
      <c r="A506" s="31">
        <v>-0.93485368779511191</v>
      </c>
      <c r="B506" s="32">
        <f t="shared" si="42"/>
        <v>-8.6970737559022376E-2</v>
      </c>
      <c r="C506" s="31">
        <v>-0.86812406152603216</v>
      </c>
      <c r="D506" s="32">
        <f t="shared" si="43"/>
        <v>-3.1703101538150806E-2</v>
      </c>
      <c r="E506" s="31">
        <v>9.2119307737448253E-2</v>
      </c>
      <c r="F506" s="32">
        <f t="shared" si="44"/>
        <v>-1.5334292422417943E-3</v>
      </c>
      <c r="G506" s="33">
        <f t="shared" si="45"/>
        <v>-0.12020726833941499</v>
      </c>
      <c r="H506" s="32">
        <f t="shared" si="46"/>
        <v>6.1304754857880632E-4</v>
      </c>
      <c r="I506" s="33">
        <f t="shared" si="47"/>
        <v>7.5639091915603454E-3</v>
      </c>
    </row>
    <row r="507" spans="1:9" x14ac:dyDescent="0.25">
      <c r="A507" s="31">
        <v>-0.19886101654265076</v>
      </c>
      <c r="B507" s="32">
        <f t="shared" si="42"/>
        <v>6.0227796691469854E-2</v>
      </c>
      <c r="C507" s="31">
        <v>0.74130184657406062</v>
      </c>
      <c r="D507" s="32">
        <f t="shared" si="43"/>
        <v>8.5325461643515153E-3</v>
      </c>
      <c r="E507" s="31">
        <v>1.2130658433306962</v>
      </c>
      <c r="F507" s="32">
        <f t="shared" si="44"/>
        <v>1.3983673401960908E-2</v>
      </c>
      <c r="G507" s="33">
        <f t="shared" si="45"/>
        <v>8.2744016257782285E-2</v>
      </c>
      <c r="H507" s="32">
        <f t="shared" si="46"/>
        <v>1.0780795893319587E-3</v>
      </c>
      <c r="I507" s="33">
        <f t="shared" si="47"/>
        <v>3.627387494309027E-3</v>
      </c>
    </row>
    <row r="508" spans="1:9" x14ac:dyDescent="0.25">
      <c r="A508" s="31">
        <v>0.14984607332735322</v>
      </c>
      <c r="B508" s="32">
        <f t="shared" si="42"/>
        <v>0.12996921466547065</v>
      </c>
      <c r="C508" s="31">
        <v>-2.590531948953867</v>
      </c>
      <c r="D508" s="32">
        <f t="shared" si="43"/>
        <v>-7.4763298723846669E-2</v>
      </c>
      <c r="E508" s="31">
        <v>-0.86189629655564204</v>
      </c>
      <c r="F508" s="32">
        <f t="shared" si="44"/>
        <v>-2.1440525792337843E-2</v>
      </c>
      <c r="G508" s="33">
        <f t="shared" si="45"/>
        <v>3.3765390149286138E-2</v>
      </c>
      <c r="H508" s="32">
        <f t="shared" si="46"/>
        <v>7.2273107361273022E-3</v>
      </c>
      <c r="I508" s="33">
        <f t="shared" si="47"/>
        <v>1.6891996760759191E-2</v>
      </c>
    </row>
    <row r="509" spans="1:9" x14ac:dyDescent="0.25">
      <c r="A509" s="31">
        <v>-0.95856194093357772</v>
      </c>
      <c r="B509" s="32">
        <f t="shared" si="42"/>
        <v>-9.1712388186715538E-2</v>
      </c>
      <c r="C509" s="31">
        <v>-0.69049519879627042</v>
      </c>
      <c r="D509" s="32">
        <f t="shared" si="43"/>
        <v>-2.7262379969906762E-2</v>
      </c>
      <c r="E509" s="31">
        <v>0.25285771698690951</v>
      </c>
      <c r="F509" s="32">
        <f t="shared" si="44"/>
        <v>-4.4385808713913177E-3</v>
      </c>
      <c r="G509" s="33">
        <f t="shared" si="45"/>
        <v>-0.12341334902801362</v>
      </c>
      <c r="H509" s="32">
        <f t="shared" si="46"/>
        <v>5.4212304693639838E-4</v>
      </c>
      <c r="I509" s="33">
        <f t="shared" si="47"/>
        <v>8.4111621469107993E-3</v>
      </c>
    </row>
    <row r="510" spans="1:9" x14ac:dyDescent="0.25">
      <c r="A510" s="31">
        <v>0.8419920050073415</v>
      </c>
      <c r="B510" s="32">
        <f t="shared" si="42"/>
        <v>0.26839840100146828</v>
      </c>
      <c r="C510" s="31">
        <v>0.40147597246686928</v>
      </c>
      <c r="D510" s="32">
        <f t="shared" si="43"/>
        <v>3.6899311671731785E-5</v>
      </c>
      <c r="E510" s="31">
        <v>0.50476046453695744</v>
      </c>
      <c r="F510" s="32">
        <f t="shared" si="44"/>
        <v>2.593015887233114E-2</v>
      </c>
      <c r="G510" s="33">
        <f t="shared" si="45"/>
        <v>0.29436545918547113</v>
      </c>
      <c r="H510" s="32">
        <f t="shared" si="46"/>
        <v>1.5123366378397298E-3</v>
      </c>
      <c r="I510" s="33">
        <f t="shared" si="47"/>
        <v>7.2037701660144962E-2</v>
      </c>
    </row>
    <row r="511" spans="1:9" x14ac:dyDescent="0.25">
      <c r="A511" s="31">
        <v>-0.17418415154679678</v>
      </c>
      <c r="B511" s="32">
        <f t="shared" si="42"/>
        <v>6.5163169690640649E-2</v>
      </c>
      <c r="C511" s="31">
        <v>0.39385895433952101</v>
      </c>
      <c r="D511" s="32">
        <f t="shared" si="43"/>
        <v>-1.5352614151197506E-4</v>
      </c>
      <c r="E511" s="31">
        <v>-1.182502273877617</v>
      </c>
      <c r="F511" s="32">
        <f t="shared" si="44"/>
        <v>-1.4748372835041348E-2</v>
      </c>
      <c r="G511" s="33">
        <f t="shared" si="45"/>
        <v>5.0261270714087328E-2</v>
      </c>
      <c r="H511" s="32">
        <f t="shared" si="46"/>
        <v>2.0450873842679757E-5</v>
      </c>
      <c r="I511" s="33">
        <f t="shared" si="47"/>
        <v>4.2462386841312285E-3</v>
      </c>
    </row>
    <row r="512" spans="1:9" x14ac:dyDescent="0.25">
      <c r="A512" s="31">
        <v>0.70621126724290662</v>
      </c>
      <c r="B512" s="32">
        <f t="shared" si="42"/>
        <v>0.24124225344858133</v>
      </c>
      <c r="C512" s="31">
        <v>0.24693804334674496</v>
      </c>
      <c r="D512" s="32">
        <f t="shared" si="43"/>
        <v>-3.8265489163313762E-3</v>
      </c>
      <c r="E512" s="31">
        <v>-0.45777369450661354</v>
      </c>
      <c r="F512" s="32">
        <f t="shared" si="44"/>
        <v>-2.113703816055014E-2</v>
      </c>
      <c r="G512" s="33">
        <f t="shared" si="45"/>
        <v>0.21627866637169979</v>
      </c>
      <c r="H512" s="32">
        <f t="shared" si="46"/>
        <v>1.5330261960474077E-4</v>
      </c>
      <c r="I512" s="33">
        <f t="shared" si="47"/>
        <v>5.8197824848949552E-2</v>
      </c>
    </row>
    <row r="513" spans="1:9" x14ac:dyDescent="0.25">
      <c r="A513" s="31">
        <v>-0.75506704888539389</v>
      </c>
      <c r="B513" s="32">
        <f t="shared" si="42"/>
        <v>-5.1013409777078772E-2</v>
      </c>
      <c r="C513" s="31">
        <v>0.19464891920506489</v>
      </c>
      <c r="D513" s="32">
        <f t="shared" si="43"/>
        <v>-5.1337770198733781E-3</v>
      </c>
      <c r="E513" s="31">
        <v>1.9340859580552205</v>
      </c>
      <c r="F513" s="32">
        <f t="shared" si="44"/>
        <v>-1.8884263299411574E-2</v>
      </c>
      <c r="G513" s="33">
        <f t="shared" si="45"/>
        <v>-7.5031450096363722E-2</v>
      </c>
      <c r="H513" s="32">
        <f t="shared" si="46"/>
        <v>2.2775487915585767E-4</v>
      </c>
      <c r="I513" s="33">
        <f t="shared" si="47"/>
        <v>2.6023679770841562E-3</v>
      </c>
    </row>
    <row r="514" spans="1:9" x14ac:dyDescent="0.25">
      <c r="A514" s="31">
        <v>0.31113359000300989</v>
      </c>
      <c r="B514" s="32">
        <f t="shared" si="42"/>
        <v>0.16222671800060198</v>
      </c>
      <c r="C514" s="31">
        <v>0.98680175142362714</v>
      </c>
      <c r="D514" s="32">
        <f t="shared" si="43"/>
        <v>1.4670043785590678E-2</v>
      </c>
      <c r="E514" s="31">
        <v>0.26202997105428949</v>
      </c>
      <c r="F514" s="32">
        <f t="shared" si="44"/>
        <v>8.1360437094728667E-3</v>
      </c>
      <c r="G514" s="33">
        <f t="shared" si="45"/>
        <v>0.18503280549566553</v>
      </c>
      <c r="H514" s="32">
        <f t="shared" si="46"/>
        <v>1.1833462069400058E-3</v>
      </c>
      <c r="I514" s="33">
        <f t="shared" si="47"/>
        <v>2.6317508033246839E-2</v>
      </c>
    </row>
    <row r="515" spans="1:9" x14ac:dyDescent="0.25">
      <c r="A515" s="31">
        <v>-1.2593818610184826</v>
      </c>
      <c r="B515" s="32">
        <f t="shared" si="42"/>
        <v>-0.15187637220369651</v>
      </c>
      <c r="C515" s="31">
        <v>-1.7390084394719452</v>
      </c>
      <c r="D515" s="32">
        <f t="shared" si="43"/>
        <v>-5.3475210986798631E-2</v>
      </c>
      <c r="E515" s="31">
        <v>-0.38132384361233562</v>
      </c>
      <c r="F515" s="32">
        <f t="shared" si="44"/>
        <v>1.1084703959602284E-2</v>
      </c>
      <c r="G515" s="33">
        <f t="shared" si="45"/>
        <v>-0.19426687923089286</v>
      </c>
      <c r="H515" s="32">
        <f t="shared" si="46"/>
        <v>1.2058684928690148E-3</v>
      </c>
      <c r="I515" s="33">
        <f t="shared" si="47"/>
        <v>2.3066432433755758E-2</v>
      </c>
    </row>
    <row r="516" spans="1:9" x14ac:dyDescent="0.25">
      <c r="A516" s="31">
        <v>2.2835047275293618</v>
      </c>
      <c r="B516" s="32">
        <f t="shared" si="42"/>
        <v>0.55670094550587235</v>
      </c>
      <c r="C516" s="31">
        <v>-0.7771222954033874</v>
      </c>
      <c r="D516" s="32">
        <f t="shared" si="43"/>
        <v>-2.9428057385084687E-2</v>
      </c>
      <c r="E516" s="31">
        <v>0.16130570656969212</v>
      </c>
      <c r="F516" s="32">
        <f t="shared" si="44"/>
        <v>1.7187456535163206E-2</v>
      </c>
      <c r="G516" s="33">
        <f t="shared" si="45"/>
        <v>0.54446034465595083</v>
      </c>
      <c r="H516" s="32">
        <f t="shared" si="46"/>
        <v>1.8380263192649851E-5</v>
      </c>
      <c r="I516" s="33">
        <f t="shared" si="47"/>
        <v>0.30991594272713224</v>
      </c>
    </row>
    <row r="517" spans="1:9" x14ac:dyDescent="0.25">
      <c r="A517" s="31">
        <v>0.82811538959504105</v>
      </c>
      <c r="B517" s="32">
        <f t="shared" si="42"/>
        <v>0.26562307791900819</v>
      </c>
      <c r="C517" s="31">
        <v>0.24339101400983054</v>
      </c>
      <c r="D517" s="32">
        <f t="shared" si="43"/>
        <v>-3.9152246497542367E-3</v>
      </c>
      <c r="E517" s="31">
        <v>1.583330231369473</v>
      </c>
      <c r="F517" s="32">
        <f t="shared" si="44"/>
        <v>8.0496543261551631E-2</v>
      </c>
      <c r="G517" s="33">
        <f t="shared" si="45"/>
        <v>0.34220439653080559</v>
      </c>
      <c r="H517" s="32">
        <f t="shared" si="46"/>
        <v>8.0045801311827494E-3</v>
      </c>
      <c r="I517" s="33">
        <f t="shared" si="47"/>
        <v>7.0555619523167495E-2</v>
      </c>
    </row>
    <row r="518" spans="1:9" x14ac:dyDescent="0.25">
      <c r="A518" s="31">
        <v>-1.1246197573200334</v>
      </c>
      <c r="B518" s="32">
        <f t="shared" si="42"/>
        <v>-0.12492395146400667</v>
      </c>
      <c r="C518" s="31">
        <v>-0.18685796021600254</v>
      </c>
      <c r="D518" s="32">
        <f t="shared" si="43"/>
        <v>-1.4671449005400064E-2</v>
      </c>
      <c r="E518" s="31">
        <v>-1.3409498933469877</v>
      </c>
      <c r="F518" s="32">
        <f t="shared" si="44"/>
        <v>3.206255925890561E-2</v>
      </c>
      <c r="G518" s="33">
        <f t="shared" si="45"/>
        <v>-0.10753284121050113</v>
      </c>
      <c r="H518" s="32">
        <f t="shared" si="46"/>
        <v>6.4481068048421639E-4</v>
      </c>
      <c r="I518" s="33">
        <f t="shared" si="47"/>
        <v>1.5605993649381495E-2</v>
      </c>
    </row>
    <row r="519" spans="1:9" x14ac:dyDescent="0.25">
      <c r="A519" s="31">
        <v>1.4922852642484941</v>
      </c>
      <c r="B519" s="32">
        <f t="shared" si="42"/>
        <v>0.39845705284969879</v>
      </c>
      <c r="C519" s="31">
        <v>-7.415678737743292E-2</v>
      </c>
      <c r="D519" s="32">
        <f t="shared" si="43"/>
        <v>-1.1853919684435823E-2</v>
      </c>
      <c r="E519" s="31">
        <v>-0.55164036893984303</v>
      </c>
      <c r="F519" s="32">
        <f t="shared" si="44"/>
        <v>-4.2070481327993202E-2</v>
      </c>
      <c r="G519" s="33">
        <f t="shared" si="45"/>
        <v>0.34453265183726978</v>
      </c>
      <c r="H519" s="32">
        <f t="shared" si="46"/>
        <v>1.5504618415680869E-3</v>
      </c>
      <c r="I519" s="33">
        <f t="shared" si="47"/>
        <v>0.15876802296566767</v>
      </c>
    </row>
    <row r="520" spans="1:9" x14ac:dyDescent="0.25">
      <c r="A520" s="31">
        <v>-0.27249598133494146</v>
      </c>
      <c r="B520" s="32">
        <f t="shared" si="42"/>
        <v>4.5500803733011713E-2</v>
      </c>
      <c r="C520" s="31">
        <v>1.9009075913345441</v>
      </c>
      <c r="D520" s="32">
        <f t="shared" si="43"/>
        <v>3.7522689783363601E-2</v>
      </c>
      <c r="E520" s="31">
        <v>0.79294750321423635</v>
      </c>
      <c r="F520" s="32">
        <f t="shared" si="44"/>
        <v>6.9056319224258134E-3</v>
      </c>
      <c r="G520" s="33">
        <f t="shared" si="45"/>
        <v>8.9929125438801119E-2</v>
      </c>
      <c r="H520" s="32">
        <f t="shared" si="46"/>
        <v>2.9770138376126617E-3</v>
      </c>
      <c r="I520" s="33">
        <f t="shared" si="47"/>
        <v>2.0703231403500525E-3</v>
      </c>
    </row>
    <row r="521" spans="1:9" x14ac:dyDescent="0.25">
      <c r="A521" s="31">
        <v>-1.4213446775102057</v>
      </c>
      <c r="B521" s="32">
        <f t="shared" si="42"/>
        <v>-0.18426893550204113</v>
      </c>
      <c r="C521" s="31">
        <v>-0.36557480598276015</v>
      </c>
      <c r="D521" s="32">
        <f t="shared" si="43"/>
        <v>-1.9139370149569006E-2</v>
      </c>
      <c r="E521" s="31">
        <v>-0.12474743016355205</v>
      </c>
      <c r="F521" s="32">
        <f t="shared" si="44"/>
        <v>4.3997060015656762E-3</v>
      </c>
      <c r="G521" s="33">
        <f t="shared" si="45"/>
        <v>-0.19900859965004447</v>
      </c>
      <c r="H521" s="32">
        <f t="shared" si="46"/>
        <v>5.59495426258675E-5</v>
      </c>
      <c r="I521" s="33">
        <f t="shared" si="47"/>
        <v>3.3955040591055391E-2</v>
      </c>
    </row>
    <row r="522" spans="1:9" x14ac:dyDescent="0.25">
      <c r="A522" s="31">
        <v>-0.43226691559539177</v>
      </c>
      <c r="B522" s="32">
        <f t="shared" si="42"/>
        <v>1.3546616880921653E-2</v>
      </c>
      <c r="C522" s="31">
        <v>0.40122586142388172</v>
      </c>
      <c r="D522" s="32">
        <f t="shared" si="43"/>
        <v>3.0646535597042904E-5</v>
      </c>
      <c r="E522" s="31">
        <v>-0.92847585619892925</v>
      </c>
      <c r="F522" s="32">
        <f t="shared" si="44"/>
        <v>-2.4073619147198266E-3</v>
      </c>
      <c r="G522" s="33">
        <f t="shared" si="45"/>
        <v>1.1169901501798869E-2</v>
      </c>
      <c r="H522" s="32">
        <f t="shared" si="46"/>
        <v>5.4129805910526901E-5</v>
      </c>
      <c r="I522" s="33">
        <f t="shared" si="47"/>
        <v>1.8351082891847147E-4</v>
      </c>
    </row>
    <row r="523" spans="1:9" x14ac:dyDescent="0.25">
      <c r="A523" s="31">
        <v>0.27638748179015238</v>
      </c>
      <c r="B523" s="32">
        <f t="shared" si="42"/>
        <v>0.15527749635803048</v>
      </c>
      <c r="C523" s="31">
        <v>5.7750639825826511E-2</v>
      </c>
      <c r="D523" s="32">
        <f t="shared" si="43"/>
        <v>-8.5562340043543374E-3</v>
      </c>
      <c r="E523" s="31">
        <v>0.94090864877216518</v>
      </c>
      <c r="F523" s="32">
        <f t="shared" si="44"/>
        <v>2.7963781672346474E-2</v>
      </c>
      <c r="G523" s="33">
        <f t="shared" si="45"/>
        <v>0.17468504402602261</v>
      </c>
      <c r="H523" s="32">
        <f t="shared" si="46"/>
        <v>9.5569631670821707E-4</v>
      </c>
      <c r="I523" s="33">
        <f t="shared" si="47"/>
        <v>2.4111100875218169E-2</v>
      </c>
    </row>
    <row r="524" spans="1:9" x14ac:dyDescent="0.25">
      <c r="A524" s="31">
        <v>-0.70837359089637175</v>
      </c>
      <c r="B524" s="32">
        <f t="shared" si="42"/>
        <v>-4.1674718179274345E-2</v>
      </c>
      <c r="C524" s="31">
        <v>0.63204197431332432</v>
      </c>
      <c r="D524" s="32">
        <f t="shared" si="43"/>
        <v>5.8010493578331077E-3</v>
      </c>
      <c r="E524" s="31">
        <v>1.498133315180894</v>
      </c>
      <c r="F524" s="32">
        <f t="shared" si="44"/>
        <v>-1.1949866558709459E-2</v>
      </c>
      <c r="G524" s="33">
        <f t="shared" si="45"/>
        <v>-4.7823535380150696E-2</v>
      </c>
      <c r="H524" s="32">
        <f t="shared" si="46"/>
        <v>8.3780270056239504E-6</v>
      </c>
      <c r="I524" s="33">
        <f t="shared" si="47"/>
        <v>1.7367821353219395E-3</v>
      </c>
    </row>
    <row r="525" spans="1:9" x14ac:dyDescent="0.25">
      <c r="A525" s="31">
        <v>0.58653995438362472</v>
      </c>
      <c r="B525" s="32">
        <f t="shared" ref="B525:B588" si="48">B$4+A525*B$5</f>
        <v>0.21730799087672495</v>
      </c>
      <c r="C525" s="31">
        <v>1.0069175004900899</v>
      </c>
      <c r="D525" s="32">
        <f t="shared" ref="D525:D588" si="49">B$6+C525*B$7</f>
        <v>1.5172937512252247E-2</v>
      </c>
      <c r="E525" s="31">
        <v>-0.47508819989161566</v>
      </c>
      <c r="F525" s="32">
        <f t="shared" ref="F525:F588" si="50">E525*$B$9*B525</f>
        <v>-1.9760132953037541E-2</v>
      </c>
      <c r="G525" s="33">
        <f t="shared" ref="G525:G588" si="51">$B$8*B525+D525+F525</f>
        <v>0.21272079543593964</v>
      </c>
      <c r="H525" s="32">
        <f t="shared" ref="H525:H588" si="52">(G525-($E$4+$E$5*B525))^2</f>
        <v>5.9220363015621224E-5</v>
      </c>
      <c r="I525" s="33">
        <f t="shared" ref="I525:I588" si="53">B525^2</f>
        <v>4.7222762898878771E-2</v>
      </c>
    </row>
    <row r="526" spans="1:9" x14ac:dyDescent="0.25">
      <c r="A526" s="31">
        <v>-0.2353613126615528</v>
      </c>
      <c r="B526" s="32">
        <f t="shared" si="48"/>
        <v>5.2927737467689445E-2</v>
      </c>
      <c r="C526" s="31">
        <v>-0.80410018199472688</v>
      </c>
      <c r="D526" s="32">
        <f t="shared" si="49"/>
        <v>-3.0102504549868174E-2</v>
      </c>
      <c r="E526" s="31">
        <v>1.5247451301547699</v>
      </c>
      <c r="F526" s="32">
        <f t="shared" si="50"/>
        <v>1.5446159190635616E-2</v>
      </c>
      <c r="G526" s="33">
        <f t="shared" si="51"/>
        <v>3.8271392108456884E-2</v>
      </c>
      <c r="H526" s="32">
        <f t="shared" si="52"/>
        <v>1.9622704705157794E-5</v>
      </c>
      <c r="I526" s="33">
        <f t="shared" si="53"/>
        <v>2.8013453934486571E-3</v>
      </c>
    </row>
    <row r="527" spans="1:9" x14ac:dyDescent="0.25">
      <c r="A527" s="31">
        <v>0.52801169658778235</v>
      </c>
      <c r="B527" s="32">
        <f t="shared" si="48"/>
        <v>0.20560233931755648</v>
      </c>
      <c r="C527" s="31">
        <v>0.71546992330695502</v>
      </c>
      <c r="D527" s="32">
        <f t="shared" si="49"/>
        <v>7.8867480826738754E-3</v>
      </c>
      <c r="E527" s="31">
        <v>0.29399643608485349</v>
      </c>
      <c r="F527" s="32">
        <f t="shared" si="50"/>
        <v>1.1569378768594514E-2</v>
      </c>
      <c r="G527" s="33">
        <f t="shared" si="51"/>
        <v>0.22505846616882486</v>
      </c>
      <c r="H527" s="32">
        <f t="shared" si="52"/>
        <v>9.9807872788103356E-4</v>
      </c>
      <c r="I527" s="33">
        <f t="shared" si="53"/>
        <v>4.2272321932851631E-2</v>
      </c>
    </row>
    <row r="528" spans="1:9" x14ac:dyDescent="0.25">
      <c r="A528" s="31">
        <v>-1.9237631931900978</v>
      </c>
      <c r="B528" s="32">
        <f t="shared" si="48"/>
        <v>-0.28475263863801958</v>
      </c>
      <c r="C528" s="31">
        <v>-3.5234961615060456E-2</v>
      </c>
      <c r="D528" s="32">
        <f t="shared" si="49"/>
        <v>-1.0880874040376512E-2</v>
      </c>
      <c r="E528" s="31">
        <v>1.3405724530457519</v>
      </c>
      <c r="F528" s="32">
        <f t="shared" si="50"/>
        <v>-7.306307901458943E-2</v>
      </c>
      <c r="G528" s="33">
        <f t="shared" si="51"/>
        <v>-0.36869659169298552</v>
      </c>
      <c r="H528" s="32">
        <f t="shared" si="52"/>
        <v>6.0748132616472933E-3</v>
      </c>
      <c r="I528" s="33">
        <f t="shared" si="53"/>
        <v>8.108406521131456E-2</v>
      </c>
    </row>
    <row r="529" spans="1:9" x14ac:dyDescent="0.25">
      <c r="A529" s="31">
        <v>-1.1104793884442188</v>
      </c>
      <c r="B529" s="32">
        <f t="shared" si="48"/>
        <v>-0.12209587768884375</v>
      </c>
      <c r="C529" s="31">
        <v>0.3639388523879461</v>
      </c>
      <c r="D529" s="32">
        <f t="shared" si="49"/>
        <v>-9.0152869030134773E-4</v>
      </c>
      <c r="E529" s="31">
        <v>0.54639258451061323</v>
      </c>
      <c r="F529" s="32">
        <f t="shared" si="50"/>
        <v>-1.2768671672529045E-2</v>
      </c>
      <c r="G529" s="33">
        <f t="shared" si="51"/>
        <v>-0.13576607805167415</v>
      </c>
      <c r="H529" s="32">
        <f t="shared" si="52"/>
        <v>3.1728595607455844E-5</v>
      </c>
      <c r="I529" s="33">
        <f t="shared" si="53"/>
        <v>1.4907403348609093E-2</v>
      </c>
    </row>
    <row r="530" spans="1:9" x14ac:dyDescent="0.25">
      <c r="A530" s="31">
        <v>1.4860279407002963</v>
      </c>
      <c r="B530" s="32">
        <f t="shared" si="48"/>
        <v>0.39720558814005924</v>
      </c>
      <c r="C530" s="31">
        <v>-0.51172378334740642</v>
      </c>
      <c r="D530" s="32">
        <f t="shared" si="49"/>
        <v>-2.2793094583685163E-2</v>
      </c>
      <c r="E530" s="31">
        <v>0.64677578848204575</v>
      </c>
      <c r="F530" s="32">
        <f t="shared" si="50"/>
        <v>4.9170998335918953E-2</v>
      </c>
      <c r="G530" s="33">
        <f t="shared" si="51"/>
        <v>0.42358349189229305</v>
      </c>
      <c r="H530" s="32">
        <f t="shared" si="52"/>
        <v>1.6736892229017955E-3</v>
      </c>
      <c r="I530" s="33">
        <f t="shared" si="53"/>
        <v>0.15777227924969037</v>
      </c>
    </row>
    <row r="531" spans="1:9" x14ac:dyDescent="0.25">
      <c r="A531" s="31">
        <v>0.20706011127913371</v>
      </c>
      <c r="B531" s="32">
        <f t="shared" si="48"/>
        <v>0.14141202225582675</v>
      </c>
      <c r="C531" s="31">
        <v>-1.256344148714561</v>
      </c>
      <c r="D531" s="32">
        <f t="shared" si="49"/>
        <v>-4.1408603717864027E-2</v>
      </c>
      <c r="E531" s="31">
        <v>-0.1091893864213489</v>
      </c>
      <c r="F531" s="32">
        <f t="shared" si="50"/>
        <v>-2.9553347510317862E-3</v>
      </c>
      <c r="G531" s="33">
        <f t="shared" si="51"/>
        <v>9.704808378693093E-2</v>
      </c>
      <c r="H531" s="32">
        <f t="shared" si="52"/>
        <v>1.0910190854532846E-3</v>
      </c>
      <c r="I531" s="33">
        <f t="shared" si="53"/>
        <v>1.9997360038482438E-2</v>
      </c>
    </row>
    <row r="532" spans="1:9" x14ac:dyDescent="0.25">
      <c r="A532" s="31">
        <v>0.89406285042059608</v>
      </c>
      <c r="B532" s="32">
        <f t="shared" si="48"/>
        <v>0.27881257008411919</v>
      </c>
      <c r="C532" s="31">
        <v>-0.5103288458485622</v>
      </c>
      <c r="D532" s="32">
        <f t="shared" si="49"/>
        <v>-2.2758221146214057E-2</v>
      </c>
      <c r="E532" s="31">
        <v>-1.4266151993069798</v>
      </c>
      <c r="F532" s="32">
        <f t="shared" si="50"/>
        <v>-7.6130576518493587E-2</v>
      </c>
      <c r="G532" s="33">
        <f t="shared" si="51"/>
        <v>0.17992377241941154</v>
      </c>
      <c r="H532" s="32">
        <f t="shared" si="52"/>
        <v>7.3679600260923806E-3</v>
      </c>
      <c r="I532" s="33">
        <f t="shared" si="53"/>
        <v>7.7736449236911878E-2</v>
      </c>
    </row>
    <row r="533" spans="1:9" x14ac:dyDescent="0.25">
      <c r="A533" s="31">
        <v>-1.2230248103151098</v>
      </c>
      <c r="B533" s="32">
        <f t="shared" si="48"/>
        <v>-0.14460496206302195</v>
      </c>
      <c r="C533" s="31">
        <v>3.6766323319170624E-2</v>
      </c>
      <c r="D533" s="32">
        <f t="shared" si="49"/>
        <v>-9.0808419170207346E-3</v>
      </c>
      <c r="E533" s="31">
        <v>0.74877334554912522</v>
      </c>
      <c r="F533" s="32">
        <f t="shared" si="50"/>
        <v>-2.0723995733461165E-2</v>
      </c>
      <c r="G533" s="33">
        <f t="shared" si="51"/>
        <v>-0.17440979971350387</v>
      </c>
      <c r="H533" s="32">
        <f t="shared" si="52"/>
        <v>4.8615825047081438E-4</v>
      </c>
      <c r="I533" s="33">
        <f t="shared" si="53"/>
        <v>2.0910595053248018E-2</v>
      </c>
    </row>
    <row r="534" spans="1:9" x14ac:dyDescent="0.25">
      <c r="A534" s="31">
        <v>-1.2677105587499682</v>
      </c>
      <c r="B534" s="32">
        <f t="shared" si="48"/>
        <v>-0.15354211174999363</v>
      </c>
      <c r="C534" s="31">
        <v>-1.2046484698657878</v>
      </c>
      <c r="D534" s="32">
        <f t="shared" si="49"/>
        <v>-4.0116211746644696E-2</v>
      </c>
      <c r="E534" s="31">
        <v>1.5745536074973643</v>
      </c>
      <c r="F534" s="32">
        <f t="shared" si="50"/>
        <v>-4.6272704433445562E-2</v>
      </c>
      <c r="G534" s="33">
        <f t="shared" si="51"/>
        <v>-0.23993102793008389</v>
      </c>
      <c r="H534" s="32">
        <f t="shared" si="52"/>
        <v>6.2007532245955208E-3</v>
      </c>
      <c r="I534" s="33">
        <f t="shared" si="53"/>
        <v>2.3575180080647531E-2</v>
      </c>
    </row>
    <row r="535" spans="1:9" x14ac:dyDescent="0.25">
      <c r="A535" s="31">
        <v>-0.24780547391856089</v>
      </c>
      <c r="B535" s="32">
        <f t="shared" si="48"/>
        <v>5.0438905216287827E-2</v>
      </c>
      <c r="C535" s="31">
        <v>-1.0604298950056545</v>
      </c>
      <c r="D535" s="32">
        <f t="shared" si="49"/>
        <v>-3.6510747375141366E-2</v>
      </c>
      <c r="E535" s="31">
        <v>-0.32223283596977126</v>
      </c>
      <c r="F535" s="32">
        <f t="shared" si="50"/>
        <v>-3.1108234726534771E-3</v>
      </c>
      <c r="G535" s="33">
        <f t="shared" si="51"/>
        <v>1.0817334368492984E-2</v>
      </c>
      <c r="H535" s="32">
        <f t="shared" si="52"/>
        <v>8.6589584286814267E-4</v>
      </c>
      <c r="I535" s="33">
        <f t="shared" si="53"/>
        <v>2.5440831594176674E-3</v>
      </c>
    </row>
    <row r="536" spans="1:9" x14ac:dyDescent="0.25">
      <c r="A536" s="31">
        <v>-0.18748096408671699</v>
      </c>
      <c r="B536" s="32">
        <f t="shared" si="48"/>
        <v>6.2503807182656607E-2</v>
      </c>
      <c r="C536" s="31">
        <v>5.3919393394608051E-2</v>
      </c>
      <c r="D536" s="32">
        <f t="shared" si="49"/>
        <v>-8.6520151651347989E-3</v>
      </c>
      <c r="E536" s="31">
        <v>0.31788431442691945</v>
      </c>
      <c r="F536" s="32">
        <f t="shared" si="50"/>
        <v>3.8029051398778134E-3</v>
      </c>
      <c r="G536" s="33">
        <f t="shared" si="51"/>
        <v>5.7654697157399619E-2</v>
      </c>
      <c r="H536" s="32">
        <f t="shared" si="52"/>
        <v>3.0219881037122161E-5</v>
      </c>
      <c r="I536" s="33">
        <f t="shared" si="53"/>
        <v>3.9067259123267157E-3</v>
      </c>
    </row>
    <row r="537" spans="1:9" x14ac:dyDescent="0.25">
      <c r="A537" s="31">
        <v>1.015464476950001</v>
      </c>
      <c r="B537" s="32">
        <f t="shared" si="48"/>
        <v>0.30309289539000017</v>
      </c>
      <c r="C537" s="31">
        <v>0.31298100111598615</v>
      </c>
      <c r="D537" s="32">
        <f t="shared" si="49"/>
        <v>-2.1754749721003466E-3</v>
      </c>
      <c r="E537" s="31">
        <v>0.37943209463264793</v>
      </c>
      <c r="F537" s="32">
        <f t="shared" si="50"/>
        <v>2.2011505212478973E-2</v>
      </c>
      <c r="G537" s="33">
        <f t="shared" si="51"/>
        <v>0.32292892563037878</v>
      </c>
      <c r="H537" s="32">
        <f t="shared" si="52"/>
        <v>1.1016893294844613E-3</v>
      </c>
      <c r="I537" s="33">
        <f t="shared" si="53"/>
        <v>9.1865303235893592E-2</v>
      </c>
    </row>
    <row r="538" spans="1:9" x14ac:dyDescent="0.25">
      <c r="A538" s="31">
        <v>1.0157191354664974</v>
      </c>
      <c r="B538" s="32">
        <f t="shared" si="48"/>
        <v>0.30314382709329946</v>
      </c>
      <c r="C538" s="31">
        <v>-0.79630353866377845</v>
      </c>
      <c r="D538" s="32">
        <f t="shared" si="49"/>
        <v>-2.9907588466594463E-2</v>
      </c>
      <c r="E538" s="31">
        <v>3.6459368857322261E-2</v>
      </c>
      <c r="F538" s="32">
        <f t="shared" si="50"/>
        <v>2.1154258043258691E-3</v>
      </c>
      <c r="G538" s="33">
        <f t="shared" si="51"/>
        <v>0.27535166443103087</v>
      </c>
      <c r="H538" s="32">
        <f t="shared" si="52"/>
        <v>2.0839376846348341E-4</v>
      </c>
      <c r="I538" s="33">
        <f t="shared" si="53"/>
        <v>9.1896179904772238E-2</v>
      </c>
    </row>
    <row r="539" spans="1:9" x14ac:dyDescent="0.25">
      <c r="A539" s="31">
        <v>-0.2899241735576652</v>
      </c>
      <c r="B539" s="32">
        <f t="shared" si="48"/>
        <v>4.2015165288466966E-2</v>
      </c>
      <c r="C539" s="31">
        <v>-3.4240201784996316E-2</v>
      </c>
      <c r="D539" s="32">
        <f t="shared" si="49"/>
        <v>-1.0856005044624908E-2</v>
      </c>
      <c r="E539" s="31">
        <v>0.88079332272172906</v>
      </c>
      <c r="F539" s="32">
        <f t="shared" si="50"/>
        <v>7.0830451821525548E-3</v>
      </c>
      <c r="G539" s="33">
        <f t="shared" si="51"/>
        <v>3.8242205425994609E-2</v>
      </c>
      <c r="H539" s="32">
        <f t="shared" si="52"/>
        <v>3.9906233833072975E-5</v>
      </c>
      <c r="I539" s="33">
        <f t="shared" si="53"/>
        <v>1.7652741142171993E-3</v>
      </c>
    </row>
    <row r="540" spans="1:9" x14ac:dyDescent="0.25">
      <c r="A540" s="31">
        <v>0.50293692765990272</v>
      </c>
      <c r="B540" s="32">
        <f t="shared" si="48"/>
        <v>0.20058738553198055</v>
      </c>
      <c r="C540" s="31">
        <v>1.0659482541086618</v>
      </c>
      <c r="D540" s="32">
        <f t="shared" si="49"/>
        <v>1.6648706352716543E-2</v>
      </c>
      <c r="E540" s="31">
        <v>0.30311412047012709</v>
      </c>
      <c r="F540" s="32">
        <f t="shared" si="50"/>
        <v>1.1637232421098417E-2</v>
      </c>
      <c r="G540" s="33">
        <f t="shared" si="51"/>
        <v>0.22887332430579549</v>
      </c>
      <c r="H540" s="32">
        <f t="shared" si="52"/>
        <v>1.6288867029113697E-3</v>
      </c>
      <c r="I540" s="33">
        <f t="shared" si="53"/>
        <v>4.0235299234555398E-2</v>
      </c>
    </row>
    <row r="541" spans="1:9" x14ac:dyDescent="0.25">
      <c r="A541" s="31">
        <v>0.95048108050832525</v>
      </c>
      <c r="B541" s="32">
        <f t="shared" si="48"/>
        <v>0.29009621610166503</v>
      </c>
      <c r="C541" s="31">
        <v>0.54843667385284789</v>
      </c>
      <c r="D541" s="32">
        <f t="shared" si="49"/>
        <v>3.710916846321197E-3</v>
      </c>
      <c r="E541" s="31">
        <v>-0.13971884982311167</v>
      </c>
      <c r="F541" s="32">
        <f t="shared" si="50"/>
        <v>-7.7577715794038679E-3</v>
      </c>
      <c r="G541" s="33">
        <f t="shared" si="51"/>
        <v>0.28604936136858233</v>
      </c>
      <c r="H541" s="32">
        <f t="shared" si="52"/>
        <v>8.3654025070571103E-5</v>
      </c>
      <c r="I541" s="33">
        <f t="shared" si="53"/>
        <v>8.4155814596503939E-2</v>
      </c>
    </row>
    <row r="542" spans="1:9" x14ac:dyDescent="0.25">
      <c r="A542" s="31">
        <v>-0.76897549661225639</v>
      </c>
      <c r="B542" s="32">
        <f t="shared" si="48"/>
        <v>-5.3795099322451273E-2</v>
      </c>
      <c r="C542" s="31">
        <v>-0.98916871138499118</v>
      </c>
      <c r="D542" s="32">
        <f t="shared" si="49"/>
        <v>-3.4729217784624782E-2</v>
      </c>
      <c r="E542" s="31">
        <v>0.50589051170391031</v>
      </c>
      <c r="F542" s="32">
        <f t="shared" si="50"/>
        <v>-5.208817840719358E-3</v>
      </c>
      <c r="G542" s="33">
        <f t="shared" si="51"/>
        <v>-9.3733134947795421E-2</v>
      </c>
      <c r="H542" s="32">
        <f t="shared" si="52"/>
        <v>9.6387515217320079E-4</v>
      </c>
      <c r="I542" s="33">
        <f t="shared" si="53"/>
        <v>2.8939127111123975E-3</v>
      </c>
    </row>
    <row r="543" spans="1:9" x14ac:dyDescent="0.25">
      <c r="A543" s="31">
        <v>-0.7398932666546898</v>
      </c>
      <c r="B543" s="32">
        <f t="shared" si="48"/>
        <v>-4.7978653330937954E-2</v>
      </c>
      <c r="C543" s="31">
        <v>0.23143002181313932</v>
      </c>
      <c r="D543" s="32">
        <f t="shared" si="49"/>
        <v>-4.2142494546715172E-3</v>
      </c>
      <c r="E543" s="31">
        <v>1.0059011401608586</v>
      </c>
      <c r="F543" s="32">
        <f t="shared" si="50"/>
        <v>-9.2372623120397842E-3</v>
      </c>
      <c r="G543" s="33">
        <f t="shared" si="51"/>
        <v>-6.1430165097649259E-2</v>
      </c>
      <c r="H543" s="32">
        <f t="shared" si="52"/>
        <v>2.0133729327260038E-5</v>
      </c>
      <c r="I543" s="33">
        <f t="shared" si="53"/>
        <v>2.3019511754503235E-3</v>
      </c>
    </row>
    <row r="544" spans="1:9" x14ac:dyDescent="0.25">
      <c r="A544" s="31">
        <v>-0.29983198146510404</v>
      </c>
      <c r="B544" s="32">
        <f t="shared" si="48"/>
        <v>4.0033603706979198E-2</v>
      </c>
      <c r="C544" s="31">
        <v>2.7875648811459541</v>
      </c>
      <c r="D544" s="32">
        <f t="shared" si="49"/>
        <v>5.9689122028648851E-2</v>
      </c>
      <c r="E544" s="31">
        <v>2.3434768081642687</v>
      </c>
      <c r="F544" s="32">
        <f t="shared" si="50"/>
        <v>1.7956647937953187E-2</v>
      </c>
      <c r="G544" s="33">
        <f t="shared" si="51"/>
        <v>0.11767937367358122</v>
      </c>
      <c r="H544" s="32">
        <f t="shared" si="52"/>
        <v>7.6932339810975225E-3</v>
      </c>
      <c r="I544" s="33">
        <f t="shared" si="53"/>
        <v>1.6026894257674586E-3</v>
      </c>
    </row>
    <row r="545" spans="1:9" x14ac:dyDescent="0.25">
      <c r="A545" s="31">
        <v>0.50467406254028901</v>
      </c>
      <c r="B545" s="32">
        <f t="shared" si="48"/>
        <v>0.20093481250805781</v>
      </c>
      <c r="C545" s="31">
        <v>3.0381488613784313</v>
      </c>
      <c r="D545" s="32">
        <f t="shared" si="49"/>
        <v>6.5953721534460788E-2</v>
      </c>
      <c r="E545" s="31">
        <v>-0.23457459974451922</v>
      </c>
      <c r="F545" s="32">
        <f t="shared" si="50"/>
        <v>-9.0214447157907097E-3</v>
      </c>
      <c r="G545" s="33">
        <f t="shared" si="51"/>
        <v>0.25786708932672792</v>
      </c>
      <c r="H545" s="32">
        <f t="shared" si="52"/>
        <v>4.7624011136004722E-3</v>
      </c>
      <c r="I545" s="33">
        <f t="shared" si="53"/>
        <v>4.0374798877648346E-2</v>
      </c>
    </row>
    <row r="546" spans="1:9" x14ac:dyDescent="0.25">
      <c r="A546" s="31">
        <v>-1.7215734260389581</v>
      </c>
      <c r="B546" s="32">
        <f t="shared" si="48"/>
        <v>-0.24431468520779162</v>
      </c>
      <c r="C546" s="31">
        <v>1.3607609616883565</v>
      </c>
      <c r="D546" s="32">
        <f t="shared" si="49"/>
        <v>2.401902404220891E-2</v>
      </c>
      <c r="E546" s="31">
        <v>-1.0844951248145662</v>
      </c>
      <c r="F546" s="32">
        <f t="shared" si="50"/>
        <v>5.0712742612602155E-2</v>
      </c>
      <c r="G546" s="33">
        <f t="shared" si="51"/>
        <v>-0.16958291855298058</v>
      </c>
      <c r="H546" s="32">
        <f t="shared" si="52"/>
        <v>6.6000077758013326E-3</v>
      </c>
      <c r="I546" s="33">
        <f t="shared" si="53"/>
        <v>5.9689665408182317E-2</v>
      </c>
    </row>
    <row r="547" spans="1:9" x14ac:dyDescent="0.25">
      <c r="A547" s="31">
        <v>1.1994484339084011</v>
      </c>
      <c r="B547" s="32">
        <f t="shared" si="48"/>
        <v>0.33988968678168019</v>
      </c>
      <c r="C547" s="31">
        <v>-0.89098648459184915</v>
      </c>
      <c r="D547" s="32">
        <f t="shared" si="49"/>
        <v>-3.2274662114796231E-2</v>
      </c>
      <c r="E547" s="31">
        <v>0.88045453594531864</v>
      </c>
      <c r="F547" s="32">
        <f t="shared" si="50"/>
        <v>5.7277604242980659E-2</v>
      </c>
      <c r="G547" s="33">
        <f t="shared" si="51"/>
        <v>0.36489262890986462</v>
      </c>
      <c r="H547" s="32">
        <f t="shared" si="52"/>
        <v>1.5069050037016722E-3</v>
      </c>
      <c r="I547" s="33">
        <f t="shared" si="53"/>
        <v>0.11552499918054866</v>
      </c>
    </row>
    <row r="548" spans="1:9" x14ac:dyDescent="0.25">
      <c r="A548" s="31">
        <v>1.9232811609981582</v>
      </c>
      <c r="B548" s="32">
        <f t="shared" si="48"/>
        <v>0.48465623219963161</v>
      </c>
      <c r="C548" s="31">
        <v>-4.2450665205251426E-3</v>
      </c>
      <c r="D548" s="32">
        <f t="shared" si="49"/>
        <v>-1.0106126663013129E-2</v>
      </c>
      <c r="E548" s="31">
        <v>-0.66556140154716559</v>
      </c>
      <c r="F548" s="32">
        <f t="shared" si="50"/>
        <v>-6.1739321367846274E-2</v>
      </c>
      <c r="G548" s="33">
        <f t="shared" si="51"/>
        <v>0.4128107841687722</v>
      </c>
      <c r="H548" s="32">
        <f t="shared" si="52"/>
        <v>3.1605496849230817E-3</v>
      </c>
      <c r="I548" s="33">
        <f t="shared" si="53"/>
        <v>0.23489166340994322</v>
      </c>
    </row>
    <row r="549" spans="1:9" x14ac:dyDescent="0.25">
      <c r="A549" s="31">
        <v>1.3043290891801007E-2</v>
      </c>
      <c r="B549" s="32">
        <f t="shared" si="48"/>
        <v>0.10260865817836021</v>
      </c>
      <c r="C549" s="31">
        <v>-1.1538963917701039</v>
      </c>
      <c r="D549" s="32">
        <f t="shared" si="49"/>
        <v>-3.8847409794252601E-2</v>
      </c>
      <c r="E549" s="31">
        <v>1.180503659270471</v>
      </c>
      <c r="F549" s="32">
        <f t="shared" si="50"/>
        <v>2.3184154810076265E-2</v>
      </c>
      <c r="G549" s="33">
        <f t="shared" si="51"/>
        <v>8.6945403194183868E-2</v>
      </c>
      <c r="H549" s="32">
        <f t="shared" si="52"/>
        <v>2.3186628691281243E-5</v>
      </c>
      <c r="I549" s="33">
        <f t="shared" si="53"/>
        <v>1.0528536733163568E-2</v>
      </c>
    </row>
    <row r="550" spans="1:9" x14ac:dyDescent="0.25">
      <c r="A550" s="31">
        <v>-1.2893633538624272</v>
      </c>
      <c r="B550" s="32">
        <f t="shared" si="48"/>
        <v>-0.15787267077248543</v>
      </c>
      <c r="C550" s="31">
        <v>-0.86879254013183527</v>
      </c>
      <c r="D550" s="32">
        <f t="shared" si="49"/>
        <v>-3.1719813503295884E-2</v>
      </c>
      <c r="E550" s="31">
        <v>0.39940346141520422</v>
      </c>
      <c r="F550" s="32">
        <f t="shared" si="50"/>
        <v>-1.2068650277253025E-2</v>
      </c>
      <c r="G550" s="33">
        <f t="shared" si="51"/>
        <v>-0.20166113455303433</v>
      </c>
      <c r="H550" s="32">
        <f t="shared" si="52"/>
        <v>1.3103369113144768E-3</v>
      </c>
      <c r="I550" s="33">
        <f t="shared" si="53"/>
        <v>2.4923780176837575E-2</v>
      </c>
    </row>
    <row r="551" spans="1:9" x14ac:dyDescent="0.25">
      <c r="A551" s="31">
        <v>1.8399077816866338E-2</v>
      </c>
      <c r="B551" s="32">
        <f t="shared" si="48"/>
        <v>0.10367981556337327</v>
      </c>
      <c r="C551" s="31">
        <v>0.70092028181534261</v>
      </c>
      <c r="D551" s="32">
        <f t="shared" si="49"/>
        <v>7.5230070453835649E-3</v>
      </c>
      <c r="E551" s="31">
        <v>-0.56048065744107589</v>
      </c>
      <c r="F551" s="32">
        <f t="shared" si="50"/>
        <v>-1.112230415999667E-2</v>
      </c>
      <c r="G551" s="33">
        <f t="shared" si="51"/>
        <v>0.10008051844876018</v>
      </c>
      <c r="H551" s="32">
        <f t="shared" si="52"/>
        <v>5.2738189059872008E-5</v>
      </c>
      <c r="I551" s="33">
        <f t="shared" si="53"/>
        <v>1.0749504155255099E-2</v>
      </c>
    </row>
    <row r="552" spans="1:9" x14ac:dyDescent="0.25">
      <c r="A552" s="31">
        <v>1.4784518498345278</v>
      </c>
      <c r="B552" s="32">
        <f t="shared" si="48"/>
        <v>0.39569036996690554</v>
      </c>
      <c r="C552" s="31">
        <v>-0.19503886505845003</v>
      </c>
      <c r="D552" s="32">
        <f t="shared" si="49"/>
        <v>-1.4875971626461251E-2</v>
      </c>
      <c r="E552" s="31">
        <v>-0.72957163865794428</v>
      </c>
      <c r="F552" s="32">
        <f t="shared" si="50"/>
        <v>-5.5253951974488832E-2</v>
      </c>
      <c r="G552" s="33">
        <f t="shared" si="51"/>
        <v>0.32556044636595544</v>
      </c>
      <c r="H552" s="32">
        <f t="shared" si="52"/>
        <v>3.0931431008625037E-3</v>
      </c>
      <c r="I552" s="33">
        <f t="shared" si="53"/>
        <v>0.15657086888454658</v>
      </c>
    </row>
    <row r="553" spans="1:9" x14ac:dyDescent="0.25">
      <c r="A553" s="31">
        <v>0.16378635336877778</v>
      </c>
      <c r="B553" s="32">
        <f t="shared" si="48"/>
        <v>0.13275727067375556</v>
      </c>
      <c r="C553" s="31">
        <v>0.93095195552450605</v>
      </c>
      <c r="D553" s="32">
        <f t="shared" si="49"/>
        <v>1.3273798888112651E-2</v>
      </c>
      <c r="E553" s="31">
        <v>-0.67389009927865118</v>
      </c>
      <c r="F553" s="32">
        <f t="shared" si="50"/>
        <v>-1.7123293992423374E-2</v>
      </c>
      <c r="G553" s="33">
        <f t="shared" si="51"/>
        <v>0.12890777556944483</v>
      </c>
      <c r="H553" s="32">
        <f t="shared" si="52"/>
        <v>5.4399639424688842E-5</v>
      </c>
      <c r="I553" s="33">
        <f t="shared" si="53"/>
        <v>1.76244929167448E-2</v>
      </c>
    </row>
    <row r="554" spans="1:9" x14ac:dyDescent="0.25">
      <c r="A554" s="31">
        <v>1.2627720025193412</v>
      </c>
      <c r="B554" s="32">
        <f t="shared" si="48"/>
        <v>0.35255440050386821</v>
      </c>
      <c r="C554" s="31">
        <v>-8.453753252979368E-3</v>
      </c>
      <c r="D554" s="32">
        <f t="shared" si="49"/>
        <v>-1.0211343831324484E-2</v>
      </c>
      <c r="E554" s="31">
        <v>2.8269278118386865</v>
      </c>
      <c r="F554" s="32">
        <f t="shared" si="50"/>
        <v>0.19075713033220545</v>
      </c>
      <c r="G554" s="33">
        <f t="shared" si="51"/>
        <v>0.53310018700474915</v>
      </c>
      <c r="H554" s="32">
        <f t="shared" si="52"/>
        <v>3.7838080886913157E-2</v>
      </c>
      <c r="I554" s="33">
        <f t="shared" si="53"/>
        <v>0.12429460531464191</v>
      </c>
    </row>
    <row r="555" spans="1:9" x14ac:dyDescent="0.25">
      <c r="A555" s="31">
        <v>1.0560097507550381</v>
      </c>
      <c r="B555" s="32">
        <f t="shared" si="48"/>
        <v>0.3112019501510076</v>
      </c>
      <c r="C555" s="31">
        <v>-0.95916902864701115</v>
      </c>
      <c r="D555" s="32">
        <f t="shared" si="49"/>
        <v>-3.3979225716175281E-2</v>
      </c>
      <c r="E555" s="31">
        <v>0.77216554927872494</v>
      </c>
      <c r="F555" s="32">
        <f t="shared" si="50"/>
        <v>4.5993096897799159E-2</v>
      </c>
      <c r="G555" s="33">
        <f t="shared" si="51"/>
        <v>0.32321582133263149</v>
      </c>
      <c r="H555" s="32">
        <f t="shared" si="52"/>
        <v>6.4877058110900142E-4</v>
      </c>
      <c r="I555" s="33">
        <f t="shared" si="53"/>
        <v>9.6846653777790226E-2</v>
      </c>
    </row>
    <row r="556" spans="1:9" x14ac:dyDescent="0.25">
      <c r="A556" s="31">
        <v>0.36909341361024417</v>
      </c>
      <c r="B556" s="32">
        <f t="shared" si="48"/>
        <v>0.17381868272204884</v>
      </c>
      <c r="C556" s="31">
        <v>0.31378476705867797</v>
      </c>
      <c r="D556" s="32">
        <f t="shared" si="49"/>
        <v>-2.1553808235330509E-3</v>
      </c>
      <c r="E556" s="31">
        <v>0.22467816052085254</v>
      </c>
      <c r="F556" s="32">
        <f t="shared" si="50"/>
        <v>7.474759710052274E-3</v>
      </c>
      <c r="G556" s="33">
        <f t="shared" si="51"/>
        <v>0.17913806160856804</v>
      </c>
      <c r="H556" s="32">
        <f t="shared" si="52"/>
        <v>2.909782288033278E-4</v>
      </c>
      <c r="I556" s="33">
        <f t="shared" si="53"/>
        <v>3.0212934463228279E-2</v>
      </c>
    </row>
    <row r="557" spans="1:9" x14ac:dyDescent="0.25">
      <c r="A557" s="31">
        <v>-0.76016249295207672</v>
      </c>
      <c r="B557" s="32">
        <f t="shared" si="48"/>
        <v>-5.2032498590415338E-2</v>
      </c>
      <c r="C557" s="31">
        <v>0.60132379076094367</v>
      </c>
      <c r="D557" s="32">
        <f t="shared" si="49"/>
        <v>5.0330947690235914E-3</v>
      </c>
      <c r="E557" s="31">
        <v>1.1131078281323425E-2</v>
      </c>
      <c r="F557" s="32">
        <f t="shared" si="50"/>
        <v>-1.1085412039793318E-4</v>
      </c>
      <c r="G557" s="33">
        <f t="shared" si="51"/>
        <v>-4.7110257941789684E-2</v>
      </c>
      <c r="H557" s="32">
        <f t="shared" si="52"/>
        <v>1.9143445911542207E-4</v>
      </c>
      <c r="I557" s="33">
        <f t="shared" si="53"/>
        <v>2.7073809095615742E-3</v>
      </c>
    </row>
    <row r="558" spans="1:9" x14ac:dyDescent="0.25">
      <c r="A558" s="31">
        <v>-0.44093440010328777</v>
      </c>
      <c r="B558" s="32">
        <f t="shared" si="48"/>
        <v>1.1813119979342451E-2</v>
      </c>
      <c r="C558" s="31">
        <v>1.1916336006834172</v>
      </c>
      <c r="D558" s="32">
        <f t="shared" si="49"/>
        <v>1.9790840017085427E-2</v>
      </c>
      <c r="E558" s="31">
        <v>0.84493876784108579</v>
      </c>
      <c r="F558" s="32">
        <f t="shared" si="50"/>
        <v>1.9104240382063215E-3</v>
      </c>
      <c r="G558" s="33">
        <f t="shared" si="51"/>
        <v>3.35143840346342E-2</v>
      </c>
      <c r="H558" s="32">
        <f t="shared" si="52"/>
        <v>9.868138151773705E-4</v>
      </c>
      <c r="I558" s="33">
        <f t="shared" si="53"/>
        <v>1.3954980364633978E-4</v>
      </c>
    </row>
    <row r="559" spans="1:9" x14ac:dyDescent="0.25">
      <c r="A559" s="31">
        <v>1.33925823320169</v>
      </c>
      <c r="B559" s="32">
        <f t="shared" si="48"/>
        <v>0.36785164664033798</v>
      </c>
      <c r="C559" s="31">
        <v>1.3996259440318681</v>
      </c>
      <c r="D559" s="32">
        <f t="shared" si="49"/>
        <v>2.4990648600796701E-2</v>
      </c>
      <c r="E559" s="31">
        <v>-1.4577790352632292</v>
      </c>
      <c r="F559" s="32">
        <f t="shared" si="50"/>
        <v>-0.10263708917736576</v>
      </c>
      <c r="G559" s="33">
        <f t="shared" si="51"/>
        <v>0.29020520606376893</v>
      </c>
      <c r="H559" s="32">
        <f t="shared" si="52"/>
        <v>4.0298066790923834E-3</v>
      </c>
      <c r="I559" s="33">
        <f t="shared" si="53"/>
        <v>0.13531483393600807</v>
      </c>
    </row>
    <row r="560" spans="1:9" x14ac:dyDescent="0.25">
      <c r="A560" s="31">
        <v>0.4546336640487425</v>
      </c>
      <c r="B560" s="32">
        <f t="shared" si="48"/>
        <v>0.19092673280974851</v>
      </c>
      <c r="C560" s="31">
        <v>-1.4562283467967063</v>
      </c>
      <c r="D560" s="32">
        <f t="shared" si="49"/>
        <v>-4.640570866991766E-2</v>
      </c>
      <c r="E560" s="31">
        <v>-0.24457222025375813</v>
      </c>
      <c r="F560" s="32">
        <f t="shared" si="50"/>
        <v>-8.9374533739445417E-3</v>
      </c>
      <c r="G560" s="33">
        <f t="shared" si="51"/>
        <v>0.13558357076588629</v>
      </c>
      <c r="H560" s="32">
        <f t="shared" si="52"/>
        <v>1.8827327423725014E-3</v>
      </c>
      <c r="I560" s="33">
        <f t="shared" si="53"/>
        <v>3.64530173014051E-2</v>
      </c>
    </row>
    <row r="561" spans="1:9" x14ac:dyDescent="0.25">
      <c r="A561" s="31">
        <v>0.7031712812022306</v>
      </c>
      <c r="B561" s="32">
        <f t="shared" si="48"/>
        <v>0.24063425624044613</v>
      </c>
      <c r="C561" s="31">
        <v>2.064152795355767</v>
      </c>
      <c r="D561" s="32">
        <f t="shared" si="49"/>
        <v>4.1603819883894173E-2</v>
      </c>
      <c r="E561" s="31">
        <v>0.22357994566846173</v>
      </c>
      <c r="F561" s="32">
        <f t="shared" si="50"/>
        <v>1.0297462549580815E-2</v>
      </c>
      <c r="G561" s="33">
        <f t="shared" si="51"/>
        <v>0.29253553867392112</v>
      </c>
      <c r="H561" s="32">
        <f t="shared" si="52"/>
        <v>4.1571186158118603E-3</v>
      </c>
      <c r="I561" s="33">
        <f t="shared" si="53"/>
        <v>5.7904845276392683E-2</v>
      </c>
    </row>
    <row r="562" spans="1:9" x14ac:dyDescent="0.25">
      <c r="A562" s="31">
        <v>-0.94293682195711881</v>
      </c>
      <c r="B562" s="32">
        <f t="shared" si="48"/>
        <v>-8.8587364391423756E-2</v>
      </c>
      <c r="C562" s="31">
        <v>-0.8542679097445216</v>
      </c>
      <c r="D562" s="32">
        <f t="shared" si="49"/>
        <v>-3.1356697743613042E-2</v>
      </c>
      <c r="E562" s="31">
        <v>-1.0134158401342575</v>
      </c>
      <c r="F562" s="32">
        <f t="shared" si="50"/>
        <v>1.7183015874217968E-2</v>
      </c>
      <c r="G562" s="33">
        <f t="shared" si="51"/>
        <v>-0.10276104626081883</v>
      </c>
      <c r="H562" s="32">
        <f t="shared" si="52"/>
        <v>3.2686021221028161E-5</v>
      </c>
      <c r="I562" s="33">
        <f t="shared" si="53"/>
        <v>7.8477211298188937E-3</v>
      </c>
    </row>
    <row r="563" spans="1:9" x14ac:dyDescent="0.25">
      <c r="A563" s="31">
        <v>-2.1023333829361945</v>
      </c>
      <c r="B563" s="32">
        <f t="shared" si="48"/>
        <v>-0.32046667658723893</v>
      </c>
      <c r="C563" s="31">
        <v>-1.2997975318285171</v>
      </c>
      <c r="D563" s="32">
        <f t="shared" si="49"/>
        <v>-4.2494938295712929E-2</v>
      </c>
      <c r="E563" s="31">
        <v>0.30728187994100153</v>
      </c>
      <c r="F563" s="32">
        <f t="shared" si="50"/>
        <v>-1.8847760295493211E-2</v>
      </c>
      <c r="G563" s="33">
        <f t="shared" si="51"/>
        <v>-0.3818093751784451</v>
      </c>
      <c r="H563" s="32">
        <f t="shared" si="52"/>
        <v>3.1121388809327395E-3</v>
      </c>
      <c r="I563" s="33">
        <f t="shared" si="53"/>
        <v>0.10269889080286999</v>
      </c>
    </row>
    <row r="564" spans="1:9" x14ac:dyDescent="0.25">
      <c r="A564" s="31">
        <v>-5.2386894822120667E-2</v>
      </c>
      <c r="B564" s="32">
        <f t="shared" si="48"/>
        <v>8.9522621035575872E-2</v>
      </c>
      <c r="C564" s="31">
        <v>-1.0346093404223211</v>
      </c>
      <c r="D564" s="32">
        <f t="shared" si="49"/>
        <v>-3.586523351055803E-2</v>
      </c>
      <c r="E564" s="31">
        <v>0.32715206543798558</v>
      </c>
      <c r="F564" s="32">
        <f t="shared" si="50"/>
        <v>5.6056035250347828E-3</v>
      </c>
      <c r="G564" s="33">
        <f t="shared" si="51"/>
        <v>5.9262991050052623E-2</v>
      </c>
      <c r="H564" s="32">
        <f t="shared" si="52"/>
        <v>3.8319259003675407E-4</v>
      </c>
      <c r="I564" s="33">
        <f t="shared" si="53"/>
        <v>8.0142996770793309E-3</v>
      </c>
    </row>
    <row r="565" spans="1:9" x14ac:dyDescent="0.25">
      <c r="A565" s="31">
        <v>0.99794078778359108</v>
      </c>
      <c r="B565" s="32">
        <f t="shared" si="48"/>
        <v>0.29958815755671819</v>
      </c>
      <c r="C565" s="31">
        <v>-1.9415892893448472</v>
      </c>
      <c r="D565" s="32">
        <f t="shared" si="49"/>
        <v>-5.8539732233621182E-2</v>
      </c>
      <c r="E565" s="31">
        <v>-0.87663011072436348</v>
      </c>
      <c r="F565" s="32">
        <f t="shared" si="50"/>
        <v>-5.0266766352016913E-2</v>
      </c>
      <c r="G565" s="33">
        <f t="shared" si="51"/>
        <v>0.1907816589710801</v>
      </c>
      <c r="H565" s="32">
        <f t="shared" si="52"/>
        <v>9.1192302003390551E-3</v>
      </c>
      <c r="I565" s="33">
        <f t="shared" si="53"/>
        <v>8.9753064148229006E-2</v>
      </c>
    </row>
    <row r="566" spans="1:9" x14ac:dyDescent="0.25">
      <c r="A566" s="31">
        <v>0.90334197011543438</v>
      </c>
      <c r="B566" s="32">
        <f t="shared" si="48"/>
        <v>0.28066839402308685</v>
      </c>
      <c r="C566" s="31">
        <v>1.2201212484796997</v>
      </c>
      <c r="D566" s="32">
        <f t="shared" si="49"/>
        <v>2.0503031211992491E-2</v>
      </c>
      <c r="E566" s="31">
        <v>1.1106203601229936</v>
      </c>
      <c r="F566" s="32">
        <f t="shared" si="50"/>
        <v>5.9662172377926884E-2</v>
      </c>
      <c r="G566" s="33">
        <f t="shared" si="51"/>
        <v>0.36083359761300621</v>
      </c>
      <c r="H566" s="32">
        <f t="shared" si="52"/>
        <v>8.6937706883239325E-3</v>
      </c>
      <c r="I566" s="33">
        <f t="shared" si="53"/>
        <v>7.877474740349874E-2</v>
      </c>
    </row>
    <row r="567" spans="1:9" x14ac:dyDescent="0.25">
      <c r="A567" s="31">
        <v>-0.49487880460219458</v>
      </c>
      <c r="B567" s="32">
        <f t="shared" si="48"/>
        <v>1.0242390795610901E-3</v>
      </c>
      <c r="C567" s="31">
        <v>8.6282625488820486E-2</v>
      </c>
      <c r="D567" s="32">
        <f t="shared" si="49"/>
        <v>-7.8429343627794881E-3</v>
      </c>
      <c r="E567" s="31">
        <v>1.2802820492652245</v>
      </c>
      <c r="F567" s="32">
        <f t="shared" si="50"/>
        <v>2.5098451097285517E-4</v>
      </c>
      <c r="G567" s="33">
        <f t="shared" si="51"/>
        <v>-6.5677107722455427E-3</v>
      </c>
      <c r="H567" s="32">
        <f t="shared" si="52"/>
        <v>3.9419358490398777E-6</v>
      </c>
      <c r="I567" s="33">
        <f t="shared" si="53"/>
        <v>1.049065692100149E-6</v>
      </c>
    </row>
    <row r="568" spans="1:9" x14ac:dyDescent="0.25">
      <c r="A568" s="31">
        <v>-0.67312157625565305</v>
      </c>
      <c r="B568" s="32">
        <f t="shared" si="48"/>
        <v>-3.4624315251130605E-2</v>
      </c>
      <c r="C568" s="31">
        <v>-0.55681425692455377</v>
      </c>
      <c r="D568" s="32">
        <f t="shared" si="49"/>
        <v>-2.3920356423113846E-2</v>
      </c>
      <c r="E568" s="31">
        <v>0.42522287913016044</v>
      </c>
      <c r="F568" s="32">
        <f t="shared" si="50"/>
        <v>-2.8179789143568546E-3</v>
      </c>
      <c r="G568" s="33">
        <f t="shared" si="51"/>
        <v>-6.1362650588601304E-2</v>
      </c>
      <c r="H568" s="32">
        <f t="shared" si="52"/>
        <v>3.1000113399132299E-4</v>
      </c>
      <c r="I568" s="33">
        <f t="shared" si="53"/>
        <v>1.1988432066096753E-3</v>
      </c>
    </row>
    <row r="569" spans="1:9" x14ac:dyDescent="0.25">
      <c r="A569" s="31">
        <v>0.28697400011878926</v>
      </c>
      <c r="B569" s="32">
        <f t="shared" si="48"/>
        <v>0.15739480002375786</v>
      </c>
      <c r="C569" s="31">
        <v>-0.59656485973391682</v>
      </c>
      <c r="D569" s="32">
        <f t="shared" si="49"/>
        <v>-2.4914121493347922E-2</v>
      </c>
      <c r="E569" s="31">
        <v>-1.1453039405751042</v>
      </c>
      <c r="F569" s="32">
        <f t="shared" si="50"/>
        <v>-3.4502539141452959E-2</v>
      </c>
      <c r="G569" s="33">
        <f t="shared" si="51"/>
        <v>9.797813938895697E-2</v>
      </c>
      <c r="H569" s="32">
        <f t="shared" si="52"/>
        <v>2.2928187085304507E-3</v>
      </c>
      <c r="I569" s="33">
        <f t="shared" si="53"/>
        <v>2.4773123074518726E-2</v>
      </c>
    </row>
    <row r="570" spans="1:9" x14ac:dyDescent="0.25">
      <c r="A570" s="31">
        <v>-1.0678422768251039</v>
      </c>
      <c r="B570" s="32">
        <f t="shared" si="48"/>
        <v>-0.11356845536502078</v>
      </c>
      <c r="C570" s="31">
        <v>-1.3121825759299099</v>
      </c>
      <c r="D570" s="32">
        <f t="shared" si="49"/>
        <v>-4.2804564398247751E-2</v>
      </c>
      <c r="E570" s="31">
        <v>1.4496345102088526</v>
      </c>
      <c r="F570" s="32">
        <f t="shared" si="50"/>
        <v>-3.1510562832668516E-2</v>
      </c>
      <c r="G570" s="33">
        <f t="shared" si="51"/>
        <v>-0.18788358259593704</v>
      </c>
      <c r="H570" s="32">
        <f t="shared" si="52"/>
        <v>4.3786117605010078E-3</v>
      </c>
      <c r="I570" s="33">
        <f t="shared" si="53"/>
        <v>1.2897794053996716E-2</v>
      </c>
    </row>
    <row r="571" spans="1:9" x14ac:dyDescent="0.25">
      <c r="A571" s="31">
        <v>0.53735675464849919</v>
      </c>
      <c r="B571" s="32">
        <f t="shared" si="48"/>
        <v>0.20747135092969984</v>
      </c>
      <c r="C571" s="31">
        <v>-0.7956737135828007</v>
      </c>
      <c r="D571" s="32">
        <f t="shared" si="49"/>
        <v>-2.9891842839570019E-2</v>
      </c>
      <c r="E571" s="31">
        <v>-1.2065447663189843</v>
      </c>
      <c r="F571" s="32">
        <f t="shared" si="50"/>
        <v>-4.791169077093544E-2</v>
      </c>
      <c r="G571" s="33">
        <f t="shared" si="51"/>
        <v>0.12966781731919438</v>
      </c>
      <c r="H571" s="32">
        <f t="shared" si="52"/>
        <v>4.3091214396587729E-3</v>
      </c>
      <c r="I571" s="33">
        <f t="shared" si="53"/>
        <v>4.3044361456594661E-2</v>
      </c>
    </row>
    <row r="572" spans="1:9" x14ac:dyDescent="0.25">
      <c r="A572" s="31">
        <v>-1.5974228517734446</v>
      </c>
      <c r="B572" s="32">
        <f t="shared" si="48"/>
        <v>-0.21948457035468891</v>
      </c>
      <c r="C572" s="31">
        <v>1.2167470231361222</v>
      </c>
      <c r="D572" s="32">
        <f t="shared" si="49"/>
        <v>2.0418675578403052E-2</v>
      </c>
      <c r="E572" s="31">
        <v>1.0796861715789419</v>
      </c>
      <c r="F572" s="32">
        <f t="shared" si="50"/>
        <v>-4.5356700723354841E-2</v>
      </c>
      <c r="G572" s="33">
        <f t="shared" si="51"/>
        <v>-0.24442259549964071</v>
      </c>
      <c r="H572" s="32">
        <f t="shared" si="52"/>
        <v>3.2829030381047121E-4</v>
      </c>
      <c r="I572" s="33">
        <f t="shared" si="53"/>
        <v>4.8173476623782387E-2</v>
      </c>
    </row>
    <row r="573" spans="1:9" x14ac:dyDescent="0.25">
      <c r="A573" s="31">
        <v>1.4542456483468413</v>
      </c>
      <c r="B573" s="32">
        <f t="shared" si="48"/>
        <v>0.39084912966936824</v>
      </c>
      <c r="C573" s="31">
        <v>2.5609915610402822</v>
      </c>
      <c r="D573" s="32">
        <f t="shared" si="49"/>
        <v>5.4024789026007054E-2</v>
      </c>
      <c r="E573" s="31">
        <v>1.9738217815756798</v>
      </c>
      <c r="F573" s="32">
        <f t="shared" si="50"/>
        <v>0.14765800913472185</v>
      </c>
      <c r="G573" s="33">
        <f t="shared" si="51"/>
        <v>0.59253192783009712</v>
      </c>
      <c r="H573" s="32">
        <f t="shared" si="52"/>
        <v>4.6714828610471777E-2</v>
      </c>
      <c r="I573" s="33">
        <f t="shared" si="53"/>
        <v>0.15276304216330264</v>
      </c>
    </row>
    <row r="574" spans="1:9" x14ac:dyDescent="0.25">
      <c r="A574" s="31">
        <v>1.6211561160162091</v>
      </c>
      <c r="B574" s="32">
        <f t="shared" si="48"/>
        <v>0.4242312232032418</v>
      </c>
      <c r="C574" s="31">
        <v>-1.2092436918464955</v>
      </c>
      <c r="D574" s="32">
        <f t="shared" si="49"/>
        <v>-4.0231092296162389E-2</v>
      </c>
      <c r="E574" s="31">
        <v>-0.7405969881801866</v>
      </c>
      <c r="F574" s="32">
        <f t="shared" si="50"/>
        <v>-6.0134609193398372E-2</v>
      </c>
      <c r="G574" s="33">
        <f t="shared" si="51"/>
        <v>0.32386552171368105</v>
      </c>
      <c r="H574" s="32">
        <f t="shared" si="52"/>
        <v>7.3093642084703309E-3</v>
      </c>
      <c r="I574" s="33">
        <f t="shared" si="53"/>
        <v>0.17997213074051877</v>
      </c>
    </row>
    <row r="575" spans="1:9" x14ac:dyDescent="0.25">
      <c r="A575" s="31">
        <v>-0.66146185417892411</v>
      </c>
      <c r="B575" s="32">
        <f t="shared" si="48"/>
        <v>-3.2292370835784817E-2</v>
      </c>
      <c r="C575" s="31">
        <v>-0.14613306120736524</v>
      </c>
      <c r="D575" s="32">
        <f t="shared" si="49"/>
        <v>-1.3653326530184131E-2</v>
      </c>
      <c r="E575" s="31">
        <v>-0.94198185252025723</v>
      </c>
      <c r="F575" s="32">
        <f t="shared" si="50"/>
        <v>5.8221365820414648E-3</v>
      </c>
      <c r="G575" s="33">
        <f t="shared" si="51"/>
        <v>-4.0123560783927488E-2</v>
      </c>
      <c r="H575" s="32">
        <f t="shared" si="52"/>
        <v>1.7674756961080767E-6</v>
      </c>
      <c r="I575" s="33">
        <f t="shared" si="53"/>
        <v>1.0427972141958458E-3</v>
      </c>
    </row>
    <row r="576" spans="1:9" x14ac:dyDescent="0.25">
      <c r="A576" s="31">
        <v>1.2799364412785508</v>
      </c>
      <c r="B576" s="32">
        <f t="shared" si="48"/>
        <v>0.35598728825571013</v>
      </c>
      <c r="C576" s="31">
        <v>1.3109161045576911</v>
      </c>
      <c r="D576" s="32">
        <f t="shared" si="49"/>
        <v>2.2772902613942277E-2</v>
      </c>
      <c r="E576" s="31">
        <v>-0.84100975072942674</v>
      </c>
      <c r="F576" s="32">
        <f t="shared" si="50"/>
        <v>-5.7302747217348099E-2</v>
      </c>
      <c r="G576" s="33">
        <f t="shared" si="51"/>
        <v>0.32145744365230433</v>
      </c>
      <c r="H576" s="32">
        <f t="shared" si="52"/>
        <v>4.2076522212489685E-4</v>
      </c>
      <c r="I576" s="33">
        <f t="shared" si="53"/>
        <v>0.12672694939965407</v>
      </c>
    </row>
    <row r="577" spans="1:9" x14ac:dyDescent="0.25">
      <c r="A577" s="31">
        <v>0.70043142841313966</v>
      </c>
      <c r="B577" s="32">
        <f t="shared" si="48"/>
        <v>0.24008628568262794</v>
      </c>
      <c r="C577" s="31">
        <v>-0.97726115200202912</v>
      </c>
      <c r="D577" s="32">
        <f t="shared" si="49"/>
        <v>-3.443152880005073E-2</v>
      </c>
      <c r="E577" s="31">
        <v>-1.133300884248456</v>
      </c>
      <c r="F577" s="32">
        <f t="shared" si="50"/>
        <v>-5.2077784789559295E-2</v>
      </c>
      <c r="G577" s="33">
        <f t="shared" si="51"/>
        <v>0.1535769720930179</v>
      </c>
      <c r="H577" s="32">
        <f t="shared" si="52"/>
        <v>5.4673792787253237E-3</v>
      </c>
      <c r="I577" s="33">
        <f t="shared" si="53"/>
        <v>5.7641424572880434E-2</v>
      </c>
    </row>
    <row r="578" spans="1:9" x14ac:dyDescent="0.25">
      <c r="A578" s="31">
        <v>0.92424670583568513</v>
      </c>
      <c r="B578" s="32">
        <f t="shared" si="48"/>
        <v>0.284849341167137</v>
      </c>
      <c r="C578" s="31">
        <v>1.6859803508850746</v>
      </c>
      <c r="D578" s="32">
        <f t="shared" si="49"/>
        <v>3.2149508772126863E-2</v>
      </c>
      <c r="E578" s="31">
        <v>-1.5186560631264001</v>
      </c>
      <c r="F578" s="32">
        <f t="shared" si="50"/>
        <v>-8.2796994017397665E-2</v>
      </c>
      <c r="G578" s="33">
        <f t="shared" si="51"/>
        <v>0.23420185592186621</v>
      </c>
      <c r="H578" s="32">
        <f t="shared" si="52"/>
        <v>1.4077505002473708E-3</v>
      </c>
      <c r="I578" s="33">
        <f t="shared" si="53"/>
        <v>8.1139147163352007E-2</v>
      </c>
    </row>
    <row r="579" spans="1:9" x14ac:dyDescent="0.25">
      <c r="A579" s="31">
        <v>-1.0954408935504034</v>
      </c>
      <c r="B579" s="32">
        <f t="shared" si="48"/>
        <v>-0.11908817871008068</v>
      </c>
      <c r="C579" s="31">
        <v>1.0055214261228684</v>
      </c>
      <c r="D579" s="32">
        <f t="shared" si="49"/>
        <v>1.5138035653071711E-2</v>
      </c>
      <c r="E579" s="31">
        <v>-0.39832684706198052</v>
      </c>
      <c r="F579" s="32">
        <f t="shared" si="50"/>
        <v>9.0792119405320431E-3</v>
      </c>
      <c r="G579" s="33">
        <f t="shared" si="51"/>
        <v>-9.4870931116476917E-2</v>
      </c>
      <c r="H579" s="32">
        <f t="shared" si="52"/>
        <v>1.0427896859957039E-3</v>
      </c>
      <c r="I579" s="33">
        <f t="shared" si="53"/>
        <v>1.4181994308484113E-2</v>
      </c>
    </row>
    <row r="580" spans="1:9" x14ac:dyDescent="0.25">
      <c r="A580" s="31">
        <v>1.2660029824473895</v>
      </c>
      <c r="B580" s="32">
        <f t="shared" si="48"/>
        <v>0.35320059648947788</v>
      </c>
      <c r="C580" s="31">
        <v>-2.0293646230129525</v>
      </c>
      <c r="D580" s="32">
        <f t="shared" si="49"/>
        <v>-6.0734115575323815E-2</v>
      </c>
      <c r="E580" s="31">
        <v>2.1266532712616026</v>
      </c>
      <c r="F580" s="32">
        <f t="shared" si="50"/>
        <v>0.14376661221858791</v>
      </c>
      <c r="G580" s="33">
        <f t="shared" si="51"/>
        <v>0.43623309313274194</v>
      </c>
      <c r="H580" s="32">
        <f t="shared" si="52"/>
        <v>9.4118952027293472E-3</v>
      </c>
      <c r="I580" s="33">
        <f t="shared" si="53"/>
        <v>0.12475066136052297</v>
      </c>
    </row>
    <row r="581" spans="1:9" x14ac:dyDescent="0.25">
      <c r="A581" s="31">
        <v>-0.43369482227717526</v>
      </c>
      <c r="B581" s="32">
        <f t="shared" si="48"/>
        <v>1.3261035544564953E-2</v>
      </c>
      <c r="C581" s="31">
        <v>0.24473024495819118</v>
      </c>
      <c r="D581" s="32">
        <f t="shared" si="49"/>
        <v>-3.8817438760452207E-3</v>
      </c>
      <c r="E581" s="31">
        <v>1.2324517228989862</v>
      </c>
      <c r="F581" s="32">
        <f t="shared" si="50"/>
        <v>3.1281478932279412E-3</v>
      </c>
      <c r="G581" s="33">
        <f t="shared" si="51"/>
        <v>1.2507439561747673E-2</v>
      </c>
      <c r="H581" s="32">
        <f t="shared" si="52"/>
        <v>8.0583717904928305E-5</v>
      </c>
      <c r="I581" s="33">
        <f t="shared" si="53"/>
        <v>1.758550637142151E-4</v>
      </c>
    </row>
    <row r="582" spans="1:9" x14ac:dyDescent="0.25">
      <c r="A582" s="31">
        <v>1.2499708645918872</v>
      </c>
      <c r="B582" s="32">
        <f t="shared" si="48"/>
        <v>0.34999417291837742</v>
      </c>
      <c r="C582" s="31">
        <v>-1.2548298400361091</v>
      </c>
      <c r="D582" s="32">
        <f t="shared" si="49"/>
        <v>-4.1370746000902729E-2</v>
      </c>
      <c r="E582" s="31">
        <v>-0.2228739504062105</v>
      </c>
      <c r="F582" s="32">
        <f t="shared" si="50"/>
        <v>-1.4930008221486634E-2</v>
      </c>
      <c r="G582" s="33">
        <f t="shared" si="51"/>
        <v>0.29369341869598803</v>
      </c>
      <c r="H582" s="32">
        <f t="shared" si="52"/>
        <v>1.7942369687431589E-3</v>
      </c>
      <c r="I582" s="33">
        <f t="shared" si="53"/>
        <v>0.12249592107681907</v>
      </c>
    </row>
    <row r="583" spans="1:9" x14ac:dyDescent="0.25">
      <c r="A583" s="31">
        <v>-1.5955083654262125</v>
      </c>
      <c r="B583" s="32">
        <f t="shared" si="48"/>
        <v>-0.2191016730852425</v>
      </c>
      <c r="C583" s="31">
        <v>0.45005776883044746</v>
      </c>
      <c r="D583" s="32">
        <f t="shared" si="49"/>
        <v>1.2514442207611862E-3</v>
      </c>
      <c r="E583" s="31">
        <v>-3.5694256439455785E-2</v>
      </c>
      <c r="F583" s="32">
        <f t="shared" si="50"/>
        <v>1.4968695555255664E-3</v>
      </c>
      <c r="G583" s="33">
        <f t="shared" si="51"/>
        <v>-0.21635335930895577</v>
      </c>
      <c r="H583" s="32">
        <f t="shared" si="52"/>
        <v>9.1629789732386826E-5</v>
      </c>
      <c r="I583" s="33">
        <f t="shared" si="53"/>
        <v>4.800554314875248E-2</v>
      </c>
    </row>
    <row r="584" spans="1:9" x14ac:dyDescent="0.25">
      <c r="A584" s="31">
        <v>-0.89806235337164253</v>
      </c>
      <c r="B584" s="32">
        <f t="shared" si="48"/>
        <v>-7.96124706743285E-2</v>
      </c>
      <c r="C584" s="31">
        <v>0.8355755198863335</v>
      </c>
      <c r="D584" s="32">
        <f t="shared" si="49"/>
        <v>1.0889387997158337E-2</v>
      </c>
      <c r="E584" s="31">
        <v>0.67398559622233734</v>
      </c>
      <c r="F584" s="32">
        <f t="shared" si="50"/>
        <v>-1.0270028276856689E-2</v>
      </c>
      <c r="G584" s="33">
        <f t="shared" si="51"/>
        <v>-7.8993110954026849E-2</v>
      </c>
      <c r="H584" s="32">
        <f t="shared" si="52"/>
        <v>8.4421754354504057E-5</v>
      </c>
      <c r="I584" s="33">
        <f t="shared" si="53"/>
        <v>6.3381454868708153E-3</v>
      </c>
    </row>
    <row r="585" spans="1:9" x14ac:dyDescent="0.25">
      <c r="A585" s="31">
        <v>3.0157389119267464</v>
      </c>
      <c r="B585" s="32">
        <f t="shared" si="48"/>
        <v>0.70314778238534925</v>
      </c>
      <c r="C585" s="31">
        <v>-1.2925329428981058</v>
      </c>
      <c r="D585" s="32">
        <f t="shared" si="49"/>
        <v>-4.2313323572452648E-2</v>
      </c>
      <c r="E585" s="31">
        <v>0.90691401055664755</v>
      </c>
      <c r="F585" s="32">
        <f t="shared" si="50"/>
        <v>0.12205417645983661</v>
      </c>
      <c r="G585" s="33">
        <f t="shared" si="51"/>
        <v>0.78288863527273322</v>
      </c>
      <c r="H585" s="32">
        <f t="shared" si="52"/>
        <v>9.623696599297871E-3</v>
      </c>
      <c r="I585" s="33">
        <f t="shared" si="53"/>
        <v>0.49441680387343445</v>
      </c>
    </row>
    <row r="586" spans="1:9" x14ac:dyDescent="0.25">
      <c r="A586" s="31">
        <v>-0.42689748624979984</v>
      </c>
      <c r="B586" s="32">
        <f t="shared" si="48"/>
        <v>1.4620502750040038E-2</v>
      </c>
      <c r="C586" s="31">
        <v>-0.93414200819097459</v>
      </c>
      <c r="D586" s="32">
        <f t="shared" si="49"/>
        <v>-3.3353550204774367E-2</v>
      </c>
      <c r="E586" s="31">
        <v>0.20174866222077981</v>
      </c>
      <c r="F586" s="32">
        <f t="shared" si="50"/>
        <v>5.6456362445606023E-4</v>
      </c>
      <c r="G586" s="33">
        <f t="shared" si="51"/>
        <v>-1.8168483830278269E-2</v>
      </c>
      <c r="H586" s="32">
        <f t="shared" si="52"/>
        <v>5.3091269760747789E-4</v>
      </c>
      <c r="I586" s="33">
        <f t="shared" si="53"/>
        <v>2.1375910066392831E-4</v>
      </c>
    </row>
    <row r="587" spans="1:9" x14ac:dyDescent="0.25">
      <c r="A587" s="31">
        <v>-0.41577891352062579</v>
      </c>
      <c r="B587" s="32">
        <f t="shared" si="48"/>
        <v>1.6844217295874847E-2</v>
      </c>
      <c r="C587" s="31">
        <v>5.5298414736171253E-2</v>
      </c>
      <c r="D587" s="32">
        <f t="shared" si="49"/>
        <v>-8.6175396315957189E-3</v>
      </c>
      <c r="E587" s="31">
        <v>-0.65500216805958189</v>
      </c>
      <c r="F587" s="32">
        <f t="shared" si="50"/>
        <v>-2.1117061997445873E-3</v>
      </c>
      <c r="G587" s="33">
        <f t="shared" si="51"/>
        <v>6.1149714645345413E-3</v>
      </c>
      <c r="H587" s="32">
        <f t="shared" si="52"/>
        <v>9.1009262236355014E-7</v>
      </c>
      <c r="I587" s="33">
        <f t="shared" si="53"/>
        <v>2.8372765631064933E-4</v>
      </c>
    </row>
    <row r="588" spans="1:9" x14ac:dyDescent="0.25">
      <c r="A588" s="31">
        <v>0.67014980231761001</v>
      </c>
      <c r="B588" s="32">
        <f t="shared" si="48"/>
        <v>0.23402996046352201</v>
      </c>
      <c r="C588" s="31">
        <v>0.59821104514412582</v>
      </c>
      <c r="D588" s="32">
        <f t="shared" si="49"/>
        <v>4.9552761286031453E-3</v>
      </c>
      <c r="E588" s="31">
        <v>-0.65490667111589573</v>
      </c>
      <c r="F588" s="32">
        <f t="shared" si="50"/>
        <v>-2.9335317683216157E-2</v>
      </c>
      <c r="G588" s="33">
        <f t="shared" si="51"/>
        <v>0.20964991890890899</v>
      </c>
      <c r="H588" s="32">
        <f t="shared" si="52"/>
        <v>1.413295327776487E-4</v>
      </c>
      <c r="I588" s="33">
        <f t="shared" si="53"/>
        <v>5.4770022394557673E-2</v>
      </c>
    </row>
    <row r="589" spans="1:9" x14ac:dyDescent="0.25">
      <c r="A589" s="31">
        <v>-0.31137460609897971</v>
      </c>
      <c r="B589" s="32">
        <f t="shared" ref="B589:B652" si="54">B$4+A589*B$5</f>
        <v>3.7725078780204063E-2</v>
      </c>
      <c r="C589" s="31">
        <v>1.6467356545035727</v>
      </c>
      <c r="D589" s="32">
        <f t="shared" ref="D589:D652" si="55">B$6+C589*B$7</f>
        <v>3.1168391362589316E-2</v>
      </c>
      <c r="E589" s="31">
        <v>1.3849057722836733</v>
      </c>
      <c r="F589" s="32">
        <f t="shared" ref="F589:F652" si="56">E589*$B$9*B589</f>
        <v>9.999776718832884E-3</v>
      </c>
      <c r="G589" s="33">
        <f t="shared" ref="G589:G652" si="57">$B$8*B589+D589+F589</f>
        <v>7.8893246861626257E-2</v>
      </c>
      <c r="H589" s="32">
        <f t="shared" ref="H589:H652" si="58">(G589-($E$4+$E$5*B589))^2</f>
        <v>2.6219116103372384E-3</v>
      </c>
      <c r="I589" s="33">
        <f t="shared" ref="I589:I652" si="59">B589^2</f>
        <v>1.4231815689726029E-3</v>
      </c>
    </row>
    <row r="590" spans="1:9" x14ac:dyDescent="0.25">
      <c r="A590" s="31">
        <v>-1.7393540474586189</v>
      </c>
      <c r="B590" s="32">
        <f t="shared" si="54"/>
        <v>-0.24787080949172377</v>
      </c>
      <c r="C590" s="31">
        <v>0.18763671505439561</v>
      </c>
      <c r="D590" s="32">
        <f t="shared" si="55"/>
        <v>-5.30908212364011E-3</v>
      </c>
      <c r="E590" s="31">
        <v>-0.8065353540587239</v>
      </c>
      <c r="F590" s="32">
        <f t="shared" si="56"/>
        <v>3.8263854499125199E-2</v>
      </c>
      <c r="G590" s="33">
        <f t="shared" si="57"/>
        <v>-0.21491603711623866</v>
      </c>
      <c r="H590" s="32">
        <f t="shared" si="58"/>
        <v>1.5538542013903661E-3</v>
      </c>
      <c r="I590" s="33">
        <f t="shared" si="59"/>
        <v>6.1439938198082418E-2</v>
      </c>
    </row>
    <row r="591" spans="1:9" x14ac:dyDescent="0.25">
      <c r="A591" s="31">
        <v>4.9552681957720779E-2</v>
      </c>
      <c r="B591" s="32">
        <f t="shared" si="54"/>
        <v>0.10991053639154416</v>
      </c>
      <c r="C591" s="31">
        <v>1.2639611668419093</v>
      </c>
      <c r="D591" s="32">
        <f t="shared" si="55"/>
        <v>2.159902917104773E-2</v>
      </c>
      <c r="E591" s="31">
        <v>-0.72668058237468358</v>
      </c>
      <c r="F591" s="32">
        <f t="shared" si="56"/>
        <v>-1.5287018988973831E-2</v>
      </c>
      <c r="G591" s="33">
        <f t="shared" si="57"/>
        <v>0.11622254657361805</v>
      </c>
      <c r="H591" s="32">
        <f t="shared" si="58"/>
        <v>2.9760900588983235E-4</v>
      </c>
      <c r="I591" s="33">
        <f t="shared" si="59"/>
        <v>1.2080326009876954E-2</v>
      </c>
    </row>
    <row r="592" spans="1:9" x14ac:dyDescent="0.25">
      <c r="A592" s="31">
        <v>0.90047024059458636</v>
      </c>
      <c r="B592" s="32">
        <f t="shared" si="54"/>
        <v>0.28009404811891725</v>
      </c>
      <c r="C592" s="31">
        <v>0.16215835785260424</v>
      </c>
      <c r="D592" s="32">
        <f t="shared" si="55"/>
        <v>-5.9460410536848942E-3</v>
      </c>
      <c r="E592" s="31">
        <v>0.73858700488926843</v>
      </c>
      <c r="F592" s="32">
        <f t="shared" si="56"/>
        <v>3.9595466555042001E-2</v>
      </c>
      <c r="G592" s="33">
        <f t="shared" si="57"/>
        <v>0.31374347362027433</v>
      </c>
      <c r="H592" s="32">
        <f t="shared" si="58"/>
        <v>2.1825182555798082E-3</v>
      </c>
      <c r="I592" s="33">
        <f t="shared" si="59"/>
        <v>7.8452675791642335E-2</v>
      </c>
    </row>
    <row r="593" spans="1:9" x14ac:dyDescent="0.25">
      <c r="A593" s="31">
        <v>0.89588866103440523</v>
      </c>
      <c r="B593" s="32">
        <f t="shared" si="54"/>
        <v>0.27917773220688102</v>
      </c>
      <c r="C593" s="31">
        <v>-8.9119112089974806E-3</v>
      </c>
      <c r="D593" s="32">
        <f t="shared" si="55"/>
        <v>-1.0222797780224937E-2</v>
      </c>
      <c r="E593" s="31">
        <v>1.2329428500379436</v>
      </c>
      <c r="F593" s="32">
        <f t="shared" si="56"/>
        <v>6.5881525027247867E-2</v>
      </c>
      <c r="G593" s="33">
        <f t="shared" si="57"/>
        <v>0.33483645945390395</v>
      </c>
      <c r="H593" s="32">
        <f t="shared" si="58"/>
        <v>4.7217883718746467E-3</v>
      </c>
      <c r="I593" s="33">
        <f t="shared" si="59"/>
        <v>7.7940206160176981E-2</v>
      </c>
    </row>
    <row r="594" spans="1:9" x14ac:dyDescent="0.25">
      <c r="A594" s="31">
        <v>-0.2552280875534052</v>
      </c>
      <c r="B594" s="32">
        <f t="shared" si="54"/>
        <v>4.8954382489318965E-2</v>
      </c>
      <c r="C594" s="31">
        <v>1.166340553027112</v>
      </c>
      <c r="D594" s="32">
        <f t="shared" si="55"/>
        <v>1.9158513825677799E-2</v>
      </c>
      <c r="E594" s="31">
        <v>-0.91072934083058499</v>
      </c>
      <c r="F594" s="32">
        <f t="shared" si="56"/>
        <v>-8.5333749236612341E-3</v>
      </c>
      <c r="G594" s="33">
        <f t="shared" si="57"/>
        <v>5.9579521391335523E-2</v>
      </c>
      <c r="H594" s="32">
        <f t="shared" si="58"/>
        <v>4.327245793087223E-4</v>
      </c>
      <c r="I594" s="33">
        <f t="shared" si="59"/>
        <v>2.3965315649105393E-3</v>
      </c>
    </row>
    <row r="595" spans="1:9" x14ac:dyDescent="0.25">
      <c r="A595" s="31">
        <v>0.44751914174412377</v>
      </c>
      <c r="B595" s="32">
        <f t="shared" si="54"/>
        <v>0.18950382834882476</v>
      </c>
      <c r="C595" s="31">
        <v>0.68506778916344047</v>
      </c>
      <c r="D595" s="32">
        <f t="shared" si="55"/>
        <v>7.1266947290860114E-3</v>
      </c>
      <c r="E595" s="31">
        <v>-0.46833406486257445</v>
      </c>
      <c r="F595" s="32">
        <f t="shared" si="56"/>
        <v>-1.6986881532703783E-2</v>
      </c>
      <c r="G595" s="33">
        <f t="shared" si="57"/>
        <v>0.17964364154520698</v>
      </c>
      <c r="H595" s="32">
        <f t="shared" si="58"/>
        <v>4.3044179392477755E-6</v>
      </c>
      <c r="I595" s="33">
        <f t="shared" si="59"/>
        <v>3.5911700958860836E-2</v>
      </c>
    </row>
    <row r="596" spans="1:9" x14ac:dyDescent="0.25">
      <c r="A596" s="31">
        <v>1.8098762666340917</v>
      </c>
      <c r="B596" s="32">
        <f t="shared" si="54"/>
        <v>0.46197525332681832</v>
      </c>
      <c r="C596" s="31">
        <v>1.3037242752034217</v>
      </c>
      <c r="D596" s="32">
        <f t="shared" si="55"/>
        <v>2.2593106880085541E-2</v>
      </c>
      <c r="E596" s="31">
        <v>-8.1676034824340604E-2</v>
      </c>
      <c r="F596" s="32">
        <f t="shared" si="56"/>
        <v>-7.2219300902403886E-3</v>
      </c>
      <c r="G596" s="33">
        <f t="shared" si="57"/>
        <v>0.47734643011666344</v>
      </c>
      <c r="H596" s="32">
        <f t="shared" si="58"/>
        <v>9.433598290852674E-4</v>
      </c>
      <c r="I596" s="33">
        <f t="shared" si="59"/>
        <v>0.21342113468637797</v>
      </c>
    </row>
    <row r="597" spans="1:9" x14ac:dyDescent="0.25">
      <c r="A597" s="31">
        <v>0.44709622670779936</v>
      </c>
      <c r="B597" s="32">
        <f t="shared" si="54"/>
        <v>0.18941924534155988</v>
      </c>
      <c r="C597" s="31">
        <v>-1.2116311154386494</v>
      </c>
      <c r="D597" s="32">
        <f t="shared" si="55"/>
        <v>-4.0290777885966238E-2</v>
      </c>
      <c r="E597" s="31">
        <v>-1.5040359357954003</v>
      </c>
      <c r="F597" s="32">
        <f t="shared" si="56"/>
        <v>-5.4528335025745389E-2</v>
      </c>
      <c r="G597" s="33">
        <f t="shared" si="57"/>
        <v>9.4600132429848244E-2</v>
      </c>
      <c r="H597" s="32">
        <f t="shared" si="58"/>
        <v>6.8699688045892222E-3</v>
      </c>
      <c r="I597" s="33">
        <f t="shared" si="59"/>
        <v>3.5879650505766053E-2</v>
      </c>
    </row>
    <row r="598" spans="1:9" x14ac:dyDescent="0.25">
      <c r="A598" s="31">
        <v>8.2904989540111274E-2</v>
      </c>
      <c r="B598" s="32">
        <f t="shared" si="54"/>
        <v>0.11658099790802226</v>
      </c>
      <c r="C598" s="31">
        <v>-1.7383126760250889</v>
      </c>
      <c r="D598" s="32">
        <f t="shared" si="55"/>
        <v>-5.3457816900627224E-2</v>
      </c>
      <c r="E598" s="31">
        <v>-0.1300691110373009</v>
      </c>
      <c r="F598" s="32">
        <f t="shared" si="56"/>
        <v>-2.9022970650217713E-3</v>
      </c>
      <c r="G598" s="33">
        <f t="shared" si="57"/>
        <v>6.0220883942373259E-2</v>
      </c>
      <c r="H598" s="32">
        <f t="shared" si="58"/>
        <v>2.0554745460294164E-3</v>
      </c>
      <c r="I598" s="33">
        <f t="shared" si="59"/>
        <v>1.359112907323029E-2</v>
      </c>
    </row>
    <row r="599" spans="1:9" x14ac:dyDescent="0.25">
      <c r="A599" s="31">
        <v>-0.54461793297377881</v>
      </c>
      <c r="B599" s="32">
        <f t="shared" si="54"/>
        <v>-8.9235865947557558E-3</v>
      </c>
      <c r="C599" s="31">
        <v>-4.8710262490203604E-2</v>
      </c>
      <c r="D599" s="32">
        <f t="shared" si="55"/>
        <v>-1.121775656225509E-2</v>
      </c>
      <c r="E599" s="31">
        <v>-0.37384779716376215</v>
      </c>
      <c r="F599" s="32">
        <f t="shared" si="56"/>
        <v>6.3851953768100165E-4</v>
      </c>
      <c r="G599" s="33">
        <f t="shared" si="57"/>
        <v>-1.9502823619329847E-2</v>
      </c>
      <c r="H599" s="32">
        <f t="shared" si="58"/>
        <v>1.2685164079028926E-6</v>
      </c>
      <c r="I599" s="33">
        <f t="shared" si="59"/>
        <v>7.9630397714104619E-5</v>
      </c>
    </row>
    <row r="600" spans="1:9" x14ac:dyDescent="0.25">
      <c r="A600" s="31">
        <v>0.28370777727104723</v>
      </c>
      <c r="B600" s="32">
        <f t="shared" si="54"/>
        <v>0.15674155545420945</v>
      </c>
      <c r="C600" s="31">
        <v>-0.47081130105652846</v>
      </c>
      <c r="D600" s="32">
        <f t="shared" si="55"/>
        <v>-2.1770282526413214E-2</v>
      </c>
      <c r="E600" s="31">
        <v>-0.77784761742805131</v>
      </c>
      <c r="F600" s="32">
        <f t="shared" si="56"/>
        <v>-2.3335580029237246E-2</v>
      </c>
      <c r="G600" s="33">
        <f t="shared" si="57"/>
        <v>0.11163569289855899</v>
      </c>
      <c r="H600" s="32">
        <f t="shared" si="58"/>
        <v>1.1276673956984939E-3</v>
      </c>
      <c r="I600" s="33">
        <f t="shared" si="59"/>
        <v>2.4567915206205018E-2</v>
      </c>
    </row>
    <row r="601" spans="1:9" x14ac:dyDescent="0.25">
      <c r="A601" s="31">
        <v>-1.9622348190750927E-2</v>
      </c>
      <c r="B601" s="32">
        <f t="shared" si="54"/>
        <v>9.607553036184982E-2</v>
      </c>
      <c r="C601" s="31">
        <v>-0.39932047002366744</v>
      </c>
      <c r="D601" s="32">
        <f t="shared" si="55"/>
        <v>-1.9983011750591688E-2</v>
      </c>
      <c r="E601" s="31">
        <v>-0.96792973636183888</v>
      </c>
      <c r="F601" s="32">
        <f t="shared" si="56"/>
        <v>-1.7799038603682423E-2</v>
      </c>
      <c r="G601" s="33">
        <f t="shared" si="57"/>
        <v>5.8293480007575699E-2</v>
      </c>
      <c r="H601" s="32">
        <f t="shared" si="58"/>
        <v>7.2985138364614502E-4</v>
      </c>
      <c r="I601" s="33">
        <f t="shared" si="59"/>
        <v>9.2305075343107265E-3</v>
      </c>
    </row>
    <row r="602" spans="1:9" x14ac:dyDescent="0.25">
      <c r="A602" s="31">
        <v>1.5916930351522751</v>
      </c>
      <c r="B602" s="32">
        <f t="shared" si="54"/>
        <v>0.418338607030455</v>
      </c>
      <c r="C602" s="31">
        <v>-1.2227019396959804</v>
      </c>
      <c r="D602" s="32">
        <f t="shared" si="55"/>
        <v>-4.0567548492399512E-2</v>
      </c>
      <c r="E602" s="31">
        <v>-0.41019688978849445</v>
      </c>
      <c r="F602" s="32">
        <f t="shared" si="56"/>
        <v>-3.2844316706079499E-2</v>
      </c>
      <c r="G602" s="33">
        <f t="shared" si="57"/>
        <v>0.34492674183197597</v>
      </c>
      <c r="H602" s="32">
        <f t="shared" si="58"/>
        <v>3.435681733463208E-3</v>
      </c>
      <c r="I602" s="33">
        <f t="shared" si="59"/>
        <v>0.17500719013218147</v>
      </c>
    </row>
    <row r="603" spans="1:9" x14ac:dyDescent="0.25">
      <c r="A603" s="31">
        <v>2.9058719519525766</v>
      </c>
      <c r="B603" s="32">
        <f t="shared" si="54"/>
        <v>0.68117439039051531</v>
      </c>
      <c r="C603" s="31">
        <v>-0.29775264920317568</v>
      </c>
      <c r="D603" s="32">
        <f t="shared" si="55"/>
        <v>-1.7443816230079394E-2</v>
      </c>
      <c r="E603" s="31">
        <v>-0.410447000831482</v>
      </c>
      <c r="F603" s="32">
        <f t="shared" si="56"/>
        <v>-5.3512509811639859E-2</v>
      </c>
      <c r="G603" s="33">
        <f t="shared" si="57"/>
        <v>0.610218064348796</v>
      </c>
      <c r="H603" s="32">
        <f t="shared" si="58"/>
        <v>2.795404203122433E-3</v>
      </c>
      <c r="I603" s="33">
        <f t="shared" si="59"/>
        <v>0.46399855012389013</v>
      </c>
    </row>
    <row r="604" spans="1:9" x14ac:dyDescent="0.25">
      <c r="A604" s="31">
        <v>-1.8327773432247341</v>
      </c>
      <c r="B604" s="32">
        <f t="shared" si="54"/>
        <v>-0.26655546864494684</v>
      </c>
      <c r="C604" s="31">
        <v>-1.6143621905939654</v>
      </c>
      <c r="D604" s="32">
        <f t="shared" si="55"/>
        <v>-5.0359054764849136E-2</v>
      </c>
      <c r="E604" s="31">
        <v>8.5437932284548879E-2</v>
      </c>
      <c r="F604" s="32">
        <f t="shared" si="56"/>
        <v>-4.358913475457994E-3</v>
      </c>
      <c r="G604" s="33">
        <f t="shared" si="57"/>
        <v>-0.32127343688525395</v>
      </c>
      <c r="H604" s="32">
        <f t="shared" si="58"/>
        <v>2.3510368982074055E-3</v>
      </c>
      <c r="I604" s="33">
        <f t="shared" si="59"/>
        <v>7.1051817864527231E-2</v>
      </c>
    </row>
    <row r="605" spans="1:9" x14ac:dyDescent="0.25">
      <c r="A605" s="31">
        <v>0.13809653864882421</v>
      </c>
      <c r="B605" s="32">
        <f t="shared" si="54"/>
        <v>0.12761930772976485</v>
      </c>
      <c r="C605" s="31">
        <v>-2.1689174900529906E-2</v>
      </c>
      <c r="D605" s="32">
        <f t="shared" si="55"/>
        <v>-1.0542229372513248E-2</v>
      </c>
      <c r="E605" s="31">
        <v>0.23150960259954445</v>
      </c>
      <c r="F605" s="32">
        <f t="shared" si="56"/>
        <v>5.6549050353403999E-3</v>
      </c>
      <c r="G605" s="33">
        <f t="shared" si="57"/>
        <v>0.122731983392592</v>
      </c>
      <c r="H605" s="32">
        <f t="shared" si="58"/>
        <v>3.9357001857080227E-5</v>
      </c>
      <c r="I605" s="33">
        <f t="shared" si="59"/>
        <v>1.6286687705424418E-2</v>
      </c>
    </row>
    <row r="606" spans="1:9" x14ac:dyDescent="0.25">
      <c r="A606" s="31">
        <v>1.6806188796181232</v>
      </c>
      <c r="B606" s="32">
        <f t="shared" si="54"/>
        <v>0.43612377592362461</v>
      </c>
      <c r="C606" s="31">
        <v>0.2559386302891653</v>
      </c>
      <c r="D606" s="32">
        <f t="shared" si="55"/>
        <v>-3.6015342427708676E-3</v>
      </c>
      <c r="E606" s="31">
        <v>-0.36410256143426523</v>
      </c>
      <c r="F606" s="32">
        <f t="shared" si="56"/>
        <v>-3.0392989484949343E-2</v>
      </c>
      <c r="G606" s="33">
        <f t="shared" si="57"/>
        <v>0.4021292521959044</v>
      </c>
      <c r="H606" s="32">
        <f t="shared" si="58"/>
        <v>3.6004641929275068E-4</v>
      </c>
      <c r="I606" s="33">
        <f t="shared" si="59"/>
        <v>0.19020394792587994</v>
      </c>
    </row>
    <row r="607" spans="1:9" x14ac:dyDescent="0.25">
      <c r="A607" s="31">
        <v>0.96451458375668153</v>
      </c>
      <c r="B607" s="32">
        <f t="shared" si="54"/>
        <v>0.29290291675133628</v>
      </c>
      <c r="C607" s="31">
        <v>-0.88871274783741683</v>
      </c>
      <c r="D607" s="32">
        <f t="shared" si="55"/>
        <v>-3.2217818695935423E-2</v>
      </c>
      <c r="E607" s="31">
        <v>-0.88158230937551707</v>
      </c>
      <c r="F607" s="32">
        <f t="shared" si="56"/>
        <v>-4.9422702011067361E-2</v>
      </c>
      <c r="G607" s="33">
        <f t="shared" si="57"/>
        <v>0.2112623960443335</v>
      </c>
      <c r="H607" s="32">
        <f t="shared" si="58"/>
        <v>4.6802430842686933E-3</v>
      </c>
      <c r="I607" s="33">
        <f t="shared" si="59"/>
        <v>8.5792118641440235E-2</v>
      </c>
    </row>
    <row r="608" spans="1:9" x14ac:dyDescent="0.25">
      <c r="A608" s="31">
        <v>0.19566186892916448</v>
      </c>
      <c r="B608" s="32">
        <f t="shared" si="54"/>
        <v>0.1391323737858329</v>
      </c>
      <c r="C608" s="31">
        <v>0.31257968657882884</v>
      </c>
      <c r="D608" s="32">
        <f t="shared" si="55"/>
        <v>-2.1855078355292792E-3</v>
      </c>
      <c r="E608" s="31">
        <v>1.8083028408000246</v>
      </c>
      <c r="F608" s="32">
        <f t="shared" si="56"/>
        <v>4.8154766523367233E-2</v>
      </c>
      <c r="G608" s="33">
        <f t="shared" si="57"/>
        <v>0.18510163247367084</v>
      </c>
      <c r="H608" s="32">
        <f t="shared" si="58"/>
        <v>3.2803231179708648E-3</v>
      </c>
      <c r="I608" s="33">
        <f t="shared" si="59"/>
        <v>1.9357817435280724E-2</v>
      </c>
    </row>
    <row r="609" spans="1:9" x14ac:dyDescent="0.25">
      <c r="A609" s="31">
        <v>1.1531528798514046</v>
      </c>
      <c r="B609" s="32">
        <f t="shared" si="54"/>
        <v>0.33063057597028089</v>
      </c>
      <c r="C609" s="31">
        <v>-0.20831066649407148</v>
      </c>
      <c r="D609" s="32">
        <f t="shared" si="55"/>
        <v>-1.5207766662351787E-2</v>
      </c>
      <c r="E609" s="31">
        <v>-0.38157054405019153</v>
      </c>
      <c r="F609" s="32">
        <f t="shared" si="56"/>
        <v>-2.414669947858291E-2</v>
      </c>
      <c r="G609" s="33">
        <f t="shared" si="57"/>
        <v>0.29127610982934621</v>
      </c>
      <c r="H609" s="32">
        <f t="shared" si="58"/>
        <v>6.5814554652000022E-4</v>
      </c>
      <c r="I609" s="33">
        <f t="shared" si="59"/>
        <v>0.10931657776643969</v>
      </c>
    </row>
    <row r="610" spans="1:9" x14ac:dyDescent="0.25">
      <c r="A610" s="31">
        <v>1.0166172614844982</v>
      </c>
      <c r="B610" s="32">
        <f t="shared" si="54"/>
        <v>0.30332345229689961</v>
      </c>
      <c r="C610" s="31">
        <v>-0.91980155048076995</v>
      </c>
      <c r="D610" s="32">
        <f t="shared" si="55"/>
        <v>-3.2995038762019251E-2</v>
      </c>
      <c r="E610" s="31">
        <v>2.2280073608271778</v>
      </c>
      <c r="F610" s="32">
        <f t="shared" si="56"/>
        <v>0.1293488386368431</v>
      </c>
      <c r="G610" s="33">
        <f t="shared" si="57"/>
        <v>0.39967725217172345</v>
      </c>
      <c r="H610" s="32">
        <f t="shared" si="58"/>
        <v>1.2036801758766046E-2</v>
      </c>
      <c r="I610" s="33">
        <f t="shared" si="59"/>
        <v>9.2005116713309534E-2</v>
      </c>
    </row>
    <row r="611" spans="1:9" x14ac:dyDescent="0.25">
      <c r="A611" s="31">
        <v>-0.10680309969757218</v>
      </c>
      <c r="B611" s="32">
        <f t="shared" si="54"/>
        <v>7.863938006048557E-2</v>
      </c>
      <c r="C611" s="31">
        <v>0.26765519578475505</v>
      </c>
      <c r="D611" s="32">
        <f t="shared" si="55"/>
        <v>-3.3086201053811239E-3</v>
      </c>
      <c r="E611" s="31">
        <v>-0.30023215913388412</v>
      </c>
      <c r="F611" s="32">
        <f t="shared" si="56"/>
        <v>-4.5189466359988224E-3</v>
      </c>
      <c r="G611" s="33">
        <f t="shared" si="57"/>
        <v>7.0811813319105632E-2</v>
      </c>
      <c r="H611" s="32">
        <f t="shared" si="58"/>
        <v>7.4018239394325659E-6</v>
      </c>
      <c r="I611" s="33">
        <f t="shared" si="59"/>
        <v>6.1841520962974952E-3</v>
      </c>
    </row>
    <row r="612" spans="1:9" x14ac:dyDescent="0.25">
      <c r="A612" s="31">
        <v>-0.77753611549269408</v>
      </c>
      <c r="B612" s="32">
        <f t="shared" si="54"/>
        <v>-5.550722309853881E-2</v>
      </c>
      <c r="C612" s="31">
        <v>-0.6760024007235188</v>
      </c>
      <c r="D612" s="32">
        <f t="shared" si="55"/>
        <v>-2.6900060018087972E-2</v>
      </c>
      <c r="E612" s="31">
        <v>0.59583271649898961</v>
      </c>
      <c r="F612" s="32">
        <f t="shared" si="56"/>
        <v>-6.3301466206174715E-3</v>
      </c>
      <c r="G612" s="33">
        <f t="shared" si="57"/>
        <v>-8.8737429737244258E-2</v>
      </c>
      <c r="H612" s="32">
        <f t="shared" si="58"/>
        <v>5.9340595377178472E-4</v>
      </c>
      <c r="I612" s="33">
        <f t="shared" si="59"/>
        <v>3.0810518161109605E-3</v>
      </c>
    </row>
    <row r="613" spans="1:9" x14ac:dyDescent="0.25">
      <c r="A613" s="31">
        <v>-1.0007147466239985</v>
      </c>
      <c r="B613" s="32">
        <f t="shared" si="54"/>
        <v>-0.1001429493247997</v>
      </c>
      <c r="C613" s="31">
        <v>1.159571638709167</v>
      </c>
      <c r="D613" s="32">
        <f t="shared" si="55"/>
        <v>1.8989290967729174E-2</v>
      </c>
      <c r="E613" s="31">
        <v>-0.47774506128916983</v>
      </c>
      <c r="F613" s="32">
        <f t="shared" si="56"/>
        <v>9.1570694087916606E-3</v>
      </c>
      <c r="G613" s="33">
        <f t="shared" si="57"/>
        <v>-7.1996588948278872E-2</v>
      </c>
      <c r="H613" s="32">
        <f t="shared" si="58"/>
        <v>1.3292102083459138E-3</v>
      </c>
      <c r="I613" s="33">
        <f t="shared" si="59"/>
        <v>1.0028610299469399E-2</v>
      </c>
    </row>
    <row r="614" spans="1:9" x14ac:dyDescent="0.25">
      <c r="A614" s="31">
        <v>-1.1544921107997652</v>
      </c>
      <c r="B614" s="32">
        <f t="shared" si="54"/>
        <v>-0.13089842215995304</v>
      </c>
      <c r="C614" s="31">
        <v>0.9236600817530416</v>
      </c>
      <c r="D614" s="32">
        <f t="shared" si="55"/>
        <v>1.309150204382604E-2</v>
      </c>
      <c r="E614" s="31">
        <v>0.20385641619213857</v>
      </c>
      <c r="F614" s="32">
        <f t="shared" si="56"/>
        <v>-5.1073864361689866E-3</v>
      </c>
      <c r="G614" s="33">
        <f t="shared" si="57"/>
        <v>-0.12291430655229597</v>
      </c>
      <c r="H614" s="32">
        <f t="shared" si="58"/>
        <v>2.5317261749556577E-4</v>
      </c>
      <c r="I614" s="33">
        <f t="shared" si="59"/>
        <v>1.7134396923965286E-2</v>
      </c>
    </row>
    <row r="615" spans="1:9" x14ac:dyDescent="0.25">
      <c r="A615" s="31">
        <v>-2.5168264983221889</v>
      </c>
      <c r="B615" s="32">
        <f t="shared" si="54"/>
        <v>-0.40336529966443779</v>
      </c>
      <c r="C615" s="31">
        <v>-2.9647253541043028E-2</v>
      </c>
      <c r="D615" s="32">
        <f t="shared" si="55"/>
        <v>-1.0741181338526076E-2</v>
      </c>
      <c r="E615" s="31">
        <v>-6.9554744186461903E-2</v>
      </c>
      <c r="F615" s="32">
        <f t="shared" si="56"/>
        <v>5.3698878332477168E-3</v>
      </c>
      <c r="G615" s="33">
        <f t="shared" si="57"/>
        <v>-0.40873659316971617</v>
      </c>
      <c r="H615" s="32">
        <f t="shared" si="58"/>
        <v>7.2597875353564852E-7</v>
      </c>
      <c r="I615" s="33">
        <f t="shared" si="59"/>
        <v>0.1627035649733817</v>
      </c>
    </row>
    <row r="616" spans="1:9" x14ac:dyDescent="0.25">
      <c r="A616" s="31">
        <v>-1.1977226677117869</v>
      </c>
      <c r="B616" s="32">
        <f t="shared" si="54"/>
        <v>-0.13954453354235738</v>
      </c>
      <c r="C616" s="31">
        <v>8.2674205259536393E-2</v>
      </c>
      <c r="D616" s="32">
        <f t="shared" si="55"/>
        <v>-7.9331448685115904E-3</v>
      </c>
      <c r="E616" s="31">
        <v>0.93698645287076943</v>
      </c>
      <c r="F616" s="32">
        <f t="shared" si="56"/>
        <v>-2.5025690098295379E-2</v>
      </c>
      <c r="G616" s="33">
        <f t="shared" si="57"/>
        <v>-0.17250336850916437</v>
      </c>
      <c r="H616" s="32">
        <f t="shared" si="58"/>
        <v>6.3200440185434226E-4</v>
      </c>
      <c r="I616" s="33">
        <f t="shared" si="59"/>
        <v>1.9472676841554105E-2</v>
      </c>
    </row>
    <row r="617" spans="1:9" x14ac:dyDescent="0.25">
      <c r="A617" s="31">
        <v>0.66804432208300568</v>
      </c>
      <c r="B617" s="32">
        <f t="shared" si="54"/>
        <v>0.23360886441660114</v>
      </c>
      <c r="C617" s="31">
        <v>-1.150183379650116</v>
      </c>
      <c r="D617" s="32">
        <f t="shared" si="55"/>
        <v>-3.8754584491252901E-2</v>
      </c>
      <c r="E617" s="31">
        <v>1.5341038306360133</v>
      </c>
      <c r="F617" s="32">
        <f t="shared" si="56"/>
        <v>6.8593662899656307E-2</v>
      </c>
      <c r="G617" s="33">
        <f t="shared" si="57"/>
        <v>0.26344794282500456</v>
      </c>
      <c r="H617" s="32">
        <f t="shared" si="58"/>
        <v>1.7914600590502022E-3</v>
      </c>
      <c r="I617" s="33">
        <f t="shared" si="59"/>
        <v>5.4573101534013936E-2</v>
      </c>
    </row>
    <row r="618" spans="1:9" x14ac:dyDescent="0.25">
      <c r="A618" s="31">
        <v>0.80262225310434587</v>
      </c>
      <c r="B618" s="32">
        <f t="shared" si="54"/>
        <v>0.26052445062086915</v>
      </c>
      <c r="C618" s="31">
        <v>-1.2555028661154211</v>
      </c>
      <c r="D618" s="32">
        <f t="shared" si="55"/>
        <v>-4.1387571652885528E-2</v>
      </c>
      <c r="E618" s="31">
        <v>0.91630226961569861</v>
      </c>
      <c r="F618" s="32">
        <f t="shared" si="56"/>
        <v>4.5690632825114957E-2</v>
      </c>
      <c r="G618" s="33">
        <f t="shared" si="57"/>
        <v>0.2648275117930986</v>
      </c>
      <c r="H618" s="32">
        <f t="shared" si="58"/>
        <v>2.9330973178234659E-4</v>
      </c>
      <c r="I618" s="33">
        <f t="shared" si="59"/>
        <v>6.7872989371305689E-2</v>
      </c>
    </row>
    <row r="619" spans="1:9" x14ac:dyDescent="0.25">
      <c r="A619" s="31">
        <v>1.2065447663189843</v>
      </c>
      <c r="B619" s="32">
        <f t="shared" si="54"/>
        <v>0.34130895326379684</v>
      </c>
      <c r="C619" s="31">
        <v>0.23512484403909184</v>
      </c>
      <c r="D619" s="32">
        <f t="shared" si="55"/>
        <v>-4.1218788990227042E-3</v>
      </c>
      <c r="E619" s="31">
        <v>0.89714831119636074</v>
      </c>
      <c r="F619" s="32">
        <f t="shared" si="56"/>
        <v>5.8607317921262399E-2</v>
      </c>
      <c r="G619" s="33">
        <f t="shared" si="57"/>
        <v>0.39579439228603652</v>
      </c>
      <c r="H619" s="32">
        <f t="shared" si="58"/>
        <v>4.6675026352749581E-3</v>
      </c>
      <c r="I619" s="33">
        <f t="shared" si="59"/>
        <v>0.11649180157802866</v>
      </c>
    </row>
    <row r="620" spans="1:9" x14ac:dyDescent="0.25">
      <c r="A620" s="31">
        <v>-0.44017497202730738</v>
      </c>
      <c r="B620" s="32">
        <f t="shared" si="54"/>
        <v>1.196500559453853E-2</v>
      </c>
      <c r="C620" s="31">
        <v>-0.63643710745964199</v>
      </c>
      <c r="D620" s="32">
        <f t="shared" si="55"/>
        <v>-2.5910927686491052E-2</v>
      </c>
      <c r="E620" s="31">
        <v>1.4190391084412113E-2</v>
      </c>
      <c r="F620" s="32">
        <f t="shared" si="56"/>
        <v>3.2497293505697981E-5</v>
      </c>
      <c r="G620" s="33">
        <f t="shared" si="57"/>
        <v>-1.3913424798446823E-2</v>
      </c>
      <c r="H620" s="32">
        <f t="shared" si="58"/>
        <v>2.6128142021888837E-4</v>
      </c>
      <c r="I620" s="33">
        <f t="shared" si="59"/>
        <v>1.4316135887733832E-4</v>
      </c>
    </row>
    <row r="621" spans="1:9" x14ac:dyDescent="0.25">
      <c r="A621" s="31">
        <v>-1.2597229215316474</v>
      </c>
      <c r="B621" s="32">
        <f t="shared" si="54"/>
        <v>-0.15194458430632948</v>
      </c>
      <c r="C621" s="31">
        <v>-1.25298356579151</v>
      </c>
      <c r="D621" s="32">
        <f t="shared" si="55"/>
        <v>-4.1324589144787753E-2</v>
      </c>
      <c r="E621" s="31">
        <v>-1.3214662430982571</v>
      </c>
      <c r="F621" s="32">
        <f t="shared" si="56"/>
        <v>3.8430958919025926E-2</v>
      </c>
      <c r="G621" s="33">
        <f t="shared" si="57"/>
        <v>-0.15483821453209132</v>
      </c>
      <c r="H621" s="32">
        <f t="shared" si="58"/>
        <v>2.2756776815604454E-5</v>
      </c>
      <c r="I621" s="33">
        <f t="shared" si="59"/>
        <v>2.308715670002327E-2</v>
      </c>
    </row>
    <row r="622" spans="1:9" x14ac:dyDescent="0.25">
      <c r="A622" s="31">
        <v>-1.8732225726125762</v>
      </c>
      <c r="B622" s="32">
        <f t="shared" si="54"/>
        <v>-0.27464451452251526</v>
      </c>
      <c r="C622" s="31">
        <v>0.71863496486912481</v>
      </c>
      <c r="D622" s="32">
        <f t="shared" si="55"/>
        <v>7.9658741217281202E-3</v>
      </c>
      <c r="E622" s="31">
        <v>0.83644408732652664</v>
      </c>
      <c r="F622" s="32">
        <f t="shared" si="56"/>
        <v>-4.3969119316674583E-2</v>
      </c>
      <c r="G622" s="33">
        <f t="shared" si="57"/>
        <v>-0.31064775971746172</v>
      </c>
      <c r="H622" s="32">
        <f t="shared" si="58"/>
        <v>8.9245273677758454E-4</v>
      </c>
      <c r="I622" s="33">
        <f t="shared" si="59"/>
        <v>7.5429609357308094E-2</v>
      </c>
    </row>
    <row r="623" spans="1:9" x14ac:dyDescent="0.25">
      <c r="A623" s="31">
        <v>-0.48788706408231519</v>
      </c>
      <c r="B623" s="32">
        <f t="shared" si="54"/>
        <v>2.4225871835369672E-3</v>
      </c>
      <c r="C623" s="31">
        <v>1.6868852981133386E-2</v>
      </c>
      <c r="D623" s="32">
        <f t="shared" si="55"/>
        <v>-9.5782786754716655E-3</v>
      </c>
      <c r="E623" s="31">
        <v>-0.13987346392241307</v>
      </c>
      <c r="F623" s="32">
        <f t="shared" si="56"/>
        <v>-6.4856673152847947E-5</v>
      </c>
      <c r="G623" s="33">
        <f t="shared" si="57"/>
        <v>-7.2205481650875463E-3</v>
      </c>
      <c r="H623" s="32">
        <f t="shared" si="58"/>
        <v>2.3294106669012685E-9</v>
      </c>
      <c r="I623" s="33">
        <f t="shared" si="59"/>
        <v>5.8689286618375753E-6</v>
      </c>
    </row>
    <row r="624" spans="1:9" x14ac:dyDescent="0.25">
      <c r="A624" s="31">
        <v>-0.3717968866112642</v>
      </c>
      <c r="B624" s="32">
        <f t="shared" si="54"/>
        <v>2.5640622677747166E-2</v>
      </c>
      <c r="C624" s="31">
        <v>0.76815240390715189</v>
      </c>
      <c r="D624" s="32">
        <f t="shared" si="55"/>
        <v>9.2038100976787971E-3</v>
      </c>
      <c r="E624" s="31">
        <v>-0.75689968070946634</v>
      </c>
      <c r="F624" s="32">
        <f t="shared" si="56"/>
        <v>-3.7145551602607105E-3</v>
      </c>
      <c r="G624" s="33">
        <f t="shared" si="57"/>
        <v>3.1129877615165252E-2</v>
      </c>
      <c r="H624" s="32">
        <f t="shared" si="58"/>
        <v>2.3637645075135652E-4</v>
      </c>
      <c r="I624" s="33">
        <f t="shared" si="59"/>
        <v>6.5744153130260221E-4</v>
      </c>
    </row>
    <row r="625" spans="1:9" x14ac:dyDescent="0.25">
      <c r="A625" s="31">
        <v>0.97111296781804413</v>
      </c>
      <c r="B625" s="32">
        <f t="shared" si="54"/>
        <v>0.2942225935636088</v>
      </c>
      <c r="C625" s="31">
        <v>2.2280073608271778</v>
      </c>
      <c r="D625" s="32">
        <f t="shared" si="55"/>
        <v>4.5700184020679442E-2</v>
      </c>
      <c r="E625" s="31">
        <v>-0.77062168202246539</v>
      </c>
      <c r="F625" s="32">
        <f t="shared" si="56"/>
        <v>-4.3396745942849951E-2</v>
      </c>
      <c r="G625" s="33">
        <f t="shared" si="57"/>
        <v>0.29652603164143831</v>
      </c>
      <c r="H625" s="32">
        <f t="shared" si="58"/>
        <v>2.4174538040082715E-4</v>
      </c>
      <c r="I625" s="33">
        <f t="shared" si="59"/>
        <v>8.6566934563296533E-2</v>
      </c>
    </row>
    <row r="626" spans="1:9" x14ac:dyDescent="0.25">
      <c r="A626" s="31">
        <v>-0.64263304011547007</v>
      </c>
      <c r="B626" s="32">
        <f t="shared" si="54"/>
        <v>-2.8526608023094008E-2</v>
      </c>
      <c r="C626" s="31">
        <v>-0.81237203630735166</v>
      </c>
      <c r="D626" s="32">
        <f t="shared" si="55"/>
        <v>-3.0309300907683794E-2</v>
      </c>
      <c r="E626" s="31">
        <v>-0.66136635723523796</v>
      </c>
      <c r="F626" s="32">
        <f t="shared" si="56"/>
        <v>3.6110388090291722E-3</v>
      </c>
      <c r="G626" s="33">
        <f t="shared" si="57"/>
        <v>-5.5224870121748627E-2</v>
      </c>
      <c r="H626" s="32">
        <f t="shared" si="58"/>
        <v>3.0591777566538246E-4</v>
      </c>
      <c r="I626" s="33">
        <f t="shared" si="59"/>
        <v>8.1376736530325137E-4</v>
      </c>
    </row>
    <row r="627" spans="1:9" x14ac:dyDescent="0.25">
      <c r="A627" s="31">
        <v>1.0274493433826137</v>
      </c>
      <c r="B627" s="32">
        <f t="shared" si="54"/>
        <v>0.30548986867652272</v>
      </c>
      <c r="C627" s="31">
        <v>0.6685240805381909</v>
      </c>
      <c r="D627" s="32">
        <f t="shared" si="55"/>
        <v>6.7131020134547723E-3</v>
      </c>
      <c r="E627" s="31">
        <v>-9.0653884399216622E-3</v>
      </c>
      <c r="F627" s="32">
        <f t="shared" si="56"/>
        <v>-5.3005770480255574E-4</v>
      </c>
      <c r="G627" s="33">
        <f t="shared" si="57"/>
        <v>0.31167291298517491</v>
      </c>
      <c r="H627" s="32">
        <f t="shared" si="58"/>
        <v>3.8293407064869981E-4</v>
      </c>
      <c r="I627" s="33">
        <f t="shared" si="59"/>
        <v>9.3324059863999095E-2</v>
      </c>
    </row>
    <row r="628" spans="1:9" x14ac:dyDescent="0.25">
      <c r="A628" s="31">
        <v>0.30135197448544204</v>
      </c>
      <c r="B628" s="32">
        <f t="shared" si="54"/>
        <v>0.16027039489708841</v>
      </c>
      <c r="C628" s="31">
        <v>0.81631696957629174</v>
      </c>
      <c r="D628" s="32">
        <f t="shared" si="55"/>
        <v>1.0407924239407293E-2</v>
      </c>
      <c r="E628" s="31">
        <v>-2.1273990569170564</v>
      </c>
      <c r="F628" s="32">
        <f t="shared" si="56"/>
        <v>-6.5259267013346056E-2</v>
      </c>
      <c r="G628" s="33">
        <f t="shared" si="57"/>
        <v>0.10541905212314964</v>
      </c>
      <c r="H628" s="32">
        <f t="shared" si="58"/>
        <v>1.8733402296610972E-3</v>
      </c>
      <c r="I628" s="33">
        <f t="shared" si="59"/>
        <v>2.5686599480468662E-2</v>
      </c>
    </row>
    <row r="629" spans="1:9" x14ac:dyDescent="0.25">
      <c r="A629" s="31">
        <v>0.89703235062188469</v>
      </c>
      <c r="B629" s="32">
        <f t="shared" si="54"/>
        <v>0.27940647012437692</v>
      </c>
      <c r="C629" s="31">
        <v>-0.40844952309271321</v>
      </c>
      <c r="D629" s="32">
        <f t="shared" si="55"/>
        <v>-2.0211238077317832E-2</v>
      </c>
      <c r="E629" s="31">
        <v>-0.2935962584160734</v>
      </c>
      <c r="F629" s="32">
        <f t="shared" si="56"/>
        <v>-1.5700984956274127E-2</v>
      </c>
      <c r="G629" s="33">
        <f t="shared" si="57"/>
        <v>0.24349424709078496</v>
      </c>
      <c r="H629" s="32">
        <f t="shared" si="58"/>
        <v>5.2225133238203297E-4</v>
      </c>
      <c r="I629" s="33">
        <f t="shared" si="59"/>
        <v>7.8067975547364332E-2</v>
      </c>
    </row>
    <row r="630" spans="1:9" x14ac:dyDescent="0.25">
      <c r="A630" s="31">
        <v>1.1428028301452287</v>
      </c>
      <c r="B630" s="32">
        <f t="shared" si="54"/>
        <v>0.32856056602904571</v>
      </c>
      <c r="C630" s="31">
        <v>-1.1692145562847145</v>
      </c>
      <c r="D630" s="32">
        <f t="shared" si="55"/>
        <v>-3.9230363907117864E-2</v>
      </c>
      <c r="E630" s="31">
        <v>2.2074345906730741</v>
      </c>
      <c r="F630" s="32">
        <f t="shared" si="56"/>
        <v>0.13881717558009349</v>
      </c>
      <c r="G630" s="33">
        <f t="shared" si="57"/>
        <v>0.42814737770202133</v>
      </c>
      <c r="H630" s="32">
        <f t="shared" si="58"/>
        <v>1.2828062836579099E-2</v>
      </c>
      <c r="I630" s="33">
        <f t="shared" si="59"/>
        <v>0.1079520455493269</v>
      </c>
    </row>
    <row r="631" spans="1:9" x14ac:dyDescent="0.25">
      <c r="A631" s="31">
        <v>0.62244907894637436</v>
      </c>
      <c r="B631" s="32">
        <f t="shared" si="54"/>
        <v>0.22448981578927488</v>
      </c>
      <c r="C631" s="31">
        <v>0.20940547074133065</v>
      </c>
      <c r="D631" s="32">
        <f t="shared" si="55"/>
        <v>-4.7648632314667341E-3</v>
      </c>
      <c r="E631" s="31">
        <v>-1.341325059911469</v>
      </c>
      <c r="F631" s="32">
        <f t="shared" si="56"/>
        <v>-5.7632917397647546E-2</v>
      </c>
      <c r="G631" s="33">
        <f t="shared" si="57"/>
        <v>0.16209203516016057</v>
      </c>
      <c r="H631" s="32">
        <f t="shared" si="58"/>
        <v>2.5025284047278918E-3</v>
      </c>
      <c r="I631" s="33">
        <f t="shared" si="59"/>
        <v>5.0395677393102571E-2</v>
      </c>
    </row>
    <row r="632" spans="1:9" x14ac:dyDescent="0.25">
      <c r="A632" s="31">
        <v>0.27980604500044137</v>
      </c>
      <c r="B632" s="32">
        <f t="shared" si="54"/>
        <v>0.15596120900008828</v>
      </c>
      <c r="C632" s="31">
        <v>-1.5370915207313374</v>
      </c>
      <c r="D632" s="32">
        <f t="shared" si="55"/>
        <v>-4.8427288018283436E-2</v>
      </c>
      <c r="E632" s="31">
        <v>-5.6677436077734455E-2</v>
      </c>
      <c r="F632" s="32">
        <f t="shared" si="56"/>
        <v>-1.691868914823475E-3</v>
      </c>
      <c r="G632" s="33">
        <f t="shared" si="57"/>
        <v>0.10584205206698136</v>
      </c>
      <c r="H632" s="32">
        <f t="shared" si="58"/>
        <v>1.4902544793193289E-3</v>
      </c>
      <c r="I632" s="33">
        <f t="shared" si="59"/>
        <v>2.4323898712769219E-2</v>
      </c>
    </row>
    <row r="633" spans="1:9" x14ac:dyDescent="0.25">
      <c r="A633" s="31">
        <v>-0.17550519260112196</v>
      </c>
      <c r="B633" s="32">
        <f t="shared" si="54"/>
        <v>6.4898961479775613E-2</v>
      </c>
      <c r="C633" s="31">
        <v>0.61217519942147192</v>
      </c>
      <c r="D633" s="32">
        <f t="shared" si="55"/>
        <v>5.3043799855367977E-3</v>
      </c>
      <c r="E633" s="31">
        <v>-0.13979615687276237</v>
      </c>
      <c r="F633" s="32">
        <f t="shared" si="56"/>
        <v>-1.7364924594642232E-3</v>
      </c>
      <c r="G633" s="33">
        <f t="shared" si="57"/>
        <v>6.8466849005848193E-2</v>
      </c>
      <c r="H633" s="32">
        <f t="shared" si="58"/>
        <v>1.9444120253384899E-4</v>
      </c>
      <c r="I633" s="33">
        <f t="shared" si="59"/>
        <v>4.211875201153399E-3</v>
      </c>
    </row>
    <row r="634" spans="1:9" x14ac:dyDescent="0.25">
      <c r="A634" s="31">
        <v>0.40404756873613223</v>
      </c>
      <c r="B634" s="32">
        <f t="shared" si="54"/>
        <v>0.18080951374722645</v>
      </c>
      <c r="C634" s="31">
        <v>0.89623199528432451</v>
      </c>
      <c r="D634" s="32">
        <f t="shared" si="55"/>
        <v>1.2405799882108113E-2</v>
      </c>
      <c r="E634" s="31">
        <v>2.1136293071322143</v>
      </c>
      <c r="F634" s="32">
        <f t="shared" si="56"/>
        <v>7.3145905827670277E-2</v>
      </c>
      <c r="G634" s="33">
        <f t="shared" si="57"/>
        <v>0.26636121945700486</v>
      </c>
      <c r="H634" s="32">
        <f t="shared" si="58"/>
        <v>9.4824461716478872E-3</v>
      </c>
      <c r="I634" s="33">
        <f t="shared" si="59"/>
        <v>3.2692080261508473E-2</v>
      </c>
    </row>
    <row r="635" spans="1:9" x14ac:dyDescent="0.25">
      <c r="A635" s="31">
        <v>-0.54036377150623593</v>
      </c>
      <c r="B635" s="32">
        <f t="shared" si="54"/>
        <v>-8.0727543012471814E-3</v>
      </c>
      <c r="C635" s="31">
        <v>0.21198616195761133</v>
      </c>
      <c r="D635" s="32">
        <f t="shared" si="55"/>
        <v>-4.700345951059717E-3</v>
      </c>
      <c r="E635" s="31">
        <v>-1.498838173574768</v>
      </c>
      <c r="F635" s="32">
        <f t="shared" si="56"/>
        <v>2.3158818672741402E-3</v>
      </c>
      <c r="G635" s="33">
        <f t="shared" si="57"/>
        <v>-1.0457218385032758E-2</v>
      </c>
      <c r="H635" s="32">
        <f t="shared" si="58"/>
        <v>5.0114093879740971E-5</v>
      </c>
      <c r="I635" s="33">
        <f t="shared" si="59"/>
        <v>6.5169362008304869E-5</v>
      </c>
    </row>
    <row r="636" spans="1:9" x14ac:dyDescent="0.25">
      <c r="A636" s="31">
        <v>0.82273800217080861</v>
      </c>
      <c r="B636" s="32">
        <f t="shared" si="54"/>
        <v>0.2645476004341617</v>
      </c>
      <c r="C636" s="31">
        <v>0.98506006906973198</v>
      </c>
      <c r="D636" s="32">
        <f t="shared" si="55"/>
        <v>1.4626501726743299E-2</v>
      </c>
      <c r="E636" s="31">
        <v>-0.97270685728290118</v>
      </c>
      <c r="F636" s="32">
        <f t="shared" si="56"/>
        <v>-4.9252210427037792E-2</v>
      </c>
      <c r="G636" s="33">
        <f t="shared" si="57"/>
        <v>0.22992189173386721</v>
      </c>
      <c r="H636" s="32">
        <f t="shared" si="58"/>
        <v>4.7315647804602168E-4</v>
      </c>
      <c r="I636" s="33">
        <f t="shared" si="59"/>
        <v>6.9985432895472877E-2</v>
      </c>
    </row>
    <row r="637" spans="1:9" x14ac:dyDescent="0.25">
      <c r="A637" s="31">
        <v>-9.8036707640858367E-2</v>
      </c>
      <c r="B637" s="32">
        <f t="shared" si="54"/>
        <v>8.0392658471828332E-2</v>
      </c>
      <c r="C637" s="31">
        <v>2.3756547307129949</v>
      </c>
      <c r="D637" s="32">
        <f t="shared" si="55"/>
        <v>4.9391368267824871E-2</v>
      </c>
      <c r="E637" s="31">
        <v>1.8907576304627582</v>
      </c>
      <c r="F637" s="32">
        <f t="shared" si="56"/>
        <v>2.9093245671577873E-2</v>
      </c>
      <c r="G637" s="33">
        <f t="shared" si="57"/>
        <v>0.15887727241123106</v>
      </c>
      <c r="H637" s="32">
        <f t="shared" si="58"/>
        <v>7.9307467398013233E-3</v>
      </c>
      <c r="I637" s="33">
        <f t="shared" si="59"/>
        <v>6.4629795361680316E-3</v>
      </c>
    </row>
    <row r="638" spans="1:9" x14ac:dyDescent="0.25">
      <c r="A638" s="31">
        <v>-0.6926325113454368</v>
      </c>
      <c r="B638" s="32">
        <f t="shared" si="54"/>
        <v>-3.8526502269087354E-2</v>
      </c>
      <c r="C638" s="31">
        <v>-1.2967120710527524E-2</v>
      </c>
      <c r="D638" s="32">
        <f t="shared" si="55"/>
        <v>-1.0324178017763188E-2</v>
      </c>
      <c r="E638" s="31">
        <v>-0.54781480685051065</v>
      </c>
      <c r="F638" s="32">
        <f t="shared" si="56"/>
        <v>4.0395526315452866E-3</v>
      </c>
      <c r="G638" s="33">
        <f t="shared" si="57"/>
        <v>-4.4811127655305261E-2</v>
      </c>
      <c r="H638" s="32">
        <f t="shared" si="58"/>
        <v>7.8290954030683739E-6</v>
      </c>
      <c r="I638" s="33">
        <f t="shared" si="59"/>
        <v>1.4842913770899931E-3</v>
      </c>
    </row>
    <row r="639" spans="1:9" x14ac:dyDescent="0.25">
      <c r="A639" s="31">
        <v>-0.84275598055683076</v>
      </c>
      <c r="B639" s="32">
        <f t="shared" si="54"/>
        <v>-6.8551196111366147E-2</v>
      </c>
      <c r="C639" s="31">
        <v>-8.559140951547306E-2</v>
      </c>
      <c r="D639" s="32">
        <f t="shared" si="55"/>
        <v>-1.2139785237886827E-2</v>
      </c>
      <c r="E639" s="31">
        <v>2.4863311409717426E-3</v>
      </c>
      <c r="F639" s="32">
        <f t="shared" si="56"/>
        <v>-3.2622251274376849E-5</v>
      </c>
      <c r="G639" s="33">
        <f t="shared" si="57"/>
        <v>-8.0723603600527341E-2</v>
      </c>
      <c r="H639" s="32">
        <f t="shared" si="58"/>
        <v>1.2008171629497694E-5</v>
      </c>
      <c r="I639" s="33">
        <f t="shared" si="59"/>
        <v>4.6992664882989808E-3</v>
      </c>
    </row>
    <row r="640" spans="1:9" x14ac:dyDescent="0.25">
      <c r="A640" s="31">
        <v>1.7725915313349105</v>
      </c>
      <c r="B640" s="32">
        <f t="shared" si="54"/>
        <v>0.45451830626698209</v>
      </c>
      <c r="C640" s="31">
        <v>-4.1359271563123912E-2</v>
      </c>
      <c r="D640" s="32">
        <f t="shared" si="55"/>
        <v>-1.1033981789078098E-2</v>
      </c>
      <c r="E640" s="31">
        <v>0.53109260989003815</v>
      </c>
      <c r="F640" s="32">
        <f t="shared" si="56"/>
        <v>4.6202083435378988E-2</v>
      </c>
      <c r="G640" s="33">
        <f t="shared" si="57"/>
        <v>0.48968640791328299</v>
      </c>
      <c r="H640" s="32">
        <f t="shared" si="58"/>
        <v>2.5419561903289299E-3</v>
      </c>
      <c r="I640" s="33">
        <f t="shared" si="59"/>
        <v>0.20658689073180614</v>
      </c>
    </row>
    <row r="641" spans="1:9" x14ac:dyDescent="0.25">
      <c r="A641" s="31">
        <v>0.4041294232592918</v>
      </c>
      <c r="B641" s="32">
        <f t="shared" si="54"/>
        <v>0.18082588465185837</v>
      </c>
      <c r="C641" s="31">
        <v>-2.3743632482364774</v>
      </c>
      <c r="D641" s="32">
        <f t="shared" si="55"/>
        <v>-6.9359081205911929E-2</v>
      </c>
      <c r="E641" s="31">
        <v>-1.4673651094199158</v>
      </c>
      <c r="F641" s="32">
        <f t="shared" si="56"/>
        <v>-5.0785380296824278E-2</v>
      </c>
      <c r="G641" s="33">
        <f t="shared" si="57"/>
        <v>6.0681423149122157E-2</v>
      </c>
      <c r="H641" s="32">
        <f t="shared" si="58"/>
        <v>1.1732812926149978E-2</v>
      </c>
      <c r="I641" s="33">
        <f t="shared" si="59"/>
        <v>3.2698000560127186E-2</v>
      </c>
    </row>
    <row r="642" spans="1:9" x14ac:dyDescent="0.25">
      <c r="A642" s="31">
        <v>6.7561813921201974E-2</v>
      </c>
      <c r="B642" s="32">
        <f t="shared" si="54"/>
        <v>0.1135123627842404</v>
      </c>
      <c r="C642" s="31">
        <v>-1.3615340321848635</v>
      </c>
      <c r="D642" s="32">
        <f t="shared" si="55"/>
        <v>-4.4038350804621589E-2</v>
      </c>
      <c r="E642" s="31">
        <v>-0.95071982286754064</v>
      </c>
      <c r="F642" s="32">
        <f t="shared" si="56"/>
        <v>-2.0655496328183948E-2</v>
      </c>
      <c r="G642" s="33">
        <f t="shared" si="57"/>
        <v>4.8818515651434857E-2</v>
      </c>
      <c r="H642" s="32">
        <f t="shared" si="58"/>
        <v>2.8847058236397536E-3</v>
      </c>
      <c r="I642" s="33">
        <f t="shared" si="59"/>
        <v>1.2885056504861004E-2</v>
      </c>
    </row>
    <row r="643" spans="1:9" x14ac:dyDescent="0.25">
      <c r="A643" s="31">
        <v>1.0422172636026517</v>
      </c>
      <c r="B643" s="32">
        <f t="shared" si="54"/>
        <v>0.30844345272053031</v>
      </c>
      <c r="C643" s="31">
        <v>-0.7478638508473523</v>
      </c>
      <c r="D643" s="32">
        <f t="shared" si="55"/>
        <v>-2.8696596271183809E-2</v>
      </c>
      <c r="E643" s="31">
        <v>-0.30712158149981406</v>
      </c>
      <c r="F643" s="32">
        <f t="shared" si="56"/>
        <v>-1.8131169318508941E-2</v>
      </c>
      <c r="G643" s="33">
        <f t="shared" si="57"/>
        <v>0.26161568713083755</v>
      </c>
      <c r="H643" s="32">
        <f t="shared" si="58"/>
        <v>1.1159050467806949E-3</v>
      </c>
      <c r="I643" s="33">
        <f t="shared" si="59"/>
        <v>9.5137363526162019E-2</v>
      </c>
    </row>
    <row r="644" spans="1:9" x14ac:dyDescent="0.25">
      <c r="A644" s="31">
        <v>-0.93864855443825945</v>
      </c>
      <c r="B644" s="32">
        <f t="shared" si="54"/>
        <v>-8.7729710887651885E-2</v>
      </c>
      <c r="C644" s="31">
        <v>-0.92871232482139021</v>
      </c>
      <c r="D644" s="32">
        <f t="shared" si="55"/>
        <v>-3.3217808120534757E-2</v>
      </c>
      <c r="E644" s="31">
        <v>-0.38165239857335109</v>
      </c>
      <c r="F644" s="32">
        <f t="shared" si="56"/>
        <v>6.4084738487913189E-3</v>
      </c>
      <c r="G644" s="33">
        <f t="shared" si="57"/>
        <v>-0.11453904515939534</v>
      </c>
      <c r="H644" s="32">
        <f t="shared" si="58"/>
        <v>3.3643240504642208E-4</v>
      </c>
      <c r="I644" s="33">
        <f t="shared" si="59"/>
        <v>7.6965021724309853E-3</v>
      </c>
    </row>
    <row r="645" spans="1:9" x14ac:dyDescent="0.25">
      <c r="A645" s="31">
        <v>5.330662133928854E-2</v>
      </c>
      <c r="B645" s="32">
        <f t="shared" si="54"/>
        <v>0.11066132426785771</v>
      </c>
      <c r="C645" s="31">
        <v>-0.72359625846729614</v>
      </c>
      <c r="D645" s="32">
        <f t="shared" si="55"/>
        <v>-2.8089906461682405E-2</v>
      </c>
      <c r="E645" s="31">
        <v>0.77660615716013126</v>
      </c>
      <c r="F645" s="32">
        <f t="shared" si="56"/>
        <v>1.6448890692999697E-2</v>
      </c>
      <c r="G645" s="33">
        <f t="shared" si="57"/>
        <v>9.9020308499174994E-2</v>
      </c>
      <c r="H645" s="32">
        <f t="shared" si="58"/>
        <v>4.7926143183427173E-7</v>
      </c>
      <c r="I645" s="33">
        <f t="shared" si="59"/>
        <v>1.2245928688715954E-2</v>
      </c>
    </row>
    <row r="646" spans="1:9" x14ac:dyDescent="0.25">
      <c r="A646" s="31">
        <v>-0.18646915123099461</v>
      </c>
      <c r="B646" s="32">
        <f t="shared" si="54"/>
        <v>6.2706169753801083E-2</v>
      </c>
      <c r="C646" s="31">
        <v>0.79012124842847697</v>
      </c>
      <c r="D646" s="32">
        <f t="shared" si="55"/>
        <v>9.7530312107119242E-3</v>
      </c>
      <c r="E646" s="31">
        <v>9.865175343293231E-2</v>
      </c>
      <c r="F646" s="32">
        <f t="shared" si="56"/>
        <v>1.1840090031129224E-3</v>
      </c>
      <c r="G646" s="33">
        <f t="shared" si="57"/>
        <v>7.3643209967625939E-2</v>
      </c>
      <c r="H646" s="32">
        <f t="shared" si="58"/>
        <v>4.5309135382148077E-4</v>
      </c>
      <c r="I646" s="33">
        <f t="shared" si="59"/>
        <v>3.9320637251925175E-3</v>
      </c>
    </row>
    <row r="647" spans="1:9" x14ac:dyDescent="0.25">
      <c r="A647" s="31">
        <v>0.51137476475560106</v>
      </c>
      <c r="B647" s="32">
        <f t="shared" si="54"/>
        <v>0.20227495295112022</v>
      </c>
      <c r="C647" s="31">
        <v>-1.1270708455413114</v>
      </c>
      <c r="D647" s="32">
        <f t="shared" si="55"/>
        <v>-3.8176771138532788E-2</v>
      </c>
      <c r="E647" s="31">
        <v>-0.34366166801191866</v>
      </c>
      <c r="F647" s="32">
        <f t="shared" si="56"/>
        <v>-1.3304946257053219E-2</v>
      </c>
      <c r="G647" s="33">
        <f t="shared" si="57"/>
        <v>0.1507932355555342</v>
      </c>
      <c r="H647" s="32">
        <f t="shared" si="58"/>
        <v>1.5513420235573035E-3</v>
      </c>
      <c r="I647" s="33">
        <f t="shared" si="59"/>
        <v>4.0915156591377899E-2</v>
      </c>
    </row>
    <row r="648" spans="1:9" x14ac:dyDescent="0.25">
      <c r="A648" s="31">
        <v>1.8071295926347375</v>
      </c>
      <c r="B648" s="32">
        <f t="shared" si="54"/>
        <v>0.46142591852694748</v>
      </c>
      <c r="C648" s="31">
        <v>-1.3242197383078746</v>
      </c>
      <c r="D648" s="32">
        <f t="shared" si="55"/>
        <v>-4.3105493457696868E-2</v>
      </c>
      <c r="E648" s="31">
        <v>-0.37204358704912011</v>
      </c>
      <c r="F648" s="32">
        <f t="shared" si="56"/>
        <v>-3.2857591843097604E-2</v>
      </c>
      <c r="G648" s="33">
        <f t="shared" si="57"/>
        <v>0.38546283322615299</v>
      </c>
      <c r="H648" s="32">
        <f t="shared" si="58"/>
        <v>3.6756294763806104E-3</v>
      </c>
      <c r="I648" s="33">
        <f t="shared" si="59"/>
        <v>0.21291387828843716</v>
      </c>
    </row>
    <row r="649" spans="1:9" x14ac:dyDescent="0.25">
      <c r="A649" s="31">
        <v>-0.41669636630103923</v>
      </c>
      <c r="B649" s="32">
        <f t="shared" si="54"/>
        <v>1.6660726739792159E-2</v>
      </c>
      <c r="C649" s="31">
        <v>0.69574753069900908</v>
      </c>
      <c r="D649" s="32">
        <f t="shared" si="55"/>
        <v>7.3936882674752267E-3</v>
      </c>
      <c r="E649" s="31">
        <v>-0.93449671112466604</v>
      </c>
      <c r="F649" s="32">
        <f t="shared" si="56"/>
        <v>-2.9799682764169878E-3</v>
      </c>
      <c r="G649" s="33">
        <f t="shared" si="57"/>
        <v>2.1074446730850398E-2</v>
      </c>
      <c r="H649" s="32">
        <f t="shared" si="58"/>
        <v>2.0126197348951529E-4</v>
      </c>
      <c r="I649" s="33">
        <f t="shared" si="59"/>
        <v>2.7757981549802547E-4</v>
      </c>
    </row>
    <row r="650" spans="1:9" x14ac:dyDescent="0.25">
      <c r="A650" s="31">
        <v>1.4925171853974462</v>
      </c>
      <c r="B650" s="32">
        <f t="shared" si="54"/>
        <v>0.39850343707948921</v>
      </c>
      <c r="C650" s="31">
        <v>2.0495645003393292</v>
      </c>
      <c r="D650" s="32">
        <f t="shared" si="55"/>
        <v>4.1239112508483229E-2</v>
      </c>
      <c r="E650" s="31">
        <v>-0.60839738580398262</v>
      </c>
      <c r="F650" s="32">
        <f t="shared" si="56"/>
        <v>-4.640441829712779E-2</v>
      </c>
      <c r="G650" s="33">
        <f t="shared" si="57"/>
        <v>0.39333813129084466</v>
      </c>
      <c r="H650" s="32">
        <f t="shared" si="58"/>
        <v>8.8055159565721187E-5</v>
      </c>
      <c r="I650" s="33">
        <f t="shared" si="59"/>
        <v>0.15880498936416643</v>
      </c>
    </row>
    <row r="651" spans="1:9" x14ac:dyDescent="0.25">
      <c r="A651" s="31">
        <v>0.60508682508952916</v>
      </c>
      <c r="B651" s="32">
        <f t="shared" si="54"/>
        <v>0.22101736501790584</v>
      </c>
      <c r="C651" s="31">
        <v>0.11973725122516043</v>
      </c>
      <c r="D651" s="32">
        <f t="shared" si="55"/>
        <v>-7.0065687193709893E-3</v>
      </c>
      <c r="E651" s="31">
        <v>-1.6660396795487031</v>
      </c>
      <c r="F651" s="32">
        <f t="shared" si="56"/>
        <v>-7.0477689780265959E-2</v>
      </c>
      <c r="G651" s="33">
        <f t="shared" si="57"/>
        <v>0.14353310651826889</v>
      </c>
      <c r="H651" s="32">
        <f t="shared" si="58"/>
        <v>4.2451986760718022E-3</v>
      </c>
      <c r="I651" s="33">
        <f t="shared" si="59"/>
        <v>4.8848675639458224E-2</v>
      </c>
    </row>
    <row r="652" spans="1:9" x14ac:dyDescent="0.25">
      <c r="A652" s="31">
        <v>1.6048625184339471</v>
      </c>
      <c r="B652" s="32">
        <f t="shared" si="54"/>
        <v>0.4209725036867894</v>
      </c>
      <c r="C652" s="31">
        <v>2.1902815205976367</v>
      </c>
      <c r="D652" s="32">
        <f t="shared" si="55"/>
        <v>4.4757038014940916E-2</v>
      </c>
      <c r="E652" s="31">
        <v>0.89235300038126297</v>
      </c>
      <c r="F652" s="32">
        <f t="shared" si="56"/>
        <v>7.1900240102798191E-2</v>
      </c>
      <c r="G652" s="33">
        <f t="shared" si="57"/>
        <v>0.53762978180452847</v>
      </c>
      <c r="H652" s="32">
        <f t="shared" si="58"/>
        <v>1.7288936241022165E-2</v>
      </c>
      <c r="I652" s="33">
        <f t="shared" si="59"/>
        <v>0.17721784886032391</v>
      </c>
    </row>
    <row r="653" spans="1:9" x14ac:dyDescent="0.25">
      <c r="A653" s="31">
        <v>2.0228162611601874</v>
      </c>
      <c r="B653" s="32">
        <f t="shared" ref="B653:B716" si="60">B$4+A653*B$5</f>
        <v>0.50456325223203746</v>
      </c>
      <c r="C653" s="31">
        <v>-0.88791921371011995</v>
      </c>
      <c r="D653" s="32">
        <f t="shared" ref="D653:D716" si="61">B$6+C653*B$7</f>
        <v>-3.2197980342753001E-2</v>
      </c>
      <c r="E653" s="31">
        <v>1.0482926882104948</v>
      </c>
      <c r="F653" s="32">
        <f t="shared" ref="F653:F716" si="62">E653*$B$9*B653</f>
        <v>0.10123672703613353</v>
      </c>
      <c r="G653" s="33">
        <f t="shared" ref="G653:G716" si="63">$B$8*B653+D653+F653</f>
        <v>0.57360199892541797</v>
      </c>
      <c r="H653" s="32">
        <f t="shared" ref="H653:H716" si="64">(G653-($E$4+$E$5*B653))^2</f>
        <v>7.2104598690282797E-3</v>
      </c>
      <c r="I653" s="33">
        <f t="shared" ref="I653:I716" si="65">B653^2</f>
        <v>0.25458407550297063</v>
      </c>
    </row>
    <row r="654" spans="1:9" x14ac:dyDescent="0.25">
      <c r="A654" s="31">
        <v>0.91165702542639337</v>
      </c>
      <c r="B654" s="32">
        <f t="shared" si="60"/>
        <v>0.28233140508527865</v>
      </c>
      <c r="C654" s="31">
        <v>0.56056933317449875</v>
      </c>
      <c r="D654" s="32">
        <f t="shared" si="61"/>
        <v>4.0142333293624686E-3</v>
      </c>
      <c r="E654" s="31">
        <v>-0.36426627048058435</v>
      </c>
      <c r="F654" s="32">
        <f t="shared" si="62"/>
        <v>-1.9684213683534946E-2</v>
      </c>
      <c r="G654" s="33">
        <f t="shared" si="63"/>
        <v>0.26666142473110616</v>
      </c>
      <c r="H654" s="32">
        <f t="shared" si="64"/>
        <v>6.6254294413916143E-6</v>
      </c>
      <c r="I654" s="33">
        <f t="shared" si="65"/>
        <v>7.9711022297427714E-2</v>
      </c>
    </row>
    <row r="655" spans="1:9" x14ac:dyDescent="0.25">
      <c r="A655" s="31">
        <v>1.9890649127773941</v>
      </c>
      <c r="B655" s="32">
        <f t="shared" si="60"/>
        <v>0.49781298255547879</v>
      </c>
      <c r="C655" s="31">
        <v>-0.78657308222318534</v>
      </c>
      <c r="D655" s="32">
        <f t="shared" si="61"/>
        <v>-2.9664327055579635E-2</v>
      </c>
      <c r="E655" s="31">
        <v>0.20362222130643204</v>
      </c>
      <c r="F655" s="32">
        <f t="shared" si="62"/>
        <v>1.9401321455239536E-2</v>
      </c>
      <c r="G655" s="33">
        <f t="shared" si="63"/>
        <v>0.48754997695513869</v>
      </c>
      <c r="H655" s="32">
        <f t="shared" si="64"/>
        <v>3.0561455509345169E-5</v>
      </c>
      <c r="I655" s="33">
        <f t="shared" si="65"/>
        <v>0.24781776560078142</v>
      </c>
    </row>
    <row r="656" spans="1:9" x14ac:dyDescent="0.25">
      <c r="A656" s="31">
        <v>-5.2770019465242513E-2</v>
      </c>
      <c r="B656" s="32">
        <f t="shared" si="60"/>
        <v>8.9445996106951503E-2</v>
      </c>
      <c r="C656" s="31">
        <v>0.16285639503621496</v>
      </c>
      <c r="D656" s="32">
        <f t="shared" si="61"/>
        <v>-5.9285901240946261E-3</v>
      </c>
      <c r="E656" s="31">
        <v>-0.28275167096580844</v>
      </c>
      <c r="F656" s="32">
        <f t="shared" si="62"/>
        <v>-4.8406759120557061E-3</v>
      </c>
      <c r="G656" s="33">
        <f t="shared" si="63"/>
        <v>7.8676730070801171E-2</v>
      </c>
      <c r="H656" s="32">
        <f t="shared" si="64"/>
        <v>7.3788268829297075E-9</v>
      </c>
      <c r="I656" s="33">
        <f t="shared" si="65"/>
        <v>8.0005862195647835E-3</v>
      </c>
    </row>
    <row r="657" spans="1:9" x14ac:dyDescent="0.25">
      <c r="A657" s="31">
        <v>1.7480488168075681E-2</v>
      </c>
      <c r="B657" s="32">
        <f t="shared" si="60"/>
        <v>0.10349609763361514</v>
      </c>
      <c r="C657" s="31">
        <v>-1.0123949323315173</v>
      </c>
      <c r="D657" s="32">
        <f t="shared" si="61"/>
        <v>-3.5309873308287935E-2</v>
      </c>
      <c r="E657" s="31">
        <v>1.7788806871976703</v>
      </c>
      <c r="F657" s="32">
        <f t="shared" si="62"/>
        <v>3.52379566616247E-2</v>
      </c>
      <c r="G657" s="33">
        <f t="shared" si="63"/>
        <v>0.1034241809869519</v>
      </c>
      <c r="H657" s="32">
        <f t="shared" si="64"/>
        <v>1.1636344416846377E-4</v>
      </c>
      <c r="I657" s="33">
        <f t="shared" si="65"/>
        <v>1.0711442225386798E-2</v>
      </c>
    </row>
    <row r="658" spans="1:9" x14ac:dyDescent="0.25">
      <c r="A658" s="31">
        <v>1.5271962183760479</v>
      </c>
      <c r="B658" s="32">
        <f t="shared" si="60"/>
        <v>0.40543924367520956</v>
      </c>
      <c r="C658" s="31">
        <v>-0.44938133214600384</v>
      </c>
      <c r="D658" s="32">
        <f t="shared" si="61"/>
        <v>-2.1234533303650098E-2</v>
      </c>
      <c r="E658" s="31">
        <v>-8.4286284618428908E-2</v>
      </c>
      <c r="F658" s="32">
        <f t="shared" si="62"/>
        <v>-6.5406756858770029E-3</v>
      </c>
      <c r="G658" s="33">
        <f t="shared" si="63"/>
        <v>0.37766403468568244</v>
      </c>
      <c r="H658" s="32">
        <f t="shared" si="64"/>
        <v>1.7264326997235062E-4</v>
      </c>
      <c r="I658" s="33">
        <f t="shared" si="65"/>
        <v>0.16438098031192597</v>
      </c>
    </row>
    <row r="659" spans="1:9" x14ac:dyDescent="0.25">
      <c r="A659" s="31">
        <v>-0.67283394855621736</v>
      </c>
      <c r="B659" s="32">
        <f t="shared" si="60"/>
        <v>-3.4566789711243467E-2</v>
      </c>
      <c r="C659" s="31">
        <v>1.3498356565833092</v>
      </c>
      <c r="D659" s="32">
        <f t="shared" si="61"/>
        <v>2.3745891414582727E-2</v>
      </c>
      <c r="E659" s="31">
        <v>-1.1534507393662352</v>
      </c>
      <c r="F659" s="32">
        <f t="shared" si="62"/>
        <v>7.6312911211161016E-3</v>
      </c>
      <c r="G659" s="33">
        <f t="shared" si="63"/>
        <v>-3.1896071755446384E-3</v>
      </c>
      <c r="H659" s="32">
        <f t="shared" si="64"/>
        <v>1.6410105438113866E-3</v>
      </c>
      <c r="I659" s="33">
        <f t="shared" si="65"/>
        <v>1.1948629509413273E-3</v>
      </c>
    </row>
    <row r="660" spans="1:9" x14ac:dyDescent="0.25">
      <c r="A660" s="31">
        <v>0.17146703612525016</v>
      </c>
      <c r="B660" s="32">
        <f t="shared" si="60"/>
        <v>0.13429340722505004</v>
      </c>
      <c r="C660" s="31">
        <v>0.19309027265990153</v>
      </c>
      <c r="D660" s="32">
        <f t="shared" si="61"/>
        <v>-5.172743183502462E-3</v>
      </c>
      <c r="E660" s="31">
        <v>0.26456518753548153</v>
      </c>
      <c r="F660" s="32">
        <f t="shared" si="62"/>
        <v>6.8002880998091876E-3</v>
      </c>
      <c r="G660" s="33">
        <f t="shared" si="63"/>
        <v>0.13592095214135674</v>
      </c>
      <c r="H660" s="32">
        <f t="shared" si="64"/>
        <v>1.6568491476641079E-4</v>
      </c>
      <c r="I660" s="33">
        <f t="shared" si="65"/>
        <v>1.8034719224113122E-2</v>
      </c>
    </row>
    <row r="661" spans="1:9" x14ac:dyDescent="0.25">
      <c r="A661" s="31">
        <v>-1.1077895578637253</v>
      </c>
      <c r="B661" s="32">
        <f t="shared" si="60"/>
        <v>-0.12155791157274506</v>
      </c>
      <c r="C661" s="31">
        <v>0.48152060116990469</v>
      </c>
      <c r="D661" s="32">
        <f t="shared" si="61"/>
        <v>2.0380150292476171E-3</v>
      </c>
      <c r="E661" s="31">
        <v>-0.22781705411034636</v>
      </c>
      <c r="F661" s="32">
        <f t="shared" si="62"/>
        <v>5.3004090145665293E-3</v>
      </c>
      <c r="G661" s="33">
        <f t="shared" si="63"/>
        <v>-0.11421948752893091</v>
      </c>
      <c r="H661" s="32">
        <f t="shared" si="64"/>
        <v>2.3662251041080344E-4</v>
      </c>
      <c r="I661" s="33">
        <f t="shared" si="65"/>
        <v>1.4776325865927309E-2</v>
      </c>
    </row>
    <row r="662" spans="1:9" x14ac:dyDescent="0.25">
      <c r="A662" s="31">
        <v>-2.1077539713587612E-2</v>
      </c>
      <c r="B662" s="32">
        <f t="shared" si="60"/>
        <v>9.5784492057282483E-2</v>
      </c>
      <c r="C662" s="31">
        <v>-9.9573753686854616E-2</v>
      </c>
      <c r="D662" s="32">
        <f t="shared" si="61"/>
        <v>-1.2489343842171366E-2</v>
      </c>
      <c r="E662" s="31">
        <v>1.5232762962114066</v>
      </c>
      <c r="F662" s="32">
        <f t="shared" si="62"/>
        <v>2.7926326208012813E-2</v>
      </c>
      <c r="G662" s="33">
        <f t="shared" si="63"/>
        <v>0.11122147442312394</v>
      </c>
      <c r="H662" s="32">
        <f t="shared" si="64"/>
        <v>6.864206451766547E-4</v>
      </c>
      <c r="I662" s="33">
        <f t="shared" si="65"/>
        <v>9.1746689186716114E-3</v>
      </c>
    </row>
    <row r="663" spans="1:9" x14ac:dyDescent="0.25">
      <c r="A663" s="31">
        <v>1.4061743058846332</v>
      </c>
      <c r="B663" s="32">
        <f t="shared" si="60"/>
        <v>0.38123486117692662</v>
      </c>
      <c r="C663" s="31">
        <v>-1.2957139006175566</v>
      </c>
      <c r="D663" s="32">
        <f t="shared" si="61"/>
        <v>-4.2392847515438918E-2</v>
      </c>
      <c r="E663" s="31">
        <v>2.3555730876978487</v>
      </c>
      <c r="F663" s="32">
        <f t="shared" si="62"/>
        <v>0.17188149121510599</v>
      </c>
      <c r="G663" s="33">
        <f t="shared" si="63"/>
        <v>0.51072350487659368</v>
      </c>
      <c r="H663" s="32">
        <f t="shared" si="64"/>
        <v>2.0684688315022418E-2</v>
      </c>
      <c r="I663" s="33">
        <f t="shared" si="65"/>
        <v>0.14534001937659052</v>
      </c>
    </row>
    <row r="664" spans="1:9" x14ac:dyDescent="0.25">
      <c r="A664" s="31">
        <v>0.3266677595092915</v>
      </c>
      <c r="B664" s="32">
        <f t="shared" si="60"/>
        <v>0.16533355190185831</v>
      </c>
      <c r="C664" s="31">
        <v>-3.4872209653258324</v>
      </c>
      <c r="D664" s="32">
        <f t="shared" si="61"/>
        <v>-9.7180524133145804E-2</v>
      </c>
      <c r="E664" s="31">
        <v>-1.7534148355480283</v>
      </c>
      <c r="F664" s="32">
        <f t="shared" si="62"/>
        <v>-5.5486278171198625E-2</v>
      </c>
      <c r="G664" s="33">
        <f t="shared" si="63"/>
        <v>1.2666749597513877E-2</v>
      </c>
      <c r="H664" s="32">
        <f t="shared" si="64"/>
        <v>1.9890653974284488E-2</v>
      </c>
      <c r="I664" s="33">
        <f t="shared" si="65"/>
        <v>2.7335183384484475E-2</v>
      </c>
    </row>
    <row r="665" spans="1:9" x14ac:dyDescent="0.25">
      <c r="A665" s="31">
        <v>7.8146058513084427E-2</v>
      </c>
      <c r="B665" s="32">
        <f t="shared" si="60"/>
        <v>0.11562921170261689</v>
      </c>
      <c r="C665" s="31">
        <v>-0.72190687205875292</v>
      </c>
      <c r="D665" s="32">
        <f t="shared" si="61"/>
        <v>-2.8047671801468825E-2</v>
      </c>
      <c r="E665" s="31">
        <v>-0.2124556885974016</v>
      </c>
      <c r="F665" s="32">
        <f t="shared" si="62"/>
        <v>-4.7019266625656459E-3</v>
      </c>
      <c r="G665" s="33">
        <f t="shared" si="63"/>
        <v>8.2879613238582409E-2</v>
      </c>
      <c r="H665" s="32">
        <f t="shared" si="64"/>
        <v>4.7257243126085986E-4</v>
      </c>
      <c r="I665" s="33">
        <f t="shared" si="65"/>
        <v>1.3370114598968594E-2</v>
      </c>
    </row>
    <row r="666" spans="1:9" x14ac:dyDescent="0.25">
      <c r="A666" s="31">
        <v>-0.77402319220709614</v>
      </c>
      <c r="B666" s="32">
        <f t="shared" si="60"/>
        <v>-5.4804638441419223E-2</v>
      </c>
      <c r="C666" s="31">
        <v>-1.7225829651579261</v>
      </c>
      <c r="D666" s="32">
        <f t="shared" si="61"/>
        <v>-5.3064574128948154E-2</v>
      </c>
      <c r="E666" s="31">
        <v>0.62235585573944263</v>
      </c>
      <c r="F666" s="32">
        <f t="shared" si="62"/>
        <v>-6.5282386035948759E-3</v>
      </c>
      <c r="G666" s="33">
        <f t="shared" si="63"/>
        <v>-0.11439745117396226</v>
      </c>
      <c r="H666" s="32">
        <f t="shared" si="64"/>
        <v>2.5718837572521729E-3</v>
      </c>
      <c r="I666" s="33">
        <f t="shared" si="65"/>
        <v>3.0035483946946858E-3</v>
      </c>
    </row>
    <row r="667" spans="1:9" x14ac:dyDescent="0.25">
      <c r="A667" s="31">
        <v>-1.9213348423363641</v>
      </c>
      <c r="B667" s="32">
        <f t="shared" si="60"/>
        <v>-0.28426696846727284</v>
      </c>
      <c r="C667" s="31">
        <v>0.15232217265293002</v>
      </c>
      <c r="D667" s="32">
        <f t="shared" si="61"/>
        <v>-6.1919456836767497E-3</v>
      </c>
      <c r="E667" s="31">
        <v>1.2769919521815609</v>
      </c>
      <c r="F667" s="32">
        <f t="shared" si="62"/>
        <v>-6.9479147400934416E-2</v>
      </c>
      <c r="G667" s="33">
        <f t="shared" si="63"/>
        <v>-0.35993806155188401</v>
      </c>
      <c r="H667" s="32">
        <f t="shared" si="64"/>
        <v>4.8528156496669937E-3</v>
      </c>
      <c r="I667" s="33">
        <f t="shared" si="65"/>
        <v>8.0807709361573485E-2</v>
      </c>
    </row>
    <row r="668" spans="1:9" x14ac:dyDescent="0.25">
      <c r="A668" s="31">
        <v>-0.56119688451872207</v>
      </c>
      <c r="B668" s="32">
        <f t="shared" si="60"/>
        <v>-1.2239376903744409E-2</v>
      </c>
      <c r="C668" s="31">
        <v>-0.64856749304453842</v>
      </c>
      <c r="D668" s="32">
        <f t="shared" si="61"/>
        <v>-2.6214187326113463E-2</v>
      </c>
      <c r="E668" s="31">
        <v>-0.90127286966890097</v>
      </c>
      <c r="F668" s="32">
        <f t="shared" si="62"/>
        <v>2.111327133212962E-3</v>
      </c>
      <c r="G668" s="33">
        <f t="shared" si="63"/>
        <v>-3.6342237096644907E-2</v>
      </c>
      <c r="H668" s="32">
        <f t="shared" si="64"/>
        <v>2.1583669419838637E-4</v>
      </c>
      <c r="I668" s="33">
        <f t="shared" si="65"/>
        <v>1.4980234699191208E-4</v>
      </c>
    </row>
    <row r="669" spans="1:9" x14ac:dyDescent="0.25">
      <c r="A669" s="31">
        <v>-1.6479225450893864</v>
      </c>
      <c r="B669" s="32">
        <f t="shared" si="60"/>
        <v>-0.22958450901787728</v>
      </c>
      <c r="C669" s="31">
        <v>0.5068466180091491</v>
      </c>
      <c r="D669" s="32">
        <f t="shared" si="61"/>
        <v>2.6711654502287272E-3</v>
      </c>
      <c r="E669" s="31">
        <v>-1.4513898349832743</v>
      </c>
      <c r="F669" s="32">
        <f t="shared" si="62"/>
        <v>6.3777366209790076E-2</v>
      </c>
      <c r="G669" s="33">
        <f t="shared" si="63"/>
        <v>-0.16313597735785848</v>
      </c>
      <c r="H669" s="32">
        <f t="shared" si="64"/>
        <v>5.3496706734294901E-3</v>
      </c>
      <c r="I669" s="33">
        <f t="shared" si="65"/>
        <v>5.2709046780979769E-2</v>
      </c>
    </row>
    <row r="670" spans="1:9" x14ac:dyDescent="0.25">
      <c r="A670" s="31">
        <v>1.0625808499753475</v>
      </c>
      <c r="B670" s="32">
        <f t="shared" si="60"/>
        <v>0.31251616999506948</v>
      </c>
      <c r="C670" s="31">
        <v>-0.1348530531686265</v>
      </c>
      <c r="D670" s="32">
        <f t="shared" si="61"/>
        <v>-1.3371326329215663E-2</v>
      </c>
      <c r="E670" s="31">
        <v>-0.25104100132011808</v>
      </c>
      <c r="F670" s="32">
        <f t="shared" si="62"/>
        <v>-1.5016097304714034E-2</v>
      </c>
      <c r="G670" s="33">
        <f t="shared" si="63"/>
        <v>0.28412874636113977</v>
      </c>
      <c r="H670" s="32">
        <f t="shared" si="64"/>
        <v>2.2242385240759009E-4</v>
      </c>
      <c r="I670" s="33">
        <f t="shared" si="65"/>
        <v>9.7666356508387162E-2</v>
      </c>
    </row>
    <row r="671" spans="1:9" x14ac:dyDescent="0.25">
      <c r="A671" s="31">
        <v>-9.4473762146662921E-3</v>
      </c>
      <c r="B671" s="32">
        <f t="shared" si="60"/>
        <v>9.8110524757066747E-2</v>
      </c>
      <c r="C671" s="31">
        <v>0.18538003132562153</v>
      </c>
      <c r="D671" s="32">
        <f t="shared" si="61"/>
        <v>-5.3654992168594619E-3</v>
      </c>
      <c r="E671" s="31">
        <v>-0.67158680394641124</v>
      </c>
      <c r="F671" s="32">
        <f t="shared" si="62"/>
        <v>-1.2611236635321394E-2</v>
      </c>
      <c r="G671" s="33">
        <f t="shared" si="63"/>
        <v>8.01337889048859E-2</v>
      </c>
      <c r="H671" s="32">
        <f t="shared" si="64"/>
        <v>5.1624130395751426E-5</v>
      </c>
      <c r="I671" s="33">
        <f t="shared" si="65"/>
        <v>9.6256750681070063E-3</v>
      </c>
    </row>
    <row r="672" spans="1:9" x14ac:dyDescent="0.25">
      <c r="A672" s="31">
        <v>1.1746874406526331</v>
      </c>
      <c r="B672" s="32">
        <f t="shared" si="60"/>
        <v>0.33493748813052659</v>
      </c>
      <c r="C672" s="31">
        <v>1.0451185517013073</v>
      </c>
      <c r="D672" s="32">
        <f t="shared" si="61"/>
        <v>1.612796379253268E-2</v>
      </c>
      <c r="E672" s="31">
        <v>-0.7147787073336076</v>
      </c>
      <c r="F672" s="32">
        <f t="shared" si="62"/>
        <v>-4.5822131559039768E-2</v>
      </c>
      <c r="G672" s="33">
        <f t="shared" si="63"/>
        <v>0.30524332036401952</v>
      </c>
      <c r="H672" s="32">
        <f t="shared" si="64"/>
        <v>2.5408927467772136E-4</v>
      </c>
      <c r="I672" s="33">
        <f t="shared" si="65"/>
        <v>0.11218312095518665</v>
      </c>
    </row>
    <row r="673" spans="1:9" x14ac:dyDescent="0.25">
      <c r="A673" s="31">
        <v>1.1266388355579693</v>
      </c>
      <c r="B673" s="32">
        <f t="shared" si="60"/>
        <v>0.32532776711159384</v>
      </c>
      <c r="C673" s="31">
        <v>-1.3127237252774648</v>
      </c>
      <c r="D673" s="32">
        <f t="shared" si="61"/>
        <v>-4.2818093131936623E-2</v>
      </c>
      <c r="E673" s="31">
        <v>-1.5186560631264001</v>
      </c>
      <c r="F673" s="32">
        <f t="shared" si="62"/>
        <v>-9.4562834784395824E-2</v>
      </c>
      <c r="G673" s="33">
        <f t="shared" si="63"/>
        <v>0.18794683919526139</v>
      </c>
      <c r="H673" s="32">
        <f t="shared" si="64"/>
        <v>1.5313353959373199E-2</v>
      </c>
      <c r="I673" s="33">
        <f t="shared" si="65"/>
        <v>0.10583815605381544</v>
      </c>
    </row>
    <row r="674" spans="1:9" x14ac:dyDescent="0.25">
      <c r="A674" s="31">
        <v>0.89144123194273561</v>
      </c>
      <c r="B674" s="32">
        <f t="shared" si="60"/>
        <v>0.2782882463885471</v>
      </c>
      <c r="C674" s="31">
        <v>-0.10511030268389732</v>
      </c>
      <c r="D674" s="32">
        <f t="shared" si="61"/>
        <v>-1.2627757567097433E-2</v>
      </c>
      <c r="E674" s="31">
        <v>9.0506091510178521E-2</v>
      </c>
      <c r="F674" s="32">
        <f t="shared" si="62"/>
        <v>4.8207276520746177E-3</v>
      </c>
      <c r="G674" s="33">
        <f t="shared" si="63"/>
        <v>0.2704812164735243</v>
      </c>
      <c r="H674" s="32">
        <f t="shared" si="64"/>
        <v>2.7440702412470177E-5</v>
      </c>
      <c r="I674" s="33">
        <f t="shared" si="65"/>
        <v>7.7444348078012704E-2</v>
      </c>
    </row>
    <row r="675" spans="1:9" x14ac:dyDescent="0.25">
      <c r="A675" s="31">
        <v>0.60876573115820065</v>
      </c>
      <c r="B675" s="32">
        <f t="shared" si="60"/>
        <v>0.22175314623164014</v>
      </c>
      <c r="C675" s="31">
        <v>0.29591319616883993</v>
      </c>
      <c r="D675" s="32">
        <f t="shared" si="61"/>
        <v>-2.6021700957790019E-3</v>
      </c>
      <c r="E675" s="31">
        <v>0.94162487584981136</v>
      </c>
      <c r="F675" s="32">
        <f t="shared" si="62"/>
        <v>3.996571947032275E-2</v>
      </c>
      <c r="G675" s="33">
        <f t="shared" si="63"/>
        <v>0.25911669560618389</v>
      </c>
      <c r="H675" s="32">
        <f t="shared" si="64"/>
        <v>2.4702711003824927E-3</v>
      </c>
      <c r="I675" s="33">
        <f t="shared" si="65"/>
        <v>4.9174457863631171E-2</v>
      </c>
    </row>
    <row r="676" spans="1:9" x14ac:dyDescent="0.25">
      <c r="A676" s="31">
        <v>0.78095695243973751</v>
      </c>
      <c r="B676" s="32">
        <f t="shared" si="60"/>
        <v>0.25619139048794748</v>
      </c>
      <c r="C676" s="31">
        <v>-0.4482808435568586</v>
      </c>
      <c r="D676" s="32">
        <f t="shared" si="61"/>
        <v>-2.1207021088921467E-2</v>
      </c>
      <c r="E676" s="31">
        <v>0.37384779716376215</v>
      </c>
      <c r="F676" s="32">
        <f t="shared" si="62"/>
        <v>1.8331553851716118E-2</v>
      </c>
      <c r="G676" s="33">
        <f t="shared" si="63"/>
        <v>0.25331592325074215</v>
      </c>
      <c r="H676" s="32">
        <f t="shared" si="64"/>
        <v>9.7882551803699233E-5</v>
      </c>
      <c r="I676" s="33">
        <f t="shared" si="65"/>
        <v>6.5634028560147981E-2</v>
      </c>
    </row>
    <row r="677" spans="1:9" x14ac:dyDescent="0.25">
      <c r="A677" s="31">
        <v>0.29008333513047546</v>
      </c>
      <c r="B677" s="32">
        <f t="shared" si="60"/>
        <v>0.1580166670260951</v>
      </c>
      <c r="C677" s="31">
        <v>-0.39592578104929999</v>
      </c>
      <c r="D677" s="32">
        <f t="shared" si="61"/>
        <v>-1.9898144526232502E-2</v>
      </c>
      <c r="E677" s="31">
        <v>-0.87348780652973801</v>
      </c>
      <c r="F677" s="32">
        <f t="shared" si="62"/>
        <v>-2.6417983593539519E-2</v>
      </c>
      <c r="G677" s="33">
        <f t="shared" si="63"/>
        <v>0.11170053890632307</v>
      </c>
      <c r="H677" s="32">
        <f t="shared" si="64"/>
        <v>1.2093058893944881E-3</v>
      </c>
      <c r="I677" s="33">
        <f t="shared" si="65"/>
        <v>2.4969267058035809E-2</v>
      </c>
    </row>
    <row r="678" spans="1:9" x14ac:dyDescent="0.25">
      <c r="A678" s="31">
        <v>-7.7302502177190036E-2</v>
      </c>
      <c r="B678" s="32">
        <f t="shared" si="60"/>
        <v>8.4539499564561998E-2</v>
      </c>
      <c r="C678" s="31">
        <v>-0.78553057392127812</v>
      </c>
      <c r="D678" s="32">
        <f t="shared" si="61"/>
        <v>-2.9638264348031955E-2</v>
      </c>
      <c r="E678" s="31">
        <v>0.91840092864003964</v>
      </c>
      <c r="F678" s="32">
        <f t="shared" si="62"/>
        <v>1.4860448227174498E-2</v>
      </c>
      <c r="G678" s="33">
        <f t="shared" si="63"/>
        <v>6.9761683443704536E-2</v>
      </c>
      <c r="H678" s="32">
        <f t="shared" si="64"/>
        <v>1.7270847905049713E-5</v>
      </c>
      <c r="I678" s="33">
        <f t="shared" si="65"/>
        <v>7.1469269866265787E-3</v>
      </c>
    </row>
    <row r="679" spans="1:9" x14ac:dyDescent="0.25">
      <c r="A679" s="31">
        <v>-0.34179493013652973</v>
      </c>
      <c r="B679" s="32">
        <f t="shared" si="60"/>
        <v>3.164101397269406E-2</v>
      </c>
      <c r="C679" s="31">
        <v>-0.9040331860887818</v>
      </c>
      <c r="D679" s="32">
        <f t="shared" si="61"/>
        <v>-3.2600829652219547E-2</v>
      </c>
      <c r="E679" s="31">
        <v>0.89749164544628002</v>
      </c>
      <c r="F679" s="32">
        <f t="shared" si="62"/>
        <v>5.4352650739147015E-3</v>
      </c>
      <c r="G679" s="33">
        <f t="shared" si="63"/>
        <v>4.4754493943892143E-3</v>
      </c>
      <c r="H679" s="32">
        <f t="shared" si="64"/>
        <v>2.9601984239784068E-4</v>
      </c>
      <c r="I679" s="33">
        <f t="shared" si="65"/>
        <v>1.0011537652202208E-3</v>
      </c>
    </row>
    <row r="680" spans="1:9" x14ac:dyDescent="0.25">
      <c r="A680" s="31">
        <v>-0.66022494138451293</v>
      </c>
      <c r="B680" s="32">
        <f t="shared" si="60"/>
        <v>-3.2044988276902581E-2</v>
      </c>
      <c r="C680" s="31">
        <v>1.9590152078308165</v>
      </c>
      <c r="D680" s="32">
        <f t="shared" si="61"/>
        <v>3.8975380195770411E-2</v>
      </c>
      <c r="E680" s="31">
        <v>0.35545212995202746</v>
      </c>
      <c r="F680" s="32">
        <f t="shared" si="62"/>
        <v>-2.1801238205296403E-3</v>
      </c>
      <c r="G680" s="33">
        <f t="shared" si="63"/>
        <v>4.7502680983381902E-3</v>
      </c>
      <c r="H680" s="32">
        <f t="shared" si="64"/>
        <v>2.1122301443018045E-3</v>
      </c>
      <c r="I680" s="33">
        <f t="shared" si="65"/>
        <v>1.0268812736668239E-3</v>
      </c>
    </row>
    <row r="681" spans="1:9" x14ac:dyDescent="0.25">
      <c r="A681" s="31">
        <v>-0.12043074093526229</v>
      </c>
      <c r="B681" s="32">
        <f t="shared" si="60"/>
        <v>7.5913851812947547E-2</v>
      </c>
      <c r="C681" s="31">
        <v>0.67811924964189529</v>
      </c>
      <c r="D681" s="32">
        <f t="shared" si="61"/>
        <v>6.9529812410473821E-3</v>
      </c>
      <c r="E681" s="31">
        <v>1.161822638096055</v>
      </c>
      <c r="F681" s="32">
        <f t="shared" si="62"/>
        <v>1.6881101624583117E-2</v>
      </c>
      <c r="G681" s="33">
        <f t="shared" si="63"/>
        <v>9.9747934678578051E-2</v>
      </c>
      <c r="H681" s="32">
        <f t="shared" si="64"/>
        <v>1.1797980083828603E-3</v>
      </c>
      <c r="I681" s="33">
        <f t="shared" si="65"/>
        <v>5.7629128970781594E-3</v>
      </c>
    </row>
    <row r="682" spans="1:9" x14ac:dyDescent="0.25">
      <c r="A682" s="31">
        <v>1.8670743884285912</v>
      </c>
      <c r="B682" s="32">
        <f t="shared" si="60"/>
        <v>0.47341487768571822</v>
      </c>
      <c r="C682" s="31">
        <v>0.76006017479812726</v>
      </c>
      <c r="D682" s="32">
        <f t="shared" si="61"/>
        <v>9.0015043699531814E-3</v>
      </c>
      <c r="E682" s="31">
        <v>-1.067301127477549</v>
      </c>
      <c r="F682" s="32">
        <f t="shared" si="62"/>
        <v>-9.6709423059773314E-2</v>
      </c>
      <c r="G682" s="33">
        <f t="shared" si="63"/>
        <v>0.38570695899589807</v>
      </c>
      <c r="H682" s="32">
        <f t="shared" si="64"/>
        <v>5.2159948332014486E-3</v>
      </c>
      <c r="I682" s="33">
        <f t="shared" si="65"/>
        <v>0.22412164641418353</v>
      </c>
    </row>
    <row r="683" spans="1:9" x14ac:dyDescent="0.25">
      <c r="A683" s="31">
        <v>-1.3392309483606368E-3</v>
      </c>
      <c r="B683" s="32">
        <f t="shared" si="60"/>
        <v>9.9732153810327878E-2</v>
      </c>
      <c r="C683" s="31">
        <v>0.54977135732769966</v>
      </c>
      <c r="D683" s="32">
        <f t="shared" si="61"/>
        <v>3.7442839331924913E-3</v>
      </c>
      <c r="E683" s="31">
        <v>0.19332333067723084</v>
      </c>
      <c r="F683" s="32">
        <f t="shared" si="62"/>
        <v>3.6902805910537856E-3</v>
      </c>
      <c r="G683" s="33">
        <f t="shared" si="63"/>
        <v>0.10716671833457415</v>
      </c>
      <c r="H683" s="32">
        <f t="shared" si="64"/>
        <v>3.3293806134944849E-4</v>
      </c>
      <c r="I683" s="33">
        <f t="shared" si="65"/>
        <v>9.9465025036468979E-3</v>
      </c>
    </row>
    <row r="684" spans="1:9" x14ac:dyDescent="0.25">
      <c r="A684" s="31">
        <v>1.5155137589317746</v>
      </c>
      <c r="B684" s="32">
        <f t="shared" si="60"/>
        <v>0.40310275178635491</v>
      </c>
      <c r="C684" s="31">
        <v>-0.92284153652144596</v>
      </c>
      <c r="D684" s="32">
        <f t="shared" si="61"/>
        <v>-3.3071038413036151E-2</v>
      </c>
      <c r="E684" s="31">
        <v>0.16107264855236281</v>
      </c>
      <c r="F684" s="32">
        <f t="shared" si="62"/>
        <v>1.2427320100473994E-2</v>
      </c>
      <c r="G684" s="33">
        <f t="shared" si="63"/>
        <v>0.38245903347379273</v>
      </c>
      <c r="H684" s="32">
        <f t="shared" si="64"/>
        <v>3.6446732377157106E-5</v>
      </c>
      <c r="I684" s="33">
        <f t="shared" si="65"/>
        <v>0.16249182849773167</v>
      </c>
    </row>
    <row r="685" spans="1:9" x14ac:dyDescent="0.25">
      <c r="A685" s="31">
        <v>-0.72558577812742442</v>
      </c>
      <c r="B685" s="32">
        <f t="shared" si="60"/>
        <v>-4.5117155625484878E-2</v>
      </c>
      <c r="C685" s="31">
        <v>0.25167310013785027</v>
      </c>
      <c r="D685" s="32">
        <f t="shared" si="61"/>
        <v>-3.7081724965537435E-3</v>
      </c>
      <c r="E685" s="31">
        <v>-0.53470671446120832</v>
      </c>
      <c r="F685" s="32">
        <f t="shared" si="62"/>
        <v>4.6173975898527861E-3</v>
      </c>
      <c r="G685" s="33">
        <f t="shared" si="63"/>
        <v>-4.4207930532185837E-2</v>
      </c>
      <c r="H685" s="32">
        <f t="shared" si="64"/>
        <v>9.8197520847568344E-5</v>
      </c>
      <c r="I685" s="33">
        <f t="shared" si="65"/>
        <v>2.0355577317342217E-3</v>
      </c>
    </row>
    <row r="686" spans="1:9" x14ac:dyDescent="0.25">
      <c r="A686" s="31">
        <v>1.7331331036984921</v>
      </c>
      <c r="B686" s="32">
        <f t="shared" si="60"/>
        <v>0.44662662073969839</v>
      </c>
      <c r="C686" s="31">
        <v>-9.3963308245292865E-2</v>
      </c>
      <c r="D686" s="32">
        <f t="shared" si="61"/>
        <v>-1.2349082706132322E-2</v>
      </c>
      <c r="E686" s="31">
        <v>0.97590600489638746</v>
      </c>
      <c r="F686" s="32">
        <f t="shared" si="62"/>
        <v>8.3424289699403048E-2</v>
      </c>
      <c r="G686" s="33">
        <f t="shared" si="63"/>
        <v>0.51770182773296913</v>
      </c>
      <c r="H686" s="32">
        <f t="shared" si="64"/>
        <v>7.4349596051137426E-3</v>
      </c>
      <c r="I686" s="33">
        <f t="shared" si="65"/>
        <v>0.19947533835336237</v>
      </c>
    </row>
    <row r="687" spans="1:9" x14ac:dyDescent="0.25">
      <c r="A687" s="31">
        <v>-1.2524810699687805</v>
      </c>
      <c r="B687" s="32">
        <f t="shared" si="60"/>
        <v>-0.15049621399375609</v>
      </c>
      <c r="C687" s="31">
        <v>-1.0478947842784692</v>
      </c>
      <c r="D687" s="32">
        <f t="shared" si="61"/>
        <v>-3.6197369606961731E-2</v>
      </c>
      <c r="E687" s="31">
        <v>-1.6446620065835305</v>
      </c>
      <c r="F687" s="32">
        <f t="shared" si="62"/>
        <v>4.7374229172087827E-2</v>
      </c>
      <c r="G687" s="33">
        <f t="shared" si="63"/>
        <v>-0.13931935442863</v>
      </c>
      <c r="H687" s="32">
        <f t="shared" si="64"/>
        <v>3.5566235097023407E-4</v>
      </c>
      <c r="I687" s="33">
        <f t="shared" si="65"/>
        <v>2.2649110426454427E-2</v>
      </c>
    </row>
    <row r="688" spans="1:9" x14ac:dyDescent="0.25">
      <c r="A688" s="31">
        <v>0.40122586142388172</v>
      </c>
      <c r="B688" s="32">
        <f t="shared" si="60"/>
        <v>0.18024517228477635</v>
      </c>
      <c r="C688" s="31">
        <v>0.84964995039626956</v>
      </c>
      <c r="D688" s="32">
        <f t="shared" si="61"/>
        <v>1.1241248759906739E-2</v>
      </c>
      <c r="E688" s="31">
        <v>-0.55369127949234098</v>
      </c>
      <c r="F688" s="32">
        <f t="shared" si="62"/>
        <v>-1.9101666000370131E-2</v>
      </c>
      <c r="G688" s="33">
        <f t="shared" si="63"/>
        <v>0.17238475504431294</v>
      </c>
      <c r="H688" s="32">
        <f t="shared" si="64"/>
        <v>1.5671074518469692E-5</v>
      </c>
      <c r="I688" s="33">
        <f t="shared" si="65"/>
        <v>3.2488322131968707E-2</v>
      </c>
    </row>
    <row r="689" spans="1:9" x14ac:dyDescent="0.25">
      <c r="A689" s="31">
        <v>0.46483592086588033</v>
      </c>
      <c r="B689" s="32">
        <f t="shared" si="60"/>
        <v>0.19296718417317607</v>
      </c>
      <c r="C689" s="31">
        <v>0.28442400434869342</v>
      </c>
      <c r="D689" s="32">
        <f t="shared" si="61"/>
        <v>-2.8893998912826648E-3</v>
      </c>
      <c r="E689" s="31">
        <v>-0.57098304750979878</v>
      </c>
      <c r="F689" s="32">
        <f t="shared" si="62"/>
        <v>-2.1088543990398233E-2</v>
      </c>
      <c r="G689" s="33">
        <f t="shared" si="63"/>
        <v>0.16898924029149517</v>
      </c>
      <c r="H689" s="32">
        <f t="shared" si="64"/>
        <v>1.4399347381667483E-4</v>
      </c>
      <c r="I689" s="33">
        <f t="shared" si="65"/>
        <v>3.7236334167724455E-2</v>
      </c>
    </row>
    <row r="690" spans="1:9" x14ac:dyDescent="0.25">
      <c r="A690" s="31">
        <v>-1.0776329872896895</v>
      </c>
      <c r="B690" s="32">
        <f t="shared" si="60"/>
        <v>-0.11552659745793789</v>
      </c>
      <c r="C690" s="31">
        <v>0.39667042983637657</v>
      </c>
      <c r="D690" s="32">
        <f t="shared" si="61"/>
        <v>-8.3239254090585954E-5</v>
      </c>
      <c r="E690" s="31">
        <v>0.16665580915287137</v>
      </c>
      <c r="F690" s="32">
        <f t="shared" si="62"/>
        <v>-3.6850413135997586E-3</v>
      </c>
      <c r="G690" s="33">
        <f t="shared" si="63"/>
        <v>-0.11929487802562823</v>
      </c>
      <c r="H690" s="32">
        <f t="shared" si="64"/>
        <v>1.8933590689368715E-5</v>
      </c>
      <c r="I690" s="33">
        <f t="shared" si="65"/>
        <v>1.3346394720208422E-2</v>
      </c>
    </row>
    <row r="691" spans="1:9" x14ac:dyDescent="0.25">
      <c r="A691" s="31">
        <v>2.5260305847041309</v>
      </c>
      <c r="B691" s="32">
        <f t="shared" si="60"/>
        <v>0.60520611694082616</v>
      </c>
      <c r="C691" s="31">
        <v>-0.73908950071199797</v>
      </c>
      <c r="D691" s="32">
        <f t="shared" si="61"/>
        <v>-2.8477237517799951E-2</v>
      </c>
      <c r="E691" s="31">
        <v>-0.81024609244195744</v>
      </c>
      <c r="F691" s="32">
        <f t="shared" si="62"/>
        <v>-9.3855596942970826E-2</v>
      </c>
      <c r="G691" s="33">
        <f t="shared" si="63"/>
        <v>0.48287328248005534</v>
      </c>
      <c r="H691" s="32">
        <f t="shared" si="64"/>
        <v>1.1066683753456066E-2</v>
      </c>
      <c r="I691" s="33">
        <f t="shared" si="65"/>
        <v>0.36627444398259296</v>
      </c>
    </row>
    <row r="692" spans="1:9" x14ac:dyDescent="0.25">
      <c r="A692" s="31">
        <v>0.59236526794848032</v>
      </c>
      <c r="B692" s="32">
        <f t="shared" si="60"/>
        <v>0.21847305358969607</v>
      </c>
      <c r="C692" s="31">
        <v>0.11349925443937536</v>
      </c>
      <c r="D692" s="32">
        <f t="shared" si="61"/>
        <v>-7.1625186390156161E-3</v>
      </c>
      <c r="E692" s="31">
        <v>-8.8048182078637183E-2</v>
      </c>
      <c r="F692" s="32">
        <f t="shared" si="62"/>
        <v>-3.6817830544677056E-3</v>
      </c>
      <c r="G692" s="33">
        <f t="shared" si="63"/>
        <v>0.20762875189621274</v>
      </c>
      <c r="H692" s="32">
        <f t="shared" si="64"/>
        <v>2.1110439952566669E-6</v>
      </c>
      <c r="I692" s="33">
        <f t="shared" si="65"/>
        <v>4.773047514480621E-2</v>
      </c>
    </row>
    <row r="693" spans="1:9" x14ac:dyDescent="0.25">
      <c r="A693" s="31">
        <v>-1.0327812560717575</v>
      </c>
      <c r="B693" s="32">
        <f t="shared" si="60"/>
        <v>-0.1065562512143515</v>
      </c>
      <c r="C693" s="31">
        <v>5.6064664022414945E-2</v>
      </c>
      <c r="D693" s="32">
        <f t="shared" si="61"/>
        <v>-8.5983833994396266E-3</v>
      </c>
      <c r="E693" s="31">
        <v>0.49185473471879959</v>
      </c>
      <c r="F693" s="32">
        <f t="shared" si="62"/>
        <v>-1.0031265186348125E-2</v>
      </c>
      <c r="G693" s="33">
        <f t="shared" si="63"/>
        <v>-0.12518589980013925</v>
      </c>
      <c r="H693" s="32">
        <f t="shared" si="64"/>
        <v>1.0811615239754038E-4</v>
      </c>
      <c r="I693" s="33">
        <f t="shared" si="65"/>
        <v>1.1354234672855986E-2</v>
      </c>
    </row>
    <row r="694" spans="1:9" x14ac:dyDescent="0.25">
      <c r="A694" s="31">
        <v>-1.4586657925974578</v>
      </c>
      <c r="B694" s="32">
        <f t="shared" si="60"/>
        <v>-0.19173315851949155</v>
      </c>
      <c r="C694" s="31">
        <v>-0.94987854026840068</v>
      </c>
      <c r="D694" s="32">
        <f t="shared" si="61"/>
        <v>-3.3746963506710019E-2</v>
      </c>
      <c r="E694" s="31">
        <v>1.3364524420467205</v>
      </c>
      <c r="F694" s="32">
        <f t="shared" si="62"/>
        <v>-4.904453911676103E-2</v>
      </c>
      <c r="G694" s="33">
        <f t="shared" si="63"/>
        <v>-0.27452466114296259</v>
      </c>
      <c r="H694" s="32">
        <f t="shared" si="64"/>
        <v>5.7191624291625248E-3</v>
      </c>
      <c r="I694" s="33">
        <f t="shared" si="65"/>
        <v>3.6761604075860474E-2</v>
      </c>
    </row>
    <row r="695" spans="1:9" x14ac:dyDescent="0.25">
      <c r="A695" s="31">
        <v>-1.6503054212080315</v>
      </c>
      <c r="B695" s="32">
        <f t="shared" si="60"/>
        <v>-0.23006108424160629</v>
      </c>
      <c r="C695" s="31">
        <v>1.5281784726539627</v>
      </c>
      <c r="D695" s="32">
        <f t="shared" si="61"/>
        <v>2.8204461816349065E-2</v>
      </c>
      <c r="E695" s="31">
        <v>-7.016865311015863E-2</v>
      </c>
      <c r="F695" s="32">
        <f t="shared" si="62"/>
        <v>3.0897705162907319E-3</v>
      </c>
      <c r="G695" s="33">
        <f t="shared" si="63"/>
        <v>-0.19876685190896651</v>
      </c>
      <c r="H695" s="32">
        <f t="shared" si="64"/>
        <v>1.442570229042484E-3</v>
      </c>
      <c r="I695" s="33">
        <f t="shared" si="65"/>
        <v>5.2928102482423467E-2</v>
      </c>
    </row>
    <row r="696" spans="1:9" x14ac:dyDescent="0.25">
      <c r="A696" s="31">
        <v>-0.44388684727891814</v>
      </c>
      <c r="B696" s="32">
        <f t="shared" si="60"/>
        <v>1.1222630544216378E-2</v>
      </c>
      <c r="C696" s="31">
        <v>0.37507788874791004</v>
      </c>
      <c r="D696" s="32">
        <f t="shared" si="61"/>
        <v>-6.2305278130224927E-4</v>
      </c>
      <c r="E696" s="31">
        <v>1.3383214536588639</v>
      </c>
      <c r="F696" s="32">
        <f t="shared" si="62"/>
        <v>2.8747165411942221E-3</v>
      </c>
      <c r="G696" s="33">
        <f t="shared" si="63"/>
        <v>1.3474294304108351E-2</v>
      </c>
      <c r="H696" s="32">
        <f t="shared" si="64"/>
        <v>1.4296044293253632E-4</v>
      </c>
      <c r="I696" s="33">
        <f t="shared" si="65"/>
        <v>1.2594743633197839E-4</v>
      </c>
    </row>
    <row r="697" spans="1:9" x14ac:dyDescent="0.25">
      <c r="A697" s="31">
        <v>-1.6018202586565167</v>
      </c>
      <c r="B697" s="32">
        <f t="shared" si="60"/>
        <v>-0.22036405173130333</v>
      </c>
      <c r="C697" s="31">
        <v>0.18211267160950229</v>
      </c>
      <c r="D697" s="32">
        <f t="shared" si="61"/>
        <v>-5.4471832097624431E-3</v>
      </c>
      <c r="E697" s="31">
        <v>-0.47175149120448623</v>
      </c>
      <c r="F697" s="32">
        <f t="shared" si="62"/>
        <v>1.9897291051593883E-2</v>
      </c>
      <c r="G697" s="33">
        <f t="shared" si="63"/>
        <v>-0.2059139438894719</v>
      </c>
      <c r="H697" s="32">
        <f t="shared" si="64"/>
        <v>4.5191741065177477E-4</v>
      </c>
      <c r="I697" s="33">
        <f t="shared" si="65"/>
        <v>4.8560315295436529E-2</v>
      </c>
    </row>
    <row r="698" spans="1:9" x14ac:dyDescent="0.25">
      <c r="A698" s="31">
        <v>-1.2706209417956416</v>
      </c>
      <c r="B698" s="32">
        <f t="shared" si="60"/>
        <v>-0.15412418835912831</v>
      </c>
      <c r="C698" s="31">
        <v>1.3401972864812706</v>
      </c>
      <c r="D698" s="32">
        <f t="shared" si="61"/>
        <v>2.3504932162031762E-2</v>
      </c>
      <c r="E698" s="31">
        <v>-1.128951225837227</v>
      </c>
      <c r="F698" s="32">
        <f t="shared" si="62"/>
        <v>3.3303195295571339E-2</v>
      </c>
      <c r="G698" s="33">
        <f t="shared" si="63"/>
        <v>-9.7316060901525211E-2</v>
      </c>
      <c r="H698" s="32">
        <f t="shared" si="64"/>
        <v>4.1531453176315188E-3</v>
      </c>
      <c r="I698" s="33">
        <f t="shared" si="65"/>
        <v>2.3754265437360061E-2</v>
      </c>
    </row>
    <row r="699" spans="1:9" x14ac:dyDescent="0.25">
      <c r="A699" s="31">
        <v>-1.7886486602947116</v>
      </c>
      <c r="B699" s="32">
        <f t="shared" si="60"/>
        <v>-0.25772973205894234</v>
      </c>
      <c r="C699" s="31">
        <v>-0.79504388850182295</v>
      </c>
      <c r="D699" s="32">
        <f t="shared" si="61"/>
        <v>-2.9876097212545576E-2</v>
      </c>
      <c r="E699" s="31">
        <v>-6.1735363487969153E-2</v>
      </c>
      <c r="F699" s="32">
        <f t="shared" si="62"/>
        <v>3.0453587016017179E-3</v>
      </c>
      <c r="G699" s="33">
        <f t="shared" si="63"/>
        <v>-0.2845604705698862</v>
      </c>
      <c r="H699" s="32">
        <f t="shared" si="64"/>
        <v>4.1983475444072518E-4</v>
      </c>
      <c r="I699" s="33">
        <f t="shared" si="65"/>
        <v>6.6424614787174208E-2</v>
      </c>
    </row>
    <row r="700" spans="1:9" x14ac:dyDescent="0.25">
      <c r="A700" s="31">
        <v>-0.70258465711958706</v>
      </c>
      <c r="B700" s="32">
        <f t="shared" si="60"/>
        <v>-4.0516931423917407E-2</v>
      </c>
      <c r="C700" s="31">
        <v>1.0950225259875879</v>
      </c>
      <c r="D700" s="32">
        <f t="shared" si="61"/>
        <v>1.7375563149689695E-2</v>
      </c>
      <c r="E700" s="31">
        <v>1.4422357708099298</v>
      </c>
      <c r="F700" s="32">
        <f t="shared" si="62"/>
        <v>-1.1184401043910696E-2</v>
      </c>
      <c r="G700" s="33">
        <f t="shared" si="63"/>
        <v>-3.432576931813841E-2</v>
      </c>
      <c r="H700" s="32">
        <f t="shared" si="64"/>
        <v>2.3253026705097267E-4</v>
      </c>
      <c r="I700" s="33">
        <f t="shared" si="65"/>
        <v>1.6416217320104258E-3</v>
      </c>
    </row>
    <row r="701" spans="1:9" x14ac:dyDescent="0.25">
      <c r="A701" s="31">
        <v>-0.30047203836147673</v>
      </c>
      <c r="B701" s="32">
        <f t="shared" si="60"/>
        <v>3.9905592327704659E-2</v>
      </c>
      <c r="C701" s="31">
        <v>-0.82391807154635899</v>
      </c>
      <c r="D701" s="32">
        <f t="shared" si="61"/>
        <v>-3.0597951788658977E-2</v>
      </c>
      <c r="E701" s="31">
        <v>-1.075584350473946</v>
      </c>
      <c r="F701" s="32">
        <f t="shared" si="62"/>
        <v>-8.2152003312231867E-3</v>
      </c>
      <c r="G701" s="33">
        <f t="shared" si="63"/>
        <v>1.0924402078224954E-3</v>
      </c>
      <c r="H701" s="32">
        <f t="shared" si="64"/>
        <v>8.2653034809359834E-4</v>
      </c>
      <c r="I701" s="33">
        <f t="shared" si="65"/>
        <v>1.5924562990249609E-3</v>
      </c>
    </row>
    <row r="702" spans="1:9" x14ac:dyDescent="0.25">
      <c r="A702" s="31">
        <v>1.0644657777447719</v>
      </c>
      <c r="B702" s="32">
        <f t="shared" si="60"/>
        <v>0.31289315554895436</v>
      </c>
      <c r="C702" s="31">
        <v>1.2185137165943161</v>
      </c>
      <c r="D702" s="32">
        <f t="shared" si="61"/>
        <v>2.04628429148579E-2</v>
      </c>
      <c r="E702" s="31">
        <v>-0.80462996265850961</v>
      </c>
      <c r="F702" s="32">
        <f t="shared" si="62"/>
        <v>-4.818725485797274E-2</v>
      </c>
      <c r="G702" s="33">
        <f t="shared" si="63"/>
        <v>0.28516874360583949</v>
      </c>
      <c r="H702" s="32">
        <f t="shared" si="64"/>
        <v>2.0295290799671723E-4</v>
      </c>
      <c r="I702" s="33">
        <f t="shared" si="65"/>
        <v>9.7902126789382149E-2</v>
      </c>
    </row>
    <row r="703" spans="1:9" x14ac:dyDescent="0.25">
      <c r="A703" s="31">
        <v>0.73687942858668976</v>
      </c>
      <c r="B703" s="32">
        <f t="shared" si="60"/>
        <v>0.24737588571733796</v>
      </c>
      <c r="C703" s="31">
        <v>-9.6883923106361181E-2</v>
      </c>
      <c r="D703" s="32">
        <f t="shared" si="61"/>
        <v>-1.242209807765903E-2</v>
      </c>
      <c r="E703" s="31">
        <v>-1.2165855878265575</v>
      </c>
      <c r="F703" s="32">
        <f t="shared" si="62"/>
        <v>-5.7602316837813562E-2</v>
      </c>
      <c r="G703" s="33">
        <f t="shared" si="63"/>
        <v>0.17735147080186536</v>
      </c>
      <c r="H703" s="32">
        <f t="shared" si="64"/>
        <v>3.2908179682122332E-3</v>
      </c>
      <c r="I703" s="33">
        <f t="shared" si="65"/>
        <v>6.1194828834437449E-2</v>
      </c>
    </row>
    <row r="704" spans="1:9" x14ac:dyDescent="0.25">
      <c r="A704" s="31">
        <v>-0.14976876627770253</v>
      </c>
      <c r="B704" s="32">
        <f t="shared" si="60"/>
        <v>7.00462467444595E-2</v>
      </c>
      <c r="C704" s="31">
        <v>-1.1555357559700496</v>
      </c>
      <c r="D704" s="32">
        <f t="shared" si="61"/>
        <v>-3.8888393899251243E-2</v>
      </c>
      <c r="E704" s="31">
        <v>0.84406565292738378</v>
      </c>
      <c r="F704" s="32">
        <f t="shared" si="62"/>
        <v>1.1316210564295666E-2</v>
      </c>
      <c r="G704" s="33">
        <f t="shared" si="63"/>
        <v>4.2474063409503923E-2</v>
      </c>
      <c r="H704" s="32">
        <f t="shared" si="64"/>
        <v>2.9348728991914635E-4</v>
      </c>
      <c r="I704" s="33">
        <f t="shared" si="65"/>
        <v>4.9064766829857035E-3</v>
      </c>
    </row>
    <row r="705" spans="1:9" x14ac:dyDescent="0.25">
      <c r="A705" s="31">
        <v>-0.15363752936536912</v>
      </c>
      <c r="B705" s="32">
        <f t="shared" si="60"/>
        <v>6.9272494126926182E-2</v>
      </c>
      <c r="C705" s="31">
        <v>0.63662582761025988</v>
      </c>
      <c r="D705" s="32">
        <f t="shared" si="61"/>
        <v>5.9156456902564967E-3</v>
      </c>
      <c r="E705" s="31">
        <v>1.2218947631481569</v>
      </c>
      <c r="F705" s="32">
        <f t="shared" si="62"/>
        <v>1.6200728730535584E-2</v>
      </c>
      <c r="G705" s="33">
        <f t="shared" si="63"/>
        <v>9.1388868547718272E-2</v>
      </c>
      <c r="H705" s="32">
        <f t="shared" si="64"/>
        <v>1.0593338235558322E-3</v>
      </c>
      <c r="I705" s="33">
        <f t="shared" si="65"/>
        <v>4.7986784425650226E-3</v>
      </c>
    </row>
    <row r="706" spans="1:9" x14ac:dyDescent="0.25">
      <c r="A706" s="31">
        <v>-0.90299636212876067</v>
      </c>
      <c r="B706" s="32">
        <f t="shared" si="60"/>
        <v>-8.0599272425752128E-2</v>
      </c>
      <c r="C706" s="31">
        <v>-0.3717968866112642</v>
      </c>
      <c r="D706" s="32">
        <f t="shared" si="61"/>
        <v>-1.9294922165281607E-2</v>
      </c>
      <c r="E706" s="31">
        <v>0.40986378735397011</v>
      </c>
      <c r="F706" s="32">
        <f t="shared" si="62"/>
        <v>-6.3228167102585952E-3</v>
      </c>
      <c r="G706" s="33">
        <f t="shared" si="63"/>
        <v>-0.10621701130129234</v>
      </c>
      <c r="H706" s="32">
        <f t="shared" si="64"/>
        <v>2.9108831289862487E-4</v>
      </c>
      <c r="I706" s="33">
        <f t="shared" si="65"/>
        <v>6.4962427155606075E-3</v>
      </c>
    </row>
    <row r="707" spans="1:9" x14ac:dyDescent="0.25">
      <c r="A707" s="31">
        <v>1.3172666513128206</v>
      </c>
      <c r="B707" s="32">
        <f t="shared" si="60"/>
        <v>0.3634533302625641</v>
      </c>
      <c r="C707" s="31">
        <v>0.98406644610804506</v>
      </c>
      <c r="D707" s="32">
        <f t="shared" si="61"/>
        <v>1.4601661152701126E-2</v>
      </c>
      <c r="E707" s="31">
        <v>-0.69020416049170308</v>
      </c>
      <c r="F707" s="32">
        <f t="shared" si="62"/>
        <v>-4.801380756992446E-2</v>
      </c>
      <c r="G707" s="33">
        <f t="shared" si="63"/>
        <v>0.33004118384534076</v>
      </c>
      <c r="H707" s="32">
        <f t="shared" si="64"/>
        <v>3.7254707654728265E-4</v>
      </c>
      <c r="I707" s="33">
        <f t="shared" si="65"/>
        <v>0.13209832327894849</v>
      </c>
    </row>
    <row r="708" spans="1:9" x14ac:dyDescent="0.25">
      <c r="A708" s="31">
        <v>1.0126495908480138</v>
      </c>
      <c r="B708" s="32">
        <f t="shared" si="60"/>
        <v>0.30252991816960273</v>
      </c>
      <c r="C708" s="31">
        <v>0.69584530137944967</v>
      </c>
      <c r="D708" s="32">
        <f t="shared" si="61"/>
        <v>7.3961325344862414E-3</v>
      </c>
      <c r="E708" s="31">
        <v>-0.53806388677912764</v>
      </c>
      <c r="F708" s="32">
        <f t="shared" si="62"/>
        <v>-3.1156028793771572E-2</v>
      </c>
      <c r="G708" s="33">
        <f t="shared" si="63"/>
        <v>0.27877002191031741</v>
      </c>
      <c r="H708" s="32">
        <f t="shared" si="64"/>
        <v>1.083943873169191E-4</v>
      </c>
      <c r="I708" s="33">
        <f t="shared" si="65"/>
        <v>9.1524351387706523E-2</v>
      </c>
    </row>
    <row r="709" spans="1:9" x14ac:dyDescent="0.25">
      <c r="A709" s="31">
        <v>-0.56227122513519134</v>
      </c>
      <c r="B709" s="32">
        <f t="shared" si="60"/>
        <v>-1.2454245027038263E-2</v>
      </c>
      <c r="C709" s="31">
        <v>-0.54355268730432726</v>
      </c>
      <c r="D709" s="32">
        <f t="shared" si="61"/>
        <v>-2.3588817182608184E-2</v>
      </c>
      <c r="E709" s="31">
        <v>0.62189201344153844</v>
      </c>
      <c r="F709" s="32">
        <f t="shared" si="62"/>
        <v>-1.4824235562873587E-3</v>
      </c>
      <c r="G709" s="33">
        <f t="shared" si="63"/>
        <v>-3.7525485765933807E-2</v>
      </c>
      <c r="H709" s="32">
        <f t="shared" si="64"/>
        <v>2.4531233250656739E-4</v>
      </c>
      <c r="I709" s="33">
        <f t="shared" si="65"/>
        <v>1.551082191935073E-4</v>
      </c>
    </row>
    <row r="710" spans="1:9" x14ac:dyDescent="0.25">
      <c r="A710" s="31">
        <v>1.6853482520673424</v>
      </c>
      <c r="B710" s="32">
        <f t="shared" si="60"/>
        <v>0.43706965041346846</v>
      </c>
      <c r="C710" s="31">
        <v>-1.1863585314131342</v>
      </c>
      <c r="D710" s="32">
        <f t="shared" si="61"/>
        <v>-3.9658963285328357E-2</v>
      </c>
      <c r="E710" s="31">
        <v>-1.2005489224975463</v>
      </c>
      <c r="F710" s="32">
        <f t="shared" si="62"/>
        <v>-0.1004316123696104</v>
      </c>
      <c r="G710" s="33">
        <f t="shared" si="63"/>
        <v>0.29697907475852969</v>
      </c>
      <c r="H710" s="32">
        <f t="shared" si="64"/>
        <v>1.5639781004960829E-2</v>
      </c>
      <c r="I710" s="33">
        <f t="shared" si="65"/>
        <v>0.19102987931255153</v>
      </c>
    </row>
    <row r="711" spans="1:9" x14ac:dyDescent="0.25">
      <c r="A711" s="31">
        <v>-0.9658560884417966</v>
      </c>
      <c r="B711" s="32">
        <f t="shared" si="60"/>
        <v>-9.3171217688359315E-2</v>
      </c>
      <c r="C711" s="31">
        <v>1.2157852324889973</v>
      </c>
      <c r="D711" s="32">
        <f t="shared" si="61"/>
        <v>2.039463081222493E-2</v>
      </c>
      <c r="E711" s="31">
        <v>-2.8396607376635075</v>
      </c>
      <c r="F711" s="32">
        <f t="shared" si="62"/>
        <v>5.0639353248775339E-2</v>
      </c>
      <c r="G711" s="33">
        <f t="shared" si="63"/>
        <v>-2.2137233627359053E-2</v>
      </c>
      <c r="H711" s="32">
        <f t="shared" si="64"/>
        <v>6.3096271940903748E-3</v>
      </c>
      <c r="I711" s="33">
        <f t="shared" si="65"/>
        <v>8.680875805531639E-3</v>
      </c>
    </row>
    <row r="712" spans="1:9" x14ac:dyDescent="0.25">
      <c r="A712" s="31">
        <v>0.8042070476221852</v>
      </c>
      <c r="B712" s="32">
        <f t="shared" si="60"/>
        <v>0.26084140952443702</v>
      </c>
      <c r="C712" s="31">
        <v>0.54790348258393351</v>
      </c>
      <c r="D712" s="32">
        <f t="shared" si="61"/>
        <v>3.6975870645983375E-3</v>
      </c>
      <c r="E712" s="31">
        <v>-0.29327679840207566</v>
      </c>
      <c r="F712" s="32">
        <f t="shared" si="62"/>
        <v>-1.4641789777965781E-2</v>
      </c>
      <c r="G712" s="33">
        <f t="shared" si="63"/>
        <v>0.24989720681106956</v>
      </c>
      <c r="H712" s="32">
        <f t="shared" si="64"/>
        <v>3.5456453077311441E-6</v>
      </c>
      <c r="I712" s="33">
        <f t="shared" si="65"/>
        <v>6.8038240922695059E-2</v>
      </c>
    </row>
    <row r="713" spans="1:9" x14ac:dyDescent="0.25">
      <c r="A713" s="31">
        <v>1.453586264688056</v>
      </c>
      <c r="B713" s="32">
        <f t="shared" si="60"/>
        <v>0.39071725293761117</v>
      </c>
      <c r="C713" s="31">
        <v>0.74776153269340284</v>
      </c>
      <c r="D713" s="32">
        <f t="shared" si="61"/>
        <v>8.6940383173350708E-3</v>
      </c>
      <c r="E713" s="31">
        <v>-0.94413053375319578</v>
      </c>
      <c r="F713" s="32">
        <f t="shared" si="62"/>
        <v>-7.0604853164300582E-2</v>
      </c>
      <c r="G713" s="33">
        <f t="shared" si="63"/>
        <v>0.32880643809064564</v>
      </c>
      <c r="H713" s="32">
        <f t="shared" si="64"/>
        <v>2.2523688391609172E-3</v>
      </c>
      <c r="I713" s="33">
        <f t="shared" si="65"/>
        <v>0.15265997174311322</v>
      </c>
    </row>
    <row r="714" spans="1:9" x14ac:dyDescent="0.25">
      <c r="A714" s="31">
        <v>0.34504068935348187</v>
      </c>
      <c r="B714" s="32">
        <f t="shared" si="60"/>
        <v>0.16900813787069638</v>
      </c>
      <c r="C714" s="31">
        <v>0.67927430791314691</v>
      </c>
      <c r="D714" s="32">
        <f t="shared" si="61"/>
        <v>6.9818576978286726E-3</v>
      </c>
      <c r="E714" s="31">
        <v>-0.5243214218353387</v>
      </c>
      <c r="F714" s="32">
        <f t="shared" si="62"/>
        <v>-1.6960753431557774E-2</v>
      </c>
      <c r="G714" s="33">
        <f t="shared" si="63"/>
        <v>0.15902924213696726</v>
      </c>
      <c r="H714" s="32">
        <f t="shared" si="64"/>
        <v>2.8887718418105258E-6</v>
      </c>
      <c r="I714" s="33">
        <f t="shared" si="65"/>
        <v>2.8563750666520317E-2</v>
      </c>
    </row>
    <row r="715" spans="1:9" x14ac:dyDescent="0.25">
      <c r="A715" s="31">
        <v>-0.6886511982884258</v>
      </c>
      <c r="B715" s="32">
        <f t="shared" si="60"/>
        <v>-3.7730239657685155E-2</v>
      </c>
      <c r="C715" s="31">
        <v>0.13817384569847491</v>
      </c>
      <c r="D715" s="32">
        <f t="shared" si="61"/>
        <v>-6.5456538575381275E-3</v>
      </c>
      <c r="E715" s="31">
        <v>-1.5979685485945083</v>
      </c>
      <c r="F715" s="32">
        <f t="shared" si="62"/>
        <v>1.1539784885291979E-2</v>
      </c>
      <c r="G715" s="33">
        <f t="shared" si="63"/>
        <v>-3.2736108629931301E-2</v>
      </c>
      <c r="H715" s="32">
        <f t="shared" si="64"/>
        <v>1.9843703810594606E-4</v>
      </c>
      <c r="I715" s="33">
        <f t="shared" si="65"/>
        <v>1.4235709846263575E-3</v>
      </c>
    </row>
    <row r="716" spans="1:9" x14ac:dyDescent="0.25">
      <c r="A716" s="31">
        <v>-0.20549691726046149</v>
      </c>
      <c r="B716" s="32">
        <f t="shared" si="60"/>
        <v>5.8900616547907708E-2</v>
      </c>
      <c r="C716" s="31">
        <v>0.3931972969439812</v>
      </c>
      <c r="D716" s="32">
        <f t="shared" si="61"/>
        <v>-1.700675764004702E-4</v>
      </c>
      <c r="E716" s="31">
        <v>-1.6926696844166145</v>
      </c>
      <c r="F716" s="32">
        <f t="shared" si="62"/>
        <v>-1.9082355353234142E-2</v>
      </c>
      <c r="G716" s="33">
        <f t="shared" si="63"/>
        <v>3.9648193618273098E-2</v>
      </c>
      <c r="H716" s="32">
        <f t="shared" si="64"/>
        <v>8.0122560366689292E-5</v>
      </c>
      <c r="I716" s="33">
        <f t="shared" si="65"/>
        <v>3.4692826297236593E-3</v>
      </c>
    </row>
    <row r="717" spans="1:9" x14ac:dyDescent="0.25">
      <c r="A717" s="31">
        <v>0.70523128670174628</v>
      </c>
      <c r="B717" s="32">
        <f t="shared" ref="B717:B780" si="66">B$4+A717*B$5</f>
        <v>0.24104625734034926</v>
      </c>
      <c r="C717" s="31">
        <v>-1.0363100955146365</v>
      </c>
      <c r="D717" s="32">
        <f t="shared" ref="D717:D780" si="67">B$6+C717*B$7</f>
        <v>-3.5907752387865914E-2</v>
      </c>
      <c r="E717" s="31">
        <v>0.86456111603183672</v>
      </c>
      <c r="F717" s="32">
        <f t="shared" ref="F717:F780" si="68">E717*$B$9*B717</f>
        <v>3.9887426222017811E-2</v>
      </c>
      <c r="G717" s="33">
        <f t="shared" ref="G717:G780" si="69">$B$8*B717+D717+F717</f>
        <v>0.24502593117450117</v>
      </c>
      <c r="H717" s="32">
        <f t="shared" ref="H717:H780" si="70">(G717-($E$4+$E$5*B717))^2</f>
        <v>2.7420928622570837E-4</v>
      </c>
      <c r="I717" s="33">
        <f t="shared" ref="I717:I780" si="71">B717^2</f>
        <v>5.8103298177789878E-2</v>
      </c>
    </row>
    <row r="718" spans="1:9" x14ac:dyDescent="0.25">
      <c r="A718" s="31">
        <v>-1.851558408816345</v>
      </c>
      <c r="B718" s="32">
        <f t="shared" si="66"/>
        <v>-0.27031168176326903</v>
      </c>
      <c r="C718" s="31">
        <v>0.98506006906973198</v>
      </c>
      <c r="D718" s="32">
        <f t="shared" si="67"/>
        <v>1.4626501726743299E-2</v>
      </c>
      <c r="E718" s="31">
        <v>-0.42605961425579153</v>
      </c>
      <c r="F718" s="32">
        <f t="shared" si="68"/>
        <v>2.2043223623767018E-2</v>
      </c>
      <c r="G718" s="33">
        <f t="shared" si="69"/>
        <v>-0.23364195641275873</v>
      </c>
      <c r="H718" s="32">
        <f t="shared" si="70"/>
        <v>1.8363983311326861E-3</v>
      </c>
      <c r="I718" s="33">
        <f t="shared" si="71"/>
        <v>7.3068405297686836E-2</v>
      </c>
    </row>
    <row r="719" spans="1:9" x14ac:dyDescent="0.25">
      <c r="A719" s="31">
        <v>-0.84592329585575499</v>
      </c>
      <c r="B719" s="32">
        <f t="shared" si="66"/>
        <v>-6.9184659171150992E-2</v>
      </c>
      <c r="C719" s="31">
        <v>-1.3988096725370269</v>
      </c>
      <c r="D719" s="32">
        <f t="shared" si="67"/>
        <v>-4.4970241813425675E-2</v>
      </c>
      <c r="E719" s="31">
        <v>0.81056441558757797</v>
      </c>
      <c r="F719" s="32">
        <f t="shared" si="68"/>
        <v>-1.073339870068549E-2</v>
      </c>
      <c r="G719" s="33">
        <f t="shared" si="69"/>
        <v>-0.12488829968526216</v>
      </c>
      <c r="H719" s="32">
        <f t="shared" si="70"/>
        <v>2.2094171268631597E-3</v>
      </c>
      <c r="I719" s="33">
        <f t="shared" si="71"/>
        <v>4.7865170646283267E-3</v>
      </c>
    </row>
    <row r="720" spans="1:9" x14ac:dyDescent="0.25">
      <c r="A720" s="31">
        <v>0.34520326153142378</v>
      </c>
      <c r="B720" s="32">
        <f t="shared" si="66"/>
        <v>0.16904065230628476</v>
      </c>
      <c r="C720" s="31">
        <v>-0.24615019356133416</v>
      </c>
      <c r="D720" s="32">
        <f t="shared" si="67"/>
        <v>-1.6153754839033356E-2</v>
      </c>
      <c r="E720" s="31">
        <v>-0.35308971746417228</v>
      </c>
      <c r="F720" s="32">
        <f t="shared" si="68"/>
        <v>-1.1423946286753939E-2</v>
      </c>
      <c r="G720" s="33">
        <f t="shared" si="69"/>
        <v>0.14146295118049745</v>
      </c>
      <c r="H720" s="32">
        <f t="shared" si="70"/>
        <v>2.5277056828885514E-4</v>
      </c>
      <c r="I720" s="33">
        <f t="shared" si="71"/>
        <v>2.8574742132134255E-2</v>
      </c>
    </row>
    <row r="721" spans="1:9" x14ac:dyDescent="0.25">
      <c r="A721" s="31">
        <v>-0.37877498471061699</v>
      </c>
      <c r="B721" s="32">
        <f t="shared" si="66"/>
        <v>2.4245003057876607E-2</v>
      </c>
      <c r="C721" s="31">
        <v>1.134610556619009</v>
      </c>
      <c r="D721" s="32">
        <f t="shared" si="67"/>
        <v>1.8365263915475223E-2</v>
      </c>
      <c r="E721" s="31">
        <v>-1.1077895578637253</v>
      </c>
      <c r="F721" s="32">
        <f t="shared" si="68"/>
        <v>-5.1406665295488574E-3</v>
      </c>
      <c r="G721" s="33">
        <f t="shared" si="69"/>
        <v>3.7469600443802972E-2</v>
      </c>
      <c r="H721" s="32">
        <f t="shared" si="70"/>
        <v>5.3326009181984039E-4</v>
      </c>
      <c r="I721" s="33">
        <f t="shared" si="71"/>
        <v>5.87820173276446E-4</v>
      </c>
    </row>
    <row r="722" spans="1:9" x14ac:dyDescent="0.25">
      <c r="A722" s="31">
        <v>-1.1970951163675636</v>
      </c>
      <c r="B722" s="32">
        <f t="shared" si="66"/>
        <v>-0.13941902327351272</v>
      </c>
      <c r="C722" s="31">
        <v>1.2458053788577672</v>
      </c>
      <c r="D722" s="32">
        <f t="shared" si="67"/>
        <v>2.1145134471444178E-2</v>
      </c>
      <c r="E722" s="31">
        <v>1.7280035535804927</v>
      </c>
      <c r="F722" s="32">
        <f t="shared" si="68"/>
        <v>-4.611121749768024E-2</v>
      </c>
      <c r="G722" s="33">
        <f t="shared" si="69"/>
        <v>-0.16438510629974878</v>
      </c>
      <c r="H722" s="32">
        <f t="shared" si="70"/>
        <v>2.9396391463787586E-4</v>
      </c>
      <c r="I722" s="33">
        <f t="shared" si="71"/>
        <v>1.9437664050540281E-2</v>
      </c>
    </row>
    <row r="723" spans="1:9" x14ac:dyDescent="0.25">
      <c r="A723" s="31">
        <v>0.24993596525746398</v>
      </c>
      <c r="B723" s="32">
        <f t="shared" si="66"/>
        <v>0.1499871930514928</v>
      </c>
      <c r="C723" s="31">
        <v>1.0209873835265171</v>
      </c>
      <c r="D723" s="32">
        <f t="shared" si="67"/>
        <v>1.5524684588162927E-2</v>
      </c>
      <c r="E723" s="31">
        <v>0.79389110396732576</v>
      </c>
      <c r="F723" s="32">
        <f t="shared" si="68"/>
        <v>2.2790562021281532E-2</v>
      </c>
      <c r="G723" s="33">
        <f t="shared" si="69"/>
        <v>0.18830243966093724</v>
      </c>
      <c r="H723" s="32">
        <f t="shared" si="70"/>
        <v>2.4756461860074514E-3</v>
      </c>
      <c r="I723" s="33">
        <f t="shared" si="71"/>
        <v>2.249615807946577E-2</v>
      </c>
    </row>
    <row r="724" spans="1:9" x14ac:dyDescent="0.25">
      <c r="A724" s="31">
        <v>0.75364368967711926</v>
      </c>
      <c r="B724" s="32">
        <f t="shared" si="66"/>
        <v>0.25072873793542383</v>
      </c>
      <c r="C724" s="31">
        <v>5.0931703299283981E-2</v>
      </c>
      <c r="D724" s="32">
        <f t="shared" si="67"/>
        <v>-8.7267074175179007E-3</v>
      </c>
      <c r="E724" s="31">
        <v>0.64150412981689442</v>
      </c>
      <c r="F724" s="32">
        <f t="shared" si="68"/>
        <v>3.0785307317049402E-2</v>
      </c>
      <c r="G724" s="33">
        <f t="shared" si="69"/>
        <v>0.27278733783495535</v>
      </c>
      <c r="H724" s="32">
        <f t="shared" si="70"/>
        <v>1.2082090091798815E-3</v>
      </c>
      <c r="I724" s="33">
        <f t="shared" si="71"/>
        <v>6.2864900026690443E-2</v>
      </c>
    </row>
    <row r="725" spans="1:9" x14ac:dyDescent="0.25">
      <c r="A725" s="31">
        <v>-1.7089178072637878</v>
      </c>
      <c r="B725" s="32">
        <f t="shared" si="66"/>
        <v>-0.24178356145275756</v>
      </c>
      <c r="C725" s="31">
        <v>0.35618541005533189</v>
      </c>
      <c r="D725" s="32">
        <f t="shared" si="67"/>
        <v>-1.0953647486167031E-3</v>
      </c>
      <c r="E725" s="31">
        <v>-1.6651210898999125</v>
      </c>
      <c r="F725" s="32">
        <f t="shared" si="68"/>
        <v>7.7057074001644826E-2</v>
      </c>
      <c r="G725" s="33">
        <f t="shared" si="69"/>
        <v>-0.16582185219972945</v>
      </c>
      <c r="H725" s="32">
        <f t="shared" si="70"/>
        <v>6.8065856083199296E-3</v>
      </c>
      <c r="I725" s="33">
        <f t="shared" si="71"/>
        <v>5.845929058877939E-2</v>
      </c>
    </row>
    <row r="726" spans="1:9" x14ac:dyDescent="0.25">
      <c r="A726" s="31">
        <v>-0.43520799408724997</v>
      </c>
      <c r="B726" s="32">
        <f t="shared" si="66"/>
        <v>1.2958401182550011E-2</v>
      </c>
      <c r="C726" s="31">
        <v>-1.0482926882104948</v>
      </c>
      <c r="D726" s="32">
        <f t="shared" si="67"/>
        <v>-3.6207317205262372E-2</v>
      </c>
      <c r="E726" s="31">
        <v>0.44971898205403704</v>
      </c>
      <c r="F726" s="32">
        <f t="shared" si="68"/>
        <v>1.1154049367834802E-3</v>
      </c>
      <c r="G726" s="33">
        <f t="shared" si="69"/>
        <v>-2.213351108592888E-2</v>
      </c>
      <c r="H726" s="32">
        <f t="shared" si="70"/>
        <v>6.4339632506098862E-4</v>
      </c>
      <c r="I726" s="33">
        <f t="shared" si="71"/>
        <v>1.6792016120791353E-4</v>
      </c>
    </row>
    <row r="727" spans="1:9" x14ac:dyDescent="0.25">
      <c r="A727" s="31">
        <v>-0.76220658229431137</v>
      </c>
      <c r="B727" s="32">
        <f t="shared" si="66"/>
        <v>-5.2441316458862269E-2</v>
      </c>
      <c r="C727" s="31">
        <v>0.43773297875304706</v>
      </c>
      <c r="D727" s="32">
        <f t="shared" si="67"/>
        <v>9.4332446882617639E-4</v>
      </c>
      <c r="E727" s="31">
        <v>-4.9323034545523115E-2</v>
      </c>
      <c r="F727" s="32">
        <f t="shared" si="68"/>
        <v>4.9506622207778309E-4</v>
      </c>
      <c r="G727" s="33">
        <f t="shared" si="69"/>
        <v>-5.1002925767958313E-2</v>
      </c>
      <c r="H727" s="32">
        <f t="shared" si="70"/>
        <v>1.0706083805638549E-4</v>
      </c>
      <c r="I727" s="33">
        <f t="shared" si="71"/>
        <v>2.7500916719385387E-3</v>
      </c>
    </row>
    <row r="728" spans="1:9" x14ac:dyDescent="0.25">
      <c r="A728" s="31">
        <v>0.4025537236884702</v>
      </c>
      <c r="B728" s="32">
        <f t="shared" si="66"/>
        <v>0.18051074473769405</v>
      </c>
      <c r="C728" s="31">
        <v>0.11088218343502376</v>
      </c>
      <c r="D728" s="32">
        <f t="shared" si="67"/>
        <v>-7.2279454141244062E-3</v>
      </c>
      <c r="E728" s="31">
        <v>-6.9235284172464162E-3</v>
      </c>
      <c r="F728" s="32">
        <f t="shared" si="68"/>
        <v>-2.3920511342159003E-4</v>
      </c>
      <c r="G728" s="33">
        <f t="shared" si="69"/>
        <v>0.17304359421014803</v>
      </c>
      <c r="H728" s="32">
        <f t="shared" si="70"/>
        <v>1.8968283681001553E-5</v>
      </c>
      <c r="I728" s="33">
        <f t="shared" si="71"/>
        <v>3.2584128965756937E-2</v>
      </c>
    </row>
    <row r="729" spans="1:9" x14ac:dyDescent="0.25">
      <c r="A729" s="31">
        <v>-0.20956122170900926</v>
      </c>
      <c r="B729" s="32">
        <f t="shared" si="66"/>
        <v>5.8087755658198154E-2</v>
      </c>
      <c r="C729" s="31">
        <v>-0.36287701732362621</v>
      </c>
      <c r="D729" s="32">
        <f t="shared" si="67"/>
        <v>-1.9071925433090657E-2</v>
      </c>
      <c r="E729" s="31">
        <v>-0.94951928986120038</v>
      </c>
      <c r="F729" s="32">
        <f t="shared" si="68"/>
        <v>-1.0556703187311682E-2</v>
      </c>
      <c r="G729" s="33">
        <f t="shared" si="69"/>
        <v>2.8459127037795816E-2</v>
      </c>
      <c r="H729" s="32">
        <f t="shared" si="70"/>
        <v>3.7393865986285249E-4</v>
      </c>
      <c r="I729" s="33">
        <f t="shared" si="71"/>
        <v>3.3741873574065317E-3</v>
      </c>
    </row>
    <row r="730" spans="1:9" x14ac:dyDescent="0.25">
      <c r="A730" s="31">
        <v>-0.50850076149799861</v>
      </c>
      <c r="B730" s="32">
        <f t="shared" si="66"/>
        <v>-1.7001522995997165E-3</v>
      </c>
      <c r="C730" s="31">
        <v>0.89577497419668362</v>
      </c>
      <c r="D730" s="32">
        <f t="shared" si="67"/>
        <v>1.239437435491709E-2</v>
      </c>
      <c r="E730" s="31">
        <v>-0.34430968298693188</v>
      </c>
      <c r="F730" s="32">
        <f t="shared" si="68"/>
        <v>1.1204100244043694E-4</v>
      </c>
      <c r="G730" s="33">
        <f t="shared" si="69"/>
        <v>1.0806263057757811E-2</v>
      </c>
      <c r="H730" s="32">
        <f t="shared" si="70"/>
        <v>4.8619011852188632E-4</v>
      </c>
      <c r="I730" s="33">
        <f t="shared" si="71"/>
        <v>2.8905178418342041E-6</v>
      </c>
    </row>
    <row r="731" spans="1:9" x14ac:dyDescent="0.25">
      <c r="A731" s="31">
        <v>0.17465026758145541</v>
      </c>
      <c r="B731" s="32">
        <f t="shared" si="66"/>
        <v>0.13493005351629109</v>
      </c>
      <c r="C731" s="31">
        <v>0.25119902602455113</v>
      </c>
      <c r="D731" s="32">
        <f t="shared" si="67"/>
        <v>-3.7200243493862219E-3</v>
      </c>
      <c r="E731" s="31">
        <v>-8.8663227870711125E-2</v>
      </c>
      <c r="F731" s="32">
        <f t="shared" si="68"/>
        <v>-2.2897715387686628E-3</v>
      </c>
      <c r="G731" s="33">
        <f t="shared" si="69"/>
        <v>0.12892025762813619</v>
      </c>
      <c r="H731" s="32">
        <f t="shared" si="70"/>
        <v>2.7483676758911814E-5</v>
      </c>
      <c r="I731" s="33">
        <f t="shared" si="71"/>
        <v>1.8206119341909178E-2</v>
      </c>
    </row>
    <row r="732" spans="1:9" x14ac:dyDescent="0.25">
      <c r="A732" s="31">
        <v>-0.96573330665705726</v>
      </c>
      <c r="B732" s="32">
        <f t="shared" si="66"/>
        <v>-9.3146661331411446E-2</v>
      </c>
      <c r="C732" s="31">
        <v>0.61827677200199105</v>
      </c>
      <c r="D732" s="32">
        <f t="shared" si="67"/>
        <v>5.456919300049776E-3</v>
      </c>
      <c r="E732" s="31">
        <v>0.33895730666699819</v>
      </c>
      <c r="F732" s="32">
        <f t="shared" si="68"/>
        <v>-6.042994727079129E-3</v>
      </c>
      <c r="G732" s="33">
        <f t="shared" si="69"/>
        <v>-9.3732736758440793E-2</v>
      </c>
      <c r="H732" s="32">
        <f t="shared" si="70"/>
        <v>6.1049367513713734E-5</v>
      </c>
      <c r="I732" s="33">
        <f t="shared" si="71"/>
        <v>8.6763005171886596E-3</v>
      </c>
    </row>
    <row r="733" spans="1:9" x14ac:dyDescent="0.25">
      <c r="A733" s="31">
        <v>-0.93592007033294067</v>
      </c>
      <c r="B733" s="32">
        <f t="shared" si="66"/>
        <v>-8.7184014066588128E-2</v>
      </c>
      <c r="C733" s="31">
        <v>9.1812353275599889E-2</v>
      </c>
      <c r="D733" s="32">
        <f t="shared" si="67"/>
        <v>-7.704691168110003E-3</v>
      </c>
      <c r="E733" s="31">
        <v>0.51442839321680367</v>
      </c>
      <c r="F733" s="32">
        <f t="shared" si="68"/>
        <v>-8.584237281079838E-3</v>
      </c>
      <c r="G733" s="33">
        <f t="shared" si="69"/>
        <v>-0.10347294251577796</v>
      </c>
      <c r="H733" s="32">
        <f t="shared" si="70"/>
        <v>6.1072073825047096E-5</v>
      </c>
      <c r="I733" s="33">
        <f t="shared" si="71"/>
        <v>7.6010523087630365E-3</v>
      </c>
    </row>
    <row r="734" spans="1:9" x14ac:dyDescent="0.25">
      <c r="A734" s="31">
        <v>-0.40064605855150148</v>
      </c>
      <c r="B734" s="32">
        <f t="shared" si="66"/>
        <v>1.9870788289699709E-2</v>
      </c>
      <c r="C734" s="31">
        <v>-1.8086984709952958</v>
      </c>
      <c r="D734" s="32">
        <f t="shared" si="67"/>
        <v>-5.5217461774882397E-2</v>
      </c>
      <c r="E734" s="31">
        <v>-0.24654355001985095</v>
      </c>
      <c r="F734" s="32">
        <f t="shared" si="68"/>
        <v>-9.376670684799809E-4</v>
      </c>
      <c r="G734" s="33">
        <f t="shared" si="69"/>
        <v>-3.628434055366267E-2</v>
      </c>
      <c r="H734" s="32">
        <f t="shared" si="70"/>
        <v>2.1475822809684129E-3</v>
      </c>
      <c r="I734" s="33">
        <f t="shared" si="71"/>
        <v>3.9484822725406707E-4</v>
      </c>
    </row>
    <row r="735" spans="1:9" x14ac:dyDescent="0.25">
      <c r="A735" s="31">
        <v>1.9193976186215878</v>
      </c>
      <c r="B735" s="32">
        <f t="shared" si="66"/>
        <v>0.48387952372431753</v>
      </c>
      <c r="C735" s="31">
        <v>0.63475226852460764</v>
      </c>
      <c r="D735" s="32">
        <f t="shared" si="67"/>
        <v>5.8688067131151909E-3</v>
      </c>
      <c r="E735" s="31">
        <v>-0.5585116014117375</v>
      </c>
      <c r="F735" s="32">
        <f t="shared" si="68"/>
        <v>-5.1726055964306371E-2</v>
      </c>
      <c r="G735" s="33">
        <f t="shared" si="69"/>
        <v>0.43802227447312636</v>
      </c>
      <c r="H735" s="32">
        <f t="shared" si="70"/>
        <v>9.1447469456663974E-4</v>
      </c>
      <c r="I735" s="33">
        <f t="shared" si="71"/>
        <v>0.23413939347967236</v>
      </c>
    </row>
    <row r="736" spans="1:9" x14ac:dyDescent="0.25">
      <c r="A736" s="31">
        <v>-1.8340097085456364</v>
      </c>
      <c r="B736" s="32">
        <f t="shared" si="66"/>
        <v>-0.2668019417091273</v>
      </c>
      <c r="C736" s="31">
        <v>0.60168986237840727</v>
      </c>
      <c r="D736" s="32">
        <f t="shared" si="67"/>
        <v>5.0422465594601815E-3</v>
      </c>
      <c r="E736" s="31">
        <v>-1.8939681467600167</v>
      </c>
      <c r="F736" s="32">
        <f t="shared" si="68"/>
        <v>9.6716724241598412E-2</v>
      </c>
      <c r="G736" s="33">
        <f t="shared" si="69"/>
        <v>-0.16504297090806871</v>
      </c>
      <c r="H736" s="32">
        <f t="shared" si="70"/>
        <v>1.1661054800622385E-2</v>
      </c>
      <c r="I736" s="33">
        <f t="shared" si="71"/>
        <v>7.1183276099760565E-2</v>
      </c>
    </row>
    <row r="737" spans="1:9" x14ac:dyDescent="0.25">
      <c r="A737" s="31">
        <v>-0.14072384146857075</v>
      </c>
      <c r="B737" s="32">
        <f t="shared" si="66"/>
        <v>7.1855231706285855E-2</v>
      </c>
      <c r="C737" s="31">
        <v>1.3240355656307656</v>
      </c>
      <c r="D737" s="32">
        <f t="shared" si="67"/>
        <v>2.3100889140769139E-2</v>
      </c>
      <c r="E737" s="31">
        <v>1.1967813406954519</v>
      </c>
      <c r="F737" s="32">
        <f t="shared" si="68"/>
        <v>1.6459366875922924E-2</v>
      </c>
      <c r="G737" s="33">
        <f t="shared" si="69"/>
        <v>0.11141548772297791</v>
      </c>
      <c r="H737" s="32">
        <f t="shared" si="70"/>
        <v>2.5023601076801954E-3</v>
      </c>
      <c r="I737" s="33">
        <f t="shared" si="71"/>
        <v>5.1631743235640284E-3</v>
      </c>
    </row>
    <row r="738" spans="1:9" x14ac:dyDescent="0.25">
      <c r="A738" s="31">
        <v>0.37146946851862594</v>
      </c>
      <c r="B738" s="32">
        <f t="shared" si="66"/>
        <v>0.17429389370372519</v>
      </c>
      <c r="C738" s="31">
        <v>-1.1734687177522574</v>
      </c>
      <c r="D738" s="32">
        <f t="shared" si="67"/>
        <v>-3.9336717943806436E-2</v>
      </c>
      <c r="E738" s="31">
        <v>0.74695208240882494</v>
      </c>
      <c r="F738" s="32">
        <f t="shared" si="68"/>
        <v>2.4918094962522834E-2</v>
      </c>
      <c r="G738" s="33">
        <f t="shared" si="69"/>
        <v>0.15987527072244159</v>
      </c>
      <c r="H738" s="32">
        <f t="shared" si="70"/>
        <v>7.1501365525146953E-6</v>
      </c>
      <c r="I738" s="33">
        <f t="shared" si="71"/>
        <v>3.0378361382405458E-2</v>
      </c>
    </row>
    <row r="739" spans="1:9" x14ac:dyDescent="0.25">
      <c r="A739" s="31">
        <v>0.27043142836191691</v>
      </c>
      <c r="B739" s="32">
        <f t="shared" si="66"/>
        <v>0.15408628567238339</v>
      </c>
      <c r="C739" s="31">
        <v>-1.2186728781671263</v>
      </c>
      <c r="D739" s="32">
        <f t="shared" si="67"/>
        <v>-4.046682195417816E-2</v>
      </c>
      <c r="E739" s="31">
        <v>-0.89246668721898459</v>
      </c>
      <c r="F739" s="32">
        <f t="shared" si="68"/>
        <v>-2.632060834595527E-2</v>
      </c>
      <c r="G739" s="33">
        <f t="shared" si="69"/>
        <v>8.7298855372249948E-2</v>
      </c>
      <c r="H739" s="32">
        <f t="shared" si="70"/>
        <v>3.0575966711874339E-3</v>
      </c>
      <c r="I739" s="33">
        <f t="shared" si="71"/>
        <v>2.3742583432311341E-2</v>
      </c>
    </row>
    <row r="740" spans="1:9" x14ac:dyDescent="0.25">
      <c r="A740" s="31">
        <v>1.560183591209352</v>
      </c>
      <c r="B740" s="32">
        <f t="shared" si="66"/>
        <v>0.41203671824187038</v>
      </c>
      <c r="C740" s="31">
        <v>-1.6171861716429703</v>
      </c>
      <c r="D740" s="32">
        <f t="shared" si="67"/>
        <v>-5.0429654291074259E-2</v>
      </c>
      <c r="E740" s="31">
        <v>1.2478017197281588</v>
      </c>
      <c r="F740" s="32">
        <f t="shared" si="68"/>
        <v>9.8405964302771542E-2</v>
      </c>
      <c r="G740" s="33">
        <f t="shared" si="69"/>
        <v>0.46001302825356766</v>
      </c>
      <c r="H740" s="32">
        <f t="shared" si="70"/>
        <v>3.930620649631786E-3</v>
      </c>
      <c r="I740" s="33">
        <f t="shared" si="71"/>
        <v>0.16977425717953049</v>
      </c>
    </row>
    <row r="741" spans="1:9" x14ac:dyDescent="0.25">
      <c r="A741" s="31">
        <v>-1.6856620277394541</v>
      </c>
      <c r="B741" s="32">
        <f t="shared" si="66"/>
        <v>-0.23713240554789081</v>
      </c>
      <c r="C741" s="31">
        <v>0.16386366041842848</v>
      </c>
      <c r="D741" s="32">
        <f t="shared" si="67"/>
        <v>-5.9034084895392882E-3</v>
      </c>
      <c r="E741" s="31">
        <v>1.148553110397188</v>
      </c>
      <c r="F741" s="32">
        <f t="shared" si="68"/>
        <v>-5.2129302178432153E-2</v>
      </c>
      <c r="G741" s="33">
        <f t="shared" si="69"/>
        <v>-0.29516511621586228</v>
      </c>
      <c r="H741" s="32">
        <f t="shared" si="70"/>
        <v>2.6454778544672212E-3</v>
      </c>
      <c r="I741" s="33">
        <f t="shared" si="71"/>
        <v>5.6231777760929358E-2</v>
      </c>
    </row>
    <row r="742" spans="1:9" x14ac:dyDescent="0.25">
      <c r="A742" s="31">
        <v>0.28521981221274473</v>
      </c>
      <c r="B742" s="32">
        <f t="shared" si="66"/>
        <v>0.15704396244254895</v>
      </c>
      <c r="C742" s="31">
        <v>-0.59866806623176672</v>
      </c>
      <c r="D742" s="32">
        <f t="shared" si="67"/>
        <v>-2.496670165579417E-2</v>
      </c>
      <c r="E742" s="31">
        <v>-0.61947957874508575</v>
      </c>
      <c r="F742" s="32">
        <f t="shared" si="68"/>
        <v>-1.8620363766475474E-2</v>
      </c>
      <c r="G742" s="33">
        <f t="shared" si="69"/>
        <v>0.11345689702027931</v>
      </c>
      <c r="H742" s="32">
        <f t="shared" si="70"/>
        <v>1.027726882340018E-3</v>
      </c>
      <c r="I742" s="33">
        <f t="shared" si="71"/>
        <v>2.4662806139656726E-2</v>
      </c>
    </row>
    <row r="743" spans="1:9" x14ac:dyDescent="0.25">
      <c r="A743" s="31">
        <v>-1.0247299542243127</v>
      </c>
      <c r="B743" s="32">
        <f t="shared" si="66"/>
        <v>-0.10494599084486253</v>
      </c>
      <c r="C743" s="31">
        <v>-1.0734038369264454</v>
      </c>
      <c r="D743" s="32">
        <f t="shared" si="67"/>
        <v>-3.6835095923161136E-2</v>
      </c>
      <c r="E743" s="31">
        <v>0.35520770325092599</v>
      </c>
      <c r="F743" s="32">
        <f t="shared" si="68"/>
        <v>-7.134904261760066E-3</v>
      </c>
      <c r="G743" s="33">
        <f t="shared" si="69"/>
        <v>-0.14891599102978373</v>
      </c>
      <c r="H743" s="32">
        <f t="shared" si="70"/>
        <v>1.2757828165090709E-3</v>
      </c>
      <c r="I743" s="33">
        <f t="shared" si="71"/>
        <v>1.1013660994409971E-2</v>
      </c>
    </row>
    <row r="744" spans="1:9" x14ac:dyDescent="0.25">
      <c r="A744" s="31">
        <v>0.39650558392168023</v>
      </c>
      <c r="B744" s="32">
        <f t="shared" si="66"/>
        <v>0.17930111678433605</v>
      </c>
      <c r="C744" s="31">
        <v>1.0457779353600927</v>
      </c>
      <c r="D744" s="32">
        <f t="shared" si="67"/>
        <v>1.6144448384002315E-2</v>
      </c>
      <c r="E744" s="31">
        <v>0.54133806770551018</v>
      </c>
      <c r="F744" s="32">
        <f t="shared" si="68"/>
        <v>1.8577680309340289E-2</v>
      </c>
      <c r="G744" s="33">
        <f t="shared" si="69"/>
        <v>0.21402324547767865</v>
      </c>
      <c r="H744" s="32">
        <f t="shared" si="70"/>
        <v>2.1649858485771078E-3</v>
      </c>
      <c r="I744" s="33">
        <f t="shared" si="71"/>
        <v>3.2148890480110118E-2</v>
      </c>
    </row>
    <row r="745" spans="1:9" x14ac:dyDescent="0.25">
      <c r="A745" s="31">
        <v>0.69828274718020111</v>
      </c>
      <c r="B745" s="32">
        <f t="shared" si="66"/>
        <v>0.23965654943604023</v>
      </c>
      <c r="C745" s="31">
        <v>-0.27456053430796601</v>
      </c>
      <c r="D745" s="32">
        <f t="shared" si="67"/>
        <v>-1.6864013357699152E-2</v>
      </c>
      <c r="E745" s="31">
        <v>1.8830451153917238</v>
      </c>
      <c r="F745" s="32">
        <f t="shared" si="68"/>
        <v>8.6375375718937178E-2</v>
      </c>
      <c r="G745" s="33">
        <f t="shared" si="69"/>
        <v>0.30916791179727826</v>
      </c>
      <c r="H745" s="32">
        <f t="shared" si="70"/>
        <v>6.736071194712776E-3</v>
      </c>
      <c r="I745" s="33">
        <f t="shared" si="71"/>
        <v>5.7435261687589195E-2</v>
      </c>
    </row>
    <row r="746" spans="1:9" x14ac:dyDescent="0.25">
      <c r="A746" s="31">
        <v>-0.85294686869019642</v>
      </c>
      <c r="B746" s="32">
        <f t="shared" si="66"/>
        <v>-7.0589373738039279E-2</v>
      </c>
      <c r="C746" s="31">
        <v>-0.14211423149390612</v>
      </c>
      <c r="D746" s="32">
        <f t="shared" si="67"/>
        <v>-1.3552855787347653E-2</v>
      </c>
      <c r="E746" s="31">
        <v>-0.62942717704572715</v>
      </c>
      <c r="F746" s="32">
        <f t="shared" si="68"/>
        <v>8.504029180170217E-3</v>
      </c>
      <c r="G746" s="33">
        <f t="shared" si="69"/>
        <v>-7.5638200345216705E-2</v>
      </c>
      <c r="H746" s="32">
        <f t="shared" si="70"/>
        <v>1.319728185899755E-5</v>
      </c>
      <c r="I746" s="33">
        <f t="shared" si="71"/>
        <v>4.9828596847285899E-3</v>
      </c>
    </row>
    <row r="747" spans="1:9" x14ac:dyDescent="0.25">
      <c r="A747" s="31">
        <v>-0.21464757082867436</v>
      </c>
      <c r="B747" s="32">
        <f t="shared" si="66"/>
        <v>5.7070485834265133E-2</v>
      </c>
      <c r="C747" s="31">
        <v>0.58663090385380201</v>
      </c>
      <c r="D747" s="32">
        <f t="shared" si="67"/>
        <v>4.6657725963450501E-3</v>
      </c>
      <c r="E747" s="31">
        <v>-0.96268877314287238</v>
      </c>
      <c r="F747" s="32">
        <f t="shared" si="68"/>
        <v>-1.0515680900146551E-2</v>
      </c>
      <c r="G747" s="33">
        <f t="shared" si="69"/>
        <v>5.1220577530463635E-2</v>
      </c>
      <c r="H747" s="32">
        <f t="shared" si="70"/>
        <v>1.9611635358197571E-5</v>
      </c>
      <c r="I747" s="33">
        <f t="shared" si="71"/>
        <v>3.2570403533590574E-3</v>
      </c>
    </row>
    <row r="748" spans="1:9" x14ac:dyDescent="0.25">
      <c r="A748" s="31">
        <v>-0.53126768762012944</v>
      </c>
      <c r="B748" s="32">
        <f t="shared" si="66"/>
        <v>-6.2535375240258817E-3</v>
      </c>
      <c r="C748" s="31">
        <v>0.69127054302953184</v>
      </c>
      <c r="D748" s="32">
        <f t="shared" si="67"/>
        <v>7.2817635757382957E-3</v>
      </c>
      <c r="E748" s="31">
        <v>-0.1173498276330065</v>
      </c>
      <c r="F748" s="32">
        <f t="shared" si="68"/>
        <v>1.4045853627922574E-4</v>
      </c>
      <c r="G748" s="33">
        <f t="shared" si="69"/>
        <v>1.1686845879916397E-3</v>
      </c>
      <c r="H748" s="32">
        <f t="shared" si="70"/>
        <v>2.8589980538864016E-4</v>
      </c>
      <c r="I748" s="33">
        <f t="shared" si="71"/>
        <v>3.9106731564399758E-5</v>
      </c>
    </row>
    <row r="749" spans="1:9" x14ac:dyDescent="0.25">
      <c r="A749" s="31">
        <v>-1.2792429515684489</v>
      </c>
      <c r="B749" s="32">
        <f t="shared" si="66"/>
        <v>-0.15584859031368978</v>
      </c>
      <c r="C749" s="31">
        <v>-1.60264789883513</v>
      </c>
      <c r="D749" s="32">
        <f t="shared" si="67"/>
        <v>-5.0066197470878253E-2</v>
      </c>
      <c r="E749" s="31">
        <v>-1.6869307728484273</v>
      </c>
      <c r="F749" s="32">
        <f t="shared" si="68"/>
        <v>5.0319933805396913E-2</v>
      </c>
      <c r="G749" s="33">
        <f t="shared" si="69"/>
        <v>-0.15559485397917111</v>
      </c>
      <c r="H749" s="32">
        <f t="shared" si="70"/>
        <v>6.1920238005503398E-5</v>
      </c>
      <c r="I749" s="33">
        <f t="shared" si="71"/>
        <v>2.4288783102764319E-2</v>
      </c>
    </row>
    <row r="750" spans="1:9" x14ac:dyDescent="0.25">
      <c r="A750" s="31">
        <v>0.39708424992568325</v>
      </c>
      <c r="B750" s="32">
        <f t="shared" si="66"/>
        <v>0.17941684998513666</v>
      </c>
      <c r="C750" s="31">
        <v>-0.14466422726400197</v>
      </c>
      <c r="D750" s="32">
        <f t="shared" si="67"/>
        <v>-1.3616605681600049E-2</v>
      </c>
      <c r="E750" s="31">
        <v>-1.1917882147827186</v>
      </c>
      <c r="F750" s="32">
        <f t="shared" si="68"/>
        <v>-4.0926276699399626E-2</v>
      </c>
      <c r="G750" s="33">
        <f t="shared" si="69"/>
        <v>0.12487396760413697</v>
      </c>
      <c r="H750" s="32">
        <f t="shared" si="70"/>
        <v>1.8262080077258631E-3</v>
      </c>
      <c r="I750" s="33">
        <f t="shared" si="71"/>
        <v>3.2190406058589034E-2</v>
      </c>
    </row>
    <row r="751" spans="1:9" x14ac:dyDescent="0.25">
      <c r="A751" s="31">
        <v>0.42304577618779149</v>
      </c>
      <c r="B751" s="32">
        <f t="shared" si="66"/>
        <v>0.1846091552375583</v>
      </c>
      <c r="C751" s="31">
        <v>-0.11966108104388695</v>
      </c>
      <c r="D751" s="32">
        <f t="shared" si="67"/>
        <v>-1.2991527026097174E-2</v>
      </c>
      <c r="E751" s="31">
        <v>-0.60040747484890744</v>
      </c>
      <c r="F751" s="32">
        <f t="shared" si="68"/>
        <v>-2.1214814931689661E-2</v>
      </c>
      <c r="G751" s="33">
        <f t="shared" si="69"/>
        <v>0.15040281327977145</v>
      </c>
      <c r="H751" s="32">
        <f t="shared" si="70"/>
        <v>4.9874810143722616E-4</v>
      </c>
      <c r="I751" s="33">
        <f t="shared" si="71"/>
        <v>3.4080540197524899E-2</v>
      </c>
    </row>
    <row r="752" spans="1:9" x14ac:dyDescent="0.25">
      <c r="A752" s="31">
        <v>-0.13346380001166835</v>
      </c>
      <c r="B752" s="32">
        <f t="shared" si="66"/>
        <v>7.3307239997666335E-2</v>
      </c>
      <c r="C752" s="31">
        <v>-0.49868731366586871</v>
      </c>
      <c r="D752" s="32">
        <f t="shared" si="67"/>
        <v>-2.246718284164672E-2</v>
      </c>
      <c r="E752" s="31">
        <v>-0.13801923159917351</v>
      </c>
      <c r="F752" s="32">
        <f t="shared" si="68"/>
        <v>-1.9365396616443582E-3</v>
      </c>
      <c r="G752" s="33">
        <f t="shared" si="69"/>
        <v>4.8903517494375257E-2</v>
      </c>
      <c r="H752" s="32">
        <f t="shared" si="70"/>
        <v>1.9382824299865812E-4</v>
      </c>
      <c r="I752" s="33">
        <f t="shared" si="71"/>
        <v>5.373951436075451E-3</v>
      </c>
    </row>
    <row r="753" spans="1:9" x14ac:dyDescent="0.25">
      <c r="A753" s="31">
        <v>0.48392848839284852</v>
      </c>
      <c r="B753" s="32">
        <f t="shared" si="66"/>
        <v>0.19678569767856971</v>
      </c>
      <c r="C753" s="31">
        <v>-0.36614665077649988</v>
      </c>
      <c r="D753" s="32">
        <f t="shared" si="67"/>
        <v>-1.9153666269412499E-2</v>
      </c>
      <c r="E753" s="31">
        <v>-0.69994257501093671</v>
      </c>
      <c r="F753" s="32">
        <f t="shared" si="68"/>
        <v>-2.6363062782118252E-2</v>
      </c>
      <c r="G753" s="33">
        <f t="shared" si="69"/>
        <v>0.15126896862703895</v>
      </c>
      <c r="H753" s="32">
        <f t="shared" si="70"/>
        <v>1.121630404073555E-3</v>
      </c>
      <c r="I753" s="33">
        <f t="shared" si="71"/>
        <v>3.8724610810841435E-2</v>
      </c>
    </row>
    <row r="754" spans="1:9" x14ac:dyDescent="0.25">
      <c r="A754" s="31">
        <v>0.34861614039982669</v>
      </c>
      <c r="B754" s="32">
        <f t="shared" si="66"/>
        <v>0.16972322807996534</v>
      </c>
      <c r="C754" s="31">
        <v>-1.9065282685915008</v>
      </c>
      <c r="D754" s="32">
        <f t="shared" si="67"/>
        <v>-5.7663206714787522E-2</v>
      </c>
      <c r="E754" s="31">
        <v>0.53223743634589482</v>
      </c>
      <c r="F754" s="32">
        <f t="shared" si="68"/>
        <v>1.7289666808189386E-2</v>
      </c>
      <c r="G754" s="33">
        <f t="shared" si="69"/>
        <v>0.1293496881733672</v>
      </c>
      <c r="H754" s="32">
        <f t="shared" si="70"/>
        <v>8.2289009790972108E-4</v>
      </c>
      <c r="I754" s="33">
        <f t="shared" si="71"/>
        <v>2.8805974149883937E-2</v>
      </c>
    </row>
    <row r="755" spans="1:9" x14ac:dyDescent="0.25">
      <c r="A755" s="31">
        <v>2.3248321667779237</v>
      </c>
      <c r="B755" s="32">
        <f t="shared" si="66"/>
        <v>0.56496643335558472</v>
      </c>
      <c r="C755" s="31">
        <v>-1.5560635802103207</v>
      </c>
      <c r="D755" s="32">
        <f t="shared" si="67"/>
        <v>-4.8901589505258018E-2</v>
      </c>
      <c r="E755" s="31">
        <v>1.4349188859341666</v>
      </c>
      <c r="F755" s="32">
        <f t="shared" si="68"/>
        <v>0.15516362578713347</v>
      </c>
      <c r="G755" s="33">
        <f t="shared" si="69"/>
        <v>0.67122846963746019</v>
      </c>
      <c r="H755" s="32">
        <f t="shared" si="70"/>
        <v>1.5102749253214833E-2</v>
      </c>
      <c r="I755" s="33">
        <f t="shared" si="71"/>
        <v>0.31918707081853037</v>
      </c>
    </row>
    <row r="756" spans="1:9" x14ac:dyDescent="0.25">
      <c r="A756" s="31">
        <v>-0.86389491116278805</v>
      </c>
      <c r="B756" s="32">
        <f t="shared" si="66"/>
        <v>-7.2778982232557604E-2</v>
      </c>
      <c r="C756" s="31">
        <v>1.0569465302978642</v>
      </c>
      <c r="D756" s="32">
        <f t="shared" si="67"/>
        <v>1.6423663257446604E-2</v>
      </c>
      <c r="E756" s="31">
        <v>-6.3191691879183054E-2</v>
      </c>
      <c r="F756" s="32">
        <f t="shared" si="68"/>
        <v>8.80249695098006E-4</v>
      </c>
      <c r="G756" s="33">
        <f t="shared" si="69"/>
        <v>-5.5475069280012994E-2</v>
      </c>
      <c r="H756" s="32">
        <f t="shared" si="70"/>
        <v>6.7382597327271044E-4</v>
      </c>
      <c r="I756" s="33">
        <f t="shared" si="71"/>
        <v>5.2967802548069352E-3</v>
      </c>
    </row>
    <row r="757" spans="1:9" x14ac:dyDescent="0.25">
      <c r="A757" s="31">
        <v>0.37688550946768373</v>
      </c>
      <c r="B757" s="32">
        <f t="shared" si="66"/>
        <v>0.17537710189353675</v>
      </c>
      <c r="C757" s="31">
        <v>-0.7489757081202697</v>
      </c>
      <c r="D757" s="32">
        <f t="shared" si="67"/>
        <v>-2.8724392703006744E-2</v>
      </c>
      <c r="E757" s="31">
        <v>0.24473024495819118</v>
      </c>
      <c r="F757" s="32">
        <f t="shared" si="68"/>
        <v>8.2148654789315229E-3</v>
      </c>
      <c r="G757" s="33">
        <f t="shared" si="69"/>
        <v>0.15486757466946152</v>
      </c>
      <c r="H757" s="32">
        <f t="shared" si="70"/>
        <v>7.6585765011373191E-5</v>
      </c>
      <c r="I757" s="33">
        <f t="shared" si="71"/>
        <v>3.0757127868575974E-2</v>
      </c>
    </row>
    <row r="758" spans="1:9" x14ac:dyDescent="0.25">
      <c r="A758" s="31">
        <v>-2.1193773136474192</v>
      </c>
      <c r="B758" s="32">
        <f t="shared" si="66"/>
        <v>-0.32387546272948387</v>
      </c>
      <c r="C758" s="31">
        <v>-1.5227897165459581</v>
      </c>
      <c r="D758" s="32">
        <f t="shared" si="67"/>
        <v>-4.8069742913648954E-2</v>
      </c>
      <c r="E758" s="31">
        <v>-1.0238250069960486</v>
      </c>
      <c r="F758" s="32">
        <f t="shared" si="68"/>
        <v>6.3466376190355472E-2</v>
      </c>
      <c r="G758" s="33">
        <f t="shared" si="69"/>
        <v>-0.30847882945277738</v>
      </c>
      <c r="H758" s="32">
        <f t="shared" si="70"/>
        <v>4.3723424984300213E-4</v>
      </c>
      <c r="I758" s="33">
        <f t="shared" si="71"/>
        <v>0.10489531535823729</v>
      </c>
    </row>
    <row r="759" spans="1:9" x14ac:dyDescent="0.25">
      <c r="A759" s="31">
        <v>-0.12898908607894555</v>
      </c>
      <c r="B759" s="32">
        <f t="shared" si="66"/>
        <v>7.4202182784210896E-2</v>
      </c>
      <c r="C759" s="31">
        <v>4.9399204726796597E-2</v>
      </c>
      <c r="D759" s="32">
        <f t="shared" si="67"/>
        <v>-8.7650198818300853E-3</v>
      </c>
      <c r="E759" s="31">
        <v>-1.6561898519285023E-2</v>
      </c>
      <c r="F759" s="32">
        <f t="shared" si="68"/>
        <v>-2.3521592531755849E-4</v>
      </c>
      <c r="G759" s="33">
        <f t="shared" si="69"/>
        <v>6.520194697706326E-2</v>
      </c>
      <c r="H759" s="32">
        <f t="shared" si="70"/>
        <v>2.2274353737113369E-6</v>
      </c>
      <c r="I759" s="33">
        <f t="shared" si="71"/>
        <v>5.5059639299414442E-3</v>
      </c>
    </row>
    <row r="760" spans="1:9" x14ac:dyDescent="0.25">
      <c r="A760" s="31">
        <v>0.98319787866785191</v>
      </c>
      <c r="B760" s="32">
        <f t="shared" si="66"/>
        <v>0.29663957573357036</v>
      </c>
      <c r="C760" s="31">
        <v>-0.61429773268173449</v>
      </c>
      <c r="D760" s="32">
        <f t="shared" si="67"/>
        <v>-2.5357443317043364E-2</v>
      </c>
      <c r="E760" s="31">
        <v>0.30391447580768727</v>
      </c>
      <c r="F760" s="32">
        <f t="shared" si="68"/>
        <v>1.7255215993882387E-2</v>
      </c>
      <c r="G760" s="33">
        <f t="shared" si="69"/>
        <v>0.2885373484104094</v>
      </c>
      <c r="H760" s="32">
        <f t="shared" si="70"/>
        <v>2.675713172581747E-5</v>
      </c>
      <c r="I760" s="33">
        <f t="shared" si="71"/>
        <v>8.7995037891392625E-2</v>
      </c>
    </row>
    <row r="761" spans="1:9" x14ac:dyDescent="0.25">
      <c r="A761" s="31">
        <v>-0.87483385868836194</v>
      </c>
      <c r="B761" s="32">
        <f t="shared" si="66"/>
        <v>-7.4966771737672383E-2</v>
      </c>
      <c r="C761" s="31">
        <v>-1.1888369044754654</v>
      </c>
      <c r="D761" s="32">
        <f t="shared" si="67"/>
        <v>-3.9720922611886637E-2</v>
      </c>
      <c r="E761" s="31">
        <v>0.75171328717260621</v>
      </c>
      <c r="F761" s="32">
        <f t="shared" si="68"/>
        <v>-1.0786013471592403E-2</v>
      </c>
      <c r="G761" s="33">
        <f t="shared" si="69"/>
        <v>-0.12547370782115144</v>
      </c>
      <c r="H761" s="32">
        <f t="shared" si="70"/>
        <v>1.7539390843947045E-3</v>
      </c>
      <c r="I761" s="33">
        <f t="shared" si="71"/>
        <v>5.6200168647682746E-3</v>
      </c>
    </row>
    <row r="762" spans="1:9" x14ac:dyDescent="0.25">
      <c r="A762" s="31">
        <v>-0.35113657759211492</v>
      </c>
      <c r="B762" s="32">
        <f t="shared" si="66"/>
        <v>2.9772684481577022E-2</v>
      </c>
      <c r="C762" s="31">
        <v>-0.1605303623364307</v>
      </c>
      <c r="D762" s="32">
        <f t="shared" si="67"/>
        <v>-1.4013259058410768E-2</v>
      </c>
      <c r="E762" s="31">
        <v>-0.5519973456102889</v>
      </c>
      <c r="F762" s="32">
        <f t="shared" si="68"/>
        <v>-3.1455377853010958E-3</v>
      </c>
      <c r="G762" s="33">
        <f t="shared" si="69"/>
        <v>1.2613887637865157E-2</v>
      </c>
      <c r="H762" s="32">
        <f t="shared" si="70"/>
        <v>5.21548088581527E-5</v>
      </c>
      <c r="I762" s="33">
        <f t="shared" si="71"/>
        <v>8.8641274123953725E-4</v>
      </c>
    </row>
    <row r="763" spans="1:9" x14ac:dyDescent="0.25">
      <c r="A763" s="31">
        <v>-0.59081685321871191</v>
      </c>
      <c r="B763" s="32">
        <f t="shared" si="66"/>
        <v>-1.8163370643742377E-2</v>
      </c>
      <c r="C763" s="31">
        <v>1.48533217725344</v>
      </c>
      <c r="D763" s="32">
        <f t="shared" si="67"/>
        <v>2.7133304431335999E-2</v>
      </c>
      <c r="E763" s="31">
        <v>0.1702244389889529</v>
      </c>
      <c r="F763" s="32">
        <f t="shared" si="68"/>
        <v>-5.9177726857482301E-4</v>
      </c>
      <c r="G763" s="33">
        <f t="shared" si="69"/>
        <v>8.3781565190187979E-3</v>
      </c>
      <c r="H763" s="32">
        <f t="shared" si="70"/>
        <v>1.2872960407018157E-3</v>
      </c>
      <c r="I763" s="33">
        <f t="shared" si="71"/>
        <v>3.2990803314196239E-4</v>
      </c>
    </row>
    <row r="764" spans="1:9" x14ac:dyDescent="0.25">
      <c r="A764" s="31">
        <v>-0.36532924241328146</v>
      </c>
      <c r="B764" s="32">
        <f t="shared" si="66"/>
        <v>2.6934151517343713E-2</v>
      </c>
      <c r="C764" s="31">
        <v>-6.3804463934502564E-2</v>
      </c>
      <c r="D764" s="32">
        <f t="shared" si="67"/>
        <v>-1.1595111598362564E-2</v>
      </c>
      <c r="E764" s="31">
        <v>-0.11465431271062698</v>
      </c>
      <c r="F764" s="32">
        <f t="shared" si="68"/>
        <v>-5.910627857677491E-4</v>
      </c>
      <c r="G764" s="33">
        <f t="shared" si="69"/>
        <v>1.4747977133213399E-2</v>
      </c>
      <c r="H764" s="32">
        <f t="shared" si="70"/>
        <v>5.2199031440160498E-6</v>
      </c>
      <c r="I764" s="33">
        <f t="shared" si="71"/>
        <v>7.2544851795922863E-4</v>
      </c>
    </row>
    <row r="765" spans="1:9" x14ac:dyDescent="0.25">
      <c r="A765" s="31">
        <v>0.84625298768514767</v>
      </c>
      <c r="B765" s="32">
        <f t="shared" si="66"/>
        <v>0.26925059753702951</v>
      </c>
      <c r="C765" s="31">
        <v>-1.2438135854608845</v>
      </c>
      <c r="D765" s="32">
        <f t="shared" si="67"/>
        <v>-4.1095339636522114E-2</v>
      </c>
      <c r="E765" s="31">
        <v>0.10965095498249866</v>
      </c>
      <c r="F765" s="32">
        <f t="shared" si="68"/>
        <v>5.6507880275827654E-3</v>
      </c>
      <c r="G765" s="33">
        <f t="shared" si="69"/>
        <v>0.23380604592809015</v>
      </c>
      <c r="H765" s="32">
        <f t="shared" si="70"/>
        <v>5.0679815007374025E-4</v>
      </c>
      <c r="I765" s="33">
        <f t="shared" si="71"/>
        <v>7.2495884274047448E-2</v>
      </c>
    </row>
    <row r="766" spans="1:9" x14ac:dyDescent="0.25">
      <c r="A766" s="31">
        <v>-0.12575014807225671</v>
      </c>
      <c r="B766" s="32">
        <f t="shared" si="66"/>
        <v>7.4849970385548664E-2</v>
      </c>
      <c r="C766" s="31">
        <v>1.1855854609166272</v>
      </c>
      <c r="D766" s="32">
        <f t="shared" si="67"/>
        <v>1.9639636522915678E-2</v>
      </c>
      <c r="E766" s="31">
        <v>0.89794866653392091</v>
      </c>
      <c r="F766" s="32">
        <f t="shared" si="68"/>
        <v>1.2864208335147306E-2</v>
      </c>
      <c r="G766" s="33">
        <f t="shared" si="69"/>
        <v>0.10735381524361164</v>
      </c>
      <c r="H766" s="32">
        <f t="shared" si="70"/>
        <v>1.849399297219047E-3</v>
      </c>
      <c r="I766" s="33">
        <f t="shared" si="71"/>
        <v>5.6025180667175116E-3</v>
      </c>
    </row>
    <row r="767" spans="1:9" x14ac:dyDescent="0.25">
      <c r="A767" s="31">
        <v>1.8154150893678889</v>
      </c>
      <c r="B767" s="32">
        <f t="shared" si="66"/>
        <v>0.46308301787357775</v>
      </c>
      <c r="C767" s="31">
        <v>0.42564124669297598</v>
      </c>
      <c r="D767" s="32">
        <f t="shared" si="67"/>
        <v>6.4103116732439937E-4</v>
      </c>
      <c r="E767" s="31">
        <v>3.9062797441147268E-2</v>
      </c>
      <c r="F767" s="32">
        <f t="shared" si="68"/>
        <v>3.4622794546694821E-3</v>
      </c>
      <c r="G767" s="33">
        <f t="shared" si="69"/>
        <v>0.46718632849557162</v>
      </c>
      <c r="H767" s="32">
        <f t="shared" si="70"/>
        <v>3.7869756080787431E-4</v>
      </c>
      <c r="I767" s="33">
        <f t="shared" si="71"/>
        <v>0.21444588144290033</v>
      </c>
    </row>
    <row r="768" spans="1:9" x14ac:dyDescent="0.25">
      <c r="A768" s="31">
        <v>-0.44068087845516857</v>
      </c>
      <c r="B768" s="32">
        <f t="shared" si="66"/>
        <v>1.1863824308966292E-2</v>
      </c>
      <c r="C768" s="31">
        <v>-1.1883707884408068</v>
      </c>
      <c r="D768" s="32">
        <f t="shared" si="67"/>
        <v>-3.9709269711020172E-2</v>
      </c>
      <c r="E768" s="31">
        <v>1.8246328181703575</v>
      </c>
      <c r="F768" s="32">
        <f t="shared" si="68"/>
        <v>4.1432401889994691E-3</v>
      </c>
      <c r="G768" s="33">
        <f t="shared" si="69"/>
        <v>-2.3702205213054411E-2</v>
      </c>
      <c r="H768" s="32">
        <f t="shared" si="70"/>
        <v>6.6838104865537564E-4</v>
      </c>
      <c r="I768" s="33">
        <f t="shared" si="71"/>
        <v>1.4075032723401951E-4</v>
      </c>
    </row>
    <row r="769" spans="1:9" x14ac:dyDescent="0.25">
      <c r="A769" s="31">
        <v>-1.1657380127871875</v>
      </c>
      <c r="B769" s="32">
        <f t="shared" si="66"/>
        <v>-0.13314760255743749</v>
      </c>
      <c r="C769" s="31">
        <v>-5.4685642680851743E-2</v>
      </c>
      <c r="D769" s="32">
        <f t="shared" si="67"/>
        <v>-1.1367141067021294E-2</v>
      </c>
      <c r="E769" s="31">
        <v>-0.95288669399451464</v>
      </c>
      <c r="F769" s="32">
        <f t="shared" si="68"/>
        <v>2.4283681921985791E-2</v>
      </c>
      <c r="G769" s="33">
        <f t="shared" si="69"/>
        <v>-0.120231061702473</v>
      </c>
      <c r="H769" s="32">
        <f t="shared" si="70"/>
        <v>4.3329300554109256E-4</v>
      </c>
      <c r="I769" s="33">
        <f t="shared" si="71"/>
        <v>1.7728284066793335E-2</v>
      </c>
    </row>
    <row r="770" spans="1:9" x14ac:dyDescent="0.25">
      <c r="A770" s="31">
        <v>0.63915649661794305</v>
      </c>
      <c r="B770" s="32">
        <f t="shared" si="66"/>
        <v>0.22783129932358862</v>
      </c>
      <c r="C770" s="31">
        <v>-0.31008994483272545</v>
      </c>
      <c r="D770" s="32">
        <f t="shared" si="67"/>
        <v>-1.7752248620818138E-2</v>
      </c>
      <c r="E770" s="31">
        <v>0.72309831011807546</v>
      </c>
      <c r="F770" s="32">
        <f t="shared" si="68"/>
        <v>3.1531937398471169E-2</v>
      </c>
      <c r="G770" s="33">
        <f t="shared" si="69"/>
        <v>0.24161098810124165</v>
      </c>
      <c r="H770" s="32">
        <f t="shared" si="70"/>
        <v>6.8612496785770629E-4</v>
      </c>
      <c r="I770" s="33">
        <f t="shared" si="71"/>
        <v>5.1907100951474633E-2</v>
      </c>
    </row>
    <row r="771" spans="1:9" x14ac:dyDescent="0.25">
      <c r="A771" s="31">
        <v>-0.10241933523502667</v>
      </c>
      <c r="B771" s="32">
        <f t="shared" si="66"/>
        <v>7.9516132952994673E-2</v>
      </c>
      <c r="C771" s="31">
        <v>0.89932427727035247</v>
      </c>
      <c r="D771" s="32">
        <f t="shared" si="67"/>
        <v>1.2483106931758811E-2</v>
      </c>
      <c r="E771" s="31">
        <v>-0.72837565312511288</v>
      </c>
      <c r="F771" s="32">
        <f t="shared" si="68"/>
        <v>-1.1085380224541582E-2</v>
      </c>
      <c r="G771" s="33">
        <f t="shared" si="69"/>
        <v>8.0913859660211904E-2</v>
      </c>
      <c r="H771" s="32">
        <f t="shared" si="70"/>
        <v>1.4296720076695295E-4</v>
      </c>
      <c r="I771" s="33">
        <f t="shared" si="71"/>
        <v>6.3228153997983254E-3</v>
      </c>
    </row>
    <row r="772" spans="1:9" x14ac:dyDescent="0.25">
      <c r="A772" s="31">
        <v>-0.16650005818519276</v>
      </c>
      <c r="B772" s="32">
        <f t="shared" si="66"/>
        <v>6.6699988362961454E-2</v>
      </c>
      <c r="C772" s="31">
        <v>-0.42882561501755845</v>
      </c>
      <c r="D772" s="32">
        <f t="shared" si="67"/>
        <v>-2.0720640375438963E-2</v>
      </c>
      <c r="E772" s="31">
        <v>1.5719160728622228</v>
      </c>
      <c r="F772" s="32">
        <f t="shared" si="68"/>
        <v>2.0067581475716956E-2</v>
      </c>
      <c r="G772" s="33">
        <f t="shared" si="69"/>
        <v>6.6046929463239451E-2</v>
      </c>
      <c r="H772" s="32">
        <f t="shared" si="70"/>
        <v>9.4980587778945255E-5</v>
      </c>
      <c r="I772" s="33">
        <f t="shared" si="71"/>
        <v>4.4488884476191932E-3</v>
      </c>
    </row>
    <row r="773" spans="1:9" x14ac:dyDescent="0.25">
      <c r="A773" s="31">
        <v>-1.6135209079948254</v>
      </c>
      <c r="B773" s="32">
        <f t="shared" si="66"/>
        <v>-0.22270418159896507</v>
      </c>
      <c r="C773" s="31">
        <v>-1.5895238902885467</v>
      </c>
      <c r="D773" s="32">
        <f t="shared" si="67"/>
        <v>-4.9738097257213669E-2</v>
      </c>
      <c r="E773" s="31">
        <v>-0.34414824767736718</v>
      </c>
      <c r="F773" s="32">
        <f t="shared" si="68"/>
        <v>1.4669450849003599E-2</v>
      </c>
      <c r="G773" s="33">
        <f t="shared" si="69"/>
        <v>-0.2577728280071751</v>
      </c>
      <c r="H773" s="32">
        <f t="shared" si="70"/>
        <v>8.0030574276054726E-4</v>
      </c>
      <c r="I773" s="33">
        <f t="shared" si="71"/>
        <v>4.9597152501664812E-2</v>
      </c>
    </row>
    <row r="774" spans="1:9" x14ac:dyDescent="0.25">
      <c r="A774" s="31">
        <v>-0.81759708336903714</v>
      </c>
      <c r="B774" s="32">
        <f t="shared" si="66"/>
        <v>-6.3519416673807422E-2</v>
      </c>
      <c r="C774" s="31">
        <v>-0.66632537709665485</v>
      </c>
      <c r="D774" s="32">
        <f t="shared" si="67"/>
        <v>-2.6658134427416373E-2</v>
      </c>
      <c r="E774" s="31">
        <v>-0.57847273637889884</v>
      </c>
      <c r="F774" s="32">
        <f t="shared" si="68"/>
        <v>7.0328170281003617E-3</v>
      </c>
      <c r="G774" s="33">
        <f t="shared" si="69"/>
        <v>-8.3144734073123436E-2</v>
      </c>
      <c r="H774" s="32">
        <f t="shared" si="70"/>
        <v>1.1783651698815105E-4</v>
      </c>
      <c r="I774" s="33">
        <f t="shared" si="71"/>
        <v>4.0347162945807641E-3</v>
      </c>
    </row>
    <row r="775" spans="1:9" x14ac:dyDescent="0.25">
      <c r="A775" s="31">
        <v>-0.56936414694064297</v>
      </c>
      <c r="B775" s="32">
        <f t="shared" si="66"/>
        <v>-1.3872829388128588E-2</v>
      </c>
      <c r="C775" s="31">
        <v>-8.1467987911310047E-3</v>
      </c>
      <c r="D775" s="32">
        <f t="shared" si="67"/>
        <v>-1.0203669969778275E-2</v>
      </c>
      <c r="E775" s="31">
        <v>1.8545415514381602</v>
      </c>
      <c r="F775" s="32">
        <f t="shared" si="68"/>
        <v>-4.9242663504887119E-3</v>
      </c>
      <c r="G775" s="33">
        <f t="shared" si="69"/>
        <v>-2.9000765708395576E-2</v>
      </c>
      <c r="H775" s="32">
        <f t="shared" si="70"/>
        <v>3.2911896421129719E-5</v>
      </c>
      <c r="I775" s="33">
        <f t="shared" si="71"/>
        <v>1.9245539523212422E-4</v>
      </c>
    </row>
    <row r="776" spans="1:9" x14ac:dyDescent="0.25">
      <c r="A776" s="31">
        <v>-0.78792936619720422</v>
      </c>
      <c r="B776" s="32">
        <f t="shared" si="66"/>
        <v>-5.7585873239440838E-2</v>
      </c>
      <c r="C776" s="31">
        <v>2.8905924409627914</v>
      </c>
      <c r="D776" s="32">
        <f t="shared" si="67"/>
        <v>6.2264811024069784E-2</v>
      </c>
      <c r="E776" s="31">
        <v>-1.1642305253189988</v>
      </c>
      <c r="F776" s="32">
        <f t="shared" si="68"/>
        <v>1.2832015072131069E-2</v>
      </c>
      <c r="G776" s="33">
        <f t="shared" si="69"/>
        <v>1.7510952856760013E-2</v>
      </c>
      <c r="H776" s="32">
        <f t="shared" si="70"/>
        <v>7.0461095588774192E-3</v>
      </c>
      <c r="I776" s="33">
        <f t="shared" si="71"/>
        <v>3.3161327967489483E-3</v>
      </c>
    </row>
    <row r="777" spans="1:9" x14ac:dyDescent="0.25">
      <c r="A777" s="31">
        <v>-1.3147200661478564</v>
      </c>
      <c r="B777" s="32">
        <f t="shared" si="66"/>
        <v>-0.16294401322957128</v>
      </c>
      <c r="C777" s="31">
        <v>-1.3695034795091487</v>
      </c>
      <c r="D777" s="32">
        <f t="shared" si="67"/>
        <v>-4.4237586987728721E-2</v>
      </c>
      <c r="E777" s="31">
        <v>1.7594902601558715</v>
      </c>
      <c r="F777" s="32">
        <f t="shared" si="68"/>
        <v>-5.4873820436556905E-2</v>
      </c>
      <c r="G777" s="33">
        <f t="shared" si="69"/>
        <v>-0.2620554206538569</v>
      </c>
      <c r="H777" s="32">
        <f t="shared" si="70"/>
        <v>8.3878035108592482E-3</v>
      </c>
      <c r="I777" s="33">
        <f t="shared" si="71"/>
        <v>2.65507514473587E-2</v>
      </c>
    </row>
    <row r="778" spans="1:9" x14ac:dyDescent="0.25">
      <c r="A778" s="31">
        <v>-0.11858219295390882</v>
      </c>
      <c r="B778" s="32">
        <f t="shared" si="66"/>
        <v>7.6283561409218242E-2</v>
      </c>
      <c r="C778" s="31">
        <v>0.44523858377942815</v>
      </c>
      <c r="D778" s="32">
        <f t="shared" si="67"/>
        <v>1.1309645944857036E-3</v>
      </c>
      <c r="E778" s="31">
        <v>-0.79127175922621973</v>
      </c>
      <c r="F778" s="32">
        <f t="shared" si="68"/>
        <v>-1.1553047223172422E-2</v>
      </c>
      <c r="G778" s="33">
        <f t="shared" si="69"/>
        <v>6.5861478780531529E-2</v>
      </c>
      <c r="H778" s="32">
        <f t="shared" si="70"/>
        <v>9.340585573085185E-9</v>
      </c>
      <c r="I778" s="33">
        <f t="shared" si="71"/>
        <v>5.8191817412739707E-3</v>
      </c>
    </row>
    <row r="779" spans="1:9" x14ac:dyDescent="0.25">
      <c r="A779" s="31">
        <v>1.0972553354804404</v>
      </c>
      <c r="B779" s="32">
        <f t="shared" si="66"/>
        <v>0.31945106709608806</v>
      </c>
      <c r="C779" s="31">
        <v>3.0791852623224258</v>
      </c>
      <c r="D779" s="32">
        <f t="shared" si="67"/>
        <v>6.6979631558060651E-2</v>
      </c>
      <c r="E779" s="31">
        <v>0.33507149055367336</v>
      </c>
      <c r="F779" s="32">
        <f t="shared" si="68"/>
        <v>2.0487159232824223E-2</v>
      </c>
      <c r="G779" s="33">
        <f t="shared" si="69"/>
        <v>0.40691785788697293</v>
      </c>
      <c r="H779" s="32">
        <f t="shared" si="70"/>
        <v>1.0206469959439964E-2</v>
      </c>
      <c r="I779" s="33">
        <f t="shared" si="71"/>
        <v>0.10204898426882936</v>
      </c>
    </row>
    <row r="780" spans="1:9" x14ac:dyDescent="0.25">
      <c r="A780" s="31">
        <v>-0.65841732066473924</v>
      </c>
      <c r="B780" s="32">
        <f t="shared" si="66"/>
        <v>-3.1683464132947842E-2</v>
      </c>
      <c r="C780" s="31">
        <v>-0.35463699532556348</v>
      </c>
      <c r="D780" s="32">
        <f t="shared" si="67"/>
        <v>-1.8865924883139089E-2</v>
      </c>
      <c r="E780" s="31">
        <v>1.2257760317879729</v>
      </c>
      <c r="F780" s="32">
        <f t="shared" si="68"/>
        <v>-7.4333350161615843E-3</v>
      </c>
      <c r="G780" s="33">
        <f t="shared" si="69"/>
        <v>-5.7982724032248516E-2</v>
      </c>
      <c r="H780" s="32">
        <f t="shared" si="70"/>
        <v>2.9347079324011215E-4</v>
      </c>
      <c r="I780" s="33">
        <f t="shared" si="71"/>
        <v>1.0038418994637924E-3</v>
      </c>
    </row>
    <row r="781" spans="1:9" x14ac:dyDescent="0.25">
      <c r="A781" s="31">
        <v>-0.10618805390549824</v>
      </c>
      <c r="B781" s="32">
        <f t="shared" ref="B781:B844" si="72">B$4+A781*B$5</f>
        <v>7.8762389218900358E-2</v>
      </c>
      <c r="C781" s="31">
        <v>1.5073601389303803</v>
      </c>
      <c r="D781" s="32">
        <f t="shared" ref="D781:D844" si="73">B$6+C781*B$7</f>
        <v>2.7684003473259507E-2</v>
      </c>
      <c r="E781" s="31">
        <v>1.7442334865336306</v>
      </c>
      <c r="F781" s="32">
        <f t="shared" ref="F781:F844" si="74">E781*$B$9*B781</f>
        <v>2.6294409603723874E-2</v>
      </c>
      <c r="G781" s="33">
        <f t="shared" ref="G781:G844" si="75">$B$8*B781+D781+F781</f>
        <v>0.13274080229588373</v>
      </c>
      <c r="H781" s="32">
        <f t="shared" ref="H781:H844" si="76">(G781-($E$4+$E$5*B781))^2</f>
        <v>4.1638818524180714E-3</v>
      </c>
      <c r="I781" s="33">
        <f t="shared" ref="I781:I844" si="77">B781^2</f>
        <v>6.2035139554695515E-3</v>
      </c>
    </row>
    <row r="782" spans="1:9" x14ac:dyDescent="0.25">
      <c r="A782" s="31">
        <v>-7.2545844886917621E-2</v>
      </c>
      <c r="B782" s="32">
        <f t="shared" si="72"/>
        <v>8.5490831022616481E-2</v>
      </c>
      <c r="C782" s="31">
        <v>0.42070496419910342</v>
      </c>
      <c r="D782" s="32">
        <f t="shared" si="73"/>
        <v>5.1762410497758517E-4</v>
      </c>
      <c r="E782" s="31">
        <v>0.24465180104016326</v>
      </c>
      <c r="F782" s="32">
        <f t="shared" si="74"/>
        <v>4.0032054389713603E-3</v>
      </c>
      <c r="G782" s="33">
        <f t="shared" si="75"/>
        <v>9.0011660566565427E-2</v>
      </c>
      <c r="H782" s="32">
        <f t="shared" si="76"/>
        <v>2.2966565997710892E-4</v>
      </c>
      <c r="I782" s="33">
        <f t="shared" si="77"/>
        <v>7.3086821889375648E-3</v>
      </c>
    </row>
    <row r="783" spans="1:9" x14ac:dyDescent="0.25">
      <c r="A783" s="31">
        <v>0.88984961621463299</v>
      </c>
      <c r="B783" s="32">
        <f t="shared" si="72"/>
        <v>0.27796992324292658</v>
      </c>
      <c r="C783" s="31">
        <v>-0.37540758057730272</v>
      </c>
      <c r="D783" s="32">
        <f t="shared" si="73"/>
        <v>-1.938518951443257E-2</v>
      </c>
      <c r="E783" s="31">
        <v>1.9099388737231493E-4</v>
      </c>
      <c r="F783" s="32">
        <f t="shared" si="74"/>
        <v>1.0161485399050777E-5</v>
      </c>
      <c r="G783" s="33">
        <f t="shared" si="75"/>
        <v>0.25859489521389306</v>
      </c>
      <c r="H783" s="32">
        <f t="shared" si="76"/>
        <v>4.0114391857686344E-5</v>
      </c>
      <c r="I783" s="33">
        <f t="shared" si="77"/>
        <v>7.7267278227678496E-2</v>
      </c>
    </row>
    <row r="784" spans="1:9" x14ac:dyDescent="0.25">
      <c r="A784" s="31">
        <v>-0.24457222025375813</v>
      </c>
      <c r="B784" s="32">
        <f t="shared" si="72"/>
        <v>5.1085555949248379E-2</v>
      </c>
      <c r="C784" s="31">
        <v>-1.311946107307449E-2</v>
      </c>
      <c r="D784" s="32">
        <f t="shared" si="73"/>
        <v>-1.0327986526826862E-2</v>
      </c>
      <c r="E784" s="31">
        <v>0.79116716733551584</v>
      </c>
      <c r="F784" s="32">
        <f t="shared" si="74"/>
        <v>7.7358190466567979E-3</v>
      </c>
      <c r="G784" s="33">
        <f t="shared" si="75"/>
        <v>4.8493388469078316E-2</v>
      </c>
      <c r="H784" s="32">
        <f t="shared" si="76"/>
        <v>5.7933159295383412E-5</v>
      </c>
      <c r="I784" s="33">
        <f t="shared" si="77"/>
        <v>2.6097340266437864E-3</v>
      </c>
    </row>
    <row r="785" spans="1:9" x14ac:dyDescent="0.25">
      <c r="A785" s="31">
        <v>2.4990731617435813</v>
      </c>
      <c r="B785" s="32">
        <f t="shared" si="72"/>
        <v>0.59981463234871624</v>
      </c>
      <c r="C785" s="31">
        <v>-0.26242560124956071</v>
      </c>
      <c r="D785" s="32">
        <f t="shared" si="73"/>
        <v>-1.656064003123902E-2</v>
      </c>
      <c r="E785" s="31">
        <v>-1.1801967048086226</v>
      </c>
      <c r="F785" s="32">
        <f t="shared" si="74"/>
        <v>-0.13549128945657565</v>
      </c>
      <c r="G785" s="33">
        <f t="shared" si="75"/>
        <v>0.44776270286090158</v>
      </c>
      <c r="H785" s="32">
        <f t="shared" si="76"/>
        <v>1.8220906725434579E-2</v>
      </c>
      <c r="I785" s="33">
        <f t="shared" si="77"/>
        <v>0.35977759317962565</v>
      </c>
    </row>
    <row r="786" spans="1:9" x14ac:dyDescent="0.25">
      <c r="A786" s="31">
        <v>-2.3834581952542067</v>
      </c>
      <c r="B786" s="32">
        <f t="shared" si="72"/>
        <v>-0.37669163905084135</v>
      </c>
      <c r="C786" s="31">
        <v>-0.45836941353627481</v>
      </c>
      <c r="D786" s="32">
        <f t="shared" si="73"/>
        <v>-2.1459235338406872E-2</v>
      </c>
      <c r="E786" s="31">
        <v>4.3426098272902891E-2</v>
      </c>
      <c r="F786" s="32">
        <f t="shared" si="74"/>
        <v>-3.1309541930946974E-3</v>
      </c>
      <c r="G786" s="33">
        <f t="shared" si="75"/>
        <v>-0.4012818285823429</v>
      </c>
      <c r="H786" s="32">
        <f t="shared" si="76"/>
        <v>3.8956116849237795E-4</v>
      </c>
      <c r="I786" s="33">
        <f t="shared" si="77"/>
        <v>0.14189659093080934</v>
      </c>
    </row>
    <row r="787" spans="1:9" x14ac:dyDescent="0.25">
      <c r="A787" s="31">
        <v>7.2645889304112643E-4</v>
      </c>
      <c r="B787" s="32">
        <f t="shared" si="72"/>
        <v>0.10014529177860823</v>
      </c>
      <c r="C787" s="31">
        <v>-0.45183696784079075</v>
      </c>
      <c r="D787" s="32">
        <f t="shared" si="73"/>
        <v>-2.1295924196019771E-2</v>
      </c>
      <c r="E787" s="31">
        <v>0.5879951459064614</v>
      </c>
      <c r="F787" s="32">
        <f t="shared" si="74"/>
        <v>1.1270526363079339E-2</v>
      </c>
      <c r="G787" s="33">
        <f t="shared" si="75"/>
        <v>9.0119893945667787E-2</v>
      </c>
      <c r="H787" s="32">
        <f t="shared" si="76"/>
        <v>6.2694027734390393E-7</v>
      </c>
      <c r="I787" s="33">
        <f t="shared" si="77"/>
        <v>1.0029079465422577E-2</v>
      </c>
    </row>
    <row r="788" spans="1:9" x14ac:dyDescent="0.25">
      <c r="A788" s="31">
        <v>-0.72439206633134745</v>
      </c>
      <c r="B788" s="32">
        <f t="shared" si="72"/>
        <v>-4.4878413266269485E-2</v>
      </c>
      <c r="C788" s="31">
        <v>-0.1702244389889529</v>
      </c>
      <c r="D788" s="32">
        <f t="shared" si="73"/>
        <v>-1.4255610974723823E-2</v>
      </c>
      <c r="E788" s="31">
        <v>0.31764329833094962</v>
      </c>
      <c r="F788" s="32">
        <f t="shared" si="74"/>
        <v>-2.7284569926298223E-3</v>
      </c>
      <c r="G788" s="33">
        <f t="shared" si="75"/>
        <v>-6.1862481233623132E-2</v>
      </c>
      <c r="H788" s="32">
        <f t="shared" si="76"/>
        <v>6.369381718179611E-5</v>
      </c>
      <c r="I788" s="33">
        <f t="shared" si="77"/>
        <v>2.0140719772980729E-3</v>
      </c>
    </row>
    <row r="789" spans="1:9" x14ac:dyDescent="0.25">
      <c r="A789" s="31">
        <v>-0.1239766334037995</v>
      </c>
      <c r="B789" s="32">
        <f t="shared" si="72"/>
        <v>7.5204673319240106E-2</v>
      </c>
      <c r="C789" s="31">
        <v>1.1936572263948619</v>
      </c>
      <c r="D789" s="32">
        <f t="shared" si="73"/>
        <v>1.9841430659871546E-2</v>
      </c>
      <c r="E789" s="31">
        <v>0.59656485973391682</v>
      </c>
      <c r="F789" s="32">
        <f t="shared" si="74"/>
        <v>8.5870189072815625E-3</v>
      </c>
      <c r="G789" s="33">
        <f t="shared" si="75"/>
        <v>0.1036331228863932</v>
      </c>
      <c r="H789" s="32">
        <f t="shared" si="76"/>
        <v>1.5158317573757019E-3</v>
      </c>
      <c r="I789" s="33">
        <f t="shared" si="77"/>
        <v>5.6557428890536251E-3</v>
      </c>
    </row>
    <row r="790" spans="1:9" x14ac:dyDescent="0.25">
      <c r="A790" s="31">
        <v>1.3218323147157207</v>
      </c>
      <c r="B790" s="32">
        <f t="shared" si="72"/>
        <v>0.36436646294314412</v>
      </c>
      <c r="C790" s="31">
        <v>-0.31257968657882884</v>
      </c>
      <c r="D790" s="32">
        <f t="shared" si="73"/>
        <v>-1.7814492164470723E-2</v>
      </c>
      <c r="E790" s="31">
        <v>-0.18156697478843853</v>
      </c>
      <c r="F790" s="32">
        <f t="shared" si="74"/>
        <v>-1.2662375154988735E-2</v>
      </c>
      <c r="G790" s="33">
        <f t="shared" si="75"/>
        <v>0.33388959562368464</v>
      </c>
      <c r="H790" s="32">
        <f t="shared" si="76"/>
        <v>2.6747876305725646E-4</v>
      </c>
      <c r="I790" s="33">
        <f t="shared" si="77"/>
        <v>0.13276291931769763</v>
      </c>
    </row>
    <row r="791" spans="1:9" x14ac:dyDescent="0.25">
      <c r="A791" s="31">
        <v>0.36099891076446511</v>
      </c>
      <c r="B791" s="32">
        <f t="shared" si="72"/>
        <v>0.17219978215289303</v>
      </c>
      <c r="C791" s="31">
        <v>-0.33353444450767711</v>
      </c>
      <c r="D791" s="32">
        <f t="shared" si="73"/>
        <v>-1.833836111269193E-2</v>
      </c>
      <c r="E791" s="31">
        <v>5.07782260683598E-2</v>
      </c>
      <c r="F791" s="32">
        <f t="shared" si="74"/>
        <v>1.6735937472194234E-3</v>
      </c>
      <c r="G791" s="33">
        <f t="shared" si="75"/>
        <v>0.15553501478742052</v>
      </c>
      <c r="H791" s="32">
        <f t="shared" si="76"/>
        <v>2.4465998397069534E-5</v>
      </c>
      <c r="I791" s="33">
        <f t="shared" si="77"/>
        <v>2.9652764973503817E-2</v>
      </c>
    </row>
    <row r="792" spans="1:9" x14ac:dyDescent="0.25">
      <c r="A792" s="31">
        <v>-0.3100092271779431</v>
      </c>
      <c r="B792" s="32">
        <f t="shared" si="72"/>
        <v>3.7998154564411385E-2</v>
      </c>
      <c r="C792" s="31">
        <v>-0.17884644876176026</v>
      </c>
      <c r="D792" s="32">
        <f t="shared" si="73"/>
        <v>-1.4471161219044007E-2</v>
      </c>
      <c r="E792" s="31">
        <v>-2.6398083718959242E-3</v>
      </c>
      <c r="F792" s="32">
        <f t="shared" si="74"/>
        <v>-1.9198832912928418E-5</v>
      </c>
      <c r="G792" s="33">
        <f t="shared" si="75"/>
        <v>2.3507794512454449E-2</v>
      </c>
      <c r="H792" s="32">
        <f t="shared" si="76"/>
        <v>1.9807013632484497E-5</v>
      </c>
      <c r="I792" s="33">
        <f t="shared" si="77"/>
        <v>1.4438597503008978E-3</v>
      </c>
    </row>
    <row r="793" spans="1:9" x14ac:dyDescent="0.25">
      <c r="A793" s="31">
        <v>-1.2543273442133795</v>
      </c>
      <c r="B793" s="32">
        <f t="shared" si="72"/>
        <v>-0.1508654688426759</v>
      </c>
      <c r="C793" s="31">
        <v>-0.58635919231164735</v>
      </c>
      <c r="D793" s="32">
        <f t="shared" si="73"/>
        <v>-2.4658979807791186E-2</v>
      </c>
      <c r="E793" s="31">
        <v>0.54728161558159627</v>
      </c>
      <c r="F793" s="32">
        <f t="shared" si="74"/>
        <v>-1.5803039598689467E-2</v>
      </c>
      <c r="G793" s="33">
        <f t="shared" si="75"/>
        <v>-0.19132748824915657</v>
      </c>
      <c r="H793" s="32">
        <f t="shared" si="76"/>
        <v>1.0748224682286763E-3</v>
      </c>
      <c r="I793" s="33">
        <f t="shared" si="77"/>
        <v>2.2760389689120412E-2</v>
      </c>
    </row>
    <row r="794" spans="1:9" x14ac:dyDescent="0.25">
      <c r="A794" s="31">
        <v>-0.41995235733338632</v>
      </c>
      <c r="B794" s="32">
        <f t="shared" si="72"/>
        <v>1.6009528533322742E-2</v>
      </c>
      <c r="C794" s="31">
        <v>0.62607341533293948</v>
      </c>
      <c r="D794" s="32">
        <f t="shared" si="73"/>
        <v>5.6518353833234867E-3</v>
      </c>
      <c r="E794" s="31">
        <v>-0.22467816052085254</v>
      </c>
      <c r="F794" s="32">
        <f t="shared" si="74"/>
        <v>-6.8846096969433167E-4</v>
      </c>
      <c r="G794" s="33">
        <f t="shared" si="75"/>
        <v>2.0972902946951897E-2</v>
      </c>
      <c r="H794" s="32">
        <f t="shared" si="76"/>
        <v>2.1691964416043207E-4</v>
      </c>
      <c r="I794" s="33">
        <f t="shared" si="77"/>
        <v>2.5630500385927501E-4</v>
      </c>
    </row>
    <row r="795" spans="1:9" x14ac:dyDescent="0.25">
      <c r="A795" s="31">
        <v>-0.77319782576523721</v>
      </c>
      <c r="B795" s="32">
        <f t="shared" si="72"/>
        <v>-5.4639565153047437E-2</v>
      </c>
      <c r="C795" s="31">
        <v>0.19917251847800799</v>
      </c>
      <c r="D795" s="32">
        <f t="shared" si="73"/>
        <v>-5.0206870380498005E-3</v>
      </c>
      <c r="E795" s="31">
        <v>3.9444785215891898E-2</v>
      </c>
      <c r="F795" s="32">
        <f t="shared" si="74"/>
        <v>-4.125121570749131E-4</v>
      </c>
      <c r="G795" s="33">
        <f t="shared" si="75"/>
        <v>-6.0072764348172152E-2</v>
      </c>
      <c r="H795" s="32">
        <f t="shared" si="76"/>
        <v>1.188825581372796E-5</v>
      </c>
      <c r="I795" s="33">
        <f t="shared" si="77"/>
        <v>2.9854820801141157E-3</v>
      </c>
    </row>
    <row r="796" spans="1:9" x14ac:dyDescent="0.25">
      <c r="A796" s="31">
        <v>1.2037003216391895</v>
      </c>
      <c r="B796" s="32">
        <f t="shared" si="72"/>
        <v>0.34074006432783788</v>
      </c>
      <c r="C796" s="31">
        <v>-0.72767761594150215</v>
      </c>
      <c r="D796" s="32">
        <f t="shared" si="73"/>
        <v>-2.8191940398537556E-2</v>
      </c>
      <c r="E796" s="31">
        <v>-0.13747921911999583</v>
      </c>
      <c r="F796" s="32">
        <f t="shared" si="74"/>
        <v>-8.9660298391716058E-3</v>
      </c>
      <c r="G796" s="33">
        <f t="shared" si="75"/>
        <v>0.30358209409012871</v>
      </c>
      <c r="H796" s="32">
        <f t="shared" si="76"/>
        <v>5.4435429428884865E-4</v>
      </c>
      <c r="I796" s="33">
        <f t="shared" si="77"/>
        <v>0.11610379143813909</v>
      </c>
    </row>
    <row r="797" spans="1:9" x14ac:dyDescent="0.25">
      <c r="A797" s="31">
        <v>-0.54986003306112252</v>
      </c>
      <c r="B797" s="32">
        <f t="shared" si="72"/>
        <v>-9.9720066122244988E-3</v>
      </c>
      <c r="C797" s="31">
        <v>0.6437608135456685</v>
      </c>
      <c r="D797" s="32">
        <f t="shared" si="73"/>
        <v>6.0940203386417122E-3</v>
      </c>
      <c r="E797" s="31">
        <v>0.73127012001350522</v>
      </c>
      <c r="F797" s="32">
        <f t="shared" si="74"/>
        <v>-1.3957264484437499E-3</v>
      </c>
      <c r="G797" s="33">
        <f t="shared" si="75"/>
        <v>-5.2737127220265365E-3</v>
      </c>
      <c r="H797" s="32">
        <f t="shared" si="76"/>
        <v>1.9988680107105495E-4</v>
      </c>
      <c r="I797" s="33">
        <f t="shared" si="77"/>
        <v>9.9440915874249132E-5</v>
      </c>
    </row>
    <row r="798" spans="1:9" x14ac:dyDescent="0.25">
      <c r="A798" s="31">
        <v>-0.42723286242107861</v>
      </c>
      <c r="B798" s="32">
        <f t="shared" si="72"/>
        <v>1.4553427515784284E-2</v>
      </c>
      <c r="C798" s="31">
        <v>-0.8218785296776332</v>
      </c>
      <c r="D798" s="32">
        <f t="shared" si="73"/>
        <v>-3.0546963241940832E-2</v>
      </c>
      <c r="E798" s="31">
        <v>-0.14296347217168659</v>
      </c>
      <c r="F798" s="32">
        <f t="shared" si="74"/>
        <v>-3.9822662830111969E-4</v>
      </c>
      <c r="G798" s="33">
        <f t="shared" si="75"/>
        <v>-1.6391762354457669E-2</v>
      </c>
      <c r="H798" s="32">
        <f t="shared" si="76"/>
        <v>4.4938001179210487E-4</v>
      </c>
      <c r="I798" s="33">
        <f t="shared" si="77"/>
        <v>2.1180225245718713E-4</v>
      </c>
    </row>
    <row r="799" spans="1:9" x14ac:dyDescent="0.25">
      <c r="A799" s="31">
        <v>3.3703599910950288E-2</v>
      </c>
      <c r="B799" s="32">
        <f t="shared" si="72"/>
        <v>0.10674071998219006</v>
      </c>
      <c r="C799" s="31">
        <v>-0.97664496934157796</v>
      </c>
      <c r="D799" s="32">
        <f t="shared" si="73"/>
        <v>-3.4416124233539451E-2</v>
      </c>
      <c r="E799" s="31">
        <v>-1.548660293337889</v>
      </c>
      <c r="F799" s="32">
        <f t="shared" si="74"/>
        <v>-3.1639252428838333E-2</v>
      </c>
      <c r="G799" s="33">
        <f t="shared" si="75"/>
        <v>4.0685343319812273E-2</v>
      </c>
      <c r="H799" s="32">
        <f t="shared" si="76"/>
        <v>3.0421498276065289E-3</v>
      </c>
      <c r="I799" s="33">
        <f t="shared" si="77"/>
        <v>1.1393581302316309E-2</v>
      </c>
    </row>
    <row r="800" spans="1:9" x14ac:dyDescent="0.25">
      <c r="A800" s="31">
        <v>-0.57684701459947973</v>
      </c>
      <c r="B800" s="32">
        <f t="shared" si="72"/>
        <v>-1.5369402919895941E-2</v>
      </c>
      <c r="C800" s="31">
        <v>0.79462438407063019</v>
      </c>
      <c r="D800" s="32">
        <f t="shared" si="73"/>
        <v>9.8656096017657544E-3</v>
      </c>
      <c r="E800" s="31">
        <v>-1.5494197214138694</v>
      </c>
      <c r="F800" s="32">
        <f t="shared" si="74"/>
        <v>4.5579126478766394E-3</v>
      </c>
      <c r="G800" s="33">
        <f t="shared" si="75"/>
        <v>-9.4588067025354761E-4</v>
      </c>
      <c r="H800" s="32">
        <f t="shared" si="76"/>
        <v>5.6624248864404212E-4</v>
      </c>
      <c r="I800" s="33">
        <f t="shared" si="77"/>
        <v>2.362185461141059E-4</v>
      </c>
    </row>
    <row r="801" spans="1:9" x14ac:dyDescent="0.25">
      <c r="A801" s="31">
        <v>1.1041242942155804</v>
      </c>
      <c r="B801" s="32">
        <f t="shared" si="72"/>
        <v>0.32082485884311607</v>
      </c>
      <c r="C801" s="31">
        <v>-0.73167029768228531</v>
      </c>
      <c r="D801" s="32">
        <f t="shared" si="73"/>
        <v>-2.8291757442057135E-2</v>
      </c>
      <c r="E801" s="31">
        <v>0.38222879084059969</v>
      </c>
      <c r="F801" s="32">
        <f t="shared" si="74"/>
        <v>2.3470985792496169E-2</v>
      </c>
      <c r="G801" s="33">
        <f t="shared" si="75"/>
        <v>0.31600408719355511</v>
      </c>
      <c r="H801" s="32">
        <f t="shared" si="76"/>
        <v>7.667973211638488E-5</v>
      </c>
      <c r="I801" s="33">
        <f t="shared" si="77"/>
        <v>0.10292859005170535</v>
      </c>
    </row>
    <row r="802" spans="1:9" x14ac:dyDescent="0.25">
      <c r="A802" s="31">
        <v>9.0813045972026885E-2</v>
      </c>
      <c r="B802" s="32">
        <f t="shared" si="72"/>
        <v>0.11816260919440538</v>
      </c>
      <c r="C802" s="31">
        <v>-1.8198079487774521</v>
      </c>
      <c r="D802" s="32">
        <f t="shared" si="73"/>
        <v>-5.5495198719436305E-2</v>
      </c>
      <c r="E802" s="31">
        <v>-0.90599087343434803</v>
      </c>
      <c r="F802" s="32">
        <f t="shared" si="74"/>
        <v>-2.0490087696772415E-2</v>
      </c>
      <c r="G802" s="33">
        <f t="shared" si="75"/>
        <v>4.2177322778196656E-2</v>
      </c>
      <c r="H802" s="32">
        <f t="shared" si="76"/>
        <v>4.217558333301525E-3</v>
      </c>
      <c r="I802" s="33">
        <f t="shared" si="77"/>
        <v>1.3962402211629775E-2</v>
      </c>
    </row>
    <row r="803" spans="1:9" x14ac:dyDescent="0.25">
      <c r="A803" s="31">
        <v>-1.4154011296341196E-3</v>
      </c>
      <c r="B803" s="32">
        <f t="shared" si="72"/>
        <v>9.9716919774073182E-2</v>
      </c>
      <c r="C803" s="31">
        <v>-4.1129624150926247E-2</v>
      </c>
      <c r="D803" s="32">
        <f t="shared" si="73"/>
        <v>-1.1028240603773156E-2</v>
      </c>
      <c r="E803" s="31">
        <v>-3.1263334676623344</v>
      </c>
      <c r="F803" s="32">
        <f t="shared" si="74"/>
        <v>-5.9668356624314023E-2</v>
      </c>
      <c r="G803" s="33">
        <f t="shared" si="75"/>
        <v>2.9020322545986008E-2</v>
      </c>
      <c r="H803" s="32">
        <f t="shared" si="76"/>
        <v>3.5861847074923738E-3</v>
      </c>
      <c r="I803" s="33">
        <f t="shared" si="77"/>
        <v>9.943464089228948E-3</v>
      </c>
    </row>
    <row r="804" spans="1:9" x14ac:dyDescent="0.25">
      <c r="A804" s="31">
        <v>-8.0448216976947151E-2</v>
      </c>
      <c r="B804" s="32">
        <f t="shared" si="72"/>
        <v>8.3910356604610575E-2</v>
      </c>
      <c r="C804" s="31">
        <v>-0.67552264226833358</v>
      </c>
      <c r="D804" s="32">
        <f t="shared" si="73"/>
        <v>-2.6888066056708342E-2</v>
      </c>
      <c r="E804" s="31">
        <v>1.0191865840170067</v>
      </c>
      <c r="F804" s="32">
        <f t="shared" si="74"/>
        <v>1.6368511472611393E-2</v>
      </c>
      <c r="G804" s="33">
        <f t="shared" si="75"/>
        <v>7.3390802020513624E-2</v>
      </c>
      <c r="H804" s="32">
        <f t="shared" si="76"/>
        <v>8.9437134862581711E-9</v>
      </c>
      <c r="I804" s="33">
        <f t="shared" si="77"/>
        <v>7.0409479455129133E-3</v>
      </c>
    </row>
    <row r="805" spans="1:9" x14ac:dyDescent="0.25">
      <c r="A805" s="31">
        <v>-1.1370889296813402</v>
      </c>
      <c r="B805" s="32">
        <f t="shared" si="72"/>
        <v>-0.12741778593626804</v>
      </c>
      <c r="C805" s="31">
        <v>-1.498133315180894</v>
      </c>
      <c r="D805" s="32">
        <f t="shared" si="73"/>
        <v>-4.7453332879522352E-2</v>
      </c>
      <c r="E805" s="31">
        <v>-0.72002194428932853</v>
      </c>
      <c r="F805" s="32">
        <f t="shared" si="74"/>
        <v>1.7559644093892785E-2</v>
      </c>
      <c r="G805" s="33">
        <f t="shared" si="75"/>
        <v>-0.1573114747218976</v>
      </c>
      <c r="H805" s="32">
        <f t="shared" si="76"/>
        <v>4.806122020814592E-4</v>
      </c>
      <c r="I805" s="33">
        <f t="shared" si="77"/>
        <v>1.6235292172900626E-2</v>
      </c>
    </row>
    <row r="806" spans="1:9" x14ac:dyDescent="0.25">
      <c r="A806" s="31">
        <v>7.9987785284174606E-2</v>
      </c>
      <c r="B806" s="32">
        <f t="shared" si="72"/>
        <v>0.11599755705683493</v>
      </c>
      <c r="C806" s="31">
        <v>-0.25752001420187298</v>
      </c>
      <c r="D806" s="32">
        <f t="shared" si="73"/>
        <v>-1.6438000355046826E-2</v>
      </c>
      <c r="E806" s="31">
        <v>-0.48341235014959238</v>
      </c>
      <c r="F806" s="32">
        <f t="shared" si="74"/>
        <v>-1.073263862413683E-2</v>
      </c>
      <c r="G806" s="33">
        <f t="shared" si="75"/>
        <v>8.8826918077651265E-2</v>
      </c>
      <c r="H806" s="32">
        <f t="shared" si="76"/>
        <v>2.6098933549234792E-4</v>
      </c>
      <c r="I806" s="33">
        <f t="shared" si="77"/>
        <v>1.3455433243153674E-2</v>
      </c>
    </row>
    <row r="807" spans="1:9" x14ac:dyDescent="0.25">
      <c r="A807" s="31">
        <v>-0.17659203876974061</v>
      </c>
      <c r="B807" s="32">
        <f t="shared" si="72"/>
        <v>6.4681592246051883E-2</v>
      </c>
      <c r="C807" s="31">
        <v>-0.98332066045259126</v>
      </c>
      <c r="D807" s="32">
        <f t="shared" si="73"/>
        <v>-3.4583016511314783E-2</v>
      </c>
      <c r="E807" s="31">
        <v>0.72280045060324483</v>
      </c>
      <c r="F807" s="32">
        <f t="shared" si="74"/>
        <v>8.9482691602552344E-3</v>
      </c>
      <c r="G807" s="33">
        <f t="shared" si="75"/>
        <v>3.9046844894992334E-2</v>
      </c>
      <c r="H807" s="32">
        <f t="shared" si="76"/>
        <v>2.3290227858920696E-4</v>
      </c>
      <c r="I807" s="33">
        <f t="shared" si="77"/>
        <v>4.1837083754845189E-3</v>
      </c>
    </row>
    <row r="808" spans="1:9" x14ac:dyDescent="0.25">
      <c r="A808" s="31">
        <v>-1.1710358194250148</v>
      </c>
      <c r="B808" s="32">
        <f t="shared" si="72"/>
        <v>-0.13420716388500295</v>
      </c>
      <c r="C808" s="31">
        <v>0.73277078627143055</v>
      </c>
      <c r="D808" s="32">
        <f t="shared" si="73"/>
        <v>8.3192696567857636E-3</v>
      </c>
      <c r="E808" s="31">
        <v>0.15023260857560672</v>
      </c>
      <c r="F808" s="32">
        <f t="shared" si="74"/>
        <v>-3.8590448779597577E-3</v>
      </c>
      <c r="G808" s="33">
        <f t="shared" si="75"/>
        <v>-0.12974693910617696</v>
      </c>
      <c r="H808" s="32">
        <f t="shared" si="76"/>
        <v>1.5242673314380285E-4</v>
      </c>
      <c r="I808" s="33">
        <f t="shared" si="77"/>
        <v>1.801156283805604E-2</v>
      </c>
    </row>
    <row r="809" spans="1:9" x14ac:dyDescent="0.25">
      <c r="A809" s="31">
        <v>-0.6926325113454368</v>
      </c>
      <c r="B809" s="32">
        <f t="shared" si="72"/>
        <v>-3.8526502269087354E-2</v>
      </c>
      <c r="C809" s="31">
        <v>-0.71754584496375173</v>
      </c>
      <c r="D809" s="32">
        <f t="shared" si="73"/>
        <v>-2.7938646124093795E-2</v>
      </c>
      <c r="E809" s="31">
        <v>0.2958336153824348</v>
      </c>
      <c r="F809" s="32">
        <f t="shared" si="74"/>
        <v>-2.1814588517388793E-3</v>
      </c>
      <c r="G809" s="33">
        <f t="shared" si="75"/>
        <v>-6.8646607244920041E-2</v>
      </c>
      <c r="H809" s="32">
        <f t="shared" si="76"/>
        <v>4.4257335651795771E-4</v>
      </c>
      <c r="I809" s="33">
        <f t="shared" si="77"/>
        <v>1.4842913770899931E-3</v>
      </c>
    </row>
    <row r="810" spans="1:9" x14ac:dyDescent="0.25">
      <c r="A810" s="31">
        <v>0.61929540606797673</v>
      </c>
      <c r="B810" s="32">
        <f t="shared" si="72"/>
        <v>0.22385908121359535</v>
      </c>
      <c r="C810" s="31">
        <v>9.442373993806541E-2</v>
      </c>
      <c r="D810" s="32">
        <f t="shared" si="73"/>
        <v>-7.639406501548365E-3</v>
      </c>
      <c r="E810" s="31">
        <v>2.1423329599201679</v>
      </c>
      <c r="F810" s="32">
        <f t="shared" si="74"/>
        <v>9.179131858919104E-2</v>
      </c>
      <c r="G810" s="33">
        <f t="shared" si="75"/>
        <v>0.30801099330123805</v>
      </c>
      <c r="H810" s="32">
        <f t="shared" si="76"/>
        <v>9.3154397504297288E-3</v>
      </c>
      <c r="I810" s="33">
        <f t="shared" si="77"/>
        <v>5.0112888241795078E-2</v>
      </c>
    </row>
    <row r="811" spans="1:9" x14ac:dyDescent="0.25">
      <c r="A811" s="31">
        <v>1.0520102478039917</v>
      </c>
      <c r="B811" s="32">
        <f t="shared" si="72"/>
        <v>0.31040204956079831</v>
      </c>
      <c r="C811" s="31">
        <v>-0.4246362550475169</v>
      </c>
      <c r="D811" s="32">
        <f t="shared" si="73"/>
        <v>-2.0615906376187924E-2</v>
      </c>
      <c r="E811" s="31">
        <v>-0.86912677943473682</v>
      </c>
      <c r="F811" s="32">
        <f t="shared" si="74"/>
        <v>-5.1635410488505354E-2</v>
      </c>
      <c r="G811" s="33">
        <f t="shared" si="75"/>
        <v>0.23815073269610504</v>
      </c>
      <c r="H811" s="32">
        <f t="shared" si="76"/>
        <v>3.4579360531471889E-3</v>
      </c>
      <c r="I811" s="33">
        <f t="shared" si="77"/>
        <v>9.6349432371544294E-2</v>
      </c>
    </row>
    <row r="812" spans="1:9" x14ac:dyDescent="0.25">
      <c r="A812" s="31">
        <v>0.6909795047249645</v>
      </c>
      <c r="B812" s="32">
        <f t="shared" si="72"/>
        <v>0.23819590094499291</v>
      </c>
      <c r="C812" s="31">
        <v>1.168912149296375</v>
      </c>
      <c r="D812" s="32">
        <f t="shared" si="73"/>
        <v>1.9222803732409373E-2</v>
      </c>
      <c r="E812" s="31">
        <v>-0.35048515201197006</v>
      </c>
      <c r="F812" s="32">
        <f t="shared" si="74"/>
        <v>-1.5978787820651038E-2</v>
      </c>
      <c r="G812" s="33">
        <f t="shared" si="75"/>
        <v>0.24143991685675126</v>
      </c>
      <c r="H812" s="32">
        <f t="shared" si="76"/>
        <v>2.4925953897628168E-4</v>
      </c>
      <c r="I812" s="33">
        <f t="shared" si="77"/>
        <v>5.673728722699687E-2</v>
      </c>
    </row>
    <row r="813" spans="1:9" x14ac:dyDescent="0.25">
      <c r="A813" s="31">
        <v>0.49375557864550501</v>
      </c>
      <c r="B813" s="32">
        <f t="shared" si="72"/>
        <v>0.19875111572910101</v>
      </c>
      <c r="C813" s="31">
        <v>0.9017321644932963</v>
      </c>
      <c r="D813" s="32">
        <f t="shared" si="73"/>
        <v>1.2543304112332407E-2</v>
      </c>
      <c r="E813" s="31">
        <v>0.74887566370307468</v>
      </c>
      <c r="F813" s="32">
        <f t="shared" si="74"/>
        <v>2.8487819893474577E-2</v>
      </c>
      <c r="G813" s="33">
        <f t="shared" si="75"/>
        <v>0.23978223973490798</v>
      </c>
      <c r="H813" s="32">
        <f t="shared" si="76"/>
        <v>2.81766534757537E-3</v>
      </c>
      <c r="I813" s="33">
        <f t="shared" si="77"/>
        <v>3.9502006003562504E-2</v>
      </c>
    </row>
    <row r="814" spans="1:9" x14ac:dyDescent="0.25">
      <c r="A814" s="31">
        <v>-0.99743829196086153</v>
      </c>
      <c r="B814" s="32">
        <f t="shared" si="72"/>
        <v>-9.9487658392172301E-2</v>
      </c>
      <c r="C814" s="31">
        <v>0.43008412831113674</v>
      </c>
      <c r="D814" s="32">
        <f t="shared" si="73"/>
        <v>7.5210320777841823E-4</v>
      </c>
      <c r="E814" s="31">
        <v>-0.39237079363374505</v>
      </c>
      <c r="F814" s="32">
        <f t="shared" si="74"/>
        <v>7.471465651293383E-3</v>
      </c>
      <c r="G814" s="33">
        <f t="shared" si="75"/>
        <v>-9.1264089533100501E-2</v>
      </c>
      <c r="H814" s="32">
        <f t="shared" si="76"/>
        <v>2.7369533792473563E-4</v>
      </c>
      <c r="I814" s="33">
        <f t="shared" si="77"/>
        <v>9.8977941723575723E-3</v>
      </c>
    </row>
    <row r="815" spans="1:9" x14ac:dyDescent="0.25">
      <c r="A815" s="31">
        <v>1.1066595106967725</v>
      </c>
      <c r="B815" s="32">
        <f t="shared" si="72"/>
        <v>0.32133190213935447</v>
      </c>
      <c r="C815" s="31">
        <v>8.3211944001959637E-2</v>
      </c>
      <c r="D815" s="32">
        <f t="shared" si="73"/>
        <v>-7.9197013999510093E-3</v>
      </c>
      <c r="E815" s="31">
        <v>-2.9749935492873192</v>
      </c>
      <c r="F815" s="32">
        <f t="shared" si="74"/>
        <v>-0.18296996094491816</v>
      </c>
      <c r="G815" s="33">
        <f t="shared" si="75"/>
        <v>0.1304422397944853</v>
      </c>
      <c r="H815" s="32">
        <f t="shared" si="76"/>
        <v>3.1437365206114072E-2</v>
      </c>
      <c r="I815" s="33">
        <f t="shared" si="77"/>
        <v>0.10325419133249568</v>
      </c>
    </row>
    <row r="816" spans="1:9" x14ac:dyDescent="0.25">
      <c r="A816" s="31">
        <v>-1.2965983842150308</v>
      </c>
      <c r="B816" s="32">
        <f t="shared" si="72"/>
        <v>-0.15931967684300616</v>
      </c>
      <c r="C816" s="31">
        <v>1.8142236513085663</v>
      </c>
      <c r="D816" s="32">
        <f t="shared" si="73"/>
        <v>3.5355591282714156E-2</v>
      </c>
      <c r="E816" s="31">
        <v>-1.8001264834310859</v>
      </c>
      <c r="F816" s="32">
        <f t="shared" si="74"/>
        <v>5.4892417805813637E-2</v>
      </c>
      <c r="G816" s="33">
        <f t="shared" si="75"/>
        <v>-6.9071667754478372E-2</v>
      </c>
      <c r="H816" s="32">
        <f t="shared" si="76"/>
        <v>9.5687127880789511E-3</v>
      </c>
      <c r="I816" s="33">
        <f t="shared" si="77"/>
        <v>2.5382759429359913E-2</v>
      </c>
    </row>
    <row r="817" spans="1:9" x14ac:dyDescent="0.25">
      <c r="A817" s="31">
        <v>0.66594338932191022</v>
      </c>
      <c r="B817" s="32">
        <f t="shared" si="72"/>
        <v>0.23318867786438205</v>
      </c>
      <c r="C817" s="31">
        <v>-0.75699972512666136</v>
      </c>
      <c r="D817" s="32">
        <f t="shared" si="73"/>
        <v>-2.8924993128166536E-2</v>
      </c>
      <c r="E817" s="31">
        <v>-1.578528099344112</v>
      </c>
      <c r="F817" s="32">
        <f t="shared" si="74"/>
        <v>-7.0453033836162013E-2</v>
      </c>
      <c r="G817" s="33">
        <f t="shared" si="75"/>
        <v>0.13381065090005351</v>
      </c>
      <c r="H817" s="32">
        <f t="shared" si="76"/>
        <v>7.5510396079276022E-3</v>
      </c>
      <c r="I817" s="33">
        <f t="shared" si="77"/>
        <v>5.4376959484138544E-2</v>
      </c>
    </row>
    <row r="818" spans="1:9" x14ac:dyDescent="0.25">
      <c r="A818" s="31">
        <v>-1.4789111446589231</v>
      </c>
      <c r="B818" s="32">
        <f t="shared" si="72"/>
        <v>-0.19578222893178462</v>
      </c>
      <c r="C818" s="31">
        <v>-0.45429487727233209</v>
      </c>
      <c r="D818" s="32">
        <f t="shared" si="73"/>
        <v>-2.1357371931808304E-2</v>
      </c>
      <c r="E818" s="31">
        <v>0.75588104664348066</v>
      </c>
      <c r="F818" s="32">
        <f t="shared" si="74"/>
        <v>-2.8324786590900524E-2</v>
      </c>
      <c r="G818" s="33">
        <f t="shared" si="75"/>
        <v>-0.24546438745449345</v>
      </c>
      <c r="H818" s="32">
        <f t="shared" si="76"/>
        <v>1.8119023335442025E-3</v>
      </c>
      <c r="I818" s="33">
        <f t="shared" si="77"/>
        <v>3.8330681165497725E-2</v>
      </c>
    </row>
    <row r="819" spans="1:9" x14ac:dyDescent="0.25">
      <c r="A819" s="31">
        <v>1.1183078640897293</v>
      </c>
      <c r="B819" s="32">
        <f t="shared" si="72"/>
        <v>0.32366157281794583</v>
      </c>
      <c r="C819" s="31">
        <v>-0.65727817855076864</v>
      </c>
      <c r="D819" s="32">
        <f t="shared" si="73"/>
        <v>-2.6431954463769218E-2</v>
      </c>
      <c r="E819" s="31">
        <v>-0.49972641136264428</v>
      </c>
      <c r="F819" s="32">
        <f t="shared" si="74"/>
        <v>-3.095732065390152E-2</v>
      </c>
      <c r="G819" s="33">
        <f t="shared" si="75"/>
        <v>0.26627229770027511</v>
      </c>
      <c r="H819" s="32">
        <f t="shared" si="76"/>
        <v>1.9163666520701525E-3</v>
      </c>
      <c r="I819" s="33">
        <f t="shared" si="77"/>
        <v>0.10475681371898646</v>
      </c>
    </row>
    <row r="820" spans="1:9" x14ac:dyDescent="0.25">
      <c r="A820" s="31">
        <v>1.48096660268493</v>
      </c>
      <c r="B820" s="32">
        <f t="shared" si="72"/>
        <v>0.39619332053698597</v>
      </c>
      <c r="C820" s="31">
        <v>0.43638578972604591</v>
      </c>
      <c r="D820" s="32">
        <f t="shared" si="73"/>
        <v>9.0964474315114764E-4</v>
      </c>
      <c r="E820" s="31">
        <v>-1.6611556930001825</v>
      </c>
      <c r="F820" s="32">
        <f t="shared" si="74"/>
        <v>-0.12596718101259022</v>
      </c>
      <c r="G820" s="33">
        <f t="shared" si="75"/>
        <v>0.27113578426754692</v>
      </c>
      <c r="H820" s="32">
        <f t="shared" si="76"/>
        <v>1.2218506739322579E-2</v>
      </c>
      <c r="I820" s="33">
        <f t="shared" si="77"/>
        <v>0.15696914723812291</v>
      </c>
    </row>
    <row r="821" spans="1:9" x14ac:dyDescent="0.25">
      <c r="A821" s="31">
        <v>0.25831127459241543</v>
      </c>
      <c r="B821" s="32">
        <f t="shared" si="72"/>
        <v>0.15166225491848309</v>
      </c>
      <c r="C821" s="31">
        <v>0.28840872801083606</v>
      </c>
      <c r="D821" s="32">
        <f t="shared" si="73"/>
        <v>-2.7897817997290988E-3</v>
      </c>
      <c r="E821" s="31">
        <v>-1.2653231351578142</v>
      </c>
      <c r="F821" s="32">
        <f t="shared" si="74"/>
        <v>-3.6729826736865055E-2</v>
      </c>
      <c r="G821" s="33">
        <f t="shared" si="75"/>
        <v>0.11214264638188892</v>
      </c>
      <c r="H821" s="32">
        <f t="shared" si="76"/>
        <v>7.8725346925680195E-4</v>
      </c>
      <c r="I821" s="33">
        <f t="shared" si="77"/>
        <v>2.3001439566958947E-2</v>
      </c>
    </row>
    <row r="822" spans="1:9" x14ac:dyDescent="0.25">
      <c r="A822" s="31">
        <v>0.8818096830509603</v>
      </c>
      <c r="B822" s="32">
        <f t="shared" si="72"/>
        <v>0.27636193661019204</v>
      </c>
      <c r="C822" s="31">
        <v>-0.45370143197942525</v>
      </c>
      <c r="D822" s="32">
        <f t="shared" si="73"/>
        <v>-2.1342535799485633E-2</v>
      </c>
      <c r="E822" s="31">
        <v>0.62821527535561472</v>
      </c>
      <c r="F822" s="32">
        <f t="shared" si="74"/>
        <v>3.3229716932056085E-2</v>
      </c>
      <c r="G822" s="33">
        <f t="shared" si="75"/>
        <v>0.28824911774276246</v>
      </c>
      <c r="H822" s="32">
        <f t="shared" si="76"/>
        <v>6.2043357271571317E-4</v>
      </c>
      <c r="I822" s="33">
        <f t="shared" si="77"/>
        <v>7.6375920006935799E-2</v>
      </c>
    </row>
    <row r="823" spans="1:9" x14ac:dyDescent="0.25">
      <c r="A823" s="31">
        <v>0.30623937163909432</v>
      </c>
      <c r="B823" s="32">
        <f t="shared" si="72"/>
        <v>0.16124787432781887</v>
      </c>
      <c r="C823" s="31">
        <v>0.69214593167998828</v>
      </c>
      <c r="D823" s="32">
        <f t="shared" si="73"/>
        <v>7.3036482919997068E-3</v>
      </c>
      <c r="E823" s="31">
        <v>-1.2747477740049362</v>
      </c>
      <c r="F823" s="32">
        <f t="shared" si="74"/>
        <v>-3.9342158398093706E-2</v>
      </c>
      <c r="G823" s="33">
        <f t="shared" si="75"/>
        <v>0.12920936422172485</v>
      </c>
      <c r="H823" s="32">
        <f t="shared" si="76"/>
        <v>4.1849054790248064E-4</v>
      </c>
      <c r="I823" s="33">
        <f t="shared" si="77"/>
        <v>2.6000876975240068E-2</v>
      </c>
    </row>
    <row r="824" spans="1:9" x14ac:dyDescent="0.25">
      <c r="A824" s="31">
        <v>-1.492053343099542</v>
      </c>
      <c r="B824" s="32">
        <f t="shared" si="72"/>
        <v>-0.19841066861990839</v>
      </c>
      <c r="C824" s="31">
        <v>0.41411112761124969</v>
      </c>
      <c r="D824" s="32">
        <f t="shared" si="73"/>
        <v>3.5277819028124192E-4</v>
      </c>
      <c r="E824" s="31">
        <v>0.72260263550560921</v>
      </c>
      <c r="F824" s="32">
        <f t="shared" si="74"/>
        <v>-2.7441287505116724E-2</v>
      </c>
      <c r="G824" s="33">
        <f t="shared" si="75"/>
        <v>-0.22549917793474389</v>
      </c>
      <c r="H824" s="32">
        <f t="shared" si="76"/>
        <v>4.0022697575847494E-4</v>
      </c>
      <c r="I824" s="33">
        <f t="shared" si="77"/>
        <v>3.9366793422199099E-2</v>
      </c>
    </row>
    <row r="825" spans="1:9" x14ac:dyDescent="0.25">
      <c r="A825" s="31">
        <v>-1.7053025658242404</v>
      </c>
      <c r="B825" s="32">
        <f t="shared" si="72"/>
        <v>-0.24106051316484808</v>
      </c>
      <c r="C825" s="31">
        <v>-0.91816673375433311</v>
      </c>
      <c r="D825" s="32">
        <f t="shared" si="73"/>
        <v>-3.295416834385833E-2</v>
      </c>
      <c r="E825" s="31">
        <v>-0.42396663957333658</v>
      </c>
      <c r="F825" s="32">
        <f t="shared" si="74"/>
        <v>1.9561298652373715E-2</v>
      </c>
      <c r="G825" s="33">
        <f t="shared" si="75"/>
        <v>-0.25445338285633268</v>
      </c>
      <c r="H825" s="32">
        <f t="shared" si="76"/>
        <v>4.6833506538305194E-5</v>
      </c>
      <c r="I825" s="33">
        <f t="shared" si="77"/>
        <v>5.8110171007299899E-2</v>
      </c>
    </row>
    <row r="826" spans="1:9" x14ac:dyDescent="0.25">
      <c r="A826" s="31">
        <v>0.93095195552450605</v>
      </c>
      <c r="B826" s="32">
        <f t="shared" si="72"/>
        <v>0.28619039110490119</v>
      </c>
      <c r="C826" s="31">
        <v>1.6512058209627867</v>
      </c>
      <c r="D826" s="32">
        <f t="shared" si="73"/>
        <v>3.1280145524069665E-2</v>
      </c>
      <c r="E826" s="31">
        <v>1.2243208402651362</v>
      </c>
      <c r="F826" s="32">
        <f t="shared" si="74"/>
        <v>6.706411723704743E-2</v>
      </c>
      <c r="G826" s="33">
        <f t="shared" si="75"/>
        <v>0.38453465386601826</v>
      </c>
      <c r="H826" s="32">
        <f t="shared" si="76"/>
        <v>1.2429690228216377E-2</v>
      </c>
      <c r="I826" s="33">
        <f t="shared" si="77"/>
        <v>8.1904939960776302E-2</v>
      </c>
    </row>
    <row r="827" spans="1:9" x14ac:dyDescent="0.25">
      <c r="A827" s="31">
        <v>1.0875282896449789</v>
      </c>
      <c r="B827" s="32">
        <f t="shared" si="72"/>
        <v>0.31750565792899577</v>
      </c>
      <c r="C827" s="31">
        <v>-1.4918214219505899</v>
      </c>
      <c r="D827" s="32">
        <f t="shared" si="73"/>
        <v>-4.7295535548764749E-2</v>
      </c>
      <c r="E827" s="31">
        <v>-1.4606621334678493</v>
      </c>
      <c r="F827" s="32">
        <f t="shared" si="74"/>
        <v>-8.8764878221489416E-2</v>
      </c>
      <c r="G827" s="33">
        <f t="shared" si="75"/>
        <v>0.18144524415874158</v>
      </c>
      <c r="H827" s="32">
        <f t="shared" si="76"/>
        <v>1.5012243908391372E-2</v>
      </c>
      <c r="I827" s="33">
        <f t="shared" si="77"/>
        <v>0.10080984281692447</v>
      </c>
    </row>
    <row r="828" spans="1:9" x14ac:dyDescent="0.25">
      <c r="A828" s="31">
        <v>0.27003579816664569</v>
      </c>
      <c r="B828" s="32">
        <f t="shared" si="72"/>
        <v>0.15400715963332914</v>
      </c>
      <c r="C828" s="31">
        <v>0.47166622607619502</v>
      </c>
      <c r="D828" s="32">
        <f t="shared" si="73"/>
        <v>1.7916556519048752E-3</v>
      </c>
      <c r="E828" s="31">
        <v>0.16812919056974351</v>
      </c>
      <c r="F828" s="32">
        <f t="shared" si="74"/>
        <v>4.9559162140999672E-3</v>
      </c>
      <c r="G828" s="33">
        <f t="shared" si="75"/>
        <v>0.16075473149933397</v>
      </c>
      <c r="H828" s="32">
        <f t="shared" si="76"/>
        <v>3.3264190137761778E-4</v>
      </c>
      <c r="I828" s="33">
        <f t="shared" si="77"/>
        <v>2.3718205218325725E-2</v>
      </c>
    </row>
    <row r="829" spans="1:9" x14ac:dyDescent="0.25">
      <c r="A829" s="31">
        <v>-0.438994902651757</v>
      </c>
      <c r="B829" s="32">
        <f t="shared" si="72"/>
        <v>1.2201019469648605E-2</v>
      </c>
      <c r="C829" s="31">
        <v>0.43251930037513375</v>
      </c>
      <c r="D829" s="32">
        <f t="shared" si="73"/>
        <v>8.1298250937834361E-4</v>
      </c>
      <c r="E829" s="31">
        <v>0.62821527535561472</v>
      </c>
      <c r="F829" s="32">
        <f t="shared" si="74"/>
        <v>1.4670487123948457E-3</v>
      </c>
      <c r="G829" s="33">
        <f t="shared" si="75"/>
        <v>1.4481050691421794E-2</v>
      </c>
      <c r="H829" s="32">
        <f t="shared" si="76"/>
        <v>1.4393309289200185E-4</v>
      </c>
      <c r="I829" s="33">
        <f t="shared" si="77"/>
        <v>1.4886487609874432E-4</v>
      </c>
    </row>
    <row r="830" spans="1:9" x14ac:dyDescent="0.25">
      <c r="A830" s="31">
        <v>-0.87460875874967314</v>
      </c>
      <c r="B830" s="32">
        <f t="shared" si="72"/>
        <v>-7.4921751749934623E-2</v>
      </c>
      <c r="C830" s="31">
        <v>0.16006538317014929</v>
      </c>
      <c r="D830" s="32">
        <f t="shared" si="73"/>
        <v>-5.998365420746268E-3</v>
      </c>
      <c r="E830" s="31">
        <v>-0.15967771105351858</v>
      </c>
      <c r="F830" s="32">
        <f t="shared" si="74"/>
        <v>2.2897714901585222E-3</v>
      </c>
      <c r="G830" s="33">
        <f t="shared" si="75"/>
        <v>-7.8630345680522365E-2</v>
      </c>
      <c r="H830" s="32">
        <f t="shared" si="76"/>
        <v>2.4195078824909156E-5</v>
      </c>
      <c r="I830" s="33">
        <f t="shared" si="77"/>
        <v>5.6132688852788314E-3</v>
      </c>
    </row>
    <row r="831" spans="1:9" x14ac:dyDescent="0.25">
      <c r="A831" s="31">
        <v>-0.55574219004483894</v>
      </c>
      <c r="B831" s="32">
        <f t="shared" si="72"/>
        <v>-1.1148438008967781E-2</v>
      </c>
      <c r="C831" s="31">
        <v>0.8866709322319366</v>
      </c>
      <c r="D831" s="32">
        <f t="shared" si="73"/>
        <v>1.2166773305798415E-2</v>
      </c>
      <c r="E831" s="31">
        <v>0.58835894378717057</v>
      </c>
      <c r="F831" s="32">
        <f t="shared" si="74"/>
        <v>-1.2554409925219937E-3</v>
      </c>
      <c r="G831" s="33">
        <f t="shared" si="75"/>
        <v>-2.3710569569136025E-4</v>
      </c>
      <c r="H831" s="32">
        <f t="shared" si="76"/>
        <v>4.1357145939987524E-4</v>
      </c>
      <c r="I831" s="33">
        <f t="shared" si="77"/>
        <v>1.2428767003979751E-4</v>
      </c>
    </row>
    <row r="832" spans="1:9" x14ac:dyDescent="0.25">
      <c r="A832" s="31">
        <v>-1.1561314749997109</v>
      </c>
      <c r="B832" s="32">
        <f t="shared" si="72"/>
        <v>-0.13122629499994218</v>
      </c>
      <c r="C832" s="31">
        <v>-0.65965423345915042</v>
      </c>
      <c r="D832" s="32">
        <f t="shared" si="73"/>
        <v>-2.6491355836478762E-2</v>
      </c>
      <c r="E832" s="31">
        <v>-0.95856194093357772</v>
      </c>
      <c r="F832" s="32">
        <f t="shared" si="74"/>
        <v>2.4075813531440102E-2</v>
      </c>
      <c r="G832" s="33">
        <f t="shared" si="75"/>
        <v>-0.13364183730498086</v>
      </c>
      <c r="H832" s="32">
        <f t="shared" si="76"/>
        <v>3.0334098501352191E-5</v>
      </c>
      <c r="I832" s="33">
        <f t="shared" si="77"/>
        <v>1.7220340499411849E-2</v>
      </c>
    </row>
    <row r="833" spans="1:9" x14ac:dyDescent="0.25">
      <c r="A833" s="31">
        <v>-0.76149035521666519</v>
      </c>
      <c r="B833" s="32">
        <f t="shared" si="72"/>
        <v>-5.2298071043333033E-2</v>
      </c>
      <c r="C833" s="31">
        <v>1.0667599781299941</v>
      </c>
      <c r="D833" s="32">
        <f t="shared" si="73"/>
        <v>1.6668999453249851E-2</v>
      </c>
      <c r="E833" s="31">
        <v>-2.7802161639556289</v>
      </c>
      <c r="F833" s="32">
        <f t="shared" si="74"/>
        <v>2.7829420102378846E-2</v>
      </c>
      <c r="G833" s="33">
        <f t="shared" si="75"/>
        <v>-7.7996514877043364E-3</v>
      </c>
      <c r="H833" s="32">
        <f t="shared" si="76"/>
        <v>2.8525043312744485E-3</v>
      </c>
      <c r="I833" s="33">
        <f t="shared" si="77"/>
        <v>2.7350882348535091E-3</v>
      </c>
    </row>
    <row r="834" spans="1:9" x14ac:dyDescent="0.25">
      <c r="A834" s="31">
        <v>0.35912080420530401</v>
      </c>
      <c r="B834" s="32">
        <f t="shared" si="72"/>
        <v>0.17182416084106081</v>
      </c>
      <c r="C834" s="31">
        <v>-0.59619878811645322</v>
      </c>
      <c r="D834" s="32">
        <f t="shared" si="73"/>
        <v>-2.4904969702911332E-2</v>
      </c>
      <c r="E834" s="31">
        <v>-0.75303319135855418</v>
      </c>
      <c r="F834" s="32">
        <f t="shared" si="74"/>
        <v>-2.4764996598754307E-2</v>
      </c>
      <c r="G834" s="33">
        <f t="shared" si="75"/>
        <v>0.12215419453939516</v>
      </c>
      <c r="H834" s="32">
        <f t="shared" si="76"/>
        <v>1.4406737885678531E-3</v>
      </c>
      <c r="I834" s="33">
        <f t="shared" si="77"/>
        <v>2.9523542248734734E-2</v>
      </c>
    </row>
    <row r="835" spans="1:9" x14ac:dyDescent="0.25">
      <c r="A835" s="31">
        <v>-0.95868472271831706</v>
      </c>
      <c r="B835" s="32">
        <f t="shared" si="72"/>
        <v>-9.1736944543663407E-2</v>
      </c>
      <c r="C835" s="31">
        <v>0.85879491962259635</v>
      </c>
      <c r="D835" s="32">
        <f t="shared" si="73"/>
        <v>1.1469872990564909E-2</v>
      </c>
      <c r="E835" s="31">
        <v>-1.1035604075004812</v>
      </c>
      <c r="F835" s="32">
        <f t="shared" si="74"/>
        <v>1.9376721807668598E-2</v>
      </c>
      <c r="G835" s="33">
        <f t="shared" si="75"/>
        <v>-6.0890349745429895E-2</v>
      </c>
      <c r="H835" s="32">
        <f t="shared" si="76"/>
        <v>1.5416391211734305E-3</v>
      </c>
      <c r="I835" s="33">
        <f t="shared" si="77"/>
        <v>8.4156669942071754E-3</v>
      </c>
    </row>
    <row r="836" spans="1:9" x14ac:dyDescent="0.25">
      <c r="A836" s="31">
        <v>1.8502851162338629</v>
      </c>
      <c r="B836" s="32">
        <f t="shared" si="72"/>
        <v>0.47005702324677257</v>
      </c>
      <c r="C836" s="31">
        <v>2.0699917513411492</v>
      </c>
      <c r="D836" s="32">
        <f t="shared" si="73"/>
        <v>4.1749793783528728E-2</v>
      </c>
      <c r="E836" s="31">
        <v>1.3949556887382641</v>
      </c>
      <c r="F836" s="32">
        <f t="shared" si="74"/>
        <v>0.12550206751422396</v>
      </c>
      <c r="G836" s="33">
        <f t="shared" si="75"/>
        <v>0.63730888454452528</v>
      </c>
      <c r="H836" s="32">
        <f t="shared" si="76"/>
        <v>3.3377804720802255E-2</v>
      </c>
      <c r="I836" s="33">
        <f t="shared" si="77"/>
        <v>0.22095360510361689</v>
      </c>
    </row>
    <row r="837" spans="1:9" x14ac:dyDescent="0.25">
      <c r="A837" s="31">
        <v>0.65595031628618017</v>
      </c>
      <c r="B837" s="32">
        <f t="shared" si="72"/>
        <v>0.23119006325723604</v>
      </c>
      <c r="C837" s="31">
        <v>-0.50823928177123889</v>
      </c>
      <c r="D837" s="32">
        <f t="shared" si="73"/>
        <v>-2.2705982044280974E-2</v>
      </c>
      <c r="E837" s="31">
        <v>0.83297436503926292</v>
      </c>
      <c r="F837" s="32">
        <f t="shared" si="74"/>
        <v>3.6858760121159052E-2</v>
      </c>
      <c r="G837" s="33">
        <f t="shared" si="75"/>
        <v>0.2453428413341141</v>
      </c>
      <c r="H837" s="32">
        <f t="shared" si="76"/>
        <v>7.0804357414638646E-4</v>
      </c>
      <c r="I837" s="33">
        <f t="shared" si="77"/>
        <v>5.3448845348884805E-2</v>
      </c>
    </row>
    <row r="838" spans="1:9" x14ac:dyDescent="0.25">
      <c r="A838" s="31">
        <v>-0.22005224309395999</v>
      </c>
      <c r="B838" s="32">
        <f t="shared" si="72"/>
        <v>5.5989551381208008E-2</v>
      </c>
      <c r="C838" s="31">
        <v>0.99542603493318893</v>
      </c>
      <c r="D838" s="32">
        <f t="shared" si="73"/>
        <v>1.4885650873329723E-2</v>
      </c>
      <c r="E838" s="31">
        <v>0.47149455895123538</v>
      </c>
      <c r="F838" s="32">
        <f t="shared" si="74"/>
        <v>5.0527009547291814E-3</v>
      </c>
      <c r="G838" s="33">
        <f t="shared" si="75"/>
        <v>7.5927903209266914E-2</v>
      </c>
      <c r="H838" s="32">
        <f t="shared" si="76"/>
        <v>9.1223584792237626E-4</v>
      </c>
      <c r="I838" s="33">
        <f t="shared" si="77"/>
        <v>3.1348298638689317E-3</v>
      </c>
    </row>
    <row r="839" spans="1:9" x14ac:dyDescent="0.25">
      <c r="A839" s="31">
        <v>-0.35195057535020169</v>
      </c>
      <c r="B839" s="32">
        <f t="shared" si="72"/>
        <v>2.9609884929959668E-2</v>
      </c>
      <c r="C839" s="31">
        <v>-2.5754707166925073</v>
      </c>
      <c r="D839" s="32">
        <f t="shared" si="73"/>
        <v>-7.4386767917312677E-2</v>
      </c>
      <c r="E839" s="31">
        <v>-0.42488750295888167</v>
      </c>
      <c r="F839" s="32">
        <f t="shared" si="74"/>
        <v>-2.407967379723713E-3</v>
      </c>
      <c r="G839" s="33">
        <f t="shared" si="75"/>
        <v>-4.7184850367076724E-2</v>
      </c>
      <c r="H839" s="32">
        <f t="shared" si="76"/>
        <v>4.4702333103670893E-3</v>
      </c>
      <c r="I839" s="33">
        <f t="shared" si="77"/>
        <v>8.7674528556545264E-4</v>
      </c>
    </row>
    <row r="840" spans="1:9" x14ac:dyDescent="0.25">
      <c r="A840" s="31">
        <v>-0.52616542234318331</v>
      </c>
      <c r="B840" s="32">
        <f t="shared" si="72"/>
        <v>-5.2330844686366562E-3</v>
      </c>
      <c r="C840" s="31">
        <v>0.90024059318238869</v>
      </c>
      <c r="D840" s="32">
        <f t="shared" si="73"/>
        <v>1.2506014829559717E-2</v>
      </c>
      <c r="E840" s="31">
        <v>-0.38338157537509687</v>
      </c>
      <c r="F840" s="32">
        <f t="shared" si="74"/>
        <v>3.8399794891072345E-4</v>
      </c>
      <c r="G840" s="33">
        <f t="shared" si="75"/>
        <v>7.656928309833784E-3</v>
      </c>
      <c r="H840" s="32">
        <f t="shared" si="76"/>
        <v>5.0127298591709252E-4</v>
      </c>
      <c r="I840" s="33">
        <f t="shared" si="77"/>
        <v>2.7385173055886193E-5</v>
      </c>
    </row>
    <row r="841" spans="1:9" x14ac:dyDescent="0.25">
      <c r="A841" s="31">
        <v>0.44143916966277175</v>
      </c>
      <c r="B841" s="32">
        <f t="shared" si="72"/>
        <v>0.18828783393255435</v>
      </c>
      <c r="C841" s="31">
        <v>-1.1056727089453489</v>
      </c>
      <c r="D841" s="32">
        <f t="shared" si="73"/>
        <v>-3.7641817723633723E-2</v>
      </c>
      <c r="E841" s="31">
        <v>-0.87797843661974184</v>
      </c>
      <c r="F841" s="32">
        <f t="shared" si="74"/>
        <v>-3.1640696219706575E-2</v>
      </c>
      <c r="G841" s="33">
        <f t="shared" si="75"/>
        <v>0.11900531998921404</v>
      </c>
      <c r="H841" s="32">
        <f t="shared" si="76"/>
        <v>3.2904940082510588E-3</v>
      </c>
      <c r="I841" s="33">
        <f t="shared" si="77"/>
        <v>3.5452308407013168E-2</v>
      </c>
    </row>
    <row r="842" spans="1:9" x14ac:dyDescent="0.25">
      <c r="A842" s="31">
        <v>1.256007635674905</v>
      </c>
      <c r="B842" s="32">
        <f t="shared" si="72"/>
        <v>0.35120152713498098</v>
      </c>
      <c r="C842" s="31">
        <v>-0.19511617210810073</v>
      </c>
      <c r="D842" s="32">
        <f t="shared" si="73"/>
        <v>-1.4877904302702518E-2</v>
      </c>
      <c r="E842" s="31">
        <v>-1.5264595276676118</v>
      </c>
      <c r="F842" s="32">
        <f t="shared" si="74"/>
        <v>-0.10260809195657275</v>
      </c>
      <c r="G842" s="33">
        <f t="shared" si="75"/>
        <v>0.23371553087570571</v>
      </c>
      <c r="H842" s="32">
        <f t="shared" si="76"/>
        <v>1.071816580359022E-2</v>
      </c>
      <c r="I842" s="33">
        <f t="shared" si="77"/>
        <v>0.12334251266194278</v>
      </c>
    </row>
    <row r="843" spans="1:9" x14ac:dyDescent="0.25">
      <c r="A843" s="31">
        <v>-1.6183184925466776</v>
      </c>
      <c r="B843" s="32">
        <f t="shared" si="72"/>
        <v>-0.22366369850933551</v>
      </c>
      <c r="C843" s="31">
        <v>0.97332076620659791</v>
      </c>
      <c r="D843" s="32">
        <f t="shared" si="73"/>
        <v>1.4333019155164948E-2</v>
      </c>
      <c r="E843" s="31">
        <v>0.33175638236571103</v>
      </c>
      <c r="F843" s="32">
        <f t="shared" si="74"/>
        <v>-1.420217013186837E-2</v>
      </c>
      <c r="G843" s="33">
        <f t="shared" si="75"/>
        <v>-0.22353284948603894</v>
      </c>
      <c r="H843" s="32">
        <f t="shared" si="76"/>
        <v>4.7579895642286728E-5</v>
      </c>
      <c r="I843" s="33">
        <f t="shared" si="77"/>
        <v>5.0025450030874934E-2</v>
      </c>
    </row>
    <row r="844" spans="1:9" x14ac:dyDescent="0.25">
      <c r="A844" s="31">
        <v>-1.7145430319942534</v>
      </c>
      <c r="B844" s="32">
        <f t="shared" si="72"/>
        <v>-0.24290860639885067</v>
      </c>
      <c r="C844" s="31">
        <v>-0.68710050982190296</v>
      </c>
      <c r="D844" s="32">
        <f t="shared" si="73"/>
        <v>-2.7177512745547576E-2</v>
      </c>
      <c r="E844" s="31">
        <v>0.79630353866377845</v>
      </c>
      <c r="F844" s="32">
        <f t="shared" si="74"/>
        <v>-3.7022135859332853E-2</v>
      </c>
      <c r="G844" s="33">
        <f t="shared" si="75"/>
        <v>-0.30710825500373107</v>
      </c>
      <c r="H844" s="32">
        <f t="shared" si="76"/>
        <v>3.3262206096104784E-3</v>
      </c>
      <c r="I844" s="33">
        <f t="shared" si="77"/>
        <v>5.9004591062631756E-2</v>
      </c>
    </row>
    <row r="845" spans="1:9" x14ac:dyDescent="0.25">
      <c r="A845" s="31">
        <v>-0.49886011765920557</v>
      </c>
      <c r="B845" s="32">
        <f t="shared" ref="B845:B908" si="78">B$4+A845*B$5</f>
        <v>2.2797646815889139E-4</v>
      </c>
      <c r="C845" s="31">
        <v>-1.1021552381862421</v>
      </c>
      <c r="D845" s="32">
        <f t="shared" ref="D845:D908" si="79">B$6+C845*B$7</f>
        <v>-3.7553880954656053E-2</v>
      </c>
      <c r="E845" s="31">
        <v>2.492197381798178</v>
      </c>
      <c r="F845" s="32">
        <f t="shared" ref="F845:F908" si="80">E845*$B$9*B845</f>
        <v>1.0874577151520387E-4</v>
      </c>
      <c r="G845" s="33">
        <f t="shared" ref="G845:G908" si="81">$B$8*B845+D845+F845</f>
        <v>-3.7217158714981956E-2</v>
      </c>
      <c r="H845" s="32">
        <f t="shared" ref="H845:H908" si="82">(G845-($E$4+$E$5*B845))^2</f>
        <v>7.771669456269147E-4</v>
      </c>
      <c r="I845" s="33">
        <f t="shared" ref="I845:I908" si="83">B845^2</f>
        <v>5.1973270034202017E-8</v>
      </c>
    </row>
    <row r="846" spans="1:9" x14ac:dyDescent="0.25">
      <c r="A846" s="31">
        <v>-0.18359060049988329</v>
      </c>
      <c r="B846" s="32">
        <f t="shared" si="78"/>
        <v>6.3281879900023347E-2</v>
      </c>
      <c r="C846" s="31">
        <v>-0.25001554604386911</v>
      </c>
      <c r="D846" s="32">
        <f t="shared" si="79"/>
        <v>-1.625038865109673E-2</v>
      </c>
      <c r="E846" s="31">
        <v>-1.2946520655532368</v>
      </c>
      <c r="F846" s="32">
        <f t="shared" si="80"/>
        <v>-1.5680949740898613E-2</v>
      </c>
      <c r="G846" s="33">
        <f t="shared" si="81"/>
        <v>3.1350541508028004E-2</v>
      </c>
      <c r="H846" s="32">
        <f t="shared" si="82"/>
        <v>4.6549076319639838E-4</v>
      </c>
      <c r="I846" s="33">
        <f t="shared" si="83"/>
        <v>4.0045963236809787E-3</v>
      </c>
    </row>
    <row r="847" spans="1:9" x14ac:dyDescent="0.25">
      <c r="A847" s="31">
        <v>1.6149260773090646</v>
      </c>
      <c r="B847" s="32">
        <f t="shared" si="78"/>
        <v>0.42298521546181289</v>
      </c>
      <c r="C847" s="31">
        <v>-0.26543602871242911</v>
      </c>
      <c r="D847" s="32">
        <f t="shared" si="79"/>
        <v>-1.663590071781073E-2</v>
      </c>
      <c r="E847" s="31">
        <v>1.0031135388999246</v>
      </c>
      <c r="F847" s="32">
        <f t="shared" si="80"/>
        <v>8.1211064281677431E-2</v>
      </c>
      <c r="G847" s="33">
        <f t="shared" si="81"/>
        <v>0.48756037902567961</v>
      </c>
      <c r="H847" s="32">
        <f t="shared" si="82"/>
        <v>6.3091979965417214E-3</v>
      </c>
      <c r="I847" s="33">
        <f t="shared" si="83"/>
        <v>0.17891649249927627</v>
      </c>
    </row>
    <row r="848" spans="1:9" x14ac:dyDescent="0.25">
      <c r="A848" s="31">
        <v>-0.24504515749868006</v>
      </c>
      <c r="B848" s="32">
        <f t="shared" si="78"/>
        <v>5.0990968500263995E-2</v>
      </c>
      <c r="C848" s="31">
        <v>0.69535644797724672</v>
      </c>
      <c r="D848" s="32">
        <f t="shared" si="79"/>
        <v>7.3839111994311677E-3</v>
      </c>
      <c r="E848" s="31">
        <v>-0.65870381149579771</v>
      </c>
      <c r="F848" s="32">
        <f t="shared" si="80"/>
        <v>-6.4287029582568113E-3</v>
      </c>
      <c r="G848" s="33">
        <f t="shared" si="81"/>
        <v>5.1946176741438352E-2</v>
      </c>
      <c r="H848" s="32">
        <f t="shared" si="82"/>
        <v>1.244915055176423E-4</v>
      </c>
      <c r="I848" s="33">
        <f t="shared" si="83"/>
        <v>2.6000788685949148E-3</v>
      </c>
    </row>
    <row r="849" spans="1:9" x14ac:dyDescent="0.25">
      <c r="A849" s="31">
        <v>0.18538003132562153</v>
      </c>
      <c r="B849" s="32">
        <f t="shared" si="78"/>
        <v>0.13707600626512431</v>
      </c>
      <c r="C849" s="31">
        <v>2.0974766812287271</v>
      </c>
      <c r="D849" s="32">
        <f t="shared" si="79"/>
        <v>4.2436917030718176E-2</v>
      </c>
      <c r="E849" s="31">
        <v>-1.1253405318711884</v>
      </c>
      <c r="F849" s="32">
        <f t="shared" si="80"/>
        <v>-2.9524688626264273E-2</v>
      </c>
      <c r="G849" s="33">
        <f t="shared" si="81"/>
        <v>0.1499882346695782</v>
      </c>
      <c r="H849" s="32">
        <f t="shared" si="82"/>
        <v>5.8522159197405151E-4</v>
      </c>
      <c r="I849" s="33">
        <f t="shared" si="83"/>
        <v>1.87898314935964E-2</v>
      </c>
    </row>
    <row r="850" spans="1:9" x14ac:dyDescent="0.25">
      <c r="A850" s="31">
        <v>-0.88633214545552619</v>
      </c>
      <c r="B850" s="32">
        <f t="shared" si="78"/>
        <v>-7.7266429091105232E-2</v>
      </c>
      <c r="C850" s="31">
        <v>1.0807843864313327</v>
      </c>
      <c r="D850" s="32">
        <f t="shared" si="79"/>
        <v>1.7019609660783315E-2</v>
      </c>
      <c r="E850" s="31">
        <v>1.4267698134062812E-2</v>
      </c>
      <c r="F850" s="32">
        <f t="shared" si="80"/>
        <v>-2.1100107890040124E-4</v>
      </c>
      <c r="G850" s="33">
        <f t="shared" si="81"/>
        <v>-6.0457820509222319E-2</v>
      </c>
      <c r="H850" s="32">
        <f t="shared" si="82"/>
        <v>6.4550164842873924E-4</v>
      </c>
      <c r="I850" s="33">
        <f t="shared" si="83"/>
        <v>5.9701010644907931E-3</v>
      </c>
    </row>
    <row r="851" spans="1:9" x14ac:dyDescent="0.25">
      <c r="A851" s="31">
        <v>-0.71073486651584972</v>
      </c>
      <c r="B851" s="32">
        <f t="shared" si="78"/>
        <v>-4.2146973303169938E-2</v>
      </c>
      <c r="C851" s="31">
        <v>0.29775264920317568</v>
      </c>
      <c r="D851" s="32">
        <f t="shared" si="79"/>
        <v>-2.5561837699206082E-3</v>
      </c>
      <c r="E851" s="31">
        <v>1.0215035217697732</v>
      </c>
      <c r="F851" s="32">
        <f t="shared" si="80"/>
        <v>-8.2403599470233131E-3</v>
      </c>
      <c r="G851" s="33">
        <f t="shared" si="81"/>
        <v>-5.2943517020113864E-2</v>
      </c>
      <c r="H851" s="32">
        <f t="shared" si="82"/>
        <v>3.0946134688430897E-6</v>
      </c>
      <c r="I851" s="33">
        <f t="shared" si="83"/>
        <v>1.7763673586181194E-3</v>
      </c>
    </row>
    <row r="852" spans="1:9" x14ac:dyDescent="0.25">
      <c r="A852" s="31">
        <v>-1.2912983038404491</v>
      </c>
      <c r="B852" s="32">
        <f t="shared" si="78"/>
        <v>-0.15825966076808981</v>
      </c>
      <c r="C852" s="31">
        <v>2.5361259758938104E-2</v>
      </c>
      <c r="D852" s="32">
        <f t="shared" si="79"/>
        <v>-9.3659685060265476E-3</v>
      </c>
      <c r="E852" s="31">
        <v>2.9954208002891392E-2</v>
      </c>
      <c r="F852" s="32">
        <f t="shared" si="80"/>
        <v>-9.073356892969265E-4</v>
      </c>
      <c r="G852" s="33">
        <f t="shared" si="81"/>
        <v>-0.1685329649634133</v>
      </c>
      <c r="H852" s="32">
        <f t="shared" si="82"/>
        <v>7.2267257323182179E-6</v>
      </c>
      <c r="I852" s="33">
        <f t="shared" si="83"/>
        <v>2.5046120226430865E-2</v>
      </c>
    </row>
    <row r="853" spans="1:9" x14ac:dyDescent="0.25">
      <c r="A853" s="31">
        <v>1.3022940947848838</v>
      </c>
      <c r="B853" s="32">
        <f t="shared" si="78"/>
        <v>0.36045881895697673</v>
      </c>
      <c r="C853" s="31">
        <v>0.94138613349059597</v>
      </c>
      <c r="D853" s="32">
        <f t="shared" si="79"/>
        <v>1.3534653337264899E-2</v>
      </c>
      <c r="E853" s="31">
        <v>0.47877392717055045</v>
      </c>
      <c r="F853" s="32">
        <f t="shared" si="80"/>
        <v>3.3031330646430816E-2</v>
      </c>
      <c r="G853" s="33">
        <f t="shared" si="81"/>
        <v>0.40702480294067245</v>
      </c>
      <c r="H853" s="32">
        <f t="shared" si="82"/>
        <v>3.6771121212334046E-3</v>
      </c>
      <c r="I853" s="33">
        <f t="shared" si="83"/>
        <v>0.12993056016385854</v>
      </c>
    </row>
    <row r="854" spans="1:9" x14ac:dyDescent="0.25">
      <c r="A854" s="31">
        <v>0.17791307982406579</v>
      </c>
      <c r="B854" s="32">
        <f t="shared" si="78"/>
        <v>0.13558261596481316</v>
      </c>
      <c r="C854" s="31">
        <v>1.4454917618422769</v>
      </c>
      <c r="D854" s="32">
        <f t="shared" si="79"/>
        <v>2.6137294046056921E-2</v>
      </c>
      <c r="E854" s="31">
        <v>-8.2674205259536393E-2</v>
      </c>
      <c r="F854" s="32">
        <f t="shared" si="80"/>
        <v>-2.1454280772432127E-3</v>
      </c>
      <c r="G854" s="33">
        <f t="shared" si="81"/>
        <v>0.15957448193362686</v>
      </c>
      <c r="H854" s="32">
        <f t="shared" si="82"/>
        <v>1.2427254873232443E-3</v>
      </c>
      <c r="I854" s="33">
        <f t="shared" si="83"/>
        <v>1.838264575186201E-2</v>
      </c>
    </row>
    <row r="855" spans="1:9" x14ac:dyDescent="0.25">
      <c r="A855" s="31">
        <v>-1.2081318345735781</v>
      </c>
      <c r="B855" s="32">
        <f t="shared" si="78"/>
        <v>-0.14162636691471561</v>
      </c>
      <c r="C855" s="31">
        <v>1.1353404261171818</v>
      </c>
      <c r="D855" s="32">
        <f t="shared" si="79"/>
        <v>1.8383510652929543E-2</v>
      </c>
      <c r="E855" s="31">
        <v>-0.50206836021970958</v>
      </c>
      <c r="F855" s="32">
        <f t="shared" si="80"/>
        <v>1.3609647917795533E-2</v>
      </c>
      <c r="G855" s="33">
        <f t="shared" si="81"/>
        <v>-0.10963320834399054</v>
      </c>
      <c r="H855" s="32">
        <f t="shared" si="82"/>
        <v>1.5829461744512579E-3</v>
      </c>
      <c r="I855" s="33">
        <f t="shared" si="83"/>
        <v>2.0058027805461651E-2</v>
      </c>
    </row>
    <row r="856" spans="1:9" x14ac:dyDescent="0.25">
      <c r="A856" s="31">
        <v>1.9684830476762727</v>
      </c>
      <c r="B856" s="32">
        <f t="shared" si="78"/>
        <v>0.49369660953525452</v>
      </c>
      <c r="C856" s="31">
        <v>0.34098434298357461</v>
      </c>
      <c r="D856" s="32">
        <f t="shared" si="79"/>
        <v>-1.475391425410635E-3</v>
      </c>
      <c r="E856" s="31">
        <v>-0.11796601029345766</v>
      </c>
      <c r="F856" s="32">
        <f t="shared" si="80"/>
        <v>-1.1146973234204391E-2</v>
      </c>
      <c r="G856" s="33">
        <f t="shared" si="81"/>
        <v>0.48107424487563949</v>
      </c>
      <c r="H856" s="32">
        <f t="shared" si="82"/>
        <v>9.7181497382846454E-6</v>
      </c>
      <c r="I856" s="33">
        <f t="shared" si="83"/>
        <v>0.24373634226660557</v>
      </c>
    </row>
    <row r="857" spans="1:9" x14ac:dyDescent="0.25">
      <c r="A857" s="31">
        <v>-1.647331373533234</v>
      </c>
      <c r="B857" s="32">
        <f t="shared" si="78"/>
        <v>-0.22946627470664679</v>
      </c>
      <c r="C857" s="31">
        <v>-1.546377461636439</v>
      </c>
      <c r="D857" s="32">
        <f t="shared" si="79"/>
        <v>-4.8659436540910976E-2</v>
      </c>
      <c r="E857" s="31">
        <v>0.84647126641357318</v>
      </c>
      <c r="F857" s="32">
        <f t="shared" si="80"/>
        <v>-3.717671462640984E-2</v>
      </c>
      <c r="G857" s="33">
        <f t="shared" si="81"/>
        <v>-0.31530242587396762</v>
      </c>
      <c r="H857" s="32">
        <f t="shared" si="82"/>
        <v>6.263418337005955E-3</v>
      </c>
      <c r="I857" s="33">
        <f t="shared" si="83"/>
        <v>5.265477122774629E-2</v>
      </c>
    </row>
    <row r="858" spans="1:9" x14ac:dyDescent="0.25">
      <c r="A858" s="31">
        <v>1.6387730283895507</v>
      </c>
      <c r="B858" s="32">
        <f t="shared" si="78"/>
        <v>0.42775460567791013</v>
      </c>
      <c r="C858" s="31">
        <v>0.27352825782145374</v>
      </c>
      <c r="D858" s="32">
        <f t="shared" si="79"/>
        <v>-3.1617935544636568E-3</v>
      </c>
      <c r="E858" s="31">
        <v>0.1116518433263991</v>
      </c>
      <c r="F858" s="32">
        <f t="shared" si="80"/>
        <v>9.1411432325664843E-3</v>
      </c>
      <c r="G858" s="33">
        <f t="shared" si="81"/>
        <v>0.43373395535601295</v>
      </c>
      <c r="H858" s="32">
        <f t="shared" si="82"/>
        <v>4.3657185996112392E-4</v>
      </c>
      <c r="I858" s="33">
        <f t="shared" si="83"/>
        <v>0.18297400267866437</v>
      </c>
    </row>
    <row r="859" spans="1:9" x14ac:dyDescent="0.25">
      <c r="A859" s="31">
        <v>-1.4450552043854259</v>
      </c>
      <c r="B859" s="32">
        <f t="shared" si="78"/>
        <v>-0.18901104087708517</v>
      </c>
      <c r="C859" s="31">
        <v>-1.4055558494874276</v>
      </c>
      <c r="D859" s="32">
        <f t="shared" si="79"/>
        <v>-4.5138896237185692E-2</v>
      </c>
      <c r="E859" s="31">
        <v>-1.8692571757128462</v>
      </c>
      <c r="F859" s="32">
        <f t="shared" si="80"/>
        <v>6.7623267609234566E-2</v>
      </c>
      <c r="G859" s="33">
        <f t="shared" si="81"/>
        <v>-0.16652666950503631</v>
      </c>
      <c r="H859" s="32">
        <f t="shared" si="82"/>
        <v>8.8118606055443219E-4</v>
      </c>
      <c r="I859" s="33">
        <f t="shared" si="83"/>
        <v>3.5725173573439163E-2</v>
      </c>
    </row>
    <row r="860" spans="1:9" x14ac:dyDescent="0.25">
      <c r="A860" s="31">
        <v>-1.0118833415617701</v>
      </c>
      <c r="B860" s="32">
        <f t="shared" si="78"/>
        <v>-0.10237666831235401</v>
      </c>
      <c r="C860" s="31">
        <v>-1.9968683773186058</v>
      </c>
      <c r="D860" s="32">
        <f t="shared" si="79"/>
        <v>-5.9921709432965146E-2</v>
      </c>
      <c r="E860" s="31">
        <v>0.48478796088602394</v>
      </c>
      <c r="F860" s="32">
        <f t="shared" si="80"/>
        <v>-9.4993248652796292E-3</v>
      </c>
      <c r="G860" s="33">
        <f t="shared" si="81"/>
        <v>-0.17179770261059879</v>
      </c>
      <c r="H860" s="32">
        <f t="shared" si="82"/>
        <v>3.7377326395629353E-3</v>
      </c>
      <c r="I860" s="33">
        <f t="shared" si="83"/>
        <v>1.048098221473775E-2</v>
      </c>
    </row>
    <row r="861" spans="1:9" x14ac:dyDescent="0.25">
      <c r="A861" s="31">
        <v>-0.64131654653465375</v>
      </c>
      <c r="B861" s="32">
        <f t="shared" si="78"/>
        <v>-2.8263309306930745E-2</v>
      </c>
      <c r="C861" s="31">
        <v>6.3421339291380718E-2</v>
      </c>
      <c r="D861" s="32">
        <f t="shared" si="79"/>
        <v>-8.4144665177154822E-3</v>
      </c>
      <c r="E861" s="31">
        <v>-1.3194539860705845</v>
      </c>
      <c r="F861" s="32">
        <f t="shared" si="80"/>
        <v>7.1376817980724015E-3</v>
      </c>
      <c r="G861" s="33">
        <f t="shared" si="81"/>
        <v>-2.9540094026573829E-2</v>
      </c>
      <c r="H861" s="32">
        <f t="shared" si="82"/>
        <v>6.2952568013966621E-5</v>
      </c>
      <c r="I861" s="33">
        <f t="shared" si="83"/>
        <v>7.9881465297923808E-4</v>
      </c>
    </row>
    <row r="862" spans="1:9" x14ac:dyDescent="0.25">
      <c r="A862" s="31">
        <v>-0.69750285547343083</v>
      </c>
      <c r="B862" s="32">
        <f t="shared" si="78"/>
        <v>-3.950057109468616E-2</v>
      </c>
      <c r="C862" s="31">
        <v>-0.53824010137759615</v>
      </c>
      <c r="D862" s="32">
        <f t="shared" si="79"/>
        <v>-2.3456002534439906E-2</v>
      </c>
      <c r="E862" s="31">
        <v>-1.2671989679802209</v>
      </c>
      <c r="F862" s="32">
        <f t="shared" si="80"/>
        <v>9.5804985026093029E-3</v>
      </c>
      <c r="G862" s="33">
        <f t="shared" si="81"/>
        <v>-5.3376075126516771E-2</v>
      </c>
      <c r="H862" s="32">
        <f t="shared" si="82"/>
        <v>2.3088123886741902E-5</v>
      </c>
      <c r="I862" s="33">
        <f t="shared" si="83"/>
        <v>1.5602951168063558E-3</v>
      </c>
    </row>
    <row r="863" spans="1:9" x14ac:dyDescent="0.25">
      <c r="A863" s="31">
        <v>1.1306883607176133</v>
      </c>
      <c r="B863" s="32">
        <f t="shared" si="78"/>
        <v>0.32613767214352263</v>
      </c>
      <c r="C863" s="31">
        <v>1.0003350325860083</v>
      </c>
      <c r="D863" s="32">
        <f t="shared" si="79"/>
        <v>1.5008375814650208E-2</v>
      </c>
      <c r="E863" s="31">
        <v>0.94712049758527428</v>
      </c>
      <c r="F863" s="32">
        <f t="shared" si="80"/>
        <v>5.9121592660132283E-2</v>
      </c>
      <c r="G863" s="33">
        <f t="shared" si="81"/>
        <v>0.40026764061830511</v>
      </c>
      <c r="H863" s="32">
        <f t="shared" si="82"/>
        <v>7.7042556885574169E-3</v>
      </c>
      <c r="I863" s="33">
        <f t="shared" si="83"/>
        <v>0.10636578119119586</v>
      </c>
    </row>
    <row r="864" spans="1:9" x14ac:dyDescent="0.25">
      <c r="A864" s="31">
        <v>-0.33175638236571103</v>
      </c>
      <c r="B864" s="32">
        <f t="shared" si="78"/>
        <v>3.3648723526857799E-2</v>
      </c>
      <c r="C864" s="31">
        <v>-1.4476700016530231</v>
      </c>
      <c r="D864" s="32">
        <f t="shared" si="79"/>
        <v>-4.6191750041325579E-2</v>
      </c>
      <c r="E864" s="31">
        <v>0.1324610821029637</v>
      </c>
      <c r="F864" s="32">
        <f t="shared" si="80"/>
        <v>8.5309385664941511E-4</v>
      </c>
      <c r="G864" s="33">
        <f t="shared" si="81"/>
        <v>-1.1689932657818364E-2</v>
      </c>
      <c r="H864" s="32">
        <f t="shared" si="82"/>
        <v>1.2498491903729929E-3</v>
      </c>
      <c r="I864" s="33">
        <f t="shared" si="83"/>
        <v>1.1322365949869135E-3</v>
      </c>
    </row>
    <row r="865" spans="1:9" x14ac:dyDescent="0.25">
      <c r="A865" s="31">
        <v>1.2879604582849424</v>
      </c>
      <c r="B865" s="32">
        <f t="shared" si="78"/>
        <v>0.35759209165698846</v>
      </c>
      <c r="C865" s="31">
        <v>1.611551851965487</v>
      </c>
      <c r="D865" s="32">
        <f t="shared" si="79"/>
        <v>3.0288796299137173E-2</v>
      </c>
      <c r="E865" s="31">
        <v>0.51303231884958223</v>
      </c>
      <c r="F865" s="32">
        <f t="shared" si="80"/>
        <v>3.5113373199400069E-2</v>
      </c>
      <c r="G865" s="33">
        <f t="shared" si="81"/>
        <v>0.42299426115552569</v>
      </c>
      <c r="H865" s="32">
        <f t="shared" si="82"/>
        <v>6.3106380599367469E-3</v>
      </c>
      <c r="I865" s="33">
        <f t="shared" si="83"/>
        <v>0.12787210401562005</v>
      </c>
    </row>
    <row r="866" spans="1:9" x14ac:dyDescent="0.25">
      <c r="A866" s="31">
        <v>-0.89691866378416307</v>
      </c>
      <c r="B866" s="32">
        <f t="shared" si="78"/>
        <v>-7.9383732756832609E-2</v>
      </c>
      <c r="C866" s="31">
        <v>0.17542674868309405</v>
      </c>
      <c r="D866" s="32">
        <f t="shared" si="79"/>
        <v>-5.614331282922649E-3</v>
      </c>
      <c r="E866" s="31">
        <v>0.68255531004979275</v>
      </c>
      <c r="F866" s="32">
        <f t="shared" si="80"/>
        <v>-1.0370729056234118E-2</v>
      </c>
      <c r="G866" s="33">
        <f t="shared" si="81"/>
        <v>-9.5368793095989376E-2</v>
      </c>
      <c r="H866" s="32">
        <f t="shared" si="82"/>
        <v>5.4958912083394696E-5</v>
      </c>
      <c r="I866" s="33">
        <f t="shared" si="83"/>
        <v>6.3017770264082182E-3</v>
      </c>
    </row>
    <row r="867" spans="1:9" x14ac:dyDescent="0.25">
      <c r="A867" s="31">
        <v>-0.48057700041681528</v>
      </c>
      <c r="B867" s="32">
        <f t="shared" si="78"/>
        <v>3.8845999166369494E-3</v>
      </c>
      <c r="C867" s="31">
        <v>0.31917352316668257</v>
      </c>
      <c r="D867" s="32">
        <f t="shared" si="79"/>
        <v>-2.0206619208329359E-3</v>
      </c>
      <c r="E867" s="31">
        <v>-0.48952529141388368</v>
      </c>
      <c r="F867" s="32">
        <f t="shared" si="80"/>
        <v>-3.6396645044159989E-4</v>
      </c>
      <c r="G867" s="33">
        <f t="shared" si="81"/>
        <v>1.4999715453624135E-3</v>
      </c>
      <c r="H867" s="32">
        <f t="shared" si="82"/>
        <v>5.2251645393454959E-5</v>
      </c>
      <c r="I867" s="33">
        <f t="shared" si="83"/>
        <v>1.5090116512335795E-5</v>
      </c>
    </row>
    <row r="868" spans="1:9" x14ac:dyDescent="0.25">
      <c r="A868" s="31">
        <v>0.35822381505568046</v>
      </c>
      <c r="B868" s="32">
        <f t="shared" si="78"/>
        <v>0.1716447630111361</v>
      </c>
      <c r="C868" s="31">
        <v>-0.70817577579873614</v>
      </c>
      <c r="D868" s="32">
        <f t="shared" si="79"/>
        <v>-2.7704394394968405E-2</v>
      </c>
      <c r="E868" s="31">
        <v>-0.30912701731722336</v>
      </c>
      <c r="F868" s="32">
        <f t="shared" si="80"/>
        <v>-1.0155643403338036E-2</v>
      </c>
      <c r="G868" s="33">
        <f t="shared" si="81"/>
        <v>0.13378472521282964</v>
      </c>
      <c r="H868" s="32">
        <f t="shared" si="82"/>
        <v>6.8374532015032653E-4</v>
      </c>
      <c r="I868" s="33">
        <f t="shared" si="83"/>
        <v>2.9461924669149073E-2</v>
      </c>
    </row>
    <row r="869" spans="1:9" x14ac:dyDescent="0.25">
      <c r="A869" s="31">
        <v>-1.8331866158405319</v>
      </c>
      <c r="B869" s="32">
        <f t="shared" si="78"/>
        <v>-0.2666373231681064</v>
      </c>
      <c r="C869" s="31">
        <v>1.2018062989227474</v>
      </c>
      <c r="D869" s="32">
        <f t="shared" si="79"/>
        <v>2.0045157473068682E-2</v>
      </c>
      <c r="E869" s="31">
        <v>0.36860228647128679</v>
      </c>
      <c r="F869" s="32">
        <f t="shared" si="80"/>
        <v>-1.8811303384380001E-2</v>
      </c>
      <c r="G869" s="33">
        <f t="shared" si="81"/>
        <v>-0.2654034690794177</v>
      </c>
      <c r="H869" s="32">
        <f t="shared" si="82"/>
        <v>5.57009409886775E-5</v>
      </c>
      <c r="I869" s="33">
        <f t="shared" si="83"/>
        <v>7.1095462106253213E-2</v>
      </c>
    </row>
    <row r="870" spans="1:9" x14ac:dyDescent="0.25">
      <c r="A870" s="31">
        <v>0.5434640115709044</v>
      </c>
      <c r="B870" s="32">
        <f t="shared" si="78"/>
        <v>0.20869280231418089</v>
      </c>
      <c r="C870" s="31">
        <v>-3.1254785426426679E-2</v>
      </c>
      <c r="D870" s="32">
        <f t="shared" si="79"/>
        <v>-1.0781369635660667E-2</v>
      </c>
      <c r="E870" s="31">
        <v>1.0502822078706231</v>
      </c>
      <c r="F870" s="32">
        <f t="shared" si="80"/>
        <v>4.1952070647241289E-2</v>
      </c>
      <c r="G870" s="33">
        <f t="shared" si="81"/>
        <v>0.23986350332576151</v>
      </c>
      <c r="H870" s="32">
        <f t="shared" si="82"/>
        <v>1.8788422437653668E-3</v>
      </c>
      <c r="I870" s="33">
        <f t="shared" si="83"/>
        <v>4.3552685737745782E-2</v>
      </c>
    </row>
    <row r="871" spans="1:9" x14ac:dyDescent="0.25">
      <c r="A871" s="31">
        <v>0.71319846028927714</v>
      </c>
      <c r="B871" s="32">
        <f t="shared" si="78"/>
        <v>0.24263969205785543</v>
      </c>
      <c r="C871" s="31">
        <v>0.11388465281925164</v>
      </c>
      <c r="D871" s="32">
        <f t="shared" si="79"/>
        <v>-7.1528836795187092E-3</v>
      </c>
      <c r="E871" s="31">
        <v>4.1281964513473213E-2</v>
      </c>
      <c r="F871" s="32">
        <f t="shared" si="80"/>
        <v>1.9171766214016765E-3</v>
      </c>
      <c r="G871" s="33">
        <f t="shared" si="81"/>
        <v>0.23740398499973839</v>
      </c>
      <c r="H871" s="32">
        <f t="shared" si="82"/>
        <v>5.4225782647568197E-5</v>
      </c>
      <c r="I871" s="33">
        <f t="shared" si="83"/>
        <v>5.8874020161930912E-2</v>
      </c>
    </row>
    <row r="872" spans="1:9" x14ac:dyDescent="0.25">
      <c r="A872" s="31">
        <v>1.7660022422205657</v>
      </c>
      <c r="B872" s="32">
        <f t="shared" si="78"/>
        <v>0.45320044844411311</v>
      </c>
      <c r="C872" s="31">
        <v>0.94019469543127343</v>
      </c>
      <c r="D872" s="32">
        <f t="shared" si="79"/>
        <v>1.3504867385781836E-2</v>
      </c>
      <c r="E872" s="31">
        <v>-0.72668058237468358</v>
      </c>
      <c r="F872" s="32">
        <f t="shared" si="80"/>
        <v>-6.3033846332039345E-2</v>
      </c>
      <c r="G872" s="33">
        <f t="shared" si="81"/>
        <v>0.4036714694978556</v>
      </c>
      <c r="H872" s="32">
        <f t="shared" si="82"/>
        <v>1.176198347745946E-3</v>
      </c>
      <c r="I872" s="33">
        <f t="shared" si="83"/>
        <v>0.20539064646994523</v>
      </c>
    </row>
    <row r="873" spans="1:9" x14ac:dyDescent="0.25">
      <c r="A873" s="31">
        <v>2.4334804038517177</v>
      </c>
      <c r="B873" s="32">
        <f t="shared" si="78"/>
        <v>0.58669608077034352</v>
      </c>
      <c r="C873" s="31">
        <v>1.9548588170437142</v>
      </c>
      <c r="D873" s="32">
        <f t="shared" si="79"/>
        <v>3.8871470426092854E-2</v>
      </c>
      <c r="E873" s="31">
        <v>0.57161514632753097</v>
      </c>
      <c r="F873" s="32">
        <f t="shared" si="80"/>
        <v>6.4188442392987266E-2</v>
      </c>
      <c r="G873" s="33">
        <f t="shared" si="81"/>
        <v>0.68975599358942363</v>
      </c>
      <c r="H873" s="32">
        <f t="shared" si="82"/>
        <v>1.4391101148785175E-2</v>
      </c>
      <c r="I873" s="33">
        <f t="shared" si="83"/>
        <v>0.34421229119128144</v>
      </c>
    </row>
    <row r="874" spans="1:9" x14ac:dyDescent="0.25">
      <c r="A874" s="31">
        <v>-0.4273169906809926</v>
      </c>
      <c r="B874" s="32">
        <f t="shared" si="78"/>
        <v>1.4536601863801485E-2</v>
      </c>
      <c r="C874" s="31">
        <v>2.3411121219396591</v>
      </c>
      <c r="D874" s="32">
        <f t="shared" si="79"/>
        <v>4.8527803048491476E-2</v>
      </c>
      <c r="E874" s="31">
        <v>0.25301574169134255</v>
      </c>
      <c r="F874" s="32">
        <f t="shared" si="80"/>
        <v>7.0396385395786844E-4</v>
      </c>
      <c r="G874" s="33">
        <f t="shared" si="81"/>
        <v>6.3768368766250819E-2</v>
      </c>
      <c r="H874" s="32">
        <f t="shared" si="82"/>
        <v>3.4784234961457387E-3</v>
      </c>
      <c r="I874" s="33">
        <f t="shared" si="83"/>
        <v>2.113127937466768E-4</v>
      </c>
    </row>
    <row r="875" spans="1:9" x14ac:dyDescent="0.25">
      <c r="A875" s="31">
        <v>8.9968352767755277E-2</v>
      </c>
      <c r="B875" s="32">
        <f t="shared" si="78"/>
        <v>0.11799367055355106</v>
      </c>
      <c r="C875" s="31">
        <v>0.69574753069900908</v>
      </c>
      <c r="D875" s="32">
        <f t="shared" si="79"/>
        <v>7.3936882674752267E-3</v>
      </c>
      <c r="E875" s="31">
        <v>0.68632516558864154</v>
      </c>
      <c r="F875" s="32">
        <f t="shared" si="80"/>
        <v>1.5499887893694653E-2</v>
      </c>
      <c r="G875" s="33">
        <f t="shared" si="81"/>
        <v>0.14088724671472094</v>
      </c>
      <c r="H875" s="32">
        <f t="shared" si="82"/>
        <v>1.1515175980026373E-3</v>
      </c>
      <c r="I875" s="33">
        <f t="shared" si="83"/>
        <v>1.3922506290699943E-2</v>
      </c>
    </row>
    <row r="876" spans="1:9" x14ac:dyDescent="0.25">
      <c r="A876" s="31">
        <v>-1.0548092177486978</v>
      </c>
      <c r="B876" s="32">
        <f t="shared" si="78"/>
        <v>-0.11096184354973956</v>
      </c>
      <c r="C876" s="31">
        <v>1.5000159692135639</v>
      </c>
      <c r="D876" s="32">
        <f t="shared" si="79"/>
        <v>2.7500399230339097E-2</v>
      </c>
      <c r="E876" s="31">
        <v>2.1107734937686473</v>
      </c>
      <c r="F876" s="32">
        <f t="shared" si="80"/>
        <v>-4.4828604289404245E-2</v>
      </c>
      <c r="G876" s="33">
        <f t="shared" si="81"/>
        <v>-0.12829004860880472</v>
      </c>
      <c r="H876" s="32">
        <f t="shared" si="82"/>
        <v>8.3750934067157229E-5</v>
      </c>
      <c r="I876" s="33">
        <f t="shared" si="83"/>
        <v>1.2312530723956879E-2</v>
      </c>
    </row>
    <row r="877" spans="1:9" x14ac:dyDescent="0.25">
      <c r="A877" s="31">
        <v>-3.2708840080886148E-2</v>
      </c>
      <c r="B877" s="32">
        <f t="shared" si="78"/>
        <v>9.3458231983822776E-2</v>
      </c>
      <c r="C877" s="31">
        <v>0.61476043811126146</v>
      </c>
      <c r="D877" s="32">
        <f t="shared" si="79"/>
        <v>5.3690109527815364E-3</v>
      </c>
      <c r="E877" s="31">
        <v>-0.22852418624097481</v>
      </c>
      <c r="F877" s="32">
        <f t="shared" si="80"/>
        <v>-4.0878001396848504E-3</v>
      </c>
      <c r="G877" s="33">
        <f t="shared" si="81"/>
        <v>9.4739442796919468E-2</v>
      </c>
      <c r="H877" s="32">
        <f t="shared" si="82"/>
        <v>1.4435450742682893E-4</v>
      </c>
      <c r="I877" s="33">
        <f t="shared" si="83"/>
        <v>8.7344411255420341E-3</v>
      </c>
    </row>
    <row r="878" spans="1:9" x14ac:dyDescent="0.25">
      <c r="A878" s="31">
        <v>-2.1902815205976367</v>
      </c>
      <c r="B878" s="32">
        <f t="shared" si="78"/>
        <v>-0.33805630411952736</v>
      </c>
      <c r="C878" s="31">
        <v>0.24638666218379512</v>
      </c>
      <c r="D878" s="32">
        <f t="shared" si="79"/>
        <v>-3.8403334454051221E-3</v>
      </c>
      <c r="E878" s="31">
        <v>0.6207778824318666</v>
      </c>
      <c r="F878" s="32">
        <f t="shared" si="80"/>
        <v>-4.0166611563535619E-2</v>
      </c>
      <c r="G878" s="33">
        <f t="shared" si="81"/>
        <v>-0.38206324912846812</v>
      </c>
      <c r="H878" s="32">
        <f t="shared" si="82"/>
        <v>1.4954312470275303E-3</v>
      </c>
      <c r="I878" s="33">
        <f t="shared" si="83"/>
        <v>0.11428206475495438</v>
      </c>
    </row>
    <row r="879" spans="1:9" x14ac:dyDescent="0.25">
      <c r="A879" s="31">
        <v>-1.3542239685193636</v>
      </c>
      <c r="B879" s="32">
        <f t="shared" si="78"/>
        <v>-0.1708447937038727</v>
      </c>
      <c r="C879" s="31">
        <v>-3.0972296372056007</v>
      </c>
      <c r="D879" s="32">
        <f t="shared" si="79"/>
        <v>-8.7430740930140013E-2</v>
      </c>
      <c r="E879" s="31">
        <v>0.29719217309320811</v>
      </c>
      <c r="F879" s="32">
        <f t="shared" si="80"/>
        <v>-9.7180479687677401E-3</v>
      </c>
      <c r="G879" s="33">
        <f t="shared" si="81"/>
        <v>-0.26799358260278044</v>
      </c>
      <c r="H879" s="32">
        <f t="shared" si="82"/>
        <v>8.0498860826082822E-3</v>
      </c>
      <c r="I879" s="33">
        <f t="shared" si="83"/>
        <v>2.9187943535718821E-2</v>
      </c>
    </row>
    <row r="880" spans="1:9" x14ac:dyDescent="0.25">
      <c r="A880" s="31">
        <v>-5.9283138398313895E-2</v>
      </c>
      <c r="B880" s="32">
        <f t="shared" si="78"/>
        <v>8.8143372320337227E-2</v>
      </c>
      <c r="C880" s="31">
        <v>1.5276873455150053</v>
      </c>
      <c r="D880" s="32">
        <f t="shared" si="79"/>
        <v>2.819218363787513E-2</v>
      </c>
      <c r="E880" s="31">
        <v>1.3286444300319999</v>
      </c>
      <c r="F880" s="32">
        <f t="shared" si="80"/>
        <v>2.2414980001009513E-2</v>
      </c>
      <c r="G880" s="33">
        <f t="shared" si="81"/>
        <v>0.13875053595922188</v>
      </c>
      <c r="H880" s="32">
        <f t="shared" si="82"/>
        <v>3.7545320307457788E-3</v>
      </c>
      <c r="I880" s="33">
        <f t="shared" si="83"/>
        <v>7.769254084001591E-3</v>
      </c>
    </row>
    <row r="881" spans="1:9" x14ac:dyDescent="0.25">
      <c r="A881" s="31">
        <v>-0.65575932239880785</v>
      </c>
      <c r="B881" s="32">
        <f t="shared" si="78"/>
        <v>-3.1151864479761565E-2</v>
      </c>
      <c r="C881" s="31">
        <v>0.57134457165375352</v>
      </c>
      <c r="D881" s="32">
        <f t="shared" si="79"/>
        <v>4.2836142913438378E-3</v>
      </c>
      <c r="E881" s="31">
        <v>-0.86801264842506498</v>
      </c>
      <c r="F881" s="32">
        <f t="shared" si="80"/>
        <v>5.1754726827831958E-3</v>
      </c>
      <c r="G881" s="33">
        <f t="shared" si="81"/>
        <v>-2.1692777505634534E-2</v>
      </c>
      <c r="H881" s="32">
        <f t="shared" si="82"/>
        <v>3.4722621280741504E-4</v>
      </c>
      <c r="I881" s="33">
        <f t="shared" si="83"/>
        <v>9.7043866056543027E-4</v>
      </c>
    </row>
    <row r="882" spans="1:9" x14ac:dyDescent="0.25">
      <c r="A882" s="31">
        <v>-0.63512743508908898</v>
      </c>
      <c r="B882" s="32">
        <f t="shared" si="78"/>
        <v>-2.702548701781779E-2</v>
      </c>
      <c r="C882" s="31">
        <v>-1.7766524251783267</v>
      </c>
      <c r="D882" s="32">
        <f t="shared" si="79"/>
        <v>-5.4416310629458169E-2</v>
      </c>
      <c r="E882" s="31">
        <v>-0.26686279852583539</v>
      </c>
      <c r="F882" s="32">
        <f t="shared" si="80"/>
        <v>1.3803889915001886E-3</v>
      </c>
      <c r="G882" s="33">
        <f t="shared" si="81"/>
        <v>-8.0061408655775781E-2</v>
      </c>
      <c r="H882" s="32">
        <f t="shared" si="82"/>
        <v>1.9192625399225176E-3</v>
      </c>
      <c r="I882" s="33">
        <f t="shared" si="83"/>
        <v>7.3037694855023784E-4</v>
      </c>
    </row>
    <row r="883" spans="1:9" x14ac:dyDescent="0.25">
      <c r="A883" s="31">
        <v>-0.98468717624200508</v>
      </c>
      <c r="B883" s="32">
        <f t="shared" si="78"/>
        <v>-9.693743524840101E-2</v>
      </c>
      <c r="C883" s="31">
        <v>-0.42781948650372215</v>
      </c>
      <c r="D883" s="32">
        <f t="shared" si="79"/>
        <v>-2.0695487162593056E-2</v>
      </c>
      <c r="E883" s="31">
        <v>6.9937868829583749E-2</v>
      </c>
      <c r="F883" s="32">
        <f t="shared" si="80"/>
        <v>-1.2976089770764664E-3</v>
      </c>
      <c r="G883" s="33">
        <f t="shared" si="81"/>
        <v>-0.11893053138807054</v>
      </c>
      <c r="H883" s="32">
        <f t="shared" si="82"/>
        <v>1.860776038569239E-4</v>
      </c>
      <c r="I883" s="33">
        <f t="shared" si="83"/>
        <v>9.3968663525379383E-3</v>
      </c>
    </row>
    <row r="884" spans="1:9" x14ac:dyDescent="0.25">
      <c r="A884" s="31">
        <v>-0.42832198232645169</v>
      </c>
      <c r="B884" s="32">
        <f t="shared" si="78"/>
        <v>1.4335603534709668E-2</v>
      </c>
      <c r="C884" s="31">
        <v>-0.16510398381797131</v>
      </c>
      <c r="D884" s="32">
        <f t="shared" si="79"/>
        <v>-1.4127599595449283E-2</v>
      </c>
      <c r="E884" s="31">
        <v>0.48874881031224504</v>
      </c>
      <c r="F884" s="32">
        <f t="shared" si="80"/>
        <v>1.3410396450052756E-3</v>
      </c>
      <c r="G884" s="33">
        <f t="shared" si="81"/>
        <v>1.5490435842656603E-3</v>
      </c>
      <c r="H884" s="32">
        <f t="shared" si="82"/>
        <v>9.2579002042816768E-6</v>
      </c>
      <c r="I884" s="33">
        <f t="shared" si="83"/>
        <v>2.0550952870438031E-4</v>
      </c>
    </row>
    <row r="885" spans="1:9" x14ac:dyDescent="0.25">
      <c r="A885" s="31">
        <v>0.8961183084466029</v>
      </c>
      <c r="B885" s="32">
        <f t="shared" si="78"/>
        <v>0.27922366168932056</v>
      </c>
      <c r="C885" s="31">
        <v>-0.41211251300410368</v>
      </c>
      <c r="D885" s="32">
        <f t="shared" si="79"/>
        <v>-2.0302812825102594E-2</v>
      </c>
      <c r="E885" s="31">
        <v>0.52845052778138779</v>
      </c>
      <c r="F885" s="32">
        <f t="shared" si="80"/>
        <v>2.8242066816599649E-2</v>
      </c>
      <c r="G885" s="33">
        <f t="shared" si="81"/>
        <v>0.28716291568081759</v>
      </c>
      <c r="H885" s="32">
        <f t="shared" si="82"/>
        <v>4.4084761741077557E-4</v>
      </c>
      <c r="I885" s="33">
        <f t="shared" si="83"/>
        <v>7.7965853247192143E-2</v>
      </c>
    </row>
    <row r="886" spans="1:9" x14ac:dyDescent="0.25">
      <c r="A886" s="31">
        <v>-1.5729665392427705</v>
      </c>
      <c r="B886" s="32">
        <f t="shared" si="78"/>
        <v>-0.2145933078485541</v>
      </c>
      <c r="C886" s="31">
        <v>2.0501920516835526</v>
      </c>
      <c r="D886" s="32">
        <f t="shared" si="79"/>
        <v>4.1254801292088812E-2</v>
      </c>
      <c r="E886" s="31">
        <v>-0.94222059487947263</v>
      </c>
      <c r="F886" s="32">
        <f t="shared" si="80"/>
        <v>3.8699797194454273E-2</v>
      </c>
      <c r="G886" s="33">
        <f t="shared" si="81"/>
        <v>-0.13463870936201103</v>
      </c>
      <c r="H886" s="32">
        <f t="shared" si="82"/>
        <v>7.5403208181885764E-3</v>
      </c>
      <c r="I886" s="33">
        <f t="shared" si="83"/>
        <v>4.605028777338431E-2</v>
      </c>
    </row>
    <row r="887" spans="1:9" x14ac:dyDescent="0.25">
      <c r="A887" s="31">
        <v>0.68622966864495538</v>
      </c>
      <c r="B887" s="32">
        <f t="shared" si="78"/>
        <v>0.23724593372899108</v>
      </c>
      <c r="C887" s="31">
        <v>0.17169895727420226</v>
      </c>
      <c r="D887" s="32">
        <f t="shared" si="79"/>
        <v>-5.7075260681449438E-3</v>
      </c>
      <c r="E887" s="31">
        <v>0.65206450017285533</v>
      </c>
      <c r="F887" s="32">
        <f t="shared" si="80"/>
        <v>2.9609376111209031E-2</v>
      </c>
      <c r="G887" s="33">
        <f t="shared" si="81"/>
        <v>0.26114778377205516</v>
      </c>
      <c r="H887" s="32">
        <f t="shared" si="82"/>
        <v>1.3274296071104847E-3</v>
      </c>
      <c r="I887" s="33">
        <f t="shared" si="83"/>
        <v>5.6285633070940831E-2</v>
      </c>
    </row>
    <row r="888" spans="1:9" x14ac:dyDescent="0.25">
      <c r="A888" s="31">
        <v>-0.12050804798491299</v>
      </c>
      <c r="B888" s="32">
        <f t="shared" si="78"/>
        <v>7.5898390403017407E-2</v>
      </c>
      <c r="C888" s="31">
        <v>-1.6651210898999125</v>
      </c>
      <c r="D888" s="32">
        <f t="shared" si="79"/>
        <v>-5.1628027247497814E-2</v>
      </c>
      <c r="E888" s="31">
        <v>-2.5994086172431707</v>
      </c>
      <c r="F888" s="32">
        <f t="shared" si="80"/>
        <v>-3.7761309130368473E-2</v>
      </c>
      <c r="G888" s="33">
        <f t="shared" si="81"/>
        <v>-1.3490945974848879E-2</v>
      </c>
      <c r="H888" s="32">
        <f t="shared" si="82"/>
        <v>6.2213326355961265E-3</v>
      </c>
      <c r="I888" s="33">
        <f t="shared" si="83"/>
        <v>5.760565665768845E-3</v>
      </c>
    </row>
    <row r="889" spans="1:9" x14ac:dyDescent="0.25">
      <c r="A889" s="31">
        <v>-0.46935838327044621</v>
      </c>
      <c r="B889" s="32">
        <f t="shared" si="78"/>
        <v>6.1283233459107633E-3</v>
      </c>
      <c r="C889" s="31">
        <v>-1.4555689631379209</v>
      </c>
      <c r="D889" s="32">
        <f t="shared" si="79"/>
        <v>-4.6389224078448026E-2</v>
      </c>
      <c r="E889" s="31">
        <v>-1.8862101569538936</v>
      </c>
      <c r="F889" s="32">
        <f t="shared" si="80"/>
        <v>-2.2124408723661949E-3</v>
      </c>
      <c r="G889" s="33">
        <f t="shared" si="81"/>
        <v>-4.2473341604903458E-2</v>
      </c>
      <c r="H889" s="32">
        <f t="shared" si="82"/>
        <v>1.5179160390939043E-3</v>
      </c>
      <c r="I889" s="33">
        <f t="shared" si="83"/>
        <v>3.7556347032034895E-5</v>
      </c>
    </row>
    <row r="890" spans="1:9" x14ac:dyDescent="0.25">
      <c r="A890" s="31">
        <v>-0.330220473188092</v>
      </c>
      <c r="B890" s="32">
        <f t="shared" si="78"/>
        <v>3.3955905362381605E-2</v>
      </c>
      <c r="C890" s="31">
        <v>2.4443806978524663E-2</v>
      </c>
      <c r="D890" s="32">
        <f t="shared" si="79"/>
        <v>-9.3889048255368836E-3</v>
      </c>
      <c r="E890" s="31">
        <v>1.0390613169874996</v>
      </c>
      <c r="F890" s="32">
        <f t="shared" si="80"/>
        <v>6.7529947718566082E-3</v>
      </c>
      <c r="G890" s="33">
        <f t="shared" si="81"/>
        <v>3.1319995308701332E-2</v>
      </c>
      <c r="H890" s="32">
        <f t="shared" si="82"/>
        <v>5.4072229145810101E-5</v>
      </c>
      <c r="I890" s="33">
        <f t="shared" si="83"/>
        <v>1.1530035089790159E-3</v>
      </c>
    </row>
    <row r="891" spans="1:9" x14ac:dyDescent="0.25">
      <c r="A891" s="31">
        <v>-1.1015936252078973</v>
      </c>
      <c r="B891" s="32">
        <f t="shared" si="78"/>
        <v>-0.12031872504157945</v>
      </c>
      <c r="C891" s="31">
        <v>-0.1174271346826572</v>
      </c>
      <c r="D891" s="32">
        <f t="shared" si="79"/>
        <v>-1.293567836706643E-2</v>
      </c>
      <c r="E891" s="31">
        <v>-0.78106040746206418</v>
      </c>
      <c r="F891" s="32">
        <f t="shared" si="80"/>
        <v>1.7986959925004143E-2</v>
      </c>
      <c r="G891" s="33">
        <f t="shared" si="81"/>
        <v>-0.11526744348364175</v>
      </c>
      <c r="H891" s="32">
        <f t="shared" si="82"/>
        <v>1.7189560655702036E-4</v>
      </c>
      <c r="I891" s="33">
        <f t="shared" si="83"/>
        <v>1.4476595595631197E-2</v>
      </c>
    </row>
    <row r="892" spans="1:9" x14ac:dyDescent="0.25">
      <c r="A892" s="31">
        <v>1.6548028725082986</v>
      </c>
      <c r="B892" s="32">
        <f t="shared" si="78"/>
        <v>0.4309605745016597</v>
      </c>
      <c r="C892" s="31">
        <v>2.4871042114682496</v>
      </c>
      <c r="D892" s="32">
        <f t="shared" si="79"/>
        <v>5.2177605286706237E-2</v>
      </c>
      <c r="E892" s="31">
        <v>0.19425897335167974</v>
      </c>
      <c r="F892" s="32">
        <f t="shared" si="80"/>
        <v>1.6023543097686117E-2</v>
      </c>
      <c r="G892" s="33">
        <f t="shared" si="81"/>
        <v>0.49916172288605204</v>
      </c>
      <c r="H892" s="32">
        <f t="shared" si="82"/>
        <v>6.9149538096041734E-3</v>
      </c>
      <c r="I892" s="33">
        <f t="shared" si="83"/>
        <v>0.18572701677480058</v>
      </c>
    </row>
    <row r="893" spans="1:9" x14ac:dyDescent="0.25">
      <c r="A893" s="31">
        <v>-1.4020724847796373</v>
      </c>
      <c r="B893" s="32">
        <f t="shared" si="78"/>
        <v>-0.18041449695592746</v>
      </c>
      <c r="C893" s="31">
        <v>-0.36573851502907928</v>
      </c>
      <c r="D893" s="32">
        <f t="shared" si="79"/>
        <v>-1.9143462875726984E-2</v>
      </c>
      <c r="E893" s="31">
        <v>0.74533545557642356</v>
      </c>
      <c r="F893" s="32">
        <f t="shared" si="80"/>
        <v>-2.5737308898101129E-2</v>
      </c>
      <c r="G893" s="33">
        <f t="shared" si="81"/>
        <v>-0.22529526872975558</v>
      </c>
      <c r="H893" s="32">
        <f t="shared" si="82"/>
        <v>1.4117182111387362E-3</v>
      </c>
      <c r="I893" s="33">
        <f t="shared" si="83"/>
        <v>3.254939071186036E-2</v>
      </c>
    </row>
    <row r="894" spans="1:9" x14ac:dyDescent="0.25">
      <c r="A894" s="31">
        <v>0.65974859353445936</v>
      </c>
      <c r="B894" s="32">
        <f t="shared" si="78"/>
        <v>0.23194971870689188</v>
      </c>
      <c r="C894" s="31">
        <v>5.2234554459573701E-2</v>
      </c>
      <c r="D894" s="32">
        <f t="shared" si="79"/>
        <v>-8.6941361385106577E-3</v>
      </c>
      <c r="E894" s="31">
        <v>1.3058752301731147</v>
      </c>
      <c r="F894" s="32">
        <f t="shared" si="80"/>
        <v>5.7974292395492323E-2</v>
      </c>
      <c r="G894" s="33">
        <f t="shared" si="81"/>
        <v>0.28122987496387353</v>
      </c>
      <c r="H894" s="32">
        <f t="shared" si="82"/>
        <v>3.8125645874480672E-3</v>
      </c>
      <c r="I894" s="33">
        <f t="shared" si="83"/>
        <v>5.380067200820627E-2</v>
      </c>
    </row>
    <row r="895" spans="1:9" x14ac:dyDescent="0.25">
      <c r="A895" s="31">
        <v>0.65320136855007149</v>
      </c>
      <c r="B895" s="32">
        <f t="shared" si="78"/>
        <v>0.2306402737100143</v>
      </c>
      <c r="C895" s="31">
        <v>-1.0783173820527736</v>
      </c>
      <c r="D895" s="32">
        <f t="shared" si="79"/>
        <v>-3.6957934551319342E-2</v>
      </c>
      <c r="E895" s="31">
        <v>-0.70503460847248789</v>
      </c>
      <c r="F895" s="32">
        <f t="shared" si="80"/>
        <v>-3.1123290250206808E-2</v>
      </c>
      <c r="G895" s="33">
        <f t="shared" si="81"/>
        <v>0.16255904890848816</v>
      </c>
      <c r="H895" s="32">
        <f t="shared" si="82"/>
        <v>3.0948962249867222E-3</v>
      </c>
      <c r="I895" s="33">
        <f t="shared" si="83"/>
        <v>5.3194935857030314E-2</v>
      </c>
    </row>
    <row r="896" spans="1:9" x14ac:dyDescent="0.25">
      <c r="A896" s="31">
        <v>0.90334197011543438</v>
      </c>
      <c r="B896" s="32">
        <f t="shared" si="78"/>
        <v>0.28066839402308685</v>
      </c>
      <c r="C896" s="31">
        <v>0.94305505626834929</v>
      </c>
      <c r="D896" s="32">
        <f t="shared" si="79"/>
        <v>1.3576376406708732E-2</v>
      </c>
      <c r="E896" s="31">
        <v>1.1759084372897632</v>
      </c>
      <c r="F896" s="32">
        <f t="shared" si="80"/>
        <v>6.3169427110512405E-2</v>
      </c>
      <c r="G896" s="33">
        <f t="shared" si="81"/>
        <v>0.35741419754030801</v>
      </c>
      <c r="H896" s="32">
        <f t="shared" si="82"/>
        <v>8.0678105792543822E-3</v>
      </c>
      <c r="I896" s="33">
        <f t="shared" si="83"/>
        <v>7.877474740349874E-2</v>
      </c>
    </row>
    <row r="897" spans="1:9" x14ac:dyDescent="0.25">
      <c r="A897" s="31">
        <v>0.70807800511829555</v>
      </c>
      <c r="B897" s="32">
        <f t="shared" si="78"/>
        <v>0.24161560102365912</v>
      </c>
      <c r="C897" s="31">
        <v>-3.0972296372056007</v>
      </c>
      <c r="D897" s="32">
        <f t="shared" si="79"/>
        <v>-8.7430740930140013E-2</v>
      </c>
      <c r="E897" s="31">
        <v>1.9461458578007296</v>
      </c>
      <c r="F897" s="32">
        <f t="shared" si="80"/>
        <v>8.9999538285260652E-2</v>
      </c>
      <c r="G897" s="33">
        <f t="shared" si="81"/>
        <v>0.24418439837877975</v>
      </c>
      <c r="H897" s="32">
        <f t="shared" si="82"/>
        <v>2.2968950705188089E-4</v>
      </c>
      <c r="I897" s="33">
        <f t="shared" si="83"/>
        <v>5.837809865802402E-2</v>
      </c>
    </row>
    <row r="898" spans="1:9" x14ac:dyDescent="0.25">
      <c r="A898" s="31">
        <v>0.97565816759015433</v>
      </c>
      <c r="B898" s="32">
        <f t="shared" si="78"/>
        <v>0.29513163351803084</v>
      </c>
      <c r="C898" s="31">
        <v>0.42882561501755845</v>
      </c>
      <c r="D898" s="32">
        <f t="shared" si="79"/>
        <v>7.2064037543896099E-4</v>
      </c>
      <c r="E898" s="31">
        <v>-0.59209241953794844</v>
      </c>
      <c r="F898" s="32">
        <f t="shared" si="80"/>
        <v>-3.344607695269252E-2</v>
      </c>
      <c r="G898" s="33">
        <f t="shared" si="81"/>
        <v>0.26240619694077727</v>
      </c>
      <c r="H898" s="32">
        <f t="shared" si="82"/>
        <v>3.7905524188348465E-4</v>
      </c>
      <c r="I898" s="33">
        <f t="shared" si="83"/>
        <v>8.7102681103021273E-2</v>
      </c>
    </row>
    <row r="899" spans="1:9" x14ac:dyDescent="0.25">
      <c r="A899" s="31">
        <v>-0.86611862570862286</v>
      </c>
      <c r="B899" s="32">
        <f t="shared" si="78"/>
        <v>-7.3223725141724566E-2</v>
      </c>
      <c r="C899" s="31">
        <v>1.6174681150005199</v>
      </c>
      <c r="D899" s="32">
        <f t="shared" si="79"/>
        <v>3.0436702875012996E-2</v>
      </c>
      <c r="E899" s="31">
        <v>-0.70268242780002765</v>
      </c>
      <c r="F899" s="32">
        <f t="shared" si="80"/>
        <v>9.8480633678720651E-3</v>
      </c>
      <c r="G899" s="33">
        <f t="shared" si="81"/>
        <v>-3.2938958898839507E-2</v>
      </c>
      <c r="H899" s="32">
        <f t="shared" si="82"/>
        <v>2.394482386230383E-3</v>
      </c>
      <c r="I899" s="33">
        <f t="shared" si="83"/>
        <v>5.3617139236308261E-3</v>
      </c>
    </row>
    <row r="900" spans="1:9" x14ac:dyDescent="0.25">
      <c r="A900" s="31">
        <v>1.9060553313465789</v>
      </c>
      <c r="B900" s="32">
        <f t="shared" si="78"/>
        <v>0.48121106626931576</v>
      </c>
      <c r="C900" s="31">
        <v>-0.61540731621789746</v>
      </c>
      <c r="D900" s="32">
        <f t="shared" si="79"/>
        <v>-2.5385182905447438E-2</v>
      </c>
      <c r="E900" s="31">
        <v>-0.38091229725978337</v>
      </c>
      <c r="F900" s="32">
        <f t="shared" si="80"/>
        <v>-3.508330683601156E-2</v>
      </c>
      <c r="G900" s="33">
        <f t="shared" si="81"/>
        <v>0.42074257652785674</v>
      </c>
      <c r="H900" s="32">
        <f t="shared" si="82"/>
        <v>2.0146542820907443E-3</v>
      </c>
      <c r="I900" s="33">
        <f t="shared" si="83"/>
        <v>0.23156409030005179</v>
      </c>
    </row>
    <row r="901" spans="1:9" x14ac:dyDescent="0.25">
      <c r="A901" s="31">
        <v>0.78261791713885032</v>
      </c>
      <c r="B901" s="32">
        <f t="shared" si="78"/>
        <v>0.25652358342777004</v>
      </c>
      <c r="C901" s="31">
        <v>-0.45192109610070474</v>
      </c>
      <c r="D901" s="32">
        <f t="shared" si="79"/>
        <v>-2.1298027402517621E-2</v>
      </c>
      <c r="E901" s="31">
        <v>0.38181724448804744</v>
      </c>
      <c r="F901" s="32">
        <f t="shared" si="80"/>
        <v>1.8746610635621726E-2</v>
      </c>
      <c r="G901" s="33">
        <f t="shared" si="81"/>
        <v>0.25397216666087413</v>
      </c>
      <c r="H901" s="32">
        <f t="shared" si="82"/>
        <v>1.0448451426686908E-4</v>
      </c>
      <c r="I901" s="33">
        <f t="shared" si="83"/>
        <v>6.5804348854624092E-2</v>
      </c>
    </row>
    <row r="902" spans="1:9" x14ac:dyDescent="0.25">
      <c r="A902" s="31">
        <v>-0.52195332500559743</v>
      </c>
      <c r="B902" s="32">
        <f t="shared" si="78"/>
        <v>-4.3906650011194814E-3</v>
      </c>
      <c r="C902" s="31">
        <v>-1.8666378309717402</v>
      </c>
      <c r="D902" s="32">
        <f t="shared" si="79"/>
        <v>-5.6665945774293507E-2</v>
      </c>
      <c r="E902" s="31">
        <v>-0.10757275958894752</v>
      </c>
      <c r="F902" s="32">
        <f t="shared" si="80"/>
        <v>9.0400854278835282E-5</v>
      </c>
      <c r="G902" s="33">
        <f t="shared" si="81"/>
        <v>-6.0966209921134155E-2</v>
      </c>
      <c r="H902" s="32">
        <f t="shared" si="82"/>
        <v>2.2151983920660236E-3</v>
      </c>
      <c r="I902" s="33">
        <f t="shared" si="83"/>
        <v>1.9277939152055537E-5</v>
      </c>
    </row>
    <row r="903" spans="1:9" x14ac:dyDescent="0.25">
      <c r="A903" s="31">
        <v>-0.78865923569537699</v>
      </c>
      <c r="B903" s="32">
        <f t="shared" si="78"/>
        <v>-5.7731847139075393E-2</v>
      </c>
      <c r="C903" s="31">
        <v>1.7703860066831112</v>
      </c>
      <c r="D903" s="32">
        <f t="shared" si="79"/>
        <v>3.4259650167077778E-2</v>
      </c>
      <c r="E903" s="31">
        <v>0.45786009650328197</v>
      </c>
      <c r="F903" s="32">
        <f t="shared" si="80"/>
        <v>-5.0592736515942685E-3</v>
      </c>
      <c r="G903" s="33">
        <f t="shared" si="81"/>
        <v>-2.8531470623591883E-2</v>
      </c>
      <c r="H903" s="32">
        <f t="shared" si="82"/>
        <v>1.4472570856064854E-3</v>
      </c>
      <c r="I903" s="33">
        <f t="shared" si="83"/>
        <v>3.3329661740895676E-3</v>
      </c>
    </row>
    <row r="904" spans="1:9" x14ac:dyDescent="0.25">
      <c r="A904" s="31">
        <v>0.2481999672454549</v>
      </c>
      <c r="B904" s="32">
        <f t="shared" si="78"/>
        <v>0.14963999344909099</v>
      </c>
      <c r="C904" s="31">
        <v>3.8833150028949603E-2</v>
      </c>
      <c r="D904" s="32">
        <f t="shared" si="79"/>
        <v>-9.0291712492762601E-3</v>
      </c>
      <c r="E904" s="31">
        <v>-0.37598169910779689</v>
      </c>
      <c r="F904" s="32">
        <f t="shared" si="80"/>
        <v>-1.076847759578334E-2</v>
      </c>
      <c r="G904" s="33">
        <f t="shared" si="81"/>
        <v>0.12984234460403138</v>
      </c>
      <c r="H904" s="32">
        <f t="shared" si="82"/>
        <v>6.9912548493234898E-5</v>
      </c>
      <c r="I904" s="33">
        <f t="shared" si="83"/>
        <v>2.2392127639443992E-2</v>
      </c>
    </row>
    <row r="905" spans="1:9" x14ac:dyDescent="0.25">
      <c r="A905" s="31">
        <v>2.1919549908488989</v>
      </c>
      <c r="B905" s="32">
        <f t="shared" si="78"/>
        <v>0.53839099816977976</v>
      </c>
      <c r="C905" s="31">
        <v>1.0765393199108075</v>
      </c>
      <c r="D905" s="32">
        <f t="shared" si="79"/>
        <v>1.6913482997770186E-2</v>
      </c>
      <c r="E905" s="31">
        <v>-2.3025859263725579</v>
      </c>
      <c r="F905" s="32">
        <f t="shared" si="80"/>
        <v>-0.23727586097434525</v>
      </c>
      <c r="G905" s="33">
        <f t="shared" si="81"/>
        <v>0.31802862019320466</v>
      </c>
      <c r="H905" s="32">
        <f t="shared" si="82"/>
        <v>4.1641943965125119E-2</v>
      </c>
      <c r="I905" s="33">
        <f t="shared" si="83"/>
        <v>0.28986486691025176</v>
      </c>
    </row>
    <row r="906" spans="1:9" x14ac:dyDescent="0.25">
      <c r="A906" s="31">
        <v>1.9218168745283037</v>
      </c>
      <c r="B906" s="32">
        <f t="shared" si="78"/>
        <v>0.48436337490566073</v>
      </c>
      <c r="C906" s="31">
        <v>-0.8952042662713211</v>
      </c>
      <c r="D906" s="32">
        <f t="shared" si="79"/>
        <v>-3.238010665678303E-2</v>
      </c>
      <c r="E906" s="31">
        <v>-0.26361476557212882</v>
      </c>
      <c r="F906" s="32">
        <f t="shared" si="80"/>
        <v>-2.4438860421032067E-2</v>
      </c>
      <c r="G906" s="33">
        <f t="shared" si="81"/>
        <v>0.42754440782784564</v>
      </c>
      <c r="H906" s="32">
        <f t="shared" si="82"/>
        <v>1.6971061671266702E-3</v>
      </c>
      <c r="I906" s="33">
        <f t="shared" si="83"/>
        <v>0.23460787895000165</v>
      </c>
    </row>
    <row r="907" spans="1:9" x14ac:dyDescent="0.25">
      <c r="A907" s="31">
        <v>0.78376160672632977</v>
      </c>
      <c r="B907" s="32">
        <f t="shared" si="78"/>
        <v>0.25675232134526593</v>
      </c>
      <c r="C907" s="31">
        <v>4.3962700146948919E-2</v>
      </c>
      <c r="D907" s="32">
        <f t="shared" si="79"/>
        <v>-8.9009324963262772E-3</v>
      </c>
      <c r="E907" s="31">
        <v>-0.24094788386719301</v>
      </c>
      <c r="F907" s="32">
        <f t="shared" si="80"/>
        <v>-1.1840701079187407E-2</v>
      </c>
      <c r="G907" s="33">
        <f t="shared" si="81"/>
        <v>0.23601068776975223</v>
      </c>
      <c r="H907" s="32">
        <f t="shared" si="82"/>
        <v>6.3450608905621492E-5</v>
      </c>
      <c r="I907" s="33">
        <f t="shared" si="83"/>
        <v>6.5921754516182707E-2</v>
      </c>
    </row>
    <row r="908" spans="1:9" x14ac:dyDescent="0.25">
      <c r="A908" s="31">
        <v>1.1299630386929493</v>
      </c>
      <c r="B908" s="32">
        <f t="shared" si="78"/>
        <v>0.32599260773858985</v>
      </c>
      <c r="C908" s="31">
        <v>1.5674550013500266</v>
      </c>
      <c r="D908" s="32">
        <f t="shared" si="79"/>
        <v>2.9186375033750662E-2</v>
      </c>
      <c r="E908" s="31">
        <v>0.45760543798678555</v>
      </c>
      <c r="F908" s="32">
        <f t="shared" si="80"/>
        <v>2.8552152263264876E-2</v>
      </c>
      <c r="G908" s="33">
        <f t="shared" si="81"/>
        <v>0.38373113503560535</v>
      </c>
      <c r="H908" s="32">
        <f t="shared" si="82"/>
        <v>5.095194897027107E-3</v>
      </c>
      <c r="I908" s="33">
        <f t="shared" si="83"/>
        <v>0.1062711803002061</v>
      </c>
    </row>
    <row r="909" spans="1:9" x14ac:dyDescent="0.25">
      <c r="A909" s="31">
        <v>-1.6479225450893864</v>
      </c>
      <c r="B909" s="32">
        <f t="shared" ref="B909:B972" si="84">B$4+A909*B$5</f>
        <v>-0.22958450901787728</v>
      </c>
      <c r="C909" s="31">
        <v>1.0323901733499952</v>
      </c>
      <c r="D909" s="32">
        <f t="shared" ref="D909:D972" si="85">B$6+C909*B$7</f>
        <v>1.5809754333749877E-2</v>
      </c>
      <c r="E909" s="31">
        <v>-1.3371982277021743</v>
      </c>
      <c r="F909" s="32">
        <f t="shared" ref="F909:F972" si="86">E909*$B$9*B909</f>
        <v>5.8759527597371262E-2</v>
      </c>
      <c r="G909" s="33">
        <f t="shared" ref="G909:G972" si="87">$B$8*B909+D909+F909</f>
        <v>-0.15501522708675614</v>
      </c>
      <c r="H909" s="32">
        <f t="shared" ref="H909:H972" si="88">(G909-($E$4+$E$5*B909))^2</f>
        <v>6.6035440433500365E-3</v>
      </c>
      <c r="I909" s="33">
        <f t="shared" ref="I909:I972" si="89">B909^2</f>
        <v>5.2709046780979769E-2</v>
      </c>
    </row>
    <row r="910" spans="1:9" x14ac:dyDescent="0.25">
      <c r="A910" s="31">
        <v>0.49955360736930743</v>
      </c>
      <c r="B910" s="32">
        <f t="shared" si="84"/>
        <v>0.19991072147386149</v>
      </c>
      <c r="C910" s="31">
        <v>0.72389411798212677</v>
      </c>
      <c r="D910" s="32">
        <f t="shared" si="85"/>
        <v>8.0973529495531691E-3</v>
      </c>
      <c r="E910" s="31">
        <v>-0.54364136303775012</v>
      </c>
      <c r="F910" s="32">
        <f t="shared" si="86"/>
        <v>-2.0801205347505451E-2</v>
      </c>
      <c r="G910" s="33">
        <f t="shared" si="87"/>
        <v>0.18720686907590919</v>
      </c>
      <c r="H910" s="32">
        <f t="shared" si="88"/>
        <v>4.0804801987581393E-7</v>
      </c>
      <c r="I910" s="33">
        <f t="shared" si="89"/>
        <v>3.9964296560199827E-2</v>
      </c>
    </row>
    <row r="911" spans="1:9" x14ac:dyDescent="0.25">
      <c r="A911" s="31">
        <v>-0.75019215728389099</v>
      </c>
      <c r="B911" s="32">
        <f t="shared" si="84"/>
        <v>-5.0038431456778193E-2</v>
      </c>
      <c r="C911" s="31">
        <v>-1.4971965356380679</v>
      </c>
      <c r="D911" s="32">
        <f t="shared" si="85"/>
        <v>-4.7429913390951699E-2</v>
      </c>
      <c r="E911" s="31">
        <v>-0.12066266208421439</v>
      </c>
      <c r="F911" s="32">
        <f t="shared" si="86"/>
        <v>1.1556238922943232E-3</v>
      </c>
      <c r="G911" s="33">
        <f t="shared" si="87"/>
        <v>-9.6312720955435582E-2</v>
      </c>
      <c r="H911" s="32">
        <f t="shared" si="88"/>
        <v>1.3939473269099522E-3</v>
      </c>
      <c r="I911" s="33">
        <f t="shared" si="89"/>
        <v>2.5038446226546894E-3</v>
      </c>
    </row>
    <row r="912" spans="1:9" x14ac:dyDescent="0.25">
      <c r="A912" s="31">
        <v>0.68593863034038804</v>
      </c>
      <c r="B912" s="32">
        <f t="shared" si="84"/>
        <v>0.23718772606807761</v>
      </c>
      <c r="C912" s="31">
        <v>0.2644856067490764</v>
      </c>
      <c r="D912" s="32">
        <f t="shared" si="85"/>
        <v>-3.3878598312730903E-3</v>
      </c>
      <c r="E912" s="31">
        <v>1.1084966899943538</v>
      </c>
      <c r="F912" s="32">
        <f t="shared" si="86"/>
        <v>5.0323001234301709E-2</v>
      </c>
      <c r="G912" s="33">
        <f t="shared" si="87"/>
        <v>0.28412286747110621</v>
      </c>
      <c r="H912" s="32">
        <f t="shared" si="88"/>
        <v>3.5362611347258166E-3</v>
      </c>
      <c r="I912" s="33">
        <f t="shared" si="89"/>
        <v>5.6258017397345428E-2</v>
      </c>
    </row>
    <row r="913" spans="1:9" x14ac:dyDescent="0.25">
      <c r="A913" s="31">
        <v>0.62598019212600775</v>
      </c>
      <c r="B913" s="32">
        <f t="shared" si="84"/>
        <v>0.22519603842520156</v>
      </c>
      <c r="C913" s="31">
        <v>-0.30503770176437683</v>
      </c>
      <c r="D913" s="32">
        <f t="shared" si="85"/>
        <v>-1.7625942544109423E-2</v>
      </c>
      <c r="E913" s="31">
        <v>1.1782026376749855</v>
      </c>
      <c r="F913" s="32">
        <f t="shared" si="86"/>
        <v>5.0783269633223486E-2</v>
      </c>
      <c r="G913" s="33">
        <f t="shared" si="87"/>
        <v>0.25835336551431559</v>
      </c>
      <c r="H913" s="32">
        <f t="shared" si="88"/>
        <v>2.0737698770107809E-3</v>
      </c>
      <c r="I913" s="33">
        <f t="shared" si="89"/>
        <v>5.0713255722404857E-2</v>
      </c>
    </row>
    <row r="914" spans="1:9" x14ac:dyDescent="0.25">
      <c r="A914" s="31">
        <v>0.59885110204049852</v>
      </c>
      <c r="B914" s="32">
        <f t="shared" si="84"/>
        <v>0.21977022040809971</v>
      </c>
      <c r="C914" s="31">
        <v>-0.68120243668090552</v>
      </c>
      <c r="D914" s="32">
        <f t="shared" si="85"/>
        <v>-2.703006091702264E-2</v>
      </c>
      <c r="E914" s="31">
        <v>0.78730295172135811</v>
      </c>
      <c r="F914" s="32">
        <f t="shared" si="86"/>
        <v>3.3116973881815066E-2</v>
      </c>
      <c r="G914" s="33">
        <f t="shared" si="87"/>
        <v>0.22585713337289212</v>
      </c>
      <c r="H914" s="32">
        <f t="shared" si="88"/>
        <v>3.3857409178166692E-4</v>
      </c>
      <c r="I914" s="33">
        <f t="shared" si="89"/>
        <v>4.8298949778224728E-2</v>
      </c>
    </row>
    <row r="915" spans="1:9" x14ac:dyDescent="0.25">
      <c r="A915" s="31">
        <v>0.24528162612114102</v>
      </c>
      <c r="B915" s="32">
        <f t="shared" si="84"/>
        <v>0.14905632522422821</v>
      </c>
      <c r="C915" s="31">
        <v>-3.0260025596362539E-2</v>
      </c>
      <c r="D915" s="32">
        <f t="shared" si="85"/>
        <v>-1.0756500639909064E-2</v>
      </c>
      <c r="E915" s="31">
        <v>0.19340177459525876</v>
      </c>
      <c r="F915" s="32">
        <f t="shared" si="86"/>
        <v>5.5176072921601614E-3</v>
      </c>
      <c r="G915" s="33">
        <f t="shared" si="87"/>
        <v>0.1438174318764793</v>
      </c>
      <c r="H915" s="32">
        <f t="shared" si="88"/>
        <v>3.8317121748504994E-5</v>
      </c>
      <c r="I915" s="33">
        <f t="shared" si="89"/>
        <v>2.221778808935089E-2</v>
      </c>
    </row>
    <row r="916" spans="1:9" x14ac:dyDescent="0.25">
      <c r="A916" s="31">
        <v>-2.1318192011676729</v>
      </c>
      <c r="B916" s="32">
        <f t="shared" si="84"/>
        <v>-0.3263638402335346</v>
      </c>
      <c r="C916" s="31">
        <v>-0.1238993263541488</v>
      </c>
      <c r="D916" s="32">
        <f t="shared" si="85"/>
        <v>-1.309748315885372E-2</v>
      </c>
      <c r="E916" s="31">
        <v>-1.0222765922662802</v>
      </c>
      <c r="F916" s="32">
        <f t="shared" si="86"/>
        <v>6.3857273765398515E-2</v>
      </c>
      <c r="G916" s="33">
        <f t="shared" si="87"/>
        <v>-0.27560404962698981</v>
      </c>
      <c r="H916" s="32">
        <f t="shared" si="88"/>
        <v>3.1631827654717633E-3</v>
      </c>
      <c r="I916" s="33">
        <f t="shared" si="89"/>
        <v>0.10651335621198009</v>
      </c>
    </row>
    <row r="917" spans="1:9" x14ac:dyDescent="0.25">
      <c r="A917" s="31">
        <v>-0.1222815626533702</v>
      </c>
      <c r="B917" s="32">
        <f t="shared" si="84"/>
        <v>7.5543687469325965E-2</v>
      </c>
      <c r="C917" s="31">
        <v>-0.31458739613299258</v>
      </c>
      <c r="D917" s="32">
        <f t="shared" si="85"/>
        <v>-1.7864684903324816E-2</v>
      </c>
      <c r="E917" s="31">
        <v>0.44034322854713537</v>
      </c>
      <c r="F917" s="32">
        <f t="shared" si="86"/>
        <v>6.3669204600785975E-3</v>
      </c>
      <c r="G917" s="33">
        <f t="shared" si="87"/>
        <v>6.404592302607974E-2</v>
      </c>
      <c r="H917" s="32">
        <f t="shared" si="88"/>
        <v>9.7671613944145652E-7</v>
      </c>
      <c r="I917" s="33">
        <f t="shared" si="89"/>
        <v>5.7068487164631965E-3</v>
      </c>
    </row>
    <row r="918" spans="1:9" x14ac:dyDescent="0.25">
      <c r="A918" s="31">
        <v>-0.9291829883295577</v>
      </c>
      <c r="B918" s="32">
        <f t="shared" si="84"/>
        <v>-8.5836597665911535E-2</v>
      </c>
      <c r="C918" s="31">
        <v>-1.4890338206896558</v>
      </c>
      <c r="D918" s="32">
        <f t="shared" si="85"/>
        <v>-4.7225845517241398E-2</v>
      </c>
      <c r="E918" s="31">
        <v>0.14682882465422153</v>
      </c>
      <c r="F918" s="32">
        <f t="shared" si="86"/>
        <v>-2.4122579117952683E-3</v>
      </c>
      <c r="G918" s="33">
        <f t="shared" si="87"/>
        <v>-0.13547470109494822</v>
      </c>
      <c r="H918" s="32">
        <f t="shared" si="88"/>
        <v>1.6930907325289025E-3</v>
      </c>
      <c r="I918" s="33">
        <f t="shared" si="89"/>
        <v>7.3679214988595695E-3</v>
      </c>
    </row>
    <row r="919" spans="1:9" x14ac:dyDescent="0.25">
      <c r="A919" s="31">
        <v>-1.4041188478586264</v>
      </c>
      <c r="B919" s="32">
        <f t="shared" si="84"/>
        <v>-0.18082376957172527</v>
      </c>
      <c r="C919" s="31">
        <v>-0.38379312172764912</v>
      </c>
      <c r="D919" s="32">
        <f t="shared" si="85"/>
        <v>-1.959482804319123E-2</v>
      </c>
      <c r="E919" s="31">
        <v>0.10111193660122808</v>
      </c>
      <c r="F919" s="32">
        <f t="shared" si="86"/>
        <v>-3.4994345012224416E-3</v>
      </c>
      <c r="G919" s="33">
        <f t="shared" si="87"/>
        <v>-0.20391803211613896</v>
      </c>
      <c r="H919" s="32">
        <f t="shared" si="88"/>
        <v>2.4936985272799921E-4</v>
      </c>
      <c r="I919" s="33">
        <f t="shared" si="89"/>
        <v>3.2697235642128397E-2</v>
      </c>
    </row>
    <row r="920" spans="1:9" x14ac:dyDescent="0.25">
      <c r="A920" s="31">
        <v>-1.128514668380376</v>
      </c>
      <c r="B920" s="32">
        <f t="shared" si="84"/>
        <v>-0.12570293367607518</v>
      </c>
      <c r="C920" s="31">
        <v>0.3474769982858561</v>
      </c>
      <c r="D920" s="32">
        <f t="shared" si="85"/>
        <v>-1.3130750428535978E-3</v>
      </c>
      <c r="E920" s="31">
        <v>-0.61947957874508575</v>
      </c>
      <c r="F920" s="32">
        <f t="shared" si="86"/>
        <v>1.4904325611485568E-2</v>
      </c>
      <c r="G920" s="33">
        <f t="shared" si="87"/>
        <v>-0.11211168310744322</v>
      </c>
      <c r="H920" s="32">
        <f t="shared" si="88"/>
        <v>4.6584831204696871E-4</v>
      </c>
      <c r="I920" s="33">
        <f t="shared" si="89"/>
        <v>1.5801227534771756E-2</v>
      </c>
    </row>
    <row r="921" spans="1:9" x14ac:dyDescent="0.25">
      <c r="A921" s="31">
        <v>-0.81759708336903714</v>
      </c>
      <c r="B921" s="32">
        <f t="shared" si="84"/>
        <v>-6.3519416673807422E-2</v>
      </c>
      <c r="C921" s="31">
        <v>-0.61466835177270696</v>
      </c>
      <c r="D921" s="32">
        <f t="shared" si="85"/>
        <v>-2.5366708794317676E-2</v>
      </c>
      <c r="E921" s="31">
        <v>0.60370894061634317</v>
      </c>
      <c r="F921" s="32">
        <f t="shared" si="86"/>
        <v>-7.3396276964763849E-3</v>
      </c>
      <c r="G921" s="33">
        <f t="shared" si="87"/>
        <v>-9.6225753164601496E-2</v>
      </c>
      <c r="H921" s="32">
        <f t="shared" si="88"/>
        <v>5.7294512008082619E-4</v>
      </c>
      <c r="I921" s="33">
        <f t="shared" si="89"/>
        <v>4.0347162945807641E-3</v>
      </c>
    </row>
    <row r="922" spans="1:9" x14ac:dyDescent="0.25">
      <c r="A922" s="31">
        <v>-0.59300418797647581</v>
      </c>
      <c r="B922" s="32">
        <f t="shared" si="84"/>
        <v>-1.8600837595295155E-2</v>
      </c>
      <c r="C922" s="31">
        <v>0.64866298998822458</v>
      </c>
      <c r="D922" s="32">
        <f t="shared" si="85"/>
        <v>6.2165747497056143E-3</v>
      </c>
      <c r="E922" s="31">
        <v>1.5473915482289158</v>
      </c>
      <c r="F922" s="32">
        <f t="shared" si="86"/>
        <v>-5.5089983651963664E-3</v>
      </c>
      <c r="G922" s="33">
        <f t="shared" si="87"/>
        <v>-1.7893261210785907E-2</v>
      </c>
      <c r="H922" s="32">
        <f t="shared" si="88"/>
        <v>1.0079126661665161E-4</v>
      </c>
      <c r="I922" s="33">
        <f t="shared" si="89"/>
        <v>3.4599115924654567E-4</v>
      </c>
    </row>
    <row r="923" spans="1:9" x14ac:dyDescent="0.25">
      <c r="A923" s="31">
        <v>0.60867250795126893</v>
      </c>
      <c r="B923" s="32">
        <f t="shared" si="84"/>
        <v>0.22173450159025379</v>
      </c>
      <c r="C923" s="31">
        <v>-0.90691401055664755</v>
      </c>
      <c r="D923" s="32">
        <f t="shared" si="85"/>
        <v>-3.2672850263916191E-2</v>
      </c>
      <c r="E923" s="31">
        <v>-2.8882141123176552E-2</v>
      </c>
      <c r="F923" s="32">
        <f t="shared" si="86"/>
        <v>-1.2257519190006143E-3</v>
      </c>
      <c r="G923" s="33">
        <f t="shared" si="87"/>
        <v>0.18783589940733697</v>
      </c>
      <c r="H923" s="32">
        <f t="shared" si="88"/>
        <v>4.6485787100494921E-4</v>
      </c>
      <c r="I923" s="33">
        <f t="shared" si="89"/>
        <v>4.9166189195478258E-2</v>
      </c>
    </row>
    <row r="924" spans="1:9" x14ac:dyDescent="0.25">
      <c r="A924" s="31">
        <v>-0.87606849774601869</v>
      </c>
      <c r="B924" s="32">
        <f t="shared" si="84"/>
        <v>-7.5213699549203733E-2</v>
      </c>
      <c r="C924" s="31">
        <v>1.0809208106365986</v>
      </c>
      <c r="D924" s="32">
        <f t="shared" si="85"/>
        <v>1.7023020265914963E-2</v>
      </c>
      <c r="E924" s="31">
        <v>1.4014585758559406</v>
      </c>
      <c r="F924" s="32">
        <f t="shared" si="86"/>
        <v>-2.0175167010795449E-2</v>
      </c>
      <c r="G924" s="33">
        <f t="shared" si="87"/>
        <v>-7.8365846294084218E-2</v>
      </c>
      <c r="H924" s="32">
        <f t="shared" si="88"/>
        <v>2.9938897067253787E-5</v>
      </c>
      <c r="I924" s="33">
        <f t="shared" si="89"/>
        <v>5.6571005998778895E-3</v>
      </c>
    </row>
    <row r="925" spans="1:9" x14ac:dyDescent="0.25">
      <c r="A925" s="31">
        <v>-0.14010538507136516</v>
      </c>
      <c r="B925" s="32">
        <f t="shared" si="84"/>
        <v>7.1978922985726973E-2</v>
      </c>
      <c r="C925" s="31">
        <v>0.28641579774557613</v>
      </c>
      <c r="D925" s="32">
        <f t="shared" si="85"/>
        <v>-2.839605056360597E-3</v>
      </c>
      <c r="E925" s="31">
        <v>2.0673905964940786</v>
      </c>
      <c r="F925" s="32">
        <f t="shared" si="86"/>
        <v>2.8481824282384115E-2</v>
      </c>
      <c r="G925" s="33">
        <f t="shared" si="87"/>
        <v>9.76211422117505E-2</v>
      </c>
      <c r="H925" s="32">
        <f t="shared" si="88"/>
        <v>1.3037230933947274E-3</v>
      </c>
      <c r="I925" s="33">
        <f t="shared" si="89"/>
        <v>5.1809653541852151E-3</v>
      </c>
    </row>
    <row r="926" spans="1:9" x14ac:dyDescent="0.25">
      <c r="A926" s="31">
        <v>2.1664800442522392</v>
      </c>
      <c r="B926" s="32">
        <f t="shared" si="84"/>
        <v>0.53329600885044781</v>
      </c>
      <c r="C926" s="31">
        <v>-1.0712301445892081</v>
      </c>
      <c r="D926" s="32">
        <f t="shared" si="85"/>
        <v>-3.6780753614730204E-2</v>
      </c>
      <c r="E926" s="31">
        <v>-9.8190184871782549E-2</v>
      </c>
      <c r="F926" s="32">
        <f t="shared" si="86"/>
        <v>-1.0022506193831866E-2</v>
      </c>
      <c r="G926" s="33">
        <f t="shared" si="87"/>
        <v>0.48649274904188572</v>
      </c>
      <c r="H926" s="32">
        <f t="shared" si="88"/>
        <v>9.3441415049788277E-4</v>
      </c>
      <c r="I926" s="33">
        <f t="shared" si="89"/>
        <v>0.28440463305581692</v>
      </c>
    </row>
    <row r="927" spans="1:9" x14ac:dyDescent="0.25">
      <c r="A927" s="31">
        <v>-0.53338339967012871</v>
      </c>
      <c r="B927" s="32">
        <f t="shared" si="84"/>
        <v>-6.6766799340257366E-3</v>
      </c>
      <c r="C927" s="31">
        <v>-0.65993845055345446</v>
      </c>
      <c r="D927" s="32">
        <f t="shared" si="85"/>
        <v>-2.6498461263836363E-2</v>
      </c>
      <c r="E927" s="31">
        <v>-0.38445136851805728</v>
      </c>
      <c r="F927" s="32">
        <f t="shared" si="86"/>
        <v>4.9129448712100161E-4</v>
      </c>
      <c r="G927" s="33">
        <f t="shared" si="87"/>
        <v>-3.26838467107411E-2</v>
      </c>
      <c r="H927" s="32">
        <f t="shared" si="88"/>
        <v>2.7311229956857703E-4</v>
      </c>
      <c r="I927" s="33">
        <f t="shared" si="89"/>
        <v>4.4578054941421915E-5</v>
      </c>
    </row>
    <row r="928" spans="1:9" x14ac:dyDescent="0.25">
      <c r="A928" s="31">
        <v>0.10434177966089919</v>
      </c>
      <c r="B928" s="32">
        <f t="shared" si="84"/>
        <v>0.12086835593217984</v>
      </c>
      <c r="C928" s="31">
        <v>-1.1305428415653296</v>
      </c>
      <c r="D928" s="32">
        <f t="shared" si="85"/>
        <v>-3.8263571039133241E-2</v>
      </c>
      <c r="E928" s="31">
        <v>-0.75252501119393855</v>
      </c>
      <c r="F928" s="32">
        <f t="shared" si="86"/>
        <v>-1.7408985991587956E-2</v>
      </c>
      <c r="G928" s="33">
        <f t="shared" si="87"/>
        <v>6.5195798901458643E-2</v>
      </c>
      <c r="H928" s="32">
        <f t="shared" si="88"/>
        <v>1.9888173205508462E-3</v>
      </c>
      <c r="I928" s="33">
        <f t="shared" si="89"/>
        <v>1.4609159465748114E-2</v>
      </c>
    </row>
    <row r="929" spans="1:9" x14ac:dyDescent="0.25">
      <c r="A929" s="31">
        <v>0.91270067059667781</v>
      </c>
      <c r="B929" s="32">
        <f t="shared" si="84"/>
        <v>0.28254013411933554</v>
      </c>
      <c r="C929" s="31">
        <v>-0.18405671653454192</v>
      </c>
      <c r="D929" s="32">
        <f t="shared" si="85"/>
        <v>-1.4601417913363548E-2</v>
      </c>
      <c r="E929" s="31">
        <v>1.0971143638016656</v>
      </c>
      <c r="F929" s="32">
        <f t="shared" si="86"/>
        <v>5.932967511016625E-2</v>
      </c>
      <c r="G929" s="33">
        <f t="shared" si="87"/>
        <v>0.32726839131613822</v>
      </c>
      <c r="H929" s="32">
        <f t="shared" si="88"/>
        <v>3.3439454357862526E-3</v>
      </c>
      <c r="I929" s="33">
        <f t="shared" si="89"/>
        <v>7.9828927388172113E-2</v>
      </c>
    </row>
    <row r="930" spans="1:9" x14ac:dyDescent="0.25">
      <c r="A930" s="31">
        <v>0.80040763350552879</v>
      </c>
      <c r="B930" s="32">
        <f t="shared" si="84"/>
        <v>0.26008152670110574</v>
      </c>
      <c r="C930" s="31">
        <v>0.24055452740867622</v>
      </c>
      <c r="D930" s="32">
        <f t="shared" si="85"/>
        <v>-3.9861368147830947E-3</v>
      </c>
      <c r="E930" s="31">
        <v>1.8657647160580382</v>
      </c>
      <c r="F930" s="32">
        <f t="shared" si="86"/>
        <v>9.2876598983536562E-2</v>
      </c>
      <c r="G930" s="33">
        <f t="shared" si="87"/>
        <v>0.3489719888698592</v>
      </c>
      <c r="H930" s="32">
        <f t="shared" si="88"/>
        <v>1.0344547494827699E-2</v>
      </c>
      <c r="I930" s="33">
        <f t="shared" si="89"/>
        <v>6.7642400531177982E-2</v>
      </c>
    </row>
    <row r="931" spans="1:9" x14ac:dyDescent="0.25">
      <c r="A931" s="31">
        <v>-9.3579046733793803E-2</v>
      </c>
      <c r="B931" s="32">
        <f t="shared" si="84"/>
        <v>8.1284190653241245E-2</v>
      </c>
      <c r="C931" s="31">
        <v>1.4675879356218502</v>
      </c>
      <c r="D931" s="32">
        <f t="shared" si="85"/>
        <v>2.6689698390546253E-2</v>
      </c>
      <c r="E931" s="31">
        <v>0.41552880247763824</v>
      </c>
      <c r="F931" s="32">
        <f t="shared" si="86"/>
        <v>6.4646816084797804E-3</v>
      </c>
      <c r="G931" s="33">
        <f t="shared" si="87"/>
        <v>0.11443857065226727</v>
      </c>
      <c r="H931" s="32">
        <f t="shared" si="88"/>
        <v>1.9128077399449966E-3</v>
      </c>
      <c r="I931" s="33">
        <f t="shared" si="89"/>
        <v>6.6071196501524716E-3</v>
      </c>
    </row>
    <row r="932" spans="1:9" x14ac:dyDescent="0.25">
      <c r="A932" s="31">
        <v>-0.73257069743704051</v>
      </c>
      <c r="B932" s="32">
        <f t="shared" si="84"/>
        <v>-4.6514139487408096E-2</v>
      </c>
      <c r="C932" s="31">
        <v>1.013161181617761</v>
      </c>
      <c r="D932" s="32">
        <f t="shared" si="85"/>
        <v>1.5329029540444026E-2</v>
      </c>
      <c r="E932" s="31">
        <v>1.1217457540624309</v>
      </c>
      <c r="F932" s="32">
        <f t="shared" si="86"/>
        <v>-9.9866389135810588E-3</v>
      </c>
      <c r="G932" s="33">
        <f t="shared" si="87"/>
        <v>-4.1171748860545129E-2</v>
      </c>
      <c r="H932" s="32">
        <f t="shared" si="88"/>
        <v>2.052101572005814E-4</v>
      </c>
      <c r="I932" s="33">
        <f t="shared" si="89"/>
        <v>2.163565172254057E-3</v>
      </c>
    </row>
    <row r="933" spans="1:9" x14ac:dyDescent="0.25">
      <c r="A933" s="31">
        <v>-0.15936848285491578</v>
      </c>
      <c r="B933" s="32">
        <f t="shared" si="84"/>
        <v>6.8126303429016849E-2</v>
      </c>
      <c r="C933" s="31">
        <v>0.13292378753249068</v>
      </c>
      <c r="D933" s="32">
        <f t="shared" si="85"/>
        <v>-6.6769053116877333E-3</v>
      </c>
      <c r="E933" s="31">
        <v>1.8498667486710474</v>
      </c>
      <c r="F933" s="32">
        <f t="shared" si="86"/>
        <v>2.4120993557586349E-2</v>
      </c>
      <c r="G933" s="33">
        <f t="shared" si="87"/>
        <v>8.5570391674915466E-2</v>
      </c>
      <c r="H933" s="32">
        <f t="shared" si="88"/>
        <v>7.7622339970622129E-4</v>
      </c>
      <c r="I933" s="33">
        <f t="shared" si="89"/>
        <v>4.6411932189024726E-3</v>
      </c>
    </row>
    <row r="934" spans="1:9" x14ac:dyDescent="0.25">
      <c r="A934" s="31">
        <v>-1.2010195860057138</v>
      </c>
      <c r="B934" s="32">
        <f t="shared" si="84"/>
        <v>-0.14020391720114275</v>
      </c>
      <c r="C934" s="31">
        <v>1.5766681826789863</v>
      </c>
      <c r="D934" s="32">
        <f t="shared" si="85"/>
        <v>2.9416704566974657E-2</v>
      </c>
      <c r="E934" s="31">
        <v>-0.59263925322738942</v>
      </c>
      <c r="F934" s="32">
        <f t="shared" si="86"/>
        <v>1.5903418340515414E-2</v>
      </c>
      <c r="G934" s="33">
        <f t="shared" si="87"/>
        <v>-9.4883794293652693E-2</v>
      </c>
      <c r="H934" s="32">
        <f t="shared" si="88"/>
        <v>2.8229044926620763E-3</v>
      </c>
      <c r="I934" s="33">
        <f t="shared" si="89"/>
        <v>1.9657138398544893E-2</v>
      </c>
    </row>
    <row r="935" spans="1:9" x14ac:dyDescent="0.25">
      <c r="A935" s="31">
        <v>-0.79294750321423635</v>
      </c>
      <c r="B935" s="32">
        <f t="shared" si="84"/>
        <v>-5.8589500642847264E-2</v>
      </c>
      <c r="C935" s="31">
        <v>-1.3519320418708958</v>
      </c>
      <c r="D935" s="32">
        <f t="shared" si="85"/>
        <v>-4.3798301046772396E-2</v>
      </c>
      <c r="E935" s="31">
        <v>0.56855469665606506</v>
      </c>
      <c r="F935" s="32">
        <f t="shared" si="86"/>
        <v>-6.3757601379190463E-3</v>
      </c>
      <c r="G935" s="33">
        <f t="shared" si="87"/>
        <v>-0.10876356182753871</v>
      </c>
      <c r="H935" s="32">
        <f t="shared" si="88"/>
        <v>1.7091885009334982E-3</v>
      </c>
      <c r="I935" s="33">
        <f t="shared" si="89"/>
        <v>3.4327295855781999E-3</v>
      </c>
    </row>
    <row r="936" spans="1:9" x14ac:dyDescent="0.25">
      <c r="A936" s="31">
        <v>2.1016421669628471</v>
      </c>
      <c r="B936" s="32">
        <f t="shared" si="84"/>
        <v>0.5203284333925694</v>
      </c>
      <c r="C936" s="31">
        <v>0.33321157388854772</v>
      </c>
      <c r="D936" s="32">
        <f t="shared" si="85"/>
        <v>-1.6697106527863072E-3</v>
      </c>
      <c r="E936" s="31">
        <v>-0.64028199631138705</v>
      </c>
      <c r="F936" s="32">
        <f t="shared" si="86"/>
        <v>-6.376594071856044E-2</v>
      </c>
      <c r="G936" s="33">
        <f t="shared" si="87"/>
        <v>0.45489278202122263</v>
      </c>
      <c r="H936" s="32">
        <f t="shared" si="88"/>
        <v>2.4366839893857572E-3</v>
      </c>
      <c r="I936" s="33">
        <f t="shared" si="89"/>
        <v>0.27074167859676551</v>
      </c>
    </row>
    <row r="937" spans="1:9" x14ac:dyDescent="0.25">
      <c r="A937" s="31">
        <v>0.20776383280463051</v>
      </c>
      <c r="B937" s="32">
        <f t="shared" si="84"/>
        <v>0.14155276656092611</v>
      </c>
      <c r="C937" s="31">
        <v>0.82671476775431074</v>
      </c>
      <c r="D937" s="32">
        <f t="shared" si="85"/>
        <v>1.0667869193857768E-2</v>
      </c>
      <c r="E937" s="31">
        <v>0.44059675019525457</v>
      </c>
      <c r="F937" s="32">
        <f t="shared" si="86"/>
        <v>1.1937120377373369E-2</v>
      </c>
      <c r="G937" s="33">
        <f t="shared" si="87"/>
        <v>0.16415775613215725</v>
      </c>
      <c r="H937" s="32">
        <f t="shared" si="88"/>
        <v>1.1519310968345698E-3</v>
      </c>
      <c r="I937" s="33">
        <f t="shared" si="89"/>
        <v>2.003718572105204E-2</v>
      </c>
    </row>
    <row r="938" spans="1:9" x14ac:dyDescent="0.25">
      <c r="A938" s="31">
        <v>-0.63101424530032091</v>
      </c>
      <c r="B938" s="32">
        <f t="shared" si="84"/>
        <v>-2.6202849060064176E-2</v>
      </c>
      <c r="C938" s="31">
        <v>-0.72767761594150215</v>
      </c>
      <c r="D938" s="32">
        <f t="shared" si="85"/>
        <v>-2.8191940398537556E-2</v>
      </c>
      <c r="E938" s="31">
        <v>1.3485077943187207</v>
      </c>
      <c r="F938" s="32">
        <f t="shared" si="86"/>
        <v>-6.7630390998105723E-3</v>
      </c>
      <c r="G938" s="33">
        <f t="shared" si="87"/>
        <v>-6.1157828558412307E-2</v>
      </c>
      <c r="H938" s="32">
        <f t="shared" si="88"/>
        <v>6.614235978955219E-4</v>
      </c>
      <c r="I938" s="33">
        <f t="shared" si="89"/>
        <v>6.865892988645061E-4</v>
      </c>
    </row>
    <row r="939" spans="1:9" x14ac:dyDescent="0.25">
      <c r="A939" s="31">
        <v>0.47457433538511395</v>
      </c>
      <c r="B939" s="32">
        <f t="shared" si="84"/>
        <v>0.1949148670770228</v>
      </c>
      <c r="C939" s="31">
        <v>0.49531081458553672</v>
      </c>
      <c r="D939" s="32">
        <f t="shared" si="85"/>
        <v>2.3827703646384178E-3</v>
      </c>
      <c r="E939" s="31">
        <v>-0.11195879778824747</v>
      </c>
      <c r="F939" s="32">
        <f t="shared" si="86"/>
        <v>-4.1767945601219533E-3</v>
      </c>
      <c r="G939" s="33">
        <f t="shared" si="87"/>
        <v>0.19312084288153925</v>
      </c>
      <c r="H939" s="32">
        <f t="shared" si="88"/>
        <v>1.0421456170885181E-4</v>
      </c>
      <c r="I939" s="33">
        <f t="shared" si="89"/>
        <v>3.7991805407653463E-2</v>
      </c>
    </row>
    <row r="940" spans="1:9" x14ac:dyDescent="0.25">
      <c r="A940" s="31">
        <v>0.86767840912216343</v>
      </c>
      <c r="B940" s="32">
        <f t="shared" si="84"/>
        <v>0.27353568182443266</v>
      </c>
      <c r="C940" s="31">
        <v>0.85371766544994898</v>
      </c>
      <c r="D940" s="32">
        <f t="shared" si="85"/>
        <v>1.1342941636248724E-2</v>
      </c>
      <c r="E940" s="31">
        <v>3.78690856450703E-3</v>
      </c>
      <c r="F940" s="32">
        <f t="shared" si="86"/>
        <v>1.9826165534727846E-4</v>
      </c>
      <c r="G940" s="33">
        <f t="shared" si="87"/>
        <v>0.28507688511602863</v>
      </c>
      <c r="H940" s="32">
        <f t="shared" si="88"/>
        <v>6.0158232334891224E-4</v>
      </c>
      <c r="I940" s="33">
        <f t="shared" si="89"/>
        <v>7.4821769231157256E-2</v>
      </c>
    </row>
    <row r="941" spans="1:9" x14ac:dyDescent="0.25">
      <c r="A941" s="31">
        <v>-5.0548578656162135E-2</v>
      </c>
      <c r="B941" s="32">
        <f t="shared" si="84"/>
        <v>8.9890284268767578E-2</v>
      </c>
      <c r="C941" s="31">
        <v>-1.0670305528037716</v>
      </c>
      <c r="D941" s="32">
        <f t="shared" si="85"/>
        <v>-3.6675763820094291E-2</v>
      </c>
      <c r="E941" s="31">
        <v>-0.286336216959171</v>
      </c>
      <c r="F941" s="32">
        <f t="shared" si="86"/>
        <v>-4.9263919147036405E-3</v>
      </c>
      <c r="G941" s="33">
        <f t="shared" si="87"/>
        <v>4.8288128533969646E-2</v>
      </c>
      <c r="H941" s="32">
        <f t="shared" si="88"/>
        <v>9.5562795047342676E-4</v>
      </c>
      <c r="I941" s="33">
        <f t="shared" si="89"/>
        <v>8.0802632059198444E-3</v>
      </c>
    </row>
    <row r="942" spans="1:9" x14ac:dyDescent="0.25">
      <c r="A942" s="31">
        <v>-0.64244431996485218</v>
      </c>
      <c r="B942" s="32">
        <f t="shared" si="84"/>
        <v>-2.8488863992970431E-2</v>
      </c>
      <c r="C942" s="31">
        <v>-0.84899056673748419</v>
      </c>
      <c r="D942" s="32">
        <f t="shared" si="85"/>
        <v>-3.1224764168437107E-2</v>
      </c>
      <c r="E942" s="31">
        <v>2.0036623027408496</v>
      </c>
      <c r="F942" s="32">
        <f t="shared" si="86"/>
        <v>-1.0925456227595517E-2</v>
      </c>
      <c r="G942" s="33">
        <f t="shared" si="87"/>
        <v>-7.0639084389003057E-2</v>
      </c>
      <c r="H942" s="32">
        <f t="shared" si="88"/>
        <v>1.085174803525565E-3</v>
      </c>
      <c r="I942" s="33">
        <f t="shared" si="89"/>
        <v>8.116153716099671E-4</v>
      </c>
    </row>
    <row r="943" spans="1:9" x14ac:dyDescent="0.25">
      <c r="A943" s="31">
        <v>-0.81674215834937058</v>
      </c>
      <c r="B943" s="32">
        <f t="shared" si="84"/>
        <v>-6.3348431669874111E-2</v>
      </c>
      <c r="C943" s="31">
        <v>1.8418813851894811</v>
      </c>
      <c r="D943" s="32">
        <f t="shared" si="85"/>
        <v>3.6047034629737025E-2</v>
      </c>
      <c r="E943" s="31">
        <v>-2.5797271518968046</v>
      </c>
      <c r="F943" s="32">
        <f t="shared" si="86"/>
        <v>3.1278762627758111E-2</v>
      </c>
      <c r="G943" s="33">
        <f t="shared" si="87"/>
        <v>3.9773655876210248E-3</v>
      </c>
      <c r="H943" s="32">
        <f t="shared" si="88"/>
        <v>5.7909056619970438E-3</v>
      </c>
      <c r="I943" s="33">
        <f t="shared" si="89"/>
        <v>4.013023795032709E-3</v>
      </c>
    </row>
    <row r="944" spans="1:9" x14ac:dyDescent="0.25">
      <c r="A944" s="31">
        <v>1.6749891074141487</v>
      </c>
      <c r="B944" s="32">
        <f t="shared" si="84"/>
        <v>0.43499782148282973</v>
      </c>
      <c r="C944" s="31">
        <v>1.2244800018379465</v>
      </c>
      <c r="D944" s="32">
        <f t="shared" si="85"/>
        <v>2.061200004594866E-2</v>
      </c>
      <c r="E944" s="31">
        <v>-0.23504640012106393</v>
      </c>
      <c r="F944" s="32">
        <f t="shared" si="86"/>
        <v>-1.9569539589974462E-2</v>
      </c>
      <c r="G944" s="33">
        <f t="shared" si="87"/>
        <v>0.4360402819388039</v>
      </c>
      <c r="H944" s="32">
        <f t="shared" si="88"/>
        <v>2.5753867290142124E-4</v>
      </c>
      <c r="I944" s="33">
        <f t="shared" si="89"/>
        <v>0.1892231046948078</v>
      </c>
    </row>
    <row r="945" spans="1:9" x14ac:dyDescent="0.25">
      <c r="A945" s="31">
        <v>-1.256175892194733</v>
      </c>
      <c r="B945" s="32">
        <f t="shared" si="84"/>
        <v>-0.1512351784389466</v>
      </c>
      <c r="C945" s="31">
        <v>0.9695213520899415</v>
      </c>
      <c r="D945" s="32">
        <f t="shared" si="85"/>
        <v>1.4238033802248537E-2</v>
      </c>
      <c r="E945" s="31">
        <v>0.28259250939299818</v>
      </c>
      <c r="F945" s="32">
        <f t="shared" si="86"/>
        <v>-8.1800016475099217E-3</v>
      </c>
      <c r="G945" s="33">
        <f t="shared" si="87"/>
        <v>-0.145177146284208</v>
      </c>
      <c r="H945" s="32">
        <f t="shared" si="88"/>
        <v>1.8853876912814366E-4</v>
      </c>
      <c r="I945" s="33">
        <f t="shared" si="89"/>
        <v>2.2872079197460017E-2</v>
      </c>
    </row>
    <row r="946" spans="1:9" x14ac:dyDescent="0.25">
      <c r="A946" s="31">
        <v>9.5116092779790051E-2</v>
      </c>
      <c r="B946" s="32">
        <f t="shared" si="84"/>
        <v>0.11902321855595802</v>
      </c>
      <c r="C946" s="31">
        <v>-0.98854570751427673</v>
      </c>
      <c r="D946" s="32">
        <f t="shared" si="85"/>
        <v>-3.471364268785692E-2</v>
      </c>
      <c r="E946" s="31">
        <v>0.44811145016865339</v>
      </c>
      <c r="F946" s="32">
        <f t="shared" si="86"/>
        <v>1.0208399400022153E-2</v>
      </c>
      <c r="G946" s="33">
        <f t="shared" si="87"/>
        <v>9.4517975268123236E-2</v>
      </c>
      <c r="H946" s="32">
        <f t="shared" si="88"/>
        <v>1.8095424569362264E-4</v>
      </c>
      <c r="I946" s="33">
        <f t="shared" si="89"/>
        <v>1.4166526555419348E-2</v>
      </c>
    </row>
    <row r="947" spans="1:9" x14ac:dyDescent="0.25">
      <c r="A947" s="31">
        <v>1.3139924703864381</v>
      </c>
      <c r="B947" s="32">
        <f t="shared" si="84"/>
        <v>0.36279849407728759</v>
      </c>
      <c r="C947" s="31">
        <v>-0.48401375352113973</v>
      </c>
      <c r="D947" s="32">
        <f t="shared" si="85"/>
        <v>-2.2100343838028495E-2</v>
      </c>
      <c r="E947" s="31">
        <v>-0.68081817516940646</v>
      </c>
      <c r="F947" s="32">
        <f t="shared" si="86"/>
        <v>-4.7275544440206228E-2</v>
      </c>
      <c r="G947" s="33">
        <f t="shared" si="87"/>
        <v>0.29342260579905288</v>
      </c>
      <c r="H947" s="32">
        <f t="shared" si="88"/>
        <v>3.0551499863189502E-3</v>
      </c>
      <c r="I947" s="33">
        <f t="shared" si="89"/>
        <v>0.13162274730474768</v>
      </c>
    </row>
    <row r="948" spans="1:9" x14ac:dyDescent="0.25">
      <c r="A948" s="31">
        <v>-0.51085180530208163</v>
      </c>
      <c r="B948" s="32">
        <f t="shared" si="84"/>
        <v>-2.1703610604163204E-3</v>
      </c>
      <c r="C948" s="31">
        <v>-1.2863847587141208</v>
      </c>
      <c r="D948" s="32">
        <f t="shared" si="85"/>
        <v>-4.2159618967853023E-2</v>
      </c>
      <c r="E948" s="31">
        <v>-0.26852831069845706</v>
      </c>
      <c r="F948" s="32">
        <f t="shared" si="86"/>
        <v>1.1154805208157345E-4</v>
      </c>
      <c r="G948" s="33">
        <f t="shared" si="87"/>
        <v>-4.4218431976187772E-2</v>
      </c>
      <c r="H948" s="32">
        <f t="shared" si="88"/>
        <v>1.0569422617522873E-3</v>
      </c>
      <c r="I948" s="33">
        <f t="shared" si="89"/>
        <v>4.7104671325714548E-6</v>
      </c>
    </row>
    <row r="949" spans="1:9" x14ac:dyDescent="0.25">
      <c r="A949" s="31">
        <v>0.21370851754909381</v>
      </c>
      <c r="B949" s="32">
        <f t="shared" si="84"/>
        <v>0.14274170350981877</v>
      </c>
      <c r="C949" s="31">
        <v>0.16394096746807918</v>
      </c>
      <c r="D949" s="32">
        <f t="shared" si="85"/>
        <v>-5.9014758132980207E-3</v>
      </c>
      <c r="E949" s="31">
        <v>-0.28880776881123893</v>
      </c>
      <c r="F949" s="32">
        <f t="shared" si="86"/>
        <v>-7.8904117881679441E-3</v>
      </c>
      <c r="G949" s="33">
        <f t="shared" si="87"/>
        <v>0.12894981590835281</v>
      </c>
      <c r="H949" s="32">
        <f t="shared" si="88"/>
        <v>5.9628532831068042E-6</v>
      </c>
      <c r="I949" s="33">
        <f t="shared" si="89"/>
        <v>2.0375193920885007E-2</v>
      </c>
    </row>
    <row r="950" spans="1:9" x14ac:dyDescent="0.25">
      <c r="A950" s="31">
        <v>1.0850453691091388</v>
      </c>
      <c r="B950" s="32">
        <f t="shared" si="84"/>
        <v>0.31700907382182775</v>
      </c>
      <c r="C950" s="31">
        <v>0.1350076672679279</v>
      </c>
      <c r="D950" s="32">
        <f t="shared" si="85"/>
        <v>-6.6248083183018027E-3</v>
      </c>
      <c r="E950" s="31">
        <v>-3.8679672798025422E-2</v>
      </c>
      <c r="F950" s="32">
        <f t="shared" si="86"/>
        <v>-2.3468990385368776E-3</v>
      </c>
      <c r="G950" s="33">
        <f t="shared" si="87"/>
        <v>0.30803736646498908</v>
      </c>
      <c r="H950" s="32">
        <f t="shared" si="88"/>
        <v>2.0775661336122767E-5</v>
      </c>
      <c r="I950" s="33">
        <f t="shared" si="89"/>
        <v>0.10049475288537303</v>
      </c>
    </row>
    <row r="951" spans="1:9" x14ac:dyDescent="0.25">
      <c r="A951" s="31">
        <v>9.6422354545211419E-2</v>
      </c>
      <c r="B951" s="32">
        <f t="shared" si="84"/>
        <v>0.11928447090904229</v>
      </c>
      <c r="C951" s="31">
        <v>-0.30183286980900448</v>
      </c>
      <c r="D951" s="32">
        <f t="shared" si="85"/>
        <v>-1.7545821745225114E-2</v>
      </c>
      <c r="E951" s="31">
        <v>-0.34398567549942527</v>
      </c>
      <c r="F951" s="32">
        <f t="shared" si="86"/>
        <v>-7.8535170050870757E-3</v>
      </c>
      <c r="G951" s="33">
        <f t="shared" si="87"/>
        <v>9.3885132158730095E-2</v>
      </c>
      <c r="H951" s="32">
        <f t="shared" si="88"/>
        <v>2.0571451184020665E-4</v>
      </c>
      <c r="I951" s="33">
        <f t="shared" si="89"/>
        <v>1.4228785000050157E-2</v>
      </c>
    </row>
    <row r="952" spans="1:9" x14ac:dyDescent="0.25">
      <c r="A952" s="31">
        <v>1.4148599802865647</v>
      </c>
      <c r="B952" s="32">
        <f t="shared" si="84"/>
        <v>0.38297199605731291</v>
      </c>
      <c r="C952" s="31">
        <v>-0.99404587672324851</v>
      </c>
      <c r="D952" s="32">
        <f t="shared" si="85"/>
        <v>-3.4851146918081215E-2</v>
      </c>
      <c r="E952" s="31">
        <v>-8.5299234342528507E-3</v>
      </c>
      <c r="F952" s="32">
        <f t="shared" si="86"/>
        <v>-6.2524765759425325E-4</v>
      </c>
      <c r="G952" s="33">
        <f t="shared" si="87"/>
        <v>0.34749560148163744</v>
      </c>
      <c r="H952" s="32">
        <f t="shared" si="88"/>
        <v>4.4612139538215308E-4</v>
      </c>
      <c r="I952" s="33">
        <f t="shared" si="89"/>
        <v>0.1466675497641225</v>
      </c>
    </row>
    <row r="953" spans="1:9" x14ac:dyDescent="0.25">
      <c r="A953" s="31">
        <v>-0.76568994700210169</v>
      </c>
      <c r="B953" s="32">
        <f t="shared" si="84"/>
        <v>-5.3137989400420332E-2</v>
      </c>
      <c r="C953" s="31">
        <v>0.2849014890671242</v>
      </c>
      <c r="D953" s="32">
        <f t="shared" si="85"/>
        <v>-2.8774627733218951E-3</v>
      </c>
      <c r="E953" s="31">
        <v>-0.30311412047012709</v>
      </c>
      <c r="F953" s="32">
        <f t="shared" si="86"/>
        <v>3.0828415824980409E-3</v>
      </c>
      <c r="G953" s="33">
        <f t="shared" si="87"/>
        <v>-5.293261059124419E-2</v>
      </c>
      <c r="H953" s="32">
        <f t="shared" si="88"/>
        <v>8.2906393765766923E-5</v>
      </c>
      <c r="I953" s="33">
        <f t="shared" si="89"/>
        <v>2.8236459175191835E-3</v>
      </c>
    </row>
    <row r="954" spans="1:9" x14ac:dyDescent="0.25">
      <c r="A954" s="31">
        <v>-0.28649537853198126</v>
      </c>
      <c r="B954" s="32">
        <f t="shared" si="84"/>
        <v>4.2700924293603754E-2</v>
      </c>
      <c r="C954" s="31">
        <v>0.44034322854713537</v>
      </c>
      <c r="D954" s="32">
        <f t="shared" si="85"/>
        <v>1.008580713678384E-3</v>
      </c>
      <c r="E954" s="31">
        <v>0.24646510610182304</v>
      </c>
      <c r="F954" s="32">
        <f t="shared" si="86"/>
        <v>2.0143393630906326E-3</v>
      </c>
      <c r="G954" s="33">
        <f t="shared" si="87"/>
        <v>4.5723844370372767E-2</v>
      </c>
      <c r="H954" s="32">
        <f t="shared" si="88"/>
        <v>1.7217627011627138E-4</v>
      </c>
      <c r="I954" s="33">
        <f t="shared" si="89"/>
        <v>1.8233689355280792E-3</v>
      </c>
    </row>
    <row r="955" spans="1:9" x14ac:dyDescent="0.25">
      <c r="A955" s="31">
        <v>1.5916930351522751</v>
      </c>
      <c r="B955" s="32">
        <f t="shared" si="84"/>
        <v>0.418338607030455</v>
      </c>
      <c r="C955" s="31">
        <v>-0.20831066649407148</v>
      </c>
      <c r="D955" s="32">
        <f t="shared" si="85"/>
        <v>-1.5207766662351787E-2</v>
      </c>
      <c r="E955" s="31">
        <v>0.61901687331555877</v>
      </c>
      <c r="F955" s="32">
        <f t="shared" si="86"/>
        <v>4.9564457312356661E-2</v>
      </c>
      <c r="G955" s="33">
        <f t="shared" si="87"/>
        <v>0.45269529768045985</v>
      </c>
      <c r="H955" s="32">
        <f t="shared" si="88"/>
        <v>2.4161026539188564E-3</v>
      </c>
      <c r="I955" s="33">
        <f t="shared" si="89"/>
        <v>0.17500719013218147</v>
      </c>
    </row>
    <row r="956" spans="1:9" x14ac:dyDescent="0.25">
      <c r="A956" s="31">
        <v>1.0540088624111377</v>
      </c>
      <c r="B956" s="32">
        <f t="shared" si="84"/>
        <v>0.31080177248222751</v>
      </c>
      <c r="C956" s="31">
        <v>-0.19995241018477827</v>
      </c>
      <c r="D956" s="32">
        <f t="shared" si="85"/>
        <v>-1.4998810254619457E-2</v>
      </c>
      <c r="E956" s="31">
        <v>-0.52563791541615501</v>
      </c>
      <c r="F956" s="32">
        <f t="shared" si="86"/>
        <v>-3.126871926289862E-2</v>
      </c>
      <c r="G956" s="33">
        <f t="shared" si="87"/>
        <v>0.2645342429647094</v>
      </c>
      <c r="H956" s="32">
        <f t="shared" si="88"/>
        <v>1.0768525038262603E-3</v>
      </c>
      <c r="I956" s="33">
        <f t="shared" si="89"/>
        <v>9.6597741778094312E-2</v>
      </c>
    </row>
    <row r="957" spans="1:9" x14ac:dyDescent="0.25">
      <c r="A957" s="31">
        <v>0.42053784454765264</v>
      </c>
      <c r="B957" s="32">
        <f t="shared" si="84"/>
        <v>0.18410756890953053</v>
      </c>
      <c r="C957" s="31">
        <v>-1.0478947842784692</v>
      </c>
      <c r="D957" s="32">
        <f t="shared" si="85"/>
        <v>-3.6197369606961731E-2</v>
      </c>
      <c r="E957" s="31">
        <v>-0.80314976003137417</v>
      </c>
      <c r="F957" s="32">
        <f t="shared" si="86"/>
        <v>-2.830141171968804E-2</v>
      </c>
      <c r="G957" s="33">
        <f t="shared" si="87"/>
        <v>0.11960878758288075</v>
      </c>
      <c r="H957" s="32">
        <f t="shared" si="88"/>
        <v>2.7700623892945426E-3</v>
      </c>
      <c r="I957" s="33">
        <f t="shared" si="89"/>
        <v>3.3895596929777533E-2</v>
      </c>
    </row>
    <row r="958" spans="1:9" x14ac:dyDescent="0.25">
      <c r="A958" s="31">
        <v>-0.58554178394842893</v>
      </c>
      <c r="B958" s="32">
        <f t="shared" si="84"/>
        <v>-1.710835678968578E-2</v>
      </c>
      <c r="C958" s="31">
        <v>1.0017242857429665</v>
      </c>
      <c r="D958" s="32">
        <f t="shared" si="85"/>
        <v>1.5043107143574161E-2</v>
      </c>
      <c r="E958" s="31">
        <v>0.12135615179431625</v>
      </c>
      <c r="F958" s="32">
        <f t="shared" si="86"/>
        <v>-3.9738367097879045E-4</v>
      </c>
      <c r="G958" s="33">
        <f t="shared" si="87"/>
        <v>-2.4626333170904096E-3</v>
      </c>
      <c r="H958" s="32">
        <f t="shared" si="88"/>
        <v>5.7582243830343047E-4</v>
      </c>
      <c r="I958" s="33">
        <f t="shared" si="89"/>
        <v>2.9269587204318754E-4</v>
      </c>
    </row>
    <row r="959" spans="1:9" x14ac:dyDescent="0.25">
      <c r="A959" s="31">
        <v>0.95084033091552556</v>
      </c>
      <c r="B959" s="32">
        <f t="shared" si="84"/>
        <v>0.29016806618310509</v>
      </c>
      <c r="C959" s="31">
        <v>-0.29136117518646643</v>
      </c>
      <c r="D959" s="32">
        <f t="shared" si="85"/>
        <v>-1.7284029379661663E-2</v>
      </c>
      <c r="E959" s="31">
        <v>-1.3979979485156946</v>
      </c>
      <c r="F959" s="32">
        <f t="shared" si="86"/>
        <v>-7.7641885166394961E-2</v>
      </c>
      <c r="G959" s="33">
        <f t="shared" si="87"/>
        <v>0.19524215163704844</v>
      </c>
      <c r="H959" s="32">
        <f t="shared" si="88"/>
        <v>6.6801040778852305E-3</v>
      </c>
      <c r="I959" s="33">
        <f t="shared" si="89"/>
        <v>8.4197506632442853E-2</v>
      </c>
    </row>
    <row r="960" spans="1:9" x14ac:dyDescent="0.25">
      <c r="A960" s="31">
        <v>1.2983741726202425</v>
      </c>
      <c r="B960" s="32">
        <f t="shared" si="84"/>
        <v>0.35967483452404847</v>
      </c>
      <c r="C960" s="31">
        <v>0.32013872441893909</v>
      </c>
      <c r="D960" s="32">
        <f t="shared" si="85"/>
        <v>-1.9965318895265229E-3</v>
      </c>
      <c r="E960" s="31">
        <v>-1.4720944818691351</v>
      </c>
      <c r="F960" s="32">
        <f t="shared" si="86"/>
        <v>-0.10134111058421585</v>
      </c>
      <c r="G960" s="33">
        <f t="shared" si="87"/>
        <v>0.25633719205030608</v>
      </c>
      <c r="H960" s="32">
        <f t="shared" si="88"/>
        <v>7.9698892743864363E-3</v>
      </c>
      <c r="I960" s="33">
        <f t="shared" si="89"/>
        <v>0.12936598658990164</v>
      </c>
    </row>
    <row r="961" spans="1:9" x14ac:dyDescent="0.25">
      <c r="A961" s="31">
        <v>-0.66986331148655154</v>
      </c>
      <c r="B961" s="32">
        <f t="shared" si="84"/>
        <v>-3.3972662297310302E-2</v>
      </c>
      <c r="C961" s="31">
        <v>9.3579046733793803E-2</v>
      </c>
      <c r="D961" s="32">
        <f t="shared" si="85"/>
        <v>-7.6605238316551551E-3</v>
      </c>
      <c r="E961" s="31">
        <v>-0.94424876806442626</v>
      </c>
      <c r="F961" s="32">
        <f t="shared" si="86"/>
        <v>6.1398241266572805E-3</v>
      </c>
      <c r="G961" s="33">
        <f t="shared" si="87"/>
        <v>-3.5493362002308182E-2</v>
      </c>
      <c r="H961" s="32">
        <f t="shared" si="88"/>
        <v>5.8048208414438245E-5</v>
      </c>
      <c r="I961" s="33">
        <f t="shared" si="89"/>
        <v>1.1541417835670888E-3</v>
      </c>
    </row>
    <row r="962" spans="1:9" x14ac:dyDescent="0.25">
      <c r="A962" s="31">
        <v>0.74311628850409761</v>
      </c>
      <c r="B962" s="32">
        <f t="shared" si="84"/>
        <v>0.24862325770081953</v>
      </c>
      <c r="C962" s="31">
        <v>0.43638578972604591</v>
      </c>
      <c r="D962" s="32">
        <f t="shared" si="85"/>
        <v>9.0964474315114764E-4</v>
      </c>
      <c r="E962" s="31">
        <v>0.39915448724059388</v>
      </c>
      <c r="F962" s="32">
        <f t="shared" si="86"/>
        <v>1.8994273657164686E-2</v>
      </c>
      <c r="G962" s="33">
        <f t="shared" si="87"/>
        <v>0.26852717610113536</v>
      </c>
      <c r="H962" s="32">
        <f t="shared" si="88"/>
        <v>1.0613445923129804E-3</v>
      </c>
      <c r="I962" s="33">
        <f t="shared" si="89"/>
        <v>6.1813524269768119E-2</v>
      </c>
    </row>
    <row r="963" spans="1:9" x14ac:dyDescent="0.25">
      <c r="A963" s="31">
        <v>-0.87595481090829708</v>
      </c>
      <c r="B963" s="32">
        <f t="shared" si="84"/>
        <v>-7.519096218165941E-2</v>
      </c>
      <c r="C963" s="31">
        <v>1.2019654604955576</v>
      </c>
      <c r="D963" s="32">
        <f t="shared" si="85"/>
        <v>2.0049136512388939E-2</v>
      </c>
      <c r="E963" s="31">
        <v>-0.40454551708535291</v>
      </c>
      <c r="F963" s="32">
        <f t="shared" si="86"/>
        <v>5.8220101387648892E-3</v>
      </c>
      <c r="G963" s="33">
        <f t="shared" si="87"/>
        <v>-4.931981553050558E-2</v>
      </c>
      <c r="H963" s="32">
        <f t="shared" si="88"/>
        <v>1.1899203835596878E-3</v>
      </c>
      <c r="I963" s="33">
        <f t="shared" si="89"/>
        <v>5.6536807938037358E-3</v>
      </c>
    </row>
    <row r="964" spans="1:9" x14ac:dyDescent="0.25">
      <c r="A964" s="31">
        <v>-7.3466708272462711E-2</v>
      </c>
      <c r="B964" s="32">
        <f t="shared" si="84"/>
        <v>8.5306658345507463E-2</v>
      </c>
      <c r="C964" s="31">
        <v>-0.60839738580398262</v>
      </c>
      <c r="D964" s="32">
        <f t="shared" si="85"/>
        <v>-2.5209934645099567E-2</v>
      </c>
      <c r="E964" s="31">
        <v>1.1193083082616795</v>
      </c>
      <c r="F964" s="32">
        <f t="shared" si="86"/>
        <v>1.8275639366384339E-2</v>
      </c>
      <c r="G964" s="33">
        <f t="shared" si="87"/>
        <v>7.8372363066792239E-2</v>
      </c>
      <c r="H964" s="32">
        <f t="shared" si="88"/>
        <v>1.3669994373030972E-5</v>
      </c>
      <c r="I964" s="33">
        <f t="shared" si="89"/>
        <v>7.2772259580771385E-3</v>
      </c>
    </row>
    <row r="965" spans="1:9" x14ac:dyDescent="0.25">
      <c r="A965" s="31">
        <v>-1.3158091860532295</v>
      </c>
      <c r="B965" s="32">
        <f t="shared" si="84"/>
        <v>-0.16316183721064589</v>
      </c>
      <c r="C965" s="31">
        <v>1.2768191481882241</v>
      </c>
      <c r="D965" s="32">
        <f t="shared" si="85"/>
        <v>2.19204787047056E-2</v>
      </c>
      <c r="E965" s="31">
        <v>-1.7751744962879457</v>
      </c>
      <c r="F965" s="32">
        <f t="shared" si="86"/>
        <v>5.5436979399162027E-2</v>
      </c>
      <c r="G965" s="33">
        <f t="shared" si="87"/>
        <v>-8.5804379106778267E-2</v>
      </c>
      <c r="H965" s="32">
        <f t="shared" si="88"/>
        <v>7.2048161688892665E-3</v>
      </c>
      <c r="I965" s="33">
        <f t="shared" si="89"/>
        <v>2.6621785121953311E-2</v>
      </c>
    </row>
    <row r="966" spans="1:9" x14ac:dyDescent="0.25">
      <c r="A966" s="31">
        <v>-1.2865575627074577</v>
      </c>
      <c r="B966" s="32">
        <f t="shared" si="84"/>
        <v>-0.15731151254149153</v>
      </c>
      <c r="C966" s="31">
        <v>-6.1888840718893334E-2</v>
      </c>
      <c r="D966" s="32">
        <f t="shared" si="85"/>
        <v>-1.1547221017972334E-2</v>
      </c>
      <c r="E966" s="31">
        <v>-0.66976781454286538</v>
      </c>
      <c r="F966" s="32">
        <f t="shared" si="86"/>
        <v>2.0166229380800843E-2</v>
      </c>
      <c r="G966" s="33">
        <f t="shared" si="87"/>
        <v>-0.14869250417866303</v>
      </c>
      <c r="H966" s="32">
        <f t="shared" si="88"/>
        <v>2.629559009912986E-4</v>
      </c>
      <c r="I966" s="33">
        <f t="shared" si="89"/>
        <v>2.4746911978091847E-2</v>
      </c>
    </row>
    <row r="967" spans="1:9" x14ac:dyDescent="0.25">
      <c r="A967" s="31">
        <v>-1.0064104571938515</v>
      </c>
      <c r="B967" s="32">
        <f t="shared" si="84"/>
        <v>-0.10128209143877029</v>
      </c>
      <c r="C967" s="31">
        <v>-0.21355162971303798</v>
      </c>
      <c r="D967" s="32">
        <f t="shared" si="85"/>
        <v>-1.533879074282595E-2</v>
      </c>
      <c r="E967" s="31">
        <v>-1.5264595276676118</v>
      </c>
      <c r="F967" s="32">
        <f t="shared" si="86"/>
        <v>2.9590879734156583E-2</v>
      </c>
      <c r="G967" s="33">
        <f t="shared" si="87"/>
        <v>-8.703000244743965E-2</v>
      </c>
      <c r="H967" s="32">
        <f t="shared" si="88"/>
        <v>5.0849417403872274E-4</v>
      </c>
      <c r="I967" s="33">
        <f t="shared" si="89"/>
        <v>1.0258062046211425E-2</v>
      </c>
    </row>
    <row r="968" spans="1:9" x14ac:dyDescent="0.25">
      <c r="A968" s="31">
        <v>-0.96268877314287238</v>
      </c>
      <c r="B968" s="32">
        <f t="shared" si="84"/>
        <v>-9.253775462857447E-2</v>
      </c>
      <c r="C968" s="31">
        <v>1.6452531781396829</v>
      </c>
      <c r="D968" s="32">
        <f t="shared" si="85"/>
        <v>3.113132945349207E-2</v>
      </c>
      <c r="E968" s="31">
        <v>1.3632757145387586</v>
      </c>
      <c r="F968" s="32">
        <f t="shared" si="86"/>
        <v>-2.4145854415221289E-2</v>
      </c>
      <c r="G968" s="33">
        <f t="shared" si="87"/>
        <v>-8.555227959030369E-2</v>
      </c>
      <c r="H968" s="32">
        <f t="shared" si="88"/>
        <v>2.3693140141329159E-4</v>
      </c>
      <c r="I968" s="33">
        <f t="shared" si="89"/>
        <v>8.5632360316982552E-3</v>
      </c>
    </row>
    <row r="969" spans="1:9" x14ac:dyDescent="0.25">
      <c r="A969" s="31">
        <v>1.1270708455413114</v>
      </c>
      <c r="B969" s="32">
        <f t="shared" si="84"/>
        <v>0.32541416910826226</v>
      </c>
      <c r="C969" s="31">
        <v>0.52151563068036921</v>
      </c>
      <c r="D969" s="32">
        <f t="shared" si="85"/>
        <v>3.0378907670092301E-3</v>
      </c>
      <c r="E969" s="31">
        <v>-1.4527040548273362</v>
      </c>
      <c r="F969" s="32">
        <f t="shared" si="86"/>
        <v>-9.0480195405247973E-2</v>
      </c>
      <c r="G969" s="33">
        <f t="shared" si="87"/>
        <v>0.2379718644700235</v>
      </c>
      <c r="H969" s="32">
        <f t="shared" si="88"/>
        <v>5.4475371921018185E-3</v>
      </c>
      <c r="I969" s="33">
        <f t="shared" si="89"/>
        <v>0.10589438145642072</v>
      </c>
    </row>
    <row r="970" spans="1:9" x14ac:dyDescent="0.25">
      <c r="A970" s="31">
        <v>-0.86233967522275634</v>
      </c>
      <c r="B970" s="32">
        <f t="shared" si="84"/>
        <v>-7.2467935044551263E-2</v>
      </c>
      <c r="C970" s="31">
        <v>0.36287701732362621</v>
      </c>
      <c r="D970" s="32">
        <f t="shared" si="85"/>
        <v>-9.2807456690934508E-4</v>
      </c>
      <c r="E970" s="31">
        <v>-0.64056393966893665</v>
      </c>
      <c r="F970" s="32">
        <f t="shared" si="86"/>
        <v>8.8848130714846481E-3</v>
      </c>
      <c r="G970" s="33">
        <f t="shared" si="87"/>
        <v>-6.451119653997596E-2</v>
      </c>
      <c r="H970" s="32">
        <f t="shared" si="88"/>
        <v>2.7605404722139885E-4</v>
      </c>
      <c r="I970" s="33">
        <f t="shared" si="89"/>
        <v>5.2516016096213012E-3</v>
      </c>
    </row>
    <row r="971" spans="1:9" x14ac:dyDescent="0.25">
      <c r="A971" s="31">
        <v>6.5797394199762493E-2</v>
      </c>
      <c r="B971" s="32">
        <f t="shared" si="84"/>
        <v>0.1131594788399525</v>
      </c>
      <c r="C971" s="31">
        <v>-2.8396607376635075</v>
      </c>
      <c r="D971" s="32">
        <f t="shared" si="85"/>
        <v>-8.0991518441587682E-2</v>
      </c>
      <c r="E971" s="31">
        <v>0.87494527178932913</v>
      </c>
      <c r="F971" s="32">
        <f t="shared" si="86"/>
        <v>1.8950110613374985E-2</v>
      </c>
      <c r="G971" s="33">
        <f t="shared" si="87"/>
        <v>5.1118071011739805E-2</v>
      </c>
      <c r="H971" s="32">
        <f t="shared" si="88"/>
        <v>2.6072698459574137E-3</v>
      </c>
      <c r="I971" s="33">
        <f t="shared" si="89"/>
        <v>1.2805067651329658E-2</v>
      </c>
    </row>
    <row r="972" spans="1:9" x14ac:dyDescent="0.25">
      <c r="A972" s="31">
        <v>-0.45217575461720116</v>
      </c>
      <c r="B972" s="32">
        <f t="shared" si="84"/>
        <v>9.5648490765597727E-3</v>
      </c>
      <c r="C972" s="31">
        <v>0.20846755433012731</v>
      </c>
      <c r="D972" s="32">
        <f t="shared" si="85"/>
        <v>-4.7883111417468174E-3</v>
      </c>
      <c r="E972" s="31">
        <v>2.7802161639556289</v>
      </c>
      <c r="F972" s="32">
        <f t="shared" si="86"/>
        <v>5.0897518370587296E-3</v>
      </c>
      <c r="G972" s="33">
        <f t="shared" si="87"/>
        <v>9.8662897718716849E-3</v>
      </c>
      <c r="H972" s="32">
        <f t="shared" si="88"/>
        <v>9.9713165175811016E-5</v>
      </c>
      <c r="I972" s="33">
        <f t="shared" si="89"/>
        <v>9.1486337857366336E-5</v>
      </c>
    </row>
    <row r="973" spans="1:9" x14ac:dyDescent="0.25">
      <c r="A973" s="31">
        <v>1.3805265552946366</v>
      </c>
      <c r="B973" s="32">
        <f t="shared" ref="B973:B1011" si="90">B$4+A973*B$5</f>
        <v>0.37610531105892731</v>
      </c>
      <c r="C973" s="31">
        <v>0.44354919737088494</v>
      </c>
      <c r="D973" s="32">
        <f t="shared" ref="D973:D1011" si="91">B$6+C973*B$7</f>
        <v>1.0887299342721233E-3</v>
      </c>
      <c r="E973" s="31">
        <v>1.4904253475833684</v>
      </c>
      <c r="F973" s="32">
        <f t="shared" ref="F973:F1011" si="92">E973*$B$9*B973</f>
        <v>0.10729009166354081</v>
      </c>
      <c r="G973" s="33">
        <f t="shared" ref="G973:G1011" si="93">$B$8*B973+D973+F973</f>
        <v>0.48448413265674023</v>
      </c>
      <c r="H973" s="32">
        <f t="shared" ref="H973:H1011" si="94">(G973-($E$4+$E$5*B973))^2</f>
        <v>1.5042468425812541E-2</v>
      </c>
      <c r="I973" s="33">
        <f t="shared" ref="I973:I1011" si="95">B973^2</f>
        <v>0.14145520500673248</v>
      </c>
    </row>
    <row r="974" spans="1:9" x14ac:dyDescent="0.25">
      <c r="A974" s="31">
        <v>0.13709268387174234</v>
      </c>
      <c r="B974" s="32">
        <f t="shared" si="90"/>
        <v>0.12741853677434847</v>
      </c>
      <c r="C974" s="31">
        <v>1.8571063264971599</v>
      </c>
      <c r="D974" s="32">
        <f t="shared" si="91"/>
        <v>3.6427658162428996E-2</v>
      </c>
      <c r="E974" s="31">
        <v>-1.0865619515243452</v>
      </c>
      <c r="F974" s="32">
        <f t="shared" si="92"/>
        <v>-2.649885012138016E-2</v>
      </c>
      <c r="G974" s="33">
        <f t="shared" si="93"/>
        <v>0.13734734481539729</v>
      </c>
      <c r="H974" s="32">
        <f t="shared" si="94"/>
        <v>4.44667348145361E-4</v>
      </c>
      <c r="I974" s="33">
        <f t="shared" si="95"/>
        <v>1.6235483513715995E-2</v>
      </c>
    </row>
    <row r="975" spans="1:9" x14ac:dyDescent="0.25">
      <c r="A975" s="31">
        <v>0.77041477197781205</v>
      </c>
      <c r="B975" s="32">
        <f t="shared" si="90"/>
        <v>0.25408295439556239</v>
      </c>
      <c r="C975" s="31">
        <v>0.61466835177270696</v>
      </c>
      <c r="D975" s="32">
        <f t="shared" si="91"/>
        <v>5.3667087943176737E-3</v>
      </c>
      <c r="E975" s="31">
        <v>-8.9046352513832971E-2</v>
      </c>
      <c r="F975" s="32">
        <f t="shared" si="92"/>
        <v>-4.3304356309807682E-3</v>
      </c>
      <c r="G975" s="33">
        <f t="shared" si="93"/>
        <v>0.25511922755889926</v>
      </c>
      <c r="H975" s="32">
        <f t="shared" si="94"/>
        <v>1.8985888634041976E-4</v>
      </c>
      <c r="I975" s="33">
        <f t="shared" si="95"/>
        <v>6.4558147714377442E-2</v>
      </c>
    </row>
    <row r="976" spans="1:9" x14ac:dyDescent="0.25">
      <c r="A976" s="31">
        <v>-1.4483248378382996</v>
      </c>
      <c r="B976" s="32">
        <f t="shared" si="90"/>
        <v>-0.18966496756765991</v>
      </c>
      <c r="C976" s="31">
        <v>1.6843978301039897</v>
      </c>
      <c r="D976" s="32">
        <f t="shared" si="91"/>
        <v>3.210994575259974E-2</v>
      </c>
      <c r="E976" s="31">
        <v>-0.79043502410058863</v>
      </c>
      <c r="F976" s="32">
        <f t="shared" si="92"/>
        <v>2.8694140387603373E-2</v>
      </c>
      <c r="G976" s="33">
        <f t="shared" si="93"/>
        <v>-0.1288608814274568</v>
      </c>
      <c r="H976" s="32">
        <f t="shared" si="94"/>
        <v>4.6234986731651731E-3</v>
      </c>
      <c r="I976" s="33">
        <f t="shared" si="95"/>
        <v>3.5972799922441484E-2</v>
      </c>
    </row>
    <row r="977" spans="1:9" x14ac:dyDescent="0.25">
      <c r="A977" s="31">
        <v>0.30223304747778457</v>
      </c>
      <c r="B977" s="32">
        <f t="shared" si="90"/>
        <v>0.16044660949555692</v>
      </c>
      <c r="C977" s="31">
        <v>1.0067901712318417</v>
      </c>
      <c r="D977" s="32">
        <f t="shared" si="91"/>
        <v>1.5169754280796042E-2</v>
      </c>
      <c r="E977" s="31">
        <v>0.20971810954506509</v>
      </c>
      <c r="F977" s="32">
        <f t="shared" si="92"/>
        <v>6.4403044860143737E-3</v>
      </c>
      <c r="G977" s="33">
        <f t="shared" si="93"/>
        <v>0.18205666826236733</v>
      </c>
      <c r="H977" s="32">
        <f t="shared" si="94"/>
        <v>1.1010122790856419E-3</v>
      </c>
      <c r="I977" s="33">
        <f t="shared" si="95"/>
        <v>2.5743114498619737E-2</v>
      </c>
    </row>
    <row r="978" spans="1:9" x14ac:dyDescent="0.25">
      <c r="A978" s="31">
        <v>-0.86433828982990235</v>
      </c>
      <c r="B978" s="32">
        <f t="shared" si="90"/>
        <v>-7.2867657965980465E-2</v>
      </c>
      <c r="C978" s="31">
        <v>0.6156847121019382</v>
      </c>
      <c r="D978" s="32">
        <f t="shared" si="91"/>
        <v>5.3921178025484549E-3</v>
      </c>
      <c r="E978" s="31">
        <v>0.56774524637148716</v>
      </c>
      <c r="F978" s="32">
        <f t="shared" si="92"/>
        <v>-7.9182323225596429E-3</v>
      </c>
      <c r="G978" s="33">
        <f t="shared" si="93"/>
        <v>-7.5393772485991647E-2</v>
      </c>
      <c r="H978" s="32">
        <f t="shared" si="94"/>
        <v>3.7540392352204901E-5</v>
      </c>
      <c r="I978" s="33">
        <f t="shared" si="95"/>
        <v>5.3096955774471159E-3</v>
      </c>
    </row>
    <row r="979" spans="1:9" x14ac:dyDescent="0.25">
      <c r="A979" s="31">
        <v>1.0724534149630927</v>
      </c>
      <c r="B979" s="32">
        <f t="shared" si="90"/>
        <v>0.31449068299261851</v>
      </c>
      <c r="C979" s="31">
        <v>-0.82048700278392062</v>
      </c>
      <c r="D979" s="32">
        <f t="shared" si="91"/>
        <v>-3.0512175069598017E-2</v>
      </c>
      <c r="E979" s="31">
        <v>0.94735923994448967</v>
      </c>
      <c r="F979" s="32">
        <f t="shared" si="92"/>
        <v>5.7024620160445502E-2</v>
      </c>
      <c r="G979" s="33">
        <f t="shared" si="93"/>
        <v>0.341003128083466</v>
      </c>
      <c r="H979" s="32">
        <f t="shared" si="94"/>
        <v>1.6008549033955984E-3</v>
      </c>
      <c r="I979" s="33">
        <f t="shared" si="95"/>
        <v>9.8904389689163666E-2</v>
      </c>
    </row>
    <row r="980" spans="1:9" x14ac:dyDescent="0.25">
      <c r="A980" s="31">
        <v>-1.082705693988828</v>
      </c>
      <c r="B980" s="32">
        <f t="shared" si="90"/>
        <v>-0.11654113879776559</v>
      </c>
      <c r="C980" s="31">
        <v>-0.1221269485540688</v>
      </c>
      <c r="D980" s="32">
        <f t="shared" si="91"/>
        <v>-1.305317371385172E-2</v>
      </c>
      <c r="E980" s="31">
        <v>0.84439307102002203</v>
      </c>
      <c r="F980" s="32">
        <f t="shared" si="92"/>
        <v>-1.8834922630490879E-2</v>
      </c>
      <c r="G980" s="33">
        <f t="shared" si="93"/>
        <v>-0.14842923514210821</v>
      </c>
      <c r="H980" s="32">
        <f t="shared" si="94"/>
        <v>5.6554695366503127E-4</v>
      </c>
      <c r="I980" s="33">
        <f t="shared" si="95"/>
        <v>1.3581837032280065E-2</v>
      </c>
    </row>
    <row r="981" spans="1:9" x14ac:dyDescent="0.25">
      <c r="A981" s="31">
        <v>0.36582036955223884</v>
      </c>
      <c r="B981" s="32">
        <f t="shared" si="90"/>
        <v>0.17316407391044777</v>
      </c>
      <c r="C981" s="31">
        <v>1.5656314644729719</v>
      </c>
      <c r="D981" s="32">
        <f t="shared" si="91"/>
        <v>2.9140786611824294E-2</v>
      </c>
      <c r="E981" s="31">
        <v>1.4566739992005751</v>
      </c>
      <c r="F981" s="32">
        <f t="shared" si="92"/>
        <v>4.8279202225690175E-2</v>
      </c>
      <c r="G981" s="33">
        <f t="shared" si="93"/>
        <v>0.25058406274796224</v>
      </c>
      <c r="H981" s="32">
        <f t="shared" si="94"/>
        <v>7.947812725918468E-3</v>
      </c>
      <c r="I981" s="33">
        <f t="shared" si="95"/>
        <v>2.9985796493263019E-2</v>
      </c>
    </row>
    <row r="982" spans="1:9" x14ac:dyDescent="0.25">
      <c r="A982" s="31">
        <v>-1.4198758435668424</v>
      </c>
      <c r="B982" s="32">
        <f t="shared" si="90"/>
        <v>-0.18397516871336847</v>
      </c>
      <c r="C982" s="31">
        <v>0.20174866222077981</v>
      </c>
      <c r="D982" s="32">
        <f t="shared" si="91"/>
        <v>-4.956283444480505E-3</v>
      </c>
      <c r="E982" s="31">
        <v>1.8732225726125762</v>
      </c>
      <c r="F982" s="32">
        <f t="shared" si="92"/>
        <v>-6.5961194912070226E-2</v>
      </c>
      <c r="G982" s="33">
        <f t="shared" si="93"/>
        <v>-0.25489264706991921</v>
      </c>
      <c r="H982" s="32">
        <f t="shared" si="94"/>
        <v>4.0518422116333826E-3</v>
      </c>
      <c r="I982" s="33">
        <f t="shared" si="95"/>
        <v>3.3846862703112393E-2</v>
      </c>
    </row>
    <row r="983" spans="1:9" x14ac:dyDescent="0.25">
      <c r="A983" s="31">
        <v>-4.9399204726796597E-2</v>
      </c>
      <c r="B983" s="32">
        <f t="shared" si="90"/>
        <v>9.0120159054640686E-2</v>
      </c>
      <c r="C983" s="31">
        <v>-5.200377017899882E-2</v>
      </c>
      <c r="D983" s="32">
        <f t="shared" si="91"/>
        <v>-1.1300094254474971E-2</v>
      </c>
      <c r="E983" s="31">
        <v>-0.21503865355043672</v>
      </c>
      <c r="F983" s="32">
        <f t="shared" si="92"/>
        <v>-3.7091842222423945E-3</v>
      </c>
      <c r="G983" s="33">
        <f t="shared" si="93"/>
        <v>7.5110880577923325E-2</v>
      </c>
      <c r="H983" s="32">
        <f t="shared" si="94"/>
        <v>1.8640634103669195E-5</v>
      </c>
      <c r="I983" s="33">
        <f t="shared" si="95"/>
        <v>8.1216430680337362E-3</v>
      </c>
    </row>
    <row r="984" spans="1:9" x14ac:dyDescent="0.25">
      <c r="A984" s="31">
        <v>-2.0105380826862529</v>
      </c>
      <c r="B984" s="32">
        <f t="shared" si="90"/>
        <v>-0.3021076165372506</v>
      </c>
      <c r="C984" s="31">
        <v>-0.21503865355043672</v>
      </c>
      <c r="D984" s="32">
        <f t="shared" si="91"/>
        <v>-1.5375966338760918E-2</v>
      </c>
      <c r="E984" s="31">
        <v>-0.38148755265865475</v>
      </c>
      <c r="F984" s="32">
        <f t="shared" si="92"/>
        <v>2.2058804355959298E-2</v>
      </c>
      <c r="G984" s="33">
        <f t="shared" si="93"/>
        <v>-0.29542477852005222</v>
      </c>
      <c r="H984" s="32">
        <f t="shared" si="94"/>
        <v>1.5546662075641377E-4</v>
      </c>
      <c r="I984" s="33">
        <f t="shared" si="95"/>
        <v>9.1269011969818459E-2</v>
      </c>
    </row>
    <row r="985" spans="1:9" x14ac:dyDescent="0.25">
      <c r="A985" s="31">
        <v>-1.8657647160580382</v>
      </c>
      <c r="B985" s="32">
        <f t="shared" si="90"/>
        <v>-0.27315294321160766</v>
      </c>
      <c r="C985" s="31">
        <v>1.8583978089736775</v>
      </c>
      <c r="D985" s="32">
        <f t="shared" si="91"/>
        <v>3.6459945224341934E-2</v>
      </c>
      <c r="E985" s="31">
        <v>-0.64281948652933352</v>
      </c>
      <c r="F985" s="32">
        <f t="shared" si="92"/>
        <v>3.3607394198218211E-2</v>
      </c>
      <c r="G985" s="33">
        <f t="shared" si="93"/>
        <v>-0.20308560378904753</v>
      </c>
      <c r="H985" s="32">
        <f t="shared" si="94"/>
        <v>5.8087710137860928E-3</v>
      </c>
      <c r="I985" s="33">
        <f t="shared" si="95"/>
        <v>7.4612530385163758E-2</v>
      </c>
    </row>
    <row r="986" spans="1:9" x14ac:dyDescent="0.25">
      <c r="A986" s="31">
        <v>1.6828198567964137</v>
      </c>
      <c r="B986" s="32">
        <f t="shared" si="90"/>
        <v>0.43656397135928271</v>
      </c>
      <c r="C986" s="31">
        <v>1.578528099344112</v>
      </c>
      <c r="D986" s="32">
        <f t="shared" si="91"/>
        <v>2.9463202483602798E-2</v>
      </c>
      <c r="E986" s="31">
        <v>-0.61614741753146518</v>
      </c>
      <c r="F986" s="32">
        <f t="shared" si="92"/>
        <v>-5.1484019507817072E-2</v>
      </c>
      <c r="G986" s="33">
        <f t="shared" si="93"/>
        <v>0.41454315433506844</v>
      </c>
      <c r="H986" s="32">
        <f t="shared" si="94"/>
        <v>4.8939489415683998E-5</v>
      </c>
      <c r="I986" s="33">
        <f t="shared" si="95"/>
        <v>0.1905881010889886</v>
      </c>
    </row>
    <row r="987" spans="1:9" x14ac:dyDescent="0.25">
      <c r="A987" s="31">
        <v>-0.58717660067486577</v>
      </c>
      <c r="B987" s="32">
        <f t="shared" si="90"/>
        <v>-1.7435320134973148E-2</v>
      </c>
      <c r="C987" s="31">
        <v>-8.559140951547306E-2</v>
      </c>
      <c r="D987" s="32">
        <f t="shared" si="91"/>
        <v>-1.2139785237886827E-2</v>
      </c>
      <c r="E987" s="31">
        <v>1.1134602573292796</v>
      </c>
      <c r="F987" s="32">
        <f t="shared" si="92"/>
        <v>-3.7157335904638186E-3</v>
      </c>
      <c r="G987" s="33">
        <f t="shared" si="93"/>
        <v>-3.3290838963323792E-2</v>
      </c>
      <c r="H987" s="32">
        <f t="shared" si="94"/>
        <v>4.2367490641623151E-5</v>
      </c>
      <c r="I987" s="33">
        <f t="shared" si="95"/>
        <v>3.0399038820900007E-4</v>
      </c>
    </row>
    <row r="988" spans="1:9" x14ac:dyDescent="0.25">
      <c r="A988" s="31">
        <v>0.53206122174742632</v>
      </c>
      <c r="B988" s="32">
        <f t="shared" si="90"/>
        <v>0.20641224434948527</v>
      </c>
      <c r="C988" s="31">
        <v>-2.592714736238122</v>
      </c>
      <c r="D988" s="32">
        <f t="shared" si="91"/>
        <v>-7.4817868405953045E-2</v>
      </c>
      <c r="E988" s="31">
        <v>-0.80695826909504831</v>
      </c>
      <c r="F988" s="32">
        <f t="shared" si="92"/>
        <v>-3.1880597658195876E-2</v>
      </c>
      <c r="G988" s="33">
        <f t="shared" si="93"/>
        <v>9.9713778285336369E-2</v>
      </c>
      <c r="H988" s="32">
        <f t="shared" si="94"/>
        <v>8.9400955586218453E-3</v>
      </c>
      <c r="I988" s="33">
        <f t="shared" si="95"/>
        <v>4.2606014617391615E-2</v>
      </c>
    </row>
    <row r="989" spans="1:9" x14ac:dyDescent="0.25">
      <c r="A989" s="31">
        <v>0.53444182412931696</v>
      </c>
      <c r="B989" s="32">
        <f t="shared" si="90"/>
        <v>0.2068883648258634</v>
      </c>
      <c r="C989" s="31">
        <v>-0.76159267337061465</v>
      </c>
      <c r="D989" s="32">
        <f t="shared" si="91"/>
        <v>-2.9039816834265368E-2</v>
      </c>
      <c r="E989" s="31">
        <v>-0.72031980380415916</v>
      </c>
      <c r="F989" s="32">
        <f t="shared" si="92"/>
        <v>-2.8523403411300514E-2</v>
      </c>
      <c r="G989" s="33">
        <f t="shared" si="93"/>
        <v>0.1493251445802975</v>
      </c>
      <c r="H989" s="32">
        <f t="shared" si="94"/>
        <v>2.0621477851130044E-3</v>
      </c>
      <c r="I989" s="33">
        <f t="shared" si="95"/>
        <v>4.2802795500319547E-2</v>
      </c>
    </row>
    <row r="990" spans="1:9" x14ac:dyDescent="0.25">
      <c r="A990" s="31">
        <v>1.9935123418690637</v>
      </c>
      <c r="B990" s="32">
        <f t="shared" si="90"/>
        <v>0.49870246837381271</v>
      </c>
      <c r="C990" s="31">
        <v>-1.3787439456791617</v>
      </c>
      <c r="D990" s="32">
        <f t="shared" si="91"/>
        <v>-4.4468598641979044E-2</v>
      </c>
      <c r="E990" s="31">
        <v>-1.2914733815705404</v>
      </c>
      <c r="F990" s="32">
        <f t="shared" si="92"/>
        <v>-0.12327269745897276</v>
      </c>
      <c r="G990" s="33">
        <f t="shared" si="93"/>
        <v>0.33096117227286093</v>
      </c>
      <c r="H990" s="32">
        <f t="shared" si="94"/>
        <v>2.3085436360100429E-2</v>
      </c>
      <c r="I990" s="33">
        <f t="shared" si="95"/>
        <v>0.24870415196213366</v>
      </c>
    </row>
    <row r="991" spans="1:9" x14ac:dyDescent="0.25">
      <c r="A991" s="31">
        <v>0.1088801582227461</v>
      </c>
      <c r="B991" s="32">
        <f t="shared" si="90"/>
        <v>0.12177603164454923</v>
      </c>
      <c r="C991" s="31">
        <v>-0.27837586458190344</v>
      </c>
      <c r="D991" s="32">
        <f t="shared" si="91"/>
        <v>-1.6959396614547588E-2</v>
      </c>
      <c r="E991" s="31">
        <v>1.2105147106922232</v>
      </c>
      <c r="F991" s="32">
        <f t="shared" si="92"/>
        <v>2.8214464447357951E-2</v>
      </c>
      <c r="G991" s="33">
        <f t="shared" si="93"/>
        <v>0.13303109947735958</v>
      </c>
      <c r="H991" s="32">
        <f t="shared" si="94"/>
        <v>4.992016053173826E-4</v>
      </c>
      <c r="I991" s="33">
        <f t="shared" si="95"/>
        <v>1.4829401883094255E-2</v>
      </c>
    </row>
    <row r="992" spans="1:9" x14ac:dyDescent="0.25">
      <c r="A992" s="31">
        <v>0.10226585800410248</v>
      </c>
      <c r="B992" s="32">
        <f t="shared" si="90"/>
        <v>0.1204531716008205</v>
      </c>
      <c r="C992" s="31">
        <v>2.482083800714463</v>
      </c>
      <c r="D992" s="32">
        <f t="shared" si="91"/>
        <v>5.2052095017861573E-2</v>
      </c>
      <c r="E992" s="31">
        <v>-0.52160203267703764</v>
      </c>
      <c r="F992" s="32">
        <f t="shared" si="92"/>
        <v>-1.2025342013193262E-2</v>
      </c>
      <c r="G992" s="33">
        <f t="shared" si="93"/>
        <v>0.16047992460548879</v>
      </c>
      <c r="H992" s="32">
        <f t="shared" si="94"/>
        <v>2.6110013879698008E-3</v>
      </c>
      <c r="I992" s="33">
        <f t="shared" si="95"/>
        <v>1.4508966548696711E-2</v>
      </c>
    </row>
    <row r="993" spans="1:9" x14ac:dyDescent="0.25">
      <c r="A993" s="31">
        <v>-0.28617705538636073</v>
      </c>
      <c r="B993" s="32">
        <f t="shared" si="90"/>
        <v>4.2764588922727859E-2</v>
      </c>
      <c r="C993" s="31">
        <v>0.12760096979036462</v>
      </c>
      <c r="D993" s="32">
        <f t="shared" si="91"/>
        <v>-6.8099757552408848E-3</v>
      </c>
      <c r="E993" s="31">
        <v>-2.574438440205995E-2</v>
      </c>
      <c r="F993" s="32">
        <f t="shared" si="92"/>
        <v>-2.1072047437398309E-4</v>
      </c>
      <c r="G993" s="33">
        <f t="shared" si="93"/>
        <v>3.574389269311299E-2</v>
      </c>
      <c r="H993" s="32">
        <f t="shared" si="94"/>
        <v>9.4788590591269582E-6</v>
      </c>
      <c r="I993" s="33">
        <f t="shared" si="95"/>
        <v>1.8288100657298982E-3</v>
      </c>
    </row>
    <row r="994" spans="1:9" x14ac:dyDescent="0.25">
      <c r="A994" s="31">
        <v>-1.7112279238062911</v>
      </c>
      <c r="B994" s="32">
        <f t="shared" si="90"/>
        <v>-0.24224558476125821</v>
      </c>
      <c r="C994" s="31">
        <v>-5.0395101425237954E-2</v>
      </c>
      <c r="D994" s="32">
        <f t="shared" si="91"/>
        <v>-1.1259877535630949E-2</v>
      </c>
      <c r="E994" s="31">
        <v>0.90783714767894708</v>
      </c>
      <c r="F994" s="32">
        <f t="shared" si="92"/>
        <v>-4.2092405152242551E-2</v>
      </c>
      <c r="G994" s="33">
        <f t="shared" si="93"/>
        <v>-0.29559786744913169</v>
      </c>
      <c r="H994" s="32">
        <f t="shared" si="94"/>
        <v>2.1919004972651341E-3</v>
      </c>
      <c r="I994" s="33">
        <f t="shared" si="95"/>
        <v>5.8682923336323939E-2</v>
      </c>
    </row>
    <row r="995" spans="1:9" x14ac:dyDescent="0.25">
      <c r="A995" s="31">
        <v>1.0346093404223211</v>
      </c>
      <c r="B995" s="32">
        <f t="shared" si="90"/>
        <v>0.3069218680844642</v>
      </c>
      <c r="C995" s="31">
        <v>-0.56146518545574509</v>
      </c>
      <c r="D995" s="32">
        <f t="shared" si="91"/>
        <v>-2.4036629636393629E-2</v>
      </c>
      <c r="E995" s="31">
        <v>-1.3498356565833092</v>
      </c>
      <c r="F995" s="32">
        <f t="shared" si="92"/>
        <v>-7.9295519930752956E-2</v>
      </c>
      <c r="G995" s="33">
        <f t="shared" si="93"/>
        <v>0.20358971851731761</v>
      </c>
      <c r="H995" s="32">
        <f t="shared" si="94"/>
        <v>8.0871496861395758E-3</v>
      </c>
      <c r="I995" s="33">
        <f t="shared" si="95"/>
        <v>9.4201033108457247E-2</v>
      </c>
    </row>
    <row r="996" spans="1:9" x14ac:dyDescent="0.25">
      <c r="A996" s="31">
        <v>4.8557922127656639E-2</v>
      </c>
      <c r="B996" s="32">
        <f t="shared" si="90"/>
        <v>0.10971158442553133</v>
      </c>
      <c r="C996" s="31">
        <v>-0.28673412089119665</v>
      </c>
      <c r="D996" s="32">
        <f t="shared" si="91"/>
        <v>-1.7168353022279918E-2</v>
      </c>
      <c r="E996" s="31">
        <v>-0.86322643255698495</v>
      </c>
      <c r="F996" s="32">
        <f t="shared" si="92"/>
        <v>-1.8126632897497909E-2</v>
      </c>
      <c r="G996" s="33">
        <f t="shared" si="93"/>
        <v>7.4416598505753495E-2</v>
      </c>
      <c r="H996" s="32">
        <f t="shared" si="94"/>
        <v>5.9331882164795683E-4</v>
      </c>
      <c r="I996" s="33">
        <f t="shared" si="95"/>
        <v>1.203663175716049E-2</v>
      </c>
    </row>
    <row r="997" spans="1:9" x14ac:dyDescent="0.25">
      <c r="A997" s="31">
        <v>2.880597094190307E-2</v>
      </c>
      <c r="B997" s="32">
        <f t="shared" si="90"/>
        <v>0.10576119418838062</v>
      </c>
      <c r="C997" s="31">
        <v>-1.2643022273550741</v>
      </c>
      <c r="D997" s="32">
        <f t="shared" si="91"/>
        <v>-4.1607555683876855E-2</v>
      </c>
      <c r="E997" s="31">
        <v>0.19433628040133044</v>
      </c>
      <c r="F997" s="32">
        <f t="shared" si="92"/>
        <v>3.9338713602840459E-3</v>
      </c>
      <c r="G997" s="33">
        <f t="shared" si="93"/>
        <v>6.8087509864787801E-2</v>
      </c>
      <c r="H997" s="32">
        <f t="shared" si="94"/>
        <v>7.1750301808045671E-4</v>
      </c>
      <c r="I997" s="33">
        <f t="shared" si="95"/>
        <v>1.1185430196152354E-2</v>
      </c>
    </row>
    <row r="998" spans="1:9" x14ac:dyDescent="0.25">
      <c r="A998" s="31">
        <v>-0.7215112418634817</v>
      </c>
      <c r="B998" s="32">
        <f t="shared" si="90"/>
        <v>-4.4302248372696335E-2</v>
      </c>
      <c r="C998" s="31">
        <v>0.42279452827642672</v>
      </c>
      <c r="D998" s="32">
        <f t="shared" si="91"/>
        <v>5.6986320691066773E-4</v>
      </c>
      <c r="E998" s="31">
        <v>-5.6294311434612609E-2</v>
      </c>
      <c r="F998" s="32">
        <f t="shared" si="92"/>
        <v>4.7734260747336053E-4</v>
      </c>
      <c r="G998" s="33">
        <f t="shared" si="93"/>
        <v>-4.3255042558312307E-2</v>
      </c>
      <c r="H998" s="32">
        <f t="shared" si="94"/>
        <v>1.0115611953499429E-4</v>
      </c>
      <c r="I998" s="33">
        <f t="shared" si="95"/>
        <v>1.9626892108760749E-3</v>
      </c>
    </row>
    <row r="999" spans="1:9" x14ac:dyDescent="0.25">
      <c r="A999" s="31">
        <v>-0.3860986907966435</v>
      </c>
      <c r="B999" s="32">
        <f t="shared" si="90"/>
        <v>2.2780261840671306E-2</v>
      </c>
      <c r="C999" s="31">
        <v>-1.3400085663306527</v>
      </c>
      <c r="D999" s="32">
        <f t="shared" si="91"/>
        <v>-4.3500214158266319E-2</v>
      </c>
      <c r="E999" s="31">
        <v>0.47748699216754176</v>
      </c>
      <c r="F999" s="32">
        <f t="shared" si="92"/>
        <v>2.0819015027943423E-3</v>
      </c>
      <c r="G999" s="33">
        <f t="shared" si="93"/>
        <v>-1.8638050814800671E-2</v>
      </c>
      <c r="H999" s="32">
        <f t="shared" si="94"/>
        <v>9.9658952070204527E-4</v>
      </c>
      <c r="I999" s="33">
        <f t="shared" si="95"/>
        <v>5.1894032952954521E-4</v>
      </c>
    </row>
    <row r="1000" spans="1:9" x14ac:dyDescent="0.25">
      <c r="A1000" s="31">
        <v>-2.4597284209448844E-2</v>
      </c>
      <c r="B1000" s="32">
        <f t="shared" si="90"/>
        <v>9.5080543158110237E-2</v>
      </c>
      <c r="C1000" s="31">
        <v>-0.57134457165375352</v>
      </c>
      <c r="D1000" s="32">
        <f t="shared" si="91"/>
        <v>-2.428361429134384E-2</v>
      </c>
      <c r="E1000" s="31">
        <v>0.45319211494643241</v>
      </c>
      <c r="F1000" s="32">
        <f t="shared" si="92"/>
        <v>8.2473404225527503E-3</v>
      </c>
      <c r="G1000" s="33">
        <f t="shared" si="93"/>
        <v>7.9044269289319138E-2</v>
      </c>
      <c r="H1000" s="32">
        <f t="shared" si="94"/>
        <v>2.7904073503503735E-5</v>
      </c>
      <c r="I1000" s="33">
        <f t="shared" si="95"/>
        <v>9.0403096872412637E-3</v>
      </c>
    </row>
    <row r="1001" spans="1:9" x14ac:dyDescent="0.25">
      <c r="A1001" s="31">
        <v>-1.3185399438953027</v>
      </c>
      <c r="B1001" s="32">
        <f t="shared" si="90"/>
        <v>-0.16370798877906054</v>
      </c>
      <c r="C1001" s="31">
        <v>-0.28123849915573373</v>
      </c>
      <c r="D1001" s="32">
        <f t="shared" si="91"/>
        <v>-1.7030962478893345E-2</v>
      </c>
      <c r="E1001" s="31">
        <v>-0.30856540433887858</v>
      </c>
      <c r="F1001" s="32">
        <f t="shared" si="92"/>
        <v>9.6684538264312642E-3</v>
      </c>
      <c r="G1001" s="33">
        <f t="shared" si="93"/>
        <v>-0.17107049743152264</v>
      </c>
      <c r="H1001" s="32">
        <f t="shared" si="94"/>
        <v>2.3836423144690765E-8</v>
      </c>
      <c r="I1001" s="33">
        <f t="shared" si="95"/>
        <v>2.6800305590085012E-2</v>
      </c>
    </row>
    <row r="1002" spans="1:9" x14ac:dyDescent="0.25">
      <c r="A1002" s="31">
        <v>-0.58218574849888682</v>
      </c>
      <c r="B1002" s="32">
        <f t="shared" si="90"/>
        <v>-1.6437149699777359E-2</v>
      </c>
      <c r="C1002" s="31">
        <v>-0.84734665506402962</v>
      </c>
      <c r="D1002" s="32">
        <f t="shared" si="91"/>
        <v>-3.1183666376600742E-2</v>
      </c>
      <c r="E1002" s="31">
        <v>-0.78292941907420754</v>
      </c>
      <c r="F1002" s="32">
        <f t="shared" si="92"/>
        <v>2.4631397044309108E-3</v>
      </c>
      <c r="G1002" s="33">
        <f t="shared" si="93"/>
        <v>-4.5157676371947189E-2</v>
      </c>
      <c r="H1002" s="32">
        <f t="shared" si="94"/>
        <v>3.7486977829819055E-4</v>
      </c>
      <c r="I1002" s="33">
        <f t="shared" si="95"/>
        <v>2.7017989025289094E-4</v>
      </c>
    </row>
    <row r="1003" spans="1:9" x14ac:dyDescent="0.25">
      <c r="A1003" s="31">
        <v>-2.1919549908488989</v>
      </c>
      <c r="B1003" s="32">
        <f t="shared" si="90"/>
        <v>-0.3383909981697798</v>
      </c>
      <c r="C1003" s="31">
        <v>-0.41269458961323835</v>
      </c>
      <c r="D1003" s="32">
        <f t="shared" si="91"/>
        <v>-2.0317364740330961E-2</v>
      </c>
      <c r="E1003" s="31">
        <v>-0.25096255740209017</v>
      </c>
      <c r="F1003" s="32">
        <f t="shared" si="92"/>
        <v>1.6254276938780125E-2</v>
      </c>
      <c r="G1003" s="33">
        <f t="shared" si="93"/>
        <v>-0.34245408597133065</v>
      </c>
      <c r="H1003" s="32">
        <f t="shared" si="94"/>
        <v>1.6100176228317389E-6</v>
      </c>
      <c r="I1003" s="33">
        <f t="shared" si="95"/>
        <v>0.11450846764233992</v>
      </c>
    </row>
    <row r="1004" spans="1:9" x14ac:dyDescent="0.25">
      <c r="A1004" s="31">
        <v>0.19535036699380726</v>
      </c>
      <c r="B1004" s="32">
        <f t="shared" si="90"/>
        <v>0.13907007339876146</v>
      </c>
      <c r="C1004" s="31">
        <v>1.1457473192422185</v>
      </c>
      <c r="D1004" s="32">
        <f t="shared" si="91"/>
        <v>1.8643682981055461E-2</v>
      </c>
      <c r="E1004" s="31">
        <v>0.27726173357223161</v>
      </c>
      <c r="F1004" s="32">
        <f t="shared" si="92"/>
        <v>7.3801219858549132E-3</v>
      </c>
      <c r="G1004" s="33">
        <f t="shared" si="93"/>
        <v>0.16509387836567183</v>
      </c>
      <c r="H1004" s="32">
        <f t="shared" si="94"/>
        <v>1.3933700390670104E-3</v>
      </c>
      <c r="I1004" s="33">
        <f t="shared" si="95"/>
        <v>1.93404853151369E-2</v>
      </c>
    </row>
    <row r="1005" spans="1:9" x14ac:dyDescent="0.25">
      <c r="A1005" s="31">
        <v>-1.0186704457737505</v>
      </c>
      <c r="B1005" s="32">
        <f t="shared" si="90"/>
        <v>-0.1037340891547501</v>
      </c>
      <c r="C1005" s="31">
        <v>1.2766463441948872</v>
      </c>
      <c r="D1005" s="32">
        <f t="shared" si="91"/>
        <v>2.1916158604872178E-2</v>
      </c>
      <c r="E1005" s="31">
        <v>0.35235757422924507</v>
      </c>
      <c r="F1005" s="32">
        <f t="shared" si="92"/>
        <v>-6.9959231728662866E-3</v>
      </c>
      <c r="G1005" s="33">
        <f t="shared" si="93"/>
        <v>-8.8813853722744224E-2</v>
      </c>
      <c r="H1005" s="32">
        <f t="shared" si="94"/>
        <v>5.3765051396169133E-4</v>
      </c>
      <c r="I1005" s="33">
        <f t="shared" si="95"/>
        <v>1.0760761252765642E-2</v>
      </c>
    </row>
    <row r="1006" spans="1:9" x14ac:dyDescent="0.25">
      <c r="A1006" s="31">
        <v>-0.15495402294618543</v>
      </c>
      <c r="B1006" s="32">
        <f t="shared" si="90"/>
        <v>6.9009195410762919E-2</v>
      </c>
      <c r="C1006" s="31">
        <v>1.4857960195513442</v>
      </c>
      <c r="D1006" s="32">
        <f t="shared" si="91"/>
        <v>2.7144900488783603E-2</v>
      </c>
      <c r="E1006" s="31">
        <v>-0.56236103773699142</v>
      </c>
      <c r="F1006" s="32">
        <f t="shared" si="92"/>
        <v>-7.4278326373911994E-3</v>
      </c>
      <c r="G1006" s="33">
        <f t="shared" si="93"/>
        <v>8.8726263262155311E-2</v>
      </c>
      <c r="H1006" s="32">
        <f t="shared" si="94"/>
        <v>9.0870950564876565E-4</v>
      </c>
      <c r="I1006" s="33">
        <f t="shared" si="95"/>
        <v>4.7622690512408618E-3</v>
      </c>
    </row>
    <row r="1007" spans="1:9" x14ac:dyDescent="0.25">
      <c r="A1007" s="31">
        <v>0.25420035854040179</v>
      </c>
      <c r="B1007" s="32">
        <f t="shared" si="90"/>
        <v>0.15084007170808036</v>
      </c>
      <c r="C1007" s="31">
        <v>-1.7152115106000565</v>
      </c>
      <c r="D1007" s="32">
        <f t="shared" si="91"/>
        <v>-5.2880287765001414E-2</v>
      </c>
      <c r="E1007" s="31">
        <v>0.12729287846013904</v>
      </c>
      <c r="F1007" s="32">
        <f t="shared" si="92"/>
        <v>3.6750289076376446E-3</v>
      </c>
      <c r="G1007" s="33">
        <f t="shared" si="93"/>
        <v>0.10163481285071659</v>
      </c>
      <c r="H1007" s="32">
        <f t="shared" si="94"/>
        <v>1.4253623835725991E-3</v>
      </c>
      <c r="I1007" s="33">
        <f t="shared" si="95"/>
        <v>2.2752727232898826E-2</v>
      </c>
    </row>
    <row r="1008" spans="1:9" x14ac:dyDescent="0.25">
      <c r="A1008" s="31">
        <v>-0.26250518203596584</v>
      </c>
      <c r="B1008" s="32">
        <f t="shared" si="90"/>
        <v>4.7498963592806837E-2</v>
      </c>
      <c r="C1008" s="31">
        <v>2.3236862034536898</v>
      </c>
      <c r="D1008" s="32">
        <f t="shared" si="91"/>
        <v>4.8092155086342243E-2</v>
      </c>
      <c r="E1008" s="31">
        <v>-0.3084051058976911</v>
      </c>
      <c r="F1008" s="32">
        <f t="shared" si="92"/>
        <v>-2.803790857489961E-3</v>
      </c>
      <c r="G1008" s="33">
        <f t="shared" si="93"/>
        <v>9.2787327821659119E-2</v>
      </c>
      <c r="H1008" s="32">
        <f t="shared" si="94"/>
        <v>3.074375787083534E-3</v>
      </c>
      <c r="I1008" s="33">
        <f t="shared" si="95"/>
        <v>2.2561515423907895E-3</v>
      </c>
    </row>
    <row r="1009" spans="1:9" x14ac:dyDescent="0.25">
      <c r="A1009" s="31">
        <v>0.48306787903129589</v>
      </c>
      <c r="B1009" s="32">
        <f t="shared" si="90"/>
        <v>0.19661357580625918</v>
      </c>
      <c r="C1009" s="31">
        <v>-1.4074066712055355</v>
      </c>
      <c r="D1009" s="32">
        <f t="shared" si="91"/>
        <v>-4.518516678013839E-2</v>
      </c>
      <c r="E1009" s="31">
        <v>0.75802063292940147</v>
      </c>
      <c r="F1009" s="32">
        <f t="shared" si="92"/>
        <v>2.8525577861114784E-2</v>
      </c>
      <c r="G1009" s="33">
        <f t="shared" si="93"/>
        <v>0.17995398688723557</v>
      </c>
      <c r="H1009" s="32">
        <f t="shared" si="94"/>
        <v>2.1490306028841207E-5</v>
      </c>
      <c r="I1009" s="33">
        <f t="shared" si="95"/>
        <v>3.8656898191323626E-2</v>
      </c>
    </row>
    <row r="1010" spans="1:9" x14ac:dyDescent="0.25">
      <c r="A1010" s="31">
        <v>0.5753111054218607</v>
      </c>
      <c r="B1010" s="32">
        <f t="shared" si="90"/>
        <v>0.21506222108437215</v>
      </c>
      <c r="C1010" s="31">
        <v>-0.87820353655843064</v>
      </c>
      <c r="D1010" s="32">
        <f t="shared" si="91"/>
        <v>-3.1955088413960768E-2</v>
      </c>
      <c r="E1010" s="31">
        <v>-0.76876858656760305</v>
      </c>
      <c r="F1010" s="32">
        <f t="shared" si="92"/>
        <v>-3.1644604906658783E-2</v>
      </c>
      <c r="G1010" s="33">
        <f t="shared" si="93"/>
        <v>0.15146252776375257</v>
      </c>
      <c r="H1010" s="32">
        <f t="shared" si="94"/>
        <v>2.6363204572493297E-3</v>
      </c>
      <c r="I1010" s="33">
        <f t="shared" si="95"/>
        <v>4.6251758937743366E-2</v>
      </c>
    </row>
    <row r="1011" spans="1:9" x14ac:dyDescent="0.25">
      <c r="A1011" s="31">
        <v>0.33434389479225501</v>
      </c>
      <c r="B1011" s="32">
        <f t="shared" si="90"/>
        <v>0.16686877895845101</v>
      </c>
      <c r="C1011" s="31">
        <v>0.56039084483927581</v>
      </c>
      <c r="D1011" s="32">
        <f t="shared" si="91"/>
        <v>4.0097711209818952E-3</v>
      </c>
      <c r="E1011" s="31">
        <v>0.34536583370936569</v>
      </c>
      <c r="F1011" s="32">
        <f t="shared" si="92"/>
        <v>1.1030479243739491E-2</v>
      </c>
      <c r="G1011" s="33">
        <f t="shared" si="93"/>
        <v>0.18190902932317238</v>
      </c>
      <c r="H1011" s="32">
        <f t="shared" si="94"/>
        <v>7.1246423032222223E-4</v>
      </c>
      <c r="I1011" s="33">
        <f t="shared" si="95"/>
        <v>2.7845189391084383E-2</v>
      </c>
    </row>
  </sheetData>
  <mergeCells count="4">
    <mergeCell ref="A3:B3"/>
    <mergeCell ref="D3:E3"/>
    <mergeCell ref="G3:H3"/>
    <mergeCell ref="G6:H6"/>
  </mergeCell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Index</vt:lpstr>
      <vt:lpstr>Selection</vt:lpstr>
      <vt:lpstr>Timing</vt:lpstr>
      <vt:lpstr>Selection &amp; Timing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Eufex Ltd</dc:creator>
  <cp:lastModifiedBy>Kent Russell</cp:lastModifiedBy>
  <dcterms:created xsi:type="dcterms:W3CDTF">2008-09-11T17:40:54Z</dcterms:created>
  <dcterms:modified xsi:type="dcterms:W3CDTF">2014-07-25T02:08:45Z</dcterms:modified>
</cp:coreProperties>
</file>