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baniss\Documents\GitHub\house-inheritance\data\demo\"/>
    </mc:Choice>
  </mc:AlternateContent>
  <bookViews>
    <workbookView xWindow="0" yWindow="0" windowWidth="25125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I22" i="1" l="1"/>
  <c r="H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E3" i="1"/>
  <c r="H3" i="1" s="1"/>
  <c r="I3" i="1" s="1"/>
  <c r="E4" i="1"/>
  <c r="H4" i="1" s="1"/>
  <c r="I4" i="1" s="1"/>
  <c r="E5" i="1"/>
  <c r="H5" i="1" s="1"/>
  <c r="I5" i="1" s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H11" i="1" s="1"/>
  <c r="I11" i="1" s="1"/>
  <c r="E12" i="1"/>
  <c r="H12" i="1" s="1"/>
  <c r="I12" i="1" s="1"/>
  <c r="E13" i="1"/>
  <c r="H13" i="1" s="1"/>
  <c r="I13" i="1" s="1"/>
  <c r="E14" i="1"/>
  <c r="H14" i="1" s="1"/>
  <c r="I14" i="1" s="1"/>
  <c r="E15" i="1"/>
  <c r="H15" i="1" s="1"/>
  <c r="I15" i="1" s="1"/>
  <c r="E16" i="1"/>
  <c r="H16" i="1" s="1"/>
  <c r="I16" i="1" s="1"/>
  <c r="E17" i="1"/>
  <c r="H17" i="1" s="1"/>
  <c r="I17" i="1" s="1"/>
  <c r="E18" i="1"/>
  <c r="H18" i="1" s="1"/>
  <c r="I18" i="1" s="1"/>
  <c r="E19" i="1"/>
  <c r="H19" i="1" s="1"/>
  <c r="I19" i="1" s="1"/>
  <c r="E20" i="1"/>
  <c r="H20" i="1" s="1"/>
  <c r="I20" i="1" s="1"/>
  <c r="E21" i="1"/>
  <c r="H21" i="1" s="1"/>
  <c r="I21" i="1" s="1"/>
  <c r="E22" i="1"/>
  <c r="E2" i="1"/>
  <c r="H2" i="1" s="1"/>
  <c r="I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F2" i="1" l="1"/>
  <c r="G3" i="1" l="1"/>
  <c r="F3" i="1"/>
  <c r="F4" i="1" l="1"/>
  <c r="G4" i="1"/>
  <c r="G5" i="1" l="1"/>
  <c r="F5" i="1"/>
  <c r="F6" i="1" l="1"/>
  <c r="G6" i="1"/>
  <c r="F7" i="1" l="1"/>
  <c r="G7" i="1"/>
  <c r="F8" i="1" l="1"/>
  <c r="G8" i="1"/>
  <c r="F9" i="1" l="1"/>
  <c r="G9" i="1"/>
  <c r="F10" i="1" l="1"/>
  <c r="G10" i="1"/>
  <c r="F11" i="1" l="1"/>
  <c r="G11" i="1"/>
  <c r="F12" i="1" l="1"/>
  <c r="G12" i="1"/>
  <c r="F13" i="1" l="1"/>
  <c r="G13" i="1"/>
  <c r="F14" i="1" l="1"/>
  <c r="G14" i="1"/>
  <c r="F15" i="1" l="1"/>
  <c r="G15" i="1"/>
  <c r="F16" i="1" l="1"/>
  <c r="G16" i="1"/>
  <c r="F17" i="1" l="1"/>
  <c r="G17" i="1"/>
  <c r="F18" i="1" l="1"/>
  <c r="G18" i="1"/>
  <c r="F19" i="1" l="1"/>
  <c r="G19" i="1"/>
  <c r="F20" i="1" l="1"/>
  <c r="G20" i="1"/>
  <c r="F21" i="1" l="1"/>
  <c r="G21" i="1"/>
  <c r="F22" i="1" l="1"/>
  <c r="G22" i="1"/>
</calcChain>
</file>

<file path=xl/sharedStrings.xml><?xml version="1.0" encoding="utf-8"?>
<sst xmlns="http://schemas.openxmlformats.org/spreadsheetml/2006/main" count="10" uniqueCount="10">
  <si>
    <t>Age1</t>
  </si>
  <si>
    <t>Age2</t>
  </si>
  <si>
    <t>10000qx</t>
  </si>
  <si>
    <t>Alive</t>
  </si>
  <si>
    <t>DiedAtAge</t>
  </si>
  <si>
    <t>Length</t>
  </si>
  <si>
    <t>P(Alive)</t>
  </si>
  <si>
    <t>YearlyDeathRate</t>
  </si>
  <si>
    <t>FEMALE 2</t>
  </si>
  <si>
    <t>MALE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</si>
</sst>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22" sqref="E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F1" t="s">
        <v>3</v>
      </c>
      <c r="G1" t="s">
        <v>4</v>
      </c>
      <c r="H1" t="s">
        <v>6</v>
      </c>
      <c r="I1" t="s">
        <v>7</v>
      </c>
      <c r="L1" t="s">
        <v>8</v>
      </c>
      <c r="M1" t="s">
        <v>9</v>
      </c>
    </row>
    <row r="2" spans="1:13" x14ac:dyDescent="0.25">
      <c r="A2">
        <v>0</v>
      </c>
      <c r="B2">
        <f>A3</f>
        <v>1</v>
      </c>
      <c r="C2">
        <f>B2-A2</f>
        <v>1</v>
      </c>
      <c r="D2">
        <v>32257</v>
      </c>
      <c r="E2">
        <f>D2/100000</f>
        <v>0.32257000000000002</v>
      </c>
      <c r="F2">
        <f>1-E2</f>
        <v>0.67742999999999998</v>
      </c>
      <c r="G2">
        <f>D2</f>
        <v>32257</v>
      </c>
      <c r="H2">
        <f>1-E2</f>
        <v>0.67742999999999998</v>
      </c>
      <c r="I2">
        <f>1-H2^(1/C2)</f>
        <v>0.32257000000000002</v>
      </c>
      <c r="L2">
        <v>0.33399000000000001</v>
      </c>
      <c r="M2">
        <v>0.32257000000000002</v>
      </c>
    </row>
    <row r="3" spans="1:13" x14ac:dyDescent="0.25">
      <c r="A3">
        <v>1</v>
      </c>
      <c r="B3">
        <f t="shared" ref="B3:B19" si="0">A4</f>
        <v>5</v>
      </c>
      <c r="C3">
        <f t="shared" ref="C3:C22" si="1">B3-A3</f>
        <v>4</v>
      </c>
      <c r="D3">
        <v>19523</v>
      </c>
      <c r="E3">
        <f t="shared" ref="E3:E22" si="2">D3/100000</f>
        <v>0.19522999999999999</v>
      </c>
      <c r="F3">
        <f>(1-E3)*F2</f>
        <v>0.54517534109999999</v>
      </c>
      <c r="G3">
        <f>100000*F2*E3</f>
        <v>13225.465889999999</v>
      </c>
      <c r="H3">
        <f t="shared" ref="H3:H22" si="3">1-E3</f>
        <v>0.80476999999999999</v>
      </c>
      <c r="I3">
        <f t="shared" ref="I3:I22" si="4">1-H3^(1/C3)</f>
        <v>5.2851786096371978E-2</v>
      </c>
      <c r="L3">
        <v>6.5572261692899536E-2</v>
      </c>
      <c r="M3">
        <v>5.2851786096371978E-2</v>
      </c>
    </row>
    <row r="4" spans="1:13" x14ac:dyDescent="0.25">
      <c r="A4">
        <v>5</v>
      </c>
      <c r="B4">
        <f t="shared" si="0"/>
        <v>10</v>
      </c>
      <c r="C4">
        <f t="shared" si="1"/>
        <v>5</v>
      </c>
      <c r="D4">
        <v>5141</v>
      </c>
      <c r="E4">
        <f t="shared" si="2"/>
        <v>5.1409999999999997E-2</v>
      </c>
      <c r="F4">
        <f>(1-E4)*F3</f>
        <v>0.51714787681404906</v>
      </c>
      <c r="G4">
        <f>100000*F3*E4</f>
        <v>2802.7464285951</v>
      </c>
      <c r="H4">
        <f t="shared" si="3"/>
        <v>0.94859000000000004</v>
      </c>
      <c r="I4">
        <f t="shared" si="4"/>
        <v>1.0500205370265747E-2</v>
      </c>
      <c r="L4">
        <v>1.3683380766249642E-2</v>
      </c>
      <c r="M4">
        <v>1.0500205370265747E-2</v>
      </c>
    </row>
    <row r="5" spans="1:13" x14ac:dyDescent="0.25">
      <c r="A5">
        <v>10</v>
      </c>
      <c r="B5">
        <f t="shared" si="0"/>
        <v>15</v>
      </c>
      <c r="C5">
        <f t="shared" si="1"/>
        <v>5</v>
      </c>
      <c r="D5">
        <v>3697</v>
      </c>
      <c r="E5">
        <f t="shared" si="2"/>
        <v>3.6970000000000003E-2</v>
      </c>
      <c r="F5">
        <f t="shared" ref="F5:F22" si="5">(1-E5)*F4</f>
        <v>0.49802891980823372</v>
      </c>
      <c r="G5">
        <f>100000*F4*E5</f>
        <v>1911.8957005815396</v>
      </c>
      <c r="H5">
        <f t="shared" si="3"/>
        <v>0.96303000000000005</v>
      </c>
      <c r="I5">
        <f t="shared" si="4"/>
        <v>7.5058324919489161E-3</v>
      </c>
      <c r="L5">
        <v>1.0633761668287112E-2</v>
      </c>
      <c r="M5">
        <v>7.5058324919489161E-3</v>
      </c>
    </row>
    <row r="6" spans="1:13" x14ac:dyDescent="0.25">
      <c r="A6">
        <v>15</v>
      </c>
      <c r="B6">
        <f t="shared" si="0"/>
        <v>20</v>
      </c>
      <c r="C6">
        <f t="shared" si="1"/>
        <v>5</v>
      </c>
      <c r="D6">
        <v>5017</v>
      </c>
      <c r="E6">
        <f t="shared" si="2"/>
        <v>5.0169999999999999E-2</v>
      </c>
      <c r="F6">
        <f t="shared" si="5"/>
        <v>0.47304280890145461</v>
      </c>
      <c r="G6">
        <f t="shared" ref="G6:G22" si="6">100000*F5*E6</f>
        <v>2498.6110906779086</v>
      </c>
      <c r="H6">
        <f t="shared" si="3"/>
        <v>0.94982999999999995</v>
      </c>
      <c r="I6">
        <f t="shared" si="4"/>
        <v>1.0241645047413095E-2</v>
      </c>
      <c r="L6">
        <v>1.3867307906290538E-2</v>
      </c>
      <c r="M6">
        <v>1.0241645047413095E-2</v>
      </c>
    </row>
    <row r="7" spans="1:13" x14ac:dyDescent="0.25">
      <c r="A7">
        <v>20</v>
      </c>
      <c r="B7">
        <f t="shared" si="0"/>
        <v>25</v>
      </c>
      <c r="C7">
        <f t="shared" si="1"/>
        <v>5</v>
      </c>
      <c r="D7">
        <v>7110</v>
      </c>
      <c r="E7">
        <f t="shared" si="2"/>
        <v>7.1099999999999997E-2</v>
      </c>
      <c r="F7">
        <f t="shared" si="5"/>
        <v>0.43940946518856122</v>
      </c>
      <c r="G7">
        <f t="shared" si="6"/>
        <v>3363.334371289342</v>
      </c>
      <c r="H7">
        <f t="shared" si="3"/>
        <v>0.92890000000000006</v>
      </c>
      <c r="I7">
        <f t="shared" si="4"/>
        <v>1.4642577076454555E-2</v>
      </c>
      <c r="L7">
        <v>1.7362537860945104E-2</v>
      </c>
      <c r="M7">
        <v>1.4642577076454555E-2</v>
      </c>
    </row>
    <row r="8" spans="1:13" x14ac:dyDescent="0.25">
      <c r="A8">
        <v>25</v>
      </c>
      <c r="B8">
        <f t="shared" si="0"/>
        <v>30</v>
      </c>
      <c r="C8">
        <f t="shared" si="1"/>
        <v>5</v>
      </c>
      <c r="D8">
        <v>7951</v>
      </c>
      <c r="E8">
        <f t="shared" si="2"/>
        <v>7.9509999999999997E-2</v>
      </c>
      <c r="F8">
        <f t="shared" si="5"/>
        <v>0.40447201861141874</v>
      </c>
      <c r="G8">
        <f t="shared" si="6"/>
        <v>3493.74465771425</v>
      </c>
      <c r="H8">
        <f t="shared" si="3"/>
        <v>0.92049000000000003</v>
      </c>
      <c r="I8">
        <f t="shared" si="4"/>
        <v>1.6433303901722041E-2</v>
      </c>
      <c r="L8">
        <v>1.9482488384163776E-2</v>
      </c>
      <c r="M8">
        <v>1.6433303901722041E-2</v>
      </c>
    </row>
    <row r="9" spans="1:13" x14ac:dyDescent="0.25">
      <c r="A9">
        <v>30</v>
      </c>
      <c r="B9">
        <f t="shared" si="0"/>
        <v>35</v>
      </c>
      <c r="C9">
        <f t="shared" si="1"/>
        <v>5</v>
      </c>
      <c r="D9">
        <v>9175</v>
      </c>
      <c r="E9">
        <f t="shared" si="2"/>
        <v>9.1749999999999998E-2</v>
      </c>
      <c r="F9">
        <f t="shared" si="5"/>
        <v>0.36736171090382108</v>
      </c>
      <c r="G9">
        <f t="shared" si="6"/>
        <v>3711.0307707597672</v>
      </c>
      <c r="H9">
        <f t="shared" si="3"/>
        <v>0.90825</v>
      </c>
      <c r="I9">
        <f t="shared" si="4"/>
        <v>1.9063078390302635E-2</v>
      </c>
      <c r="L9">
        <v>2.2068803935444858E-2</v>
      </c>
      <c r="M9">
        <v>1.9063078390302635E-2</v>
      </c>
    </row>
    <row r="10" spans="1:13" x14ac:dyDescent="0.25">
      <c r="A10">
        <v>35</v>
      </c>
      <c r="B10">
        <f t="shared" si="0"/>
        <v>40</v>
      </c>
      <c r="C10">
        <f t="shared" si="1"/>
        <v>5</v>
      </c>
      <c r="D10">
        <v>10709</v>
      </c>
      <c r="E10">
        <f t="shared" si="2"/>
        <v>0.10709</v>
      </c>
      <c r="F10">
        <f t="shared" si="5"/>
        <v>0.32802094528313086</v>
      </c>
      <c r="G10">
        <f t="shared" si="6"/>
        <v>3934.0765620690199</v>
      </c>
      <c r="H10">
        <f t="shared" si="3"/>
        <v>0.89290999999999998</v>
      </c>
      <c r="I10">
        <f t="shared" si="4"/>
        <v>2.23992246133633E-2</v>
      </c>
      <c r="L10">
        <v>2.4161704462070221E-2</v>
      </c>
      <c r="M10">
        <v>2.23992246133633E-2</v>
      </c>
    </row>
    <row r="11" spans="1:13" x14ac:dyDescent="0.25">
      <c r="A11">
        <v>40</v>
      </c>
      <c r="B11">
        <f t="shared" si="0"/>
        <v>45</v>
      </c>
      <c r="C11">
        <f t="shared" si="1"/>
        <v>5</v>
      </c>
      <c r="D11">
        <v>12838</v>
      </c>
      <c r="E11">
        <f t="shared" si="2"/>
        <v>0.12837999999999999</v>
      </c>
      <c r="F11">
        <f t="shared" si="5"/>
        <v>0.28590961632768253</v>
      </c>
      <c r="G11">
        <f t="shared" si="6"/>
        <v>4211.1328955448334</v>
      </c>
      <c r="H11">
        <f t="shared" si="3"/>
        <v>0.87162000000000006</v>
      </c>
      <c r="I11">
        <f t="shared" si="4"/>
        <v>2.710619635419953E-2</v>
      </c>
      <c r="L11">
        <v>2.574602035750384E-2</v>
      </c>
      <c r="M11">
        <v>2.710619635419953E-2</v>
      </c>
    </row>
    <row r="12" spans="1:13" x14ac:dyDescent="0.25">
      <c r="A12">
        <v>45</v>
      </c>
      <c r="B12">
        <f t="shared" si="0"/>
        <v>50</v>
      </c>
      <c r="C12">
        <f t="shared" si="1"/>
        <v>5</v>
      </c>
      <c r="D12">
        <v>14754</v>
      </c>
      <c r="E12">
        <f t="shared" si="2"/>
        <v>0.14754</v>
      </c>
      <c r="F12">
        <f t="shared" si="5"/>
        <v>0.24372651153469624</v>
      </c>
      <c r="G12">
        <f t="shared" si="6"/>
        <v>4218.3104792986278</v>
      </c>
      <c r="H12">
        <f t="shared" si="3"/>
        <v>0.85246</v>
      </c>
      <c r="I12">
        <f t="shared" si="4"/>
        <v>3.1421550467369275E-2</v>
      </c>
      <c r="L12">
        <v>2.7394344090157396E-2</v>
      </c>
      <c r="M12">
        <v>3.1421550467369275E-2</v>
      </c>
    </row>
    <row r="13" spans="1:13" x14ac:dyDescent="0.25">
      <c r="A13">
        <v>50</v>
      </c>
      <c r="B13">
        <f t="shared" si="0"/>
        <v>55</v>
      </c>
      <c r="C13">
        <f t="shared" si="1"/>
        <v>5</v>
      </c>
      <c r="D13">
        <v>18383</v>
      </c>
      <c r="E13">
        <f t="shared" si="2"/>
        <v>0.18382999999999999</v>
      </c>
      <c r="F13">
        <f t="shared" si="5"/>
        <v>0.19892226691927303</v>
      </c>
      <c r="G13">
        <f t="shared" si="6"/>
        <v>4480.4244615423213</v>
      </c>
      <c r="H13">
        <f t="shared" si="3"/>
        <v>0.81617000000000006</v>
      </c>
      <c r="I13">
        <f t="shared" si="4"/>
        <v>3.9812328496436233E-2</v>
      </c>
      <c r="L13">
        <v>3.5463717344938694E-2</v>
      </c>
      <c r="M13">
        <v>3.9812328496436233E-2</v>
      </c>
    </row>
    <row r="14" spans="1:13" x14ac:dyDescent="0.25">
      <c r="A14">
        <v>55</v>
      </c>
      <c r="B14">
        <f t="shared" si="0"/>
        <v>60</v>
      </c>
      <c r="C14">
        <f t="shared" si="1"/>
        <v>5</v>
      </c>
      <c r="D14">
        <v>22024</v>
      </c>
      <c r="E14">
        <f t="shared" si="2"/>
        <v>0.22023999999999999</v>
      </c>
      <c r="F14">
        <f t="shared" si="5"/>
        <v>0.15511162685297233</v>
      </c>
      <c r="G14">
        <f t="shared" si="6"/>
        <v>4381.0640066300693</v>
      </c>
      <c r="H14">
        <f t="shared" si="3"/>
        <v>0.77976000000000001</v>
      </c>
      <c r="I14">
        <f t="shared" si="4"/>
        <v>4.8536372813559381E-2</v>
      </c>
      <c r="L14">
        <v>4.501660780541672E-2</v>
      </c>
      <c r="M14">
        <v>4.8536372813559381E-2</v>
      </c>
    </row>
    <row r="15" spans="1:13" x14ac:dyDescent="0.25">
      <c r="A15">
        <v>60</v>
      </c>
      <c r="B15">
        <f t="shared" si="0"/>
        <v>65</v>
      </c>
      <c r="C15">
        <f t="shared" si="1"/>
        <v>5</v>
      </c>
      <c r="D15">
        <v>29059</v>
      </c>
      <c r="E15">
        <f t="shared" si="2"/>
        <v>0.29059000000000001</v>
      </c>
      <c r="F15">
        <f t="shared" si="5"/>
        <v>0.11003773920576711</v>
      </c>
      <c r="G15">
        <f t="shared" si="6"/>
        <v>4507.3887647205229</v>
      </c>
      <c r="H15">
        <f t="shared" si="3"/>
        <v>0.70940999999999999</v>
      </c>
      <c r="I15">
        <f t="shared" si="4"/>
        <v>6.6359975761156598E-2</v>
      </c>
      <c r="L15">
        <v>6.6583816598266066E-2</v>
      </c>
      <c r="M15">
        <v>6.6359975761156598E-2</v>
      </c>
    </row>
    <row r="16" spans="1:13" x14ac:dyDescent="0.25">
      <c r="A16">
        <v>65</v>
      </c>
      <c r="B16">
        <f t="shared" si="0"/>
        <v>70</v>
      </c>
      <c r="C16">
        <f t="shared" si="1"/>
        <v>5</v>
      </c>
      <c r="D16">
        <v>37125</v>
      </c>
      <c r="E16">
        <f t="shared" si="2"/>
        <v>0.37125000000000002</v>
      </c>
      <c r="F16">
        <f t="shared" si="5"/>
        <v>6.9186228525626059E-2</v>
      </c>
      <c r="G16">
        <f t="shared" si="6"/>
        <v>4085.1510680141041</v>
      </c>
      <c r="H16">
        <f t="shared" si="3"/>
        <v>0.62874999999999992</v>
      </c>
      <c r="I16">
        <f t="shared" si="4"/>
        <v>8.8628172179250675E-2</v>
      </c>
      <c r="L16">
        <v>8.8607880111776671E-2</v>
      </c>
      <c r="M16">
        <v>8.8628172179250675E-2</v>
      </c>
    </row>
    <row r="17" spans="1:13" x14ac:dyDescent="0.25">
      <c r="A17">
        <v>70</v>
      </c>
      <c r="B17">
        <f t="shared" si="0"/>
        <v>75</v>
      </c>
      <c r="C17">
        <f t="shared" si="1"/>
        <v>5</v>
      </c>
      <c r="D17">
        <v>48085</v>
      </c>
      <c r="E17">
        <f t="shared" si="2"/>
        <v>0.48085</v>
      </c>
      <c r="F17">
        <f t="shared" si="5"/>
        <v>3.5918030539078771E-2</v>
      </c>
      <c r="G17">
        <f t="shared" si="6"/>
        <v>3326.8197986547289</v>
      </c>
      <c r="H17">
        <f t="shared" si="3"/>
        <v>0.51915</v>
      </c>
      <c r="I17">
        <f t="shared" si="4"/>
        <v>0.12288089306455086</v>
      </c>
      <c r="L17">
        <v>0.12895552474965966</v>
      </c>
      <c r="M17">
        <v>0.12288089306455086</v>
      </c>
    </row>
    <row r="18" spans="1:13" x14ac:dyDescent="0.25">
      <c r="A18">
        <v>75</v>
      </c>
      <c r="B18">
        <f t="shared" si="0"/>
        <v>80</v>
      </c>
      <c r="C18">
        <f t="shared" si="1"/>
        <v>5</v>
      </c>
      <c r="D18">
        <v>62398</v>
      </c>
      <c r="E18">
        <f t="shared" si="2"/>
        <v>0.62397999999999998</v>
      </c>
      <c r="F18">
        <f t="shared" si="5"/>
        <v>1.35058978433044E-2</v>
      </c>
      <c r="G18">
        <f t="shared" si="6"/>
        <v>2241.2132695774371</v>
      </c>
      <c r="H18">
        <f t="shared" si="3"/>
        <v>0.37602000000000002</v>
      </c>
      <c r="I18">
        <f t="shared" si="4"/>
        <v>0.17767747039672943</v>
      </c>
      <c r="L18">
        <v>0.18354273904469554</v>
      </c>
      <c r="M18">
        <v>0.17767747039672943</v>
      </c>
    </row>
    <row r="19" spans="1:13" x14ac:dyDescent="0.25">
      <c r="A19">
        <v>80</v>
      </c>
      <c r="B19">
        <f t="shared" si="0"/>
        <v>85</v>
      </c>
      <c r="C19">
        <f t="shared" si="1"/>
        <v>5</v>
      </c>
      <c r="D19">
        <v>74408</v>
      </c>
      <c r="E19">
        <f t="shared" si="2"/>
        <v>0.74407999999999996</v>
      </c>
      <c r="F19">
        <f t="shared" si="5"/>
        <v>3.4564293760584626E-3</v>
      </c>
      <c r="G19">
        <f t="shared" si="6"/>
        <v>1004.9468467245937</v>
      </c>
      <c r="H19">
        <f t="shared" si="3"/>
        <v>0.25592000000000004</v>
      </c>
      <c r="I19">
        <f t="shared" si="4"/>
        <v>0.23858602181215072</v>
      </c>
      <c r="L19">
        <v>0.24582105204464266</v>
      </c>
      <c r="M19">
        <v>0.23858602181215072</v>
      </c>
    </row>
    <row r="20" spans="1:13" x14ac:dyDescent="0.25">
      <c r="A20">
        <v>85</v>
      </c>
      <c r="B20">
        <v>90</v>
      </c>
      <c r="C20">
        <f t="shared" si="1"/>
        <v>5</v>
      </c>
      <c r="D20">
        <v>86924</v>
      </c>
      <c r="E20">
        <f t="shared" si="2"/>
        <v>0.86924000000000001</v>
      </c>
      <c r="F20">
        <f t="shared" si="5"/>
        <v>4.5196270521340453E-4</v>
      </c>
      <c r="G20">
        <f t="shared" si="6"/>
        <v>300.4466670845058</v>
      </c>
      <c r="H20">
        <f t="shared" si="3"/>
        <v>0.13075999999999999</v>
      </c>
      <c r="I20">
        <f t="shared" si="4"/>
        <v>0.33427482211729342</v>
      </c>
      <c r="L20">
        <v>0.34472956001682042</v>
      </c>
      <c r="M20">
        <v>0.33427482211729342</v>
      </c>
    </row>
    <row r="21" spans="1:13" x14ac:dyDescent="0.25">
      <c r="A21">
        <v>90</v>
      </c>
      <c r="B21">
        <v>95</v>
      </c>
      <c r="C21">
        <f t="shared" si="1"/>
        <v>5</v>
      </c>
      <c r="D21">
        <v>95201</v>
      </c>
      <c r="E21">
        <f t="shared" si="2"/>
        <v>0.95201000000000002</v>
      </c>
      <c r="F21">
        <f t="shared" si="5"/>
        <v>2.1689690223191273E-5</v>
      </c>
      <c r="G21">
        <f t="shared" si="6"/>
        <v>43.027301499021327</v>
      </c>
      <c r="H21">
        <f t="shared" si="3"/>
        <v>4.7989999999999977E-2</v>
      </c>
      <c r="I21">
        <f t="shared" si="4"/>
        <v>0.45520871698934817</v>
      </c>
      <c r="L21">
        <v>0.4691650416256492</v>
      </c>
      <c r="M21">
        <v>0.45520871698934817</v>
      </c>
    </row>
    <row r="22" spans="1:13" x14ac:dyDescent="0.25">
      <c r="A22">
        <v>95</v>
      </c>
      <c r="B22">
        <v>100</v>
      </c>
      <c r="C22">
        <f t="shared" si="1"/>
        <v>5</v>
      </c>
      <c r="D22">
        <v>100000</v>
      </c>
      <c r="E22">
        <f t="shared" si="2"/>
        <v>1</v>
      </c>
      <c r="F22">
        <f t="shared" si="5"/>
        <v>0</v>
      </c>
      <c r="G22">
        <f t="shared" si="6"/>
        <v>2.1689690223191271</v>
      </c>
      <c r="H22">
        <f t="shared" si="3"/>
        <v>0</v>
      </c>
      <c r="I22">
        <f t="shared" si="4"/>
        <v>1</v>
      </c>
      <c r="L22">
        <v>1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cabaniss</dc:creator>
  <cp:lastModifiedBy>cabaniss</cp:lastModifiedBy>
  <dcterms:created xsi:type="dcterms:W3CDTF">2017-02-21T04:34:58Z</dcterms:created>
  <dcterms:modified xsi:type="dcterms:W3CDTF">2017-03-30T13:10:47Z</dcterms:modified>
</cp:coreProperties>
</file>