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denCrystal_RPG\"/>
    </mc:Choice>
  </mc:AlternateContent>
  <xr:revisionPtr revIDLastSave="0" documentId="13_ncr:1_{F039CE12-93BA-4F16-83A5-3362C84001A4}" xr6:coauthVersionLast="45" xr6:coauthVersionMax="45" xr10:uidLastSave="{00000000-0000-0000-0000-000000000000}"/>
  <bookViews>
    <workbookView xWindow="5265" yWindow="2760" windowWidth="20910" windowHeight="11835" activeTab="2" xr2:uid="{80121B15-1F3C-43E2-96D6-9F162E0B6CDD}"/>
  </bookViews>
  <sheets>
    <sheet name="Normal Enemies" sheetId="4" r:id="rId1"/>
    <sheet name="Tanky Enemies" sheetId="2" r:id="rId2"/>
    <sheet name="Burst Enemies" sheetId="3" r:id="rId3"/>
    <sheet name="Pric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2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N10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2" i="4"/>
  <c r="F7" i="5" l="1"/>
  <c r="F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2" i="5"/>
  <c r="L24" i="4" l="1"/>
  <c r="L28" i="4" s="1"/>
  <c r="L23" i="4"/>
  <c r="L27" i="4" s="1"/>
  <c r="N12" i="3"/>
  <c r="N11" i="3"/>
  <c r="D3" i="3"/>
  <c r="D4" i="3"/>
  <c r="D5" i="3"/>
  <c r="D6" i="3"/>
  <c r="L5" i="3" s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2" i="2"/>
  <c r="H101" i="3"/>
  <c r="G101" i="3"/>
  <c r="F101" i="3"/>
  <c r="E101" i="3"/>
  <c r="B101" i="3"/>
  <c r="H100" i="3"/>
  <c r="G100" i="3"/>
  <c r="F100" i="3"/>
  <c r="E100" i="3"/>
  <c r="B100" i="3"/>
  <c r="H99" i="3"/>
  <c r="G99" i="3"/>
  <c r="F99" i="3"/>
  <c r="E99" i="3"/>
  <c r="B99" i="3"/>
  <c r="H98" i="3"/>
  <c r="G98" i="3"/>
  <c r="F98" i="3"/>
  <c r="E98" i="3"/>
  <c r="B98" i="3"/>
  <c r="H97" i="3"/>
  <c r="G97" i="3"/>
  <c r="F97" i="3"/>
  <c r="E97" i="3"/>
  <c r="B97" i="3"/>
  <c r="H96" i="3"/>
  <c r="G96" i="3"/>
  <c r="F96" i="3"/>
  <c r="E96" i="3"/>
  <c r="B96" i="3"/>
  <c r="H95" i="3"/>
  <c r="G95" i="3"/>
  <c r="F95" i="3"/>
  <c r="E95" i="3"/>
  <c r="B95" i="3"/>
  <c r="H94" i="3"/>
  <c r="G94" i="3"/>
  <c r="F94" i="3"/>
  <c r="E94" i="3"/>
  <c r="B94" i="3"/>
  <c r="H93" i="3"/>
  <c r="G93" i="3"/>
  <c r="F93" i="3"/>
  <c r="E93" i="3"/>
  <c r="B93" i="3"/>
  <c r="H92" i="3"/>
  <c r="G92" i="3"/>
  <c r="F92" i="3"/>
  <c r="E92" i="3"/>
  <c r="B92" i="3"/>
  <c r="H91" i="3"/>
  <c r="G91" i="3"/>
  <c r="F91" i="3"/>
  <c r="E91" i="3"/>
  <c r="B91" i="3"/>
  <c r="H90" i="3"/>
  <c r="G90" i="3"/>
  <c r="F90" i="3"/>
  <c r="E90" i="3"/>
  <c r="B90" i="3"/>
  <c r="H89" i="3"/>
  <c r="G89" i="3"/>
  <c r="F89" i="3"/>
  <c r="E89" i="3"/>
  <c r="B89" i="3"/>
  <c r="H88" i="3"/>
  <c r="G88" i="3"/>
  <c r="F88" i="3"/>
  <c r="E88" i="3"/>
  <c r="B88" i="3"/>
  <c r="H87" i="3"/>
  <c r="G87" i="3"/>
  <c r="F87" i="3"/>
  <c r="E87" i="3"/>
  <c r="B87" i="3"/>
  <c r="H86" i="3"/>
  <c r="G86" i="3"/>
  <c r="F86" i="3"/>
  <c r="E86" i="3"/>
  <c r="B86" i="3"/>
  <c r="H85" i="3"/>
  <c r="G85" i="3"/>
  <c r="F85" i="3"/>
  <c r="E85" i="3"/>
  <c r="B85" i="3"/>
  <c r="H84" i="3"/>
  <c r="G84" i="3"/>
  <c r="F84" i="3"/>
  <c r="E84" i="3"/>
  <c r="B84" i="3"/>
  <c r="H83" i="3"/>
  <c r="G83" i="3"/>
  <c r="F83" i="3"/>
  <c r="E83" i="3"/>
  <c r="B83" i="3"/>
  <c r="H82" i="3"/>
  <c r="G82" i="3"/>
  <c r="F82" i="3"/>
  <c r="E82" i="3"/>
  <c r="B82" i="3"/>
  <c r="H81" i="3"/>
  <c r="G81" i="3"/>
  <c r="F81" i="3"/>
  <c r="E81" i="3"/>
  <c r="B81" i="3"/>
  <c r="H80" i="3"/>
  <c r="G80" i="3"/>
  <c r="F80" i="3"/>
  <c r="E80" i="3"/>
  <c r="B80" i="3"/>
  <c r="H79" i="3"/>
  <c r="G79" i="3"/>
  <c r="F79" i="3"/>
  <c r="E79" i="3"/>
  <c r="B79" i="3"/>
  <c r="H78" i="3"/>
  <c r="G78" i="3"/>
  <c r="F78" i="3"/>
  <c r="E78" i="3"/>
  <c r="B78" i="3"/>
  <c r="H77" i="3"/>
  <c r="G77" i="3"/>
  <c r="F77" i="3"/>
  <c r="E77" i="3"/>
  <c r="B77" i="3"/>
  <c r="H76" i="3"/>
  <c r="G76" i="3"/>
  <c r="F76" i="3"/>
  <c r="E76" i="3"/>
  <c r="B76" i="3"/>
  <c r="H75" i="3"/>
  <c r="G75" i="3"/>
  <c r="F75" i="3"/>
  <c r="E75" i="3"/>
  <c r="B75" i="3"/>
  <c r="H74" i="3"/>
  <c r="G74" i="3"/>
  <c r="F74" i="3"/>
  <c r="E74" i="3"/>
  <c r="B74" i="3"/>
  <c r="H73" i="3"/>
  <c r="G73" i="3"/>
  <c r="F73" i="3"/>
  <c r="E73" i="3"/>
  <c r="B73" i="3"/>
  <c r="H72" i="3"/>
  <c r="G72" i="3"/>
  <c r="F72" i="3"/>
  <c r="E72" i="3"/>
  <c r="B72" i="3"/>
  <c r="H71" i="3"/>
  <c r="G71" i="3"/>
  <c r="F71" i="3"/>
  <c r="E71" i="3"/>
  <c r="B71" i="3"/>
  <c r="H70" i="3"/>
  <c r="G70" i="3"/>
  <c r="F70" i="3"/>
  <c r="E70" i="3"/>
  <c r="B70" i="3"/>
  <c r="H69" i="3"/>
  <c r="G69" i="3"/>
  <c r="F69" i="3"/>
  <c r="E69" i="3"/>
  <c r="B69" i="3"/>
  <c r="H68" i="3"/>
  <c r="G68" i="3"/>
  <c r="F68" i="3"/>
  <c r="E68" i="3"/>
  <c r="B68" i="3"/>
  <c r="H67" i="3"/>
  <c r="G67" i="3"/>
  <c r="F67" i="3"/>
  <c r="E67" i="3"/>
  <c r="B67" i="3"/>
  <c r="H66" i="3"/>
  <c r="G66" i="3"/>
  <c r="F66" i="3"/>
  <c r="E66" i="3"/>
  <c r="B66" i="3"/>
  <c r="H65" i="3"/>
  <c r="G65" i="3"/>
  <c r="F65" i="3"/>
  <c r="E65" i="3"/>
  <c r="B65" i="3"/>
  <c r="H64" i="3"/>
  <c r="G64" i="3"/>
  <c r="F64" i="3"/>
  <c r="E64" i="3"/>
  <c r="B64" i="3"/>
  <c r="H63" i="3"/>
  <c r="G63" i="3"/>
  <c r="F63" i="3"/>
  <c r="E63" i="3"/>
  <c r="B63" i="3"/>
  <c r="H62" i="3"/>
  <c r="G62" i="3"/>
  <c r="F62" i="3"/>
  <c r="E62" i="3"/>
  <c r="B62" i="3"/>
  <c r="H61" i="3"/>
  <c r="G61" i="3"/>
  <c r="F61" i="3"/>
  <c r="E61" i="3"/>
  <c r="B61" i="3"/>
  <c r="H60" i="3"/>
  <c r="G60" i="3"/>
  <c r="F60" i="3"/>
  <c r="E60" i="3"/>
  <c r="B60" i="3"/>
  <c r="H59" i="3"/>
  <c r="G59" i="3"/>
  <c r="F59" i="3"/>
  <c r="E59" i="3"/>
  <c r="B59" i="3"/>
  <c r="H58" i="3"/>
  <c r="G58" i="3"/>
  <c r="F58" i="3"/>
  <c r="E58" i="3"/>
  <c r="B58" i="3"/>
  <c r="H57" i="3"/>
  <c r="G57" i="3"/>
  <c r="F57" i="3"/>
  <c r="E57" i="3"/>
  <c r="B57" i="3"/>
  <c r="H56" i="3"/>
  <c r="G56" i="3"/>
  <c r="F56" i="3"/>
  <c r="E56" i="3"/>
  <c r="B56" i="3"/>
  <c r="H55" i="3"/>
  <c r="G55" i="3"/>
  <c r="F55" i="3"/>
  <c r="E55" i="3"/>
  <c r="B55" i="3"/>
  <c r="H54" i="3"/>
  <c r="G54" i="3"/>
  <c r="F54" i="3"/>
  <c r="E54" i="3"/>
  <c r="B54" i="3"/>
  <c r="H53" i="3"/>
  <c r="G53" i="3"/>
  <c r="F53" i="3"/>
  <c r="E53" i="3"/>
  <c r="B53" i="3"/>
  <c r="H52" i="3"/>
  <c r="G52" i="3"/>
  <c r="F52" i="3"/>
  <c r="E52" i="3"/>
  <c r="B52" i="3"/>
  <c r="H51" i="3"/>
  <c r="G51" i="3"/>
  <c r="F51" i="3"/>
  <c r="E51" i="3"/>
  <c r="B51" i="3"/>
  <c r="H50" i="3"/>
  <c r="G50" i="3"/>
  <c r="F50" i="3"/>
  <c r="E50" i="3"/>
  <c r="B50" i="3"/>
  <c r="H49" i="3"/>
  <c r="G49" i="3"/>
  <c r="F49" i="3"/>
  <c r="E49" i="3"/>
  <c r="B49" i="3"/>
  <c r="H48" i="3"/>
  <c r="G48" i="3"/>
  <c r="F48" i="3"/>
  <c r="E48" i="3"/>
  <c r="B48" i="3"/>
  <c r="H47" i="3"/>
  <c r="G47" i="3"/>
  <c r="F47" i="3"/>
  <c r="E47" i="3"/>
  <c r="B47" i="3"/>
  <c r="H46" i="3"/>
  <c r="G46" i="3"/>
  <c r="F46" i="3"/>
  <c r="E46" i="3"/>
  <c r="B46" i="3"/>
  <c r="H45" i="3"/>
  <c r="G45" i="3"/>
  <c r="F45" i="3"/>
  <c r="E45" i="3"/>
  <c r="B45" i="3"/>
  <c r="H44" i="3"/>
  <c r="G44" i="3"/>
  <c r="F44" i="3"/>
  <c r="E44" i="3"/>
  <c r="B44" i="3"/>
  <c r="H43" i="3"/>
  <c r="G43" i="3"/>
  <c r="F43" i="3"/>
  <c r="E43" i="3"/>
  <c r="B43" i="3"/>
  <c r="H42" i="3"/>
  <c r="G42" i="3"/>
  <c r="F42" i="3"/>
  <c r="E42" i="3"/>
  <c r="B42" i="3"/>
  <c r="H41" i="3"/>
  <c r="G41" i="3"/>
  <c r="F41" i="3"/>
  <c r="E41" i="3"/>
  <c r="B41" i="3"/>
  <c r="H40" i="3"/>
  <c r="G40" i="3"/>
  <c r="F40" i="3"/>
  <c r="E40" i="3"/>
  <c r="B40" i="3"/>
  <c r="H39" i="3"/>
  <c r="G39" i="3"/>
  <c r="F39" i="3"/>
  <c r="E39" i="3"/>
  <c r="B39" i="3"/>
  <c r="H38" i="3"/>
  <c r="G38" i="3"/>
  <c r="F38" i="3"/>
  <c r="E38" i="3"/>
  <c r="B38" i="3"/>
  <c r="H37" i="3"/>
  <c r="G37" i="3"/>
  <c r="F37" i="3"/>
  <c r="E37" i="3"/>
  <c r="B37" i="3"/>
  <c r="H36" i="3"/>
  <c r="G36" i="3"/>
  <c r="F36" i="3"/>
  <c r="E36" i="3"/>
  <c r="B36" i="3"/>
  <c r="H35" i="3"/>
  <c r="G35" i="3"/>
  <c r="F35" i="3"/>
  <c r="E35" i="3"/>
  <c r="B35" i="3"/>
  <c r="H34" i="3"/>
  <c r="G34" i="3"/>
  <c r="F34" i="3"/>
  <c r="E34" i="3"/>
  <c r="B34" i="3"/>
  <c r="H33" i="3"/>
  <c r="G33" i="3"/>
  <c r="F33" i="3"/>
  <c r="E33" i="3"/>
  <c r="B33" i="3"/>
  <c r="H32" i="3"/>
  <c r="G32" i="3"/>
  <c r="F32" i="3"/>
  <c r="E32" i="3"/>
  <c r="B32" i="3"/>
  <c r="H31" i="3"/>
  <c r="G31" i="3"/>
  <c r="F31" i="3"/>
  <c r="E31" i="3"/>
  <c r="B31" i="3"/>
  <c r="H30" i="3"/>
  <c r="G30" i="3"/>
  <c r="F30" i="3"/>
  <c r="E30" i="3"/>
  <c r="B30" i="3"/>
  <c r="H29" i="3"/>
  <c r="G29" i="3"/>
  <c r="F29" i="3"/>
  <c r="E29" i="3"/>
  <c r="B29" i="3"/>
  <c r="H28" i="3"/>
  <c r="G28" i="3"/>
  <c r="F28" i="3"/>
  <c r="E28" i="3"/>
  <c r="B28" i="3"/>
  <c r="H27" i="3"/>
  <c r="G27" i="3"/>
  <c r="F27" i="3"/>
  <c r="E27" i="3"/>
  <c r="B27" i="3"/>
  <c r="H26" i="3"/>
  <c r="G26" i="3"/>
  <c r="F26" i="3"/>
  <c r="E26" i="3"/>
  <c r="B26" i="3"/>
  <c r="H25" i="3"/>
  <c r="G25" i="3"/>
  <c r="F25" i="3"/>
  <c r="E25" i="3"/>
  <c r="B25" i="3"/>
  <c r="H24" i="3"/>
  <c r="G24" i="3"/>
  <c r="F24" i="3"/>
  <c r="E24" i="3"/>
  <c r="B24" i="3"/>
  <c r="H23" i="3"/>
  <c r="G23" i="3"/>
  <c r="F23" i="3"/>
  <c r="E23" i="3"/>
  <c r="B23" i="3"/>
  <c r="H22" i="3"/>
  <c r="G22" i="3"/>
  <c r="F22" i="3"/>
  <c r="E22" i="3"/>
  <c r="B22" i="3"/>
  <c r="H21" i="3"/>
  <c r="G21" i="3"/>
  <c r="F21" i="3"/>
  <c r="E21" i="3"/>
  <c r="B21" i="3"/>
  <c r="H20" i="3"/>
  <c r="G20" i="3"/>
  <c r="F20" i="3"/>
  <c r="E20" i="3"/>
  <c r="B20" i="3"/>
  <c r="H19" i="3"/>
  <c r="G19" i="3"/>
  <c r="F19" i="3"/>
  <c r="E19" i="3"/>
  <c r="B19" i="3"/>
  <c r="H18" i="3"/>
  <c r="G18" i="3"/>
  <c r="F18" i="3"/>
  <c r="E18" i="3"/>
  <c r="B18" i="3"/>
  <c r="C2" i="3"/>
  <c r="H17" i="3"/>
  <c r="G17" i="3"/>
  <c r="F17" i="3"/>
  <c r="E17" i="3"/>
  <c r="B17" i="3"/>
  <c r="H16" i="3"/>
  <c r="G16" i="3"/>
  <c r="F16" i="3"/>
  <c r="E16" i="3"/>
  <c r="B16" i="3"/>
  <c r="H15" i="3"/>
  <c r="G15" i="3"/>
  <c r="F15" i="3"/>
  <c r="E15" i="3"/>
  <c r="B15" i="3"/>
  <c r="H14" i="3"/>
  <c r="G14" i="3"/>
  <c r="F14" i="3"/>
  <c r="E14" i="3"/>
  <c r="B14" i="3"/>
  <c r="N13" i="3"/>
  <c r="H13" i="3"/>
  <c r="G13" i="3"/>
  <c r="F13" i="3"/>
  <c r="E13" i="3"/>
  <c r="B13" i="3"/>
  <c r="H12" i="3"/>
  <c r="G12" i="3"/>
  <c r="F12" i="3"/>
  <c r="E12" i="3"/>
  <c r="B12" i="3"/>
  <c r="H11" i="3"/>
  <c r="G11" i="3"/>
  <c r="F11" i="3"/>
  <c r="E11" i="3"/>
  <c r="B11" i="3"/>
  <c r="H10" i="3"/>
  <c r="G10" i="3"/>
  <c r="F10" i="3"/>
  <c r="E10" i="3"/>
  <c r="B10" i="3"/>
  <c r="H9" i="3"/>
  <c r="G9" i="3"/>
  <c r="F9" i="3"/>
  <c r="E9" i="3"/>
  <c r="B9" i="3"/>
  <c r="H8" i="3"/>
  <c r="G8" i="3"/>
  <c r="F8" i="3"/>
  <c r="E8" i="3"/>
  <c r="B8" i="3"/>
  <c r="N7" i="3"/>
  <c r="H7" i="3"/>
  <c r="G7" i="3"/>
  <c r="F7" i="3"/>
  <c r="E7" i="3"/>
  <c r="B7" i="3"/>
  <c r="N6" i="3"/>
  <c r="H6" i="3"/>
  <c r="G6" i="3"/>
  <c r="F6" i="3"/>
  <c r="L13" i="3" s="1"/>
  <c r="E6" i="3"/>
  <c r="B6" i="3"/>
  <c r="H5" i="3"/>
  <c r="G5" i="3"/>
  <c r="F5" i="3"/>
  <c r="E5" i="3"/>
  <c r="B5" i="3"/>
  <c r="N4" i="3"/>
  <c r="H4" i="3"/>
  <c r="G4" i="3"/>
  <c r="F4" i="3"/>
  <c r="E4" i="3"/>
  <c r="B4" i="3"/>
  <c r="H3" i="3"/>
  <c r="G3" i="3"/>
  <c r="F3" i="3"/>
  <c r="E3" i="3"/>
  <c r="B3" i="3"/>
  <c r="H2" i="3"/>
  <c r="G2" i="3"/>
  <c r="F2" i="3"/>
  <c r="E2" i="3"/>
  <c r="L12" i="3" s="1"/>
  <c r="D2" i="3"/>
  <c r="B2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2" i="4"/>
  <c r="H101" i="4"/>
  <c r="G101" i="4"/>
  <c r="F101" i="4"/>
  <c r="E101" i="4"/>
  <c r="B101" i="4"/>
  <c r="H100" i="4"/>
  <c r="G100" i="4"/>
  <c r="F100" i="4"/>
  <c r="E100" i="4"/>
  <c r="B100" i="4"/>
  <c r="H99" i="4"/>
  <c r="G99" i="4"/>
  <c r="F99" i="4"/>
  <c r="E99" i="4"/>
  <c r="B99" i="4"/>
  <c r="H98" i="4"/>
  <c r="G98" i="4"/>
  <c r="F98" i="4"/>
  <c r="E98" i="4"/>
  <c r="B98" i="4"/>
  <c r="H97" i="4"/>
  <c r="G97" i="4"/>
  <c r="F97" i="4"/>
  <c r="E97" i="4"/>
  <c r="B97" i="4"/>
  <c r="H96" i="4"/>
  <c r="G96" i="4"/>
  <c r="F96" i="4"/>
  <c r="E96" i="4"/>
  <c r="B96" i="4"/>
  <c r="H95" i="4"/>
  <c r="G95" i="4"/>
  <c r="F95" i="4"/>
  <c r="E95" i="4"/>
  <c r="B95" i="4"/>
  <c r="H94" i="4"/>
  <c r="G94" i="4"/>
  <c r="F94" i="4"/>
  <c r="E94" i="4"/>
  <c r="B94" i="4"/>
  <c r="H93" i="4"/>
  <c r="G93" i="4"/>
  <c r="F93" i="4"/>
  <c r="E93" i="4"/>
  <c r="B93" i="4"/>
  <c r="H92" i="4"/>
  <c r="G92" i="4"/>
  <c r="F92" i="4"/>
  <c r="E92" i="4"/>
  <c r="B92" i="4"/>
  <c r="H91" i="4"/>
  <c r="G91" i="4"/>
  <c r="F91" i="4"/>
  <c r="E91" i="4"/>
  <c r="B91" i="4"/>
  <c r="H90" i="4"/>
  <c r="G90" i="4"/>
  <c r="F90" i="4"/>
  <c r="E90" i="4"/>
  <c r="B90" i="4"/>
  <c r="H89" i="4"/>
  <c r="G89" i="4"/>
  <c r="F89" i="4"/>
  <c r="E89" i="4"/>
  <c r="B89" i="4"/>
  <c r="H88" i="4"/>
  <c r="G88" i="4"/>
  <c r="F88" i="4"/>
  <c r="E88" i="4"/>
  <c r="B88" i="4"/>
  <c r="H87" i="4"/>
  <c r="G87" i="4"/>
  <c r="F87" i="4"/>
  <c r="E87" i="4"/>
  <c r="B87" i="4"/>
  <c r="H86" i="4"/>
  <c r="G86" i="4"/>
  <c r="F86" i="4"/>
  <c r="E86" i="4"/>
  <c r="B86" i="4"/>
  <c r="H85" i="4"/>
  <c r="G85" i="4"/>
  <c r="F85" i="4"/>
  <c r="E85" i="4"/>
  <c r="B85" i="4"/>
  <c r="H84" i="4"/>
  <c r="G84" i="4"/>
  <c r="F84" i="4"/>
  <c r="E84" i="4"/>
  <c r="B84" i="4"/>
  <c r="H83" i="4"/>
  <c r="G83" i="4"/>
  <c r="F83" i="4"/>
  <c r="E83" i="4"/>
  <c r="B83" i="4"/>
  <c r="H82" i="4"/>
  <c r="G82" i="4"/>
  <c r="F82" i="4"/>
  <c r="E82" i="4"/>
  <c r="B82" i="4"/>
  <c r="H81" i="4"/>
  <c r="G81" i="4"/>
  <c r="F81" i="4"/>
  <c r="E81" i="4"/>
  <c r="B81" i="4"/>
  <c r="H80" i="4"/>
  <c r="G80" i="4"/>
  <c r="F80" i="4"/>
  <c r="E80" i="4"/>
  <c r="B80" i="4"/>
  <c r="H79" i="4"/>
  <c r="G79" i="4"/>
  <c r="F79" i="4"/>
  <c r="E79" i="4"/>
  <c r="B79" i="4"/>
  <c r="H78" i="4"/>
  <c r="G78" i="4"/>
  <c r="F78" i="4"/>
  <c r="E78" i="4"/>
  <c r="B78" i="4"/>
  <c r="H77" i="4"/>
  <c r="G77" i="4"/>
  <c r="F77" i="4"/>
  <c r="E77" i="4"/>
  <c r="B77" i="4"/>
  <c r="H76" i="4"/>
  <c r="G76" i="4"/>
  <c r="F76" i="4"/>
  <c r="E76" i="4"/>
  <c r="B76" i="4"/>
  <c r="H75" i="4"/>
  <c r="G75" i="4"/>
  <c r="F75" i="4"/>
  <c r="E75" i="4"/>
  <c r="B75" i="4"/>
  <c r="H74" i="4"/>
  <c r="G74" i="4"/>
  <c r="F74" i="4"/>
  <c r="E74" i="4"/>
  <c r="B74" i="4"/>
  <c r="H73" i="4"/>
  <c r="G73" i="4"/>
  <c r="F73" i="4"/>
  <c r="E73" i="4"/>
  <c r="B73" i="4"/>
  <c r="H72" i="4"/>
  <c r="G72" i="4"/>
  <c r="F72" i="4"/>
  <c r="E72" i="4"/>
  <c r="B72" i="4"/>
  <c r="H71" i="4"/>
  <c r="G71" i="4"/>
  <c r="F71" i="4"/>
  <c r="E71" i="4"/>
  <c r="B71" i="4"/>
  <c r="H70" i="4"/>
  <c r="G70" i="4"/>
  <c r="F70" i="4"/>
  <c r="E70" i="4"/>
  <c r="B70" i="4"/>
  <c r="H69" i="4"/>
  <c r="G69" i="4"/>
  <c r="F69" i="4"/>
  <c r="E69" i="4"/>
  <c r="B69" i="4"/>
  <c r="H68" i="4"/>
  <c r="G68" i="4"/>
  <c r="F68" i="4"/>
  <c r="E68" i="4"/>
  <c r="B68" i="4"/>
  <c r="H67" i="4"/>
  <c r="G67" i="4"/>
  <c r="F67" i="4"/>
  <c r="E67" i="4"/>
  <c r="B67" i="4"/>
  <c r="H66" i="4"/>
  <c r="G66" i="4"/>
  <c r="F66" i="4"/>
  <c r="E66" i="4"/>
  <c r="B66" i="4"/>
  <c r="H65" i="4"/>
  <c r="G65" i="4"/>
  <c r="F65" i="4"/>
  <c r="E65" i="4"/>
  <c r="B65" i="4"/>
  <c r="H64" i="4"/>
  <c r="G64" i="4"/>
  <c r="F64" i="4"/>
  <c r="E64" i="4"/>
  <c r="B64" i="4"/>
  <c r="H63" i="4"/>
  <c r="G63" i="4"/>
  <c r="F63" i="4"/>
  <c r="E63" i="4"/>
  <c r="B63" i="4"/>
  <c r="H62" i="4"/>
  <c r="G62" i="4"/>
  <c r="F62" i="4"/>
  <c r="E62" i="4"/>
  <c r="B62" i="4"/>
  <c r="H61" i="4"/>
  <c r="G61" i="4"/>
  <c r="F61" i="4"/>
  <c r="E61" i="4"/>
  <c r="B61" i="4"/>
  <c r="H60" i="4"/>
  <c r="G60" i="4"/>
  <c r="F60" i="4"/>
  <c r="E60" i="4"/>
  <c r="B60" i="4"/>
  <c r="H59" i="4"/>
  <c r="G59" i="4"/>
  <c r="F59" i="4"/>
  <c r="E59" i="4"/>
  <c r="B59" i="4"/>
  <c r="H58" i="4"/>
  <c r="G58" i="4"/>
  <c r="F58" i="4"/>
  <c r="E58" i="4"/>
  <c r="B58" i="4"/>
  <c r="H57" i="4"/>
  <c r="G57" i="4"/>
  <c r="F57" i="4"/>
  <c r="E57" i="4"/>
  <c r="B57" i="4"/>
  <c r="H56" i="4"/>
  <c r="G56" i="4"/>
  <c r="F56" i="4"/>
  <c r="E56" i="4"/>
  <c r="B56" i="4"/>
  <c r="H55" i="4"/>
  <c r="G55" i="4"/>
  <c r="F55" i="4"/>
  <c r="E55" i="4"/>
  <c r="B55" i="4"/>
  <c r="H54" i="4"/>
  <c r="G54" i="4"/>
  <c r="F54" i="4"/>
  <c r="E54" i="4"/>
  <c r="B54" i="4"/>
  <c r="H53" i="4"/>
  <c r="G53" i="4"/>
  <c r="F53" i="4"/>
  <c r="E53" i="4"/>
  <c r="B53" i="4"/>
  <c r="H52" i="4"/>
  <c r="G52" i="4"/>
  <c r="F52" i="4"/>
  <c r="E52" i="4"/>
  <c r="B52" i="4"/>
  <c r="H51" i="4"/>
  <c r="G51" i="4"/>
  <c r="F51" i="4"/>
  <c r="E51" i="4"/>
  <c r="B51" i="4"/>
  <c r="H50" i="4"/>
  <c r="G50" i="4"/>
  <c r="F50" i="4"/>
  <c r="E50" i="4"/>
  <c r="B50" i="4"/>
  <c r="H49" i="4"/>
  <c r="G49" i="4"/>
  <c r="F49" i="4"/>
  <c r="E49" i="4"/>
  <c r="B49" i="4"/>
  <c r="H48" i="4"/>
  <c r="G48" i="4"/>
  <c r="F48" i="4"/>
  <c r="E48" i="4"/>
  <c r="B48" i="4"/>
  <c r="H47" i="4"/>
  <c r="G47" i="4"/>
  <c r="F47" i="4"/>
  <c r="E47" i="4"/>
  <c r="B47" i="4"/>
  <c r="H46" i="4"/>
  <c r="G46" i="4"/>
  <c r="F46" i="4"/>
  <c r="E46" i="4"/>
  <c r="B46" i="4"/>
  <c r="H45" i="4"/>
  <c r="G45" i="4"/>
  <c r="F45" i="4"/>
  <c r="E45" i="4"/>
  <c r="B45" i="4"/>
  <c r="H44" i="4"/>
  <c r="G44" i="4"/>
  <c r="F44" i="4"/>
  <c r="E44" i="4"/>
  <c r="B44" i="4"/>
  <c r="H43" i="4"/>
  <c r="G43" i="4"/>
  <c r="F43" i="4"/>
  <c r="E43" i="4"/>
  <c r="B43" i="4"/>
  <c r="H42" i="4"/>
  <c r="G42" i="4"/>
  <c r="F42" i="4"/>
  <c r="E42" i="4"/>
  <c r="B42" i="4"/>
  <c r="H41" i="4"/>
  <c r="G41" i="4"/>
  <c r="F41" i="4"/>
  <c r="E41" i="4"/>
  <c r="B41" i="4"/>
  <c r="H40" i="4"/>
  <c r="G40" i="4"/>
  <c r="F40" i="4"/>
  <c r="E40" i="4"/>
  <c r="B40" i="4"/>
  <c r="H39" i="4"/>
  <c r="G39" i="4"/>
  <c r="F39" i="4"/>
  <c r="E39" i="4"/>
  <c r="B39" i="4"/>
  <c r="H38" i="4"/>
  <c r="G38" i="4"/>
  <c r="F38" i="4"/>
  <c r="E38" i="4"/>
  <c r="B38" i="4"/>
  <c r="H37" i="4"/>
  <c r="G37" i="4"/>
  <c r="F37" i="4"/>
  <c r="E37" i="4"/>
  <c r="B37" i="4"/>
  <c r="H36" i="4"/>
  <c r="G36" i="4"/>
  <c r="F36" i="4"/>
  <c r="E36" i="4"/>
  <c r="B36" i="4"/>
  <c r="H35" i="4"/>
  <c r="G35" i="4"/>
  <c r="F35" i="4"/>
  <c r="E35" i="4"/>
  <c r="B35" i="4"/>
  <c r="H34" i="4"/>
  <c r="G34" i="4"/>
  <c r="F34" i="4"/>
  <c r="E34" i="4"/>
  <c r="B34" i="4"/>
  <c r="H33" i="4"/>
  <c r="G33" i="4"/>
  <c r="F33" i="4"/>
  <c r="E33" i="4"/>
  <c r="B33" i="4"/>
  <c r="H32" i="4"/>
  <c r="G32" i="4"/>
  <c r="F32" i="4"/>
  <c r="E32" i="4"/>
  <c r="B32" i="4"/>
  <c r="H31" i="4"/>
  <c r="G31" i="4"/>
  <c r="F31" i="4"/>
  <c r="E31" i="4"/>
  <c r="B31" i="4"/>
  <c r="H30" i="4"/>
  <c r="G30" i="4"/>
  <c r="F30" i="4"/>
  <c r="E30" i="4"/>
  <c r="B30" i="4"/>
  <c r="H29" i="4"/>
  <c r="G29" i="4"/>
  <c r="F29" i="4"/>
  <c r="E29" i="4"/>
  <c r="B29" i="4"/>
  <c r="H28" i="4"/>
  <c r="G28" i="4"/>
  <c r="F28" i="4"/>
  <c r="E28" i="4"/>
  <c r="B28" i="4"/>
  <c r="H27" i="4"/>
  <c r="G27" i="4"/>
  <c r="F27" i="4"/>
  <c r="E27" i="4"/>
  <c r="B27" i="4"/>
  <c r="H26" i="4"/>
  <c r="G26" i="4"/>
  <c r="F26" i="4"/>
  <c r="E26" i="4"/>
  <c r="B26" i="4"/>
  <c r="H25" i="4"/>
  <c r="G25" i="4"/>
  <c r="F25" i="4"/>
  <c r="E25" i="4"/>
  <c r="B25" i="4"/>
  <c r="H24" i="4"/>
  <c r="G24" i="4"/>
  <c r="F24" i="4"/>
  <c r="E24" i="4"/>
  <c r="B24" i="4"/>
  <c r="H23" i="4"/>
  <c r="G23" i="4"/>
  <c r="F23" i="4"/>
  <c r="E23" i="4"/>
  <c r="B23" i="4"/>
  <c r="H22" i="4"/>
  <c r="G22" i="4"/>
  <c r="F22" i="4"/>
  <c r="E22" i="4"/>
  <c r="B22" i="4"/>
  <c r="H21" i="4"/>
  <c r="G21" i="4"/>
  <c r="F21" i="4"/>
  <c r="E21" i="4"/>
  <c r="B21" i="4"/>
  <c r="H20" i="4"/>
  <c r="G20" i="4"/>
  <c r="F20" i="4"/>
  <c r="E20" i="4"/>
  <c r="B20" i="4"/>
  <c r="H19" i="4"/>
  <c r="G19" i="4"/>
  <c r="F19" i="4"/>
  <c r="E19" i="4"/>
  <c r="B19" i="4"/>
  <c r="H18" i="4"/>
  <c r="G18" i="4"/>
  <c r="F18" i="4"/>
  <c r="E18" i="4"/>
  <c r="B18" i="4"/>
  <c r="H17" i="4"/>
  <c r="G17" i="4"/>
  <c r="F17" i="4"/>
  <c r="E17" i="4"/>
  <c r="B17" i="4"/>
  <c r="H16" i="4"/>
  <c r="N12" i="4" s="1"/>
  <c r="G16" i="4"/>
  <c r="N11" i="4" s="1"/>
  <c r="F16" i="4"/>
  <c r="L13" i="4" s="1"/>
  <c r="E16" i="4"/>
  <c r="B16" i="4"/>
  <c r="H15" i="4"/>
  <c r="G15" i="4"/>
  <c r="F15" i="4"/>
  <c r="E15" i="4"/>
  <c r="B15" i="4"/>
  <c r="H14" i="4"/>
  <c r="G14" i="4"/>
  <c r="F14" i="4"/>
  <c r="E14" i="4"/>
  <c r="B14" i="4"/>
  <c r="N13" i="4"/>
  <c r="H13" i="4"/>
  <c r="G13" i="4"/>
  <c r="F13" i="4"/>
  <c r="E13" i="4"/>
  <c r="B13" i="4"/>
  <c r="H12" i="4"/>
  <c r="G12" i="4"/>
  <c r="F12" i="4"/>
  <c r="E12" i="4"/>
  <c r="B12" i="4"/>
  <c r="H11" i="4"/>
  <c r="G11" i="4"/>
  <c r="F11" i="4"/>
  <c r="E11" i="4"/>
  <c r="B11" i="4"/>
  <c r="N10" i="4"/>
  <c r="H10" i="4"/>
  <c r="G10" i="4"/>
  <c r="F10" i="4"/>
  <c r="E10" i="4"/>
  <c r="B10" i="4"/>
  <c r="H9" i="4"/>
  <c r="G9" i="4"/>
  <c r="F9" i="4"/>
  <c r="E9" i="4"/>
  <c r="B9" i="4"/>
  <c r="H8" i="4"/>
  <c r="G8" i="4"/>
  <c r="F8" i="4"/>
  <c r="E8" i="4"/>
  <c r="B8" i="4"/>
  <c r="N7" i="4"/>
  <c r="H7" i="4"/>
  <c r="G7" i="4"/>
  <c r="F7" i="4"/>
  <c r="E7" i="4"/>
  <c r="B7" i="4"/>
  <c r="H6" i="4"/>
  <c r="G6" i="4"/>
  <c r="F6" i="4"/>
  <c r="E6" i="4"/>
  <c r="B6" i="4"/>
  <c r="H5" i="4"/>
  <c r="G5" i="4"/>
  <c r="F5" i="4"/>
  <c r="E5" i="4"/>
  <c r="B5" i="4"/>
  <c r="N4" i="4"/>
  <c r="H4" i="4"/>
  <c r="G4" i="4"/>
  <c r="F4" i="4"/>
  <c r="E4" i="4"/>
  <c r="B4" i="4"/>
  <c r="H3" i="4"/>
  <c r="G3" i="4"/>
  <c r="F3" i="4"/>
  <c r="E3" i="4"/>
  <c r="B3" i="4"/>
  <c r="H2" i="4"/>
  <c r="G2" i="4"/>
  <c r="F2" i="4"/>
  <c r="E2" i="4"/>
  <c r="D2" i="4"/>
  <c r="B2" i="4"/>
  <c r="H2" i="2"/>
  <c r="G2" i="2"/>
  <c r="F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H101" i="2"/>
  <c r="G101" i="2"/>
  <c r="F101" i="2"/>
  <c r="B101" i="2"/>
  <c r="H100" i="2"/>
  <c r="G100" i="2"/>
  <c r="F100" i="2"/>
  <c r="B100" i="2"/>
  <c r="H99" i="2"/>
  <c r="G99" i="2"/>
  <c r="F99" i="2"/>
  <c r="B99" i="2"/>
  <c r="H98" i="2"/>
  <c r="G98" i="2"/>
  <c r="F98" i="2"/>
  <c r="B98" i="2"/>
  <c r="H97" i="2"/>
  <c r="G97" i="2"/>
  <c r="F97" i="2"/>
  <c r="B97" i="2"/>
  <c r="H96" i="2"/>
  <c r="G96" i="2"/>
  <c r="F96" i="2"/>
  <c r="B96" i="2"/>
  <c r="H95" i="2"/>
  <c r="G95" i="2"/>
  <c r="F95" i="2"/>
  <c r="B95" i="2"/>
  <c r="H94" i="2"/>
  <c r="G94" i="2"/>
  <c r="F94" i="2"/>
  <c r="B94" i="2"/>
  <c r="H93" i="2"/>
  <c r="G93" i="2"/>
  <c r="F93" i="2"/>
  <c r="B93" i="2"/>
  <c r="H92" i="2"/>
  <c r="G92" i="2"/>
  <c r="F92" i="2"/>
  <c r="B92" i="2"/>
  <c r="H91" i="2"/>
  <c r="G91" i="2"/>
  <c r="F91" i="2"/>
  <c r="B91" i="2"/>
  <c r="H90" i="2"/>
  <c r="G90" i="2"/>
  <c r="F90" i="2"/>
  <c r="B90" i="2"/>
  <c r="H89" i="2"/>
  <c r="G89" i="2"/>
  <c r="F89" i="2"/>
  <c r="B89" i="2"/>
  <c r="H88" i="2"/>
  <c r="G88" i="2"/>
  <c r="F88" i="2"/>
  <c r="B88" i="2"/>
  <c r="H87" i="2"/>
  <c r="G87" i="2"/>
  <c r="F87" i="2"/>
  <c r="B87" i="2"/>
  <c r="H86" i="2"/>
  <c r="G86" i="2"/>
  <c r="F86" i="2"/>
  <c r="B86" i="2"/>
  <c r="H85" i="2"/>
  <c r="G85" i="2"/>
  <c r="F85" i="2"/>
  <c r="B85" i="2"/>
  <c r="H84" i="2"/>
  <c r="G84" i="2"/>
  <c r="F84" i="2"/>
  <c r="B84" i="2"/>
  <c r="H83" i="2"/>
  <c r="G83" i="2"/>
  <c r="F83" i="2"/>
  <c r="B83" i="2"/>
  <c r="H82" i="2"/>
  <c r="G82" i="2"/>
  <c r="F82" i="2"/>
  <c r="B82" i="2"/>
  <c r="H81" i="2"/>
  <c r="G81" i="2"/>
  <c r="F81" i="2"/>
  <c r="B81" i="2"/>
  <c r="H80" i="2"/>
  <c r="G80" i="2"/>
  <c r="F80" i="2"/>
  <c r="B80" i="2"/>
  <c r="H79" i="2"/>
  <c r="G79" i="2"/>
  <c r="F79" i="2"/>
  <c r="B79" i="2"/>
  <c r="H78" i="2"/>
  <c r="G78" i="2"/>
  <c r="F78" i="2"/>
  <c r="B78" i="2"/>
  <c r="H77" i="2"/>
  <c r="G77" i="2"/>
  <c r="F77" i="2"/>
  <c r="B77" i="2"/>
  <c r="H76" i="2"/>
  <c r="G76" i="2"/>
  <c r="F76" i="2"/>
  <c r="B76" i="2"/>
  <c r="H75" i="2"/>
  <c r="G75" i="2"/>
  <c r="F75" i="2"/>
  <c r="B75" i="2"/>
  <c r="H74" i="2"/>
  <c r="G74" i="2"/>
  <c r="F74" i="2"/>
  <c r="B74" i="2"/>
  <c r="H73" i="2"/>
  <c r="G73" i="2"/>
  <c r="F73" i="2"/>
  <c r="B73" i="2"/>
  <c r="H72" i="2"/>
  <c r="G72" i="2"/>
  <c r="F72" i="2"/>
  <c r="B72" i="2"/>
  <c r="H71" i="2"/>
  <c r="G71" i="2"/>
  <c r="F71" i="2"/>
  <c r="B71" i="2"/>
  <c r="H70" i="2"/>
  <c r="G70" i="2"/>
  <c r="F70" i="2"/>
  <c r="B70" i="2"/>
  <c r="H69" i="2"/>
  <c r="G69" i="2"/>
  <c r="F69" i="2"/>
  <c r="B69" i="2"/>
  <c r="H68" i="2"/>
  <c r="G68" i="2"/>
  <c r="F68" i="2"/>
  <c r="B68" i="2"/>
  <c r="H67" i="2"/>
  <c r="G67" i="2"/>
  <c r="F67" i="2"/>
  <c r="B67" i="2"/>
  <c r="H66" i="2"/>
  <c r="G66" i="2"/>
  <c r="F66" i="2"/>
  <c r="B66" i="2"/>
  <c r="H65" i="2"/>
  <c r="G65" i="2"/>
  <c r="F65" i="2"/>
  <c r="B65" i="2"/>
  <c r="H64" i="2"/>
  <c r="G64" i="2"/>
  <c r="F64" i="2"/>
  <c r="B64" i="2"/>
  <c r="H63" i="2"/>
  <c r="G63" i="2"/>
  <c r="F63" i="2"/>
  <c r="B63" i="2"/>
  <c r="H62" i="2"/>
  <c r="G62" i="2"/>
  <c r="F62" i="2"/>
  <c r="B62" i="2"/>
  <c r="H61" i="2"/>
  <c r="G61" i="2"/>
  <c r="F61" i="2"/>
  <c r="B61" i="2"/>
  <c r="H60" i="2"/>
  <c r="G60" i="2"/>
  <c r="F60" i="2"/>
  <c r="B60" i="2"/>
  <c r="H59" i="2"/>
  <c r="G59" i="2"/>
  <c r="F59" i="2"/>
  <c r="B59" i="2"/>
  <c r="H58" i="2"/>
  <c r="G58" i="2"/>
  <c r="F58" i="2"/>
  <c r="B58" i="2"/>
  <c r="H57" i="2"/>
  <c r="G57" i="2"/>
  <c r="F57" i="2"/>
  <c r="B57" i="2"/>
  <c r="H56" i="2"/>
  <c r="G56" i="2"/>
  <c r="F56" i="2"/>
  <c r="B56" i="2"/>
  <c r="H55" i="2"/>
  <c r="G55" i="2"/>
  <c r="F55" i="2"/>
  <c r="B55" i="2"/>
  <c r="H54" i="2"/>
  <c r="G54" i="2"/>
  <c r="F54" i="2"/>
  <c r="B54" i="2"/>
  <c r="H53" i="2"/>
  <c r="G53" i="2"/>
  <c r="F53" i="2"/>
  <c r="B53" i="2"/>
  <c r="H52" i="2"/>
  <c r="G52" i="2"/>
  <c r="F52" i="2"/>
  <c r="B52" i="2"/>
  <c r="H51" i="2"/>
  <c r="G51" i="2"/>
  <c r="F51" i="2"/>
  <c r="B51" i="2"/>
  <c r="H50" i="2"/>
  <c r="G50" i="2"/>
  <c r="F50" i="2"/>
  <c r="B50" i="2"/>
  <c r="H49" i="2"/>
  <c r="G49" i="2"/>
  <c r="F49" i="2"/>
  <c r="B49" i="2"/>
  <c r="H48" i="2"/>
  <c r="G48" i="2"/>
  <c r="F48" i="2"/>
  <c r="B48" i="2"/>
  <c r="H47" i="2"/>
  <c r="G47" i="2"/>
  <c r="F47" i="2"/>
  <c r="B47" i="2"/>
  <c r="H46" i="2"/>
  <c r="G46" i="2"/>
  <c r="F46" i="2"/>
  <c r="B46" i="2"/>
  <c r="H45" i="2"/>
  <c r="G45" i="2"/>
  <c r="F45" i="2"/>
  <c r="B45" i="2"/>
  <c r="H44" i="2"/>
  <c r="G44" i="2"/>
  <c r="F44" i="2"/>
  <c r="B44" i="2"/>
  <c r="H43" i="2"/>
  <c r="G43" i="2"/>
  <c r="F43" i="2"/>
  <c r="B43" i="2"/>
  <c r="H42" i="2"/>
  <c r="G42" i="2"/>
  <c r="F42" i="2"/>
  <c r="B42" i="2"/>
  <c r="H41" i="2"/>
  <c r="G41" i="2"/>
  <c r="F41" i="2"/>
  <c r="B41" i="2"/>
  <c r="H40" i="2"/>
  <c r="G40" i="2"/>
  <c r="F40" i="2"/>
  <c r="B40" i="2"/>
  <c r="H39" i="2"/>
  <c r="G39" i="2"/>
  <c r="F39" i="2"/>
  <c r="B39" i="2"/>
  <c r="H38" i="2"/>
  <c r="G38" i="2"/>
  <c r="F38" i="2"/>
  <c r="B38" i="2"/>
  <c r="H37" i="2"/>
  <c r="G37" i="2"/>
  <c r="F37" i="2"/>
  <c r="B37" i="2"/>
  <c r="H36" i="2"/>
  <c r="G36" i="2"/>
  <c r="F36" i="2"/>
  <c r="B36" i="2"/>
  <c r="H35" i="2"/>
  <c r="G35" i="2"/>
  <c r="F35" i="2"/>
  <c r="B35" i="2"/>
  <c r="H34" i="2"/>
  <c r="G34" i="2"/>
  <c r="F34" i="2"/>
  <c r="B34" i="2"/>
  <c r="H33" i="2"/>
  <c r="G33" i="2"/>
  <c r="F33" i="2"/>
  <c r="B33" i="2"/>
  <c r="H32" i="2"/>
  <c r="G32" i="2"/>
  <c r="F32" i="2"/>
  <c r="B32" i="2"/>
  <c r="H31" i="2"/>
  <c r="N12" i="2" s="1"/>
  <c r="G31" i="2"/>
  <c r="N11" i="2" s="1"/>
  <c r="F31" i="2"/>
  <c r="L13" i="2" s="1"/>
  <c r="B31" i="2"/>
  <c r="H30" i="2"/>
  <c r="G30" i="2"/>
  <c r="F30" i="2"/>
  <c r="B30" i="2"/>
  <c r="H29" i="2"/>
  <c r="G29" i="2"/>
  <c r="F29" i="2"/>
  <c r="B29" i="2"/>
  <c r="H28" i="2"/>
  <c r="G28" i="2"/>
  <c r="F28" i="2"/>
  <c r="B28" i="2"/>
  <c r="H27" i="2"/>
  <c r="G27" i="2"/>
  <c r="F27" i="2"/>
  <c r="B27" i="2"/>
  <c r="H26" i="2"/>
  <c r="G26" i="2"/>
  <c r="F26" i="2"/>
  <c r="B26" i="2"/>
  <c r="H25" i="2"/>
  <c r="G25" i="2"/>
  <c r="F25" i="2"/>
  <c r="B25" i="2"/>
  <c r="H24" i="2"/>
  <c r="G24" i="2"/>
  <c r="F24" i="2"/>
  <c r="B24" i="2"/>
  <c r="H23" i="2"/>
  <c r="G23" i="2"/>
  <c r="F23" i="2"/>
  <c r="B23" i="2"/>
  <c r="H22" i="2"/>
  <c r="G22" i="2"/>
  <c r="F22" i="2"/>
  <c r="B22" i="2"/>
  <c r="H21" i="2"/>
  <c r="G21" i="2"/>
  <c r="F21" i="2"/>
  <c r="B21" i="2"/>
  <c r="H20" i="2"/>
  <c r="G20" i="2"/>
  <c r="F20" i="2"/>
  <c r="B20" i="2"/>
  <c r="H19" i="2"/>
  <c r="G19" i="2"/>
  <c r="F19" i="2"/>
  <c r="B19" i="2"/>
  <c r="H18" i="2"/>
  <c r="G18" i="2"/>
  <c r="F18" i="2"/>
  <c r="B18" i="2"/>
  <c r="H17" i="2"/>
  <c r="G17" i="2"/>
  <c r="F17" i="2"/>
  <c r="B17" i="2"/>
  <c r="H16" i="2"/>
  <c r="G16" i="2"/>
  <c r="F16" i="2"/>
  <c r="B16" i="2"/>
  <c r="H15" i="2"/>
  <c r="G15" i="2"/>
  <c r="F15" i="2"/>
  <c r="B15" i="2"/>
  <c r="H14" i="2"/>
  <c r="G14" i="2"/>
  <c r="F14" i="2"/>
  <c r="B14" i="2"/>
  <c r="H13" i="2"/>
  <c r="G13" i="2"/>
  <c r="F13" i="2"/>
  <c r="B13" i="2"/>
  <c r="H12" i="2"/>
  <c r="G12" i="2"/>
  <c r="F12" i="2"/>
  <c r="B12" i="2"/>
  <c r="H11" i="2"/>
  <c r="G11" i="2"/>
  <c r="F11" i="2"/>
  <c r="B11" i="2"/>
  <c r="H10" i="2"/>
  <c r="G10" i="2"/>
  <c r="F10" i="2"/>
  <c r="B10" i="2"/>
  <c r="H9" i="2"/>
  <c r="G9" i="2"/>
  <c r="F9" i="2"/>
  <c r="B9" i="2"/>
  <c r="H8" i="2"/>
  <c r="G8" i="2"/>
  <c r="F8" i="2"/>
  <c r="B8" i="2"/>
  <c r="H7" i="2"/>
  <c r="G7" i="2"/>
  <c r="F7" i="2"/>
  <c r="B7" i="2"/>
  <c r="H6" i="2"/>
  <c r="G6" i="2"/>
  <c r="F6" i="2"/>
  <c r="B6" i="2"/>
  <c r="H5" i="2"/>
  <c r="G5" i="2"/>
  <c r="F5" i="2"/>
  <c r="B5" i="2"/>
  <c r="H4" i="2"/>
  <c r="G4" i="2"/>
  <c r="F4" i="2"/>
  <c r="B4" i="2"/>
  <c r="H3" i="2"/>
  <c r="G3" i="2"/>
  <c r="F3" i="2"/>
  <c r="B3" i="2"/>
  <c r="L12" i="2"/>
  <c r="D2" i="2"/>
  <c r="B2" i="2"/>
  <c r="N13" i="2"/>
  <c r="L11" i="2"/>
  <c r="N7" i="2"/>
  <c r="L7" i="2"/>
  <c r="N5" i="2"/>
  <c r="L5" i="2"/>
  <c r="L4" i="2" l="1"/>
  <c r="N6" i="2"/>
  <c r="N5" i="3"/>
  <c r="L10" i="3"/>
  <c r="L10" i="4"/>
  <c r="L7" i="4"/>
  <c r="L11" i="3"/>
  <c r="L11" i="4"/>
  <c r="L4" i="3"/>
  <c r="L7" i="3"/>
  <c r="L6" i="3"/>
  <c r="L15" i="3"/>
  <c r="N6" i="4"/>
  <c r="L5" i="4"/>
  <c r="L15" i="4"/>
  <c r="L4" i="4"/>
  <c r="L6" i="4"/>
  <c r="N5" i="4"/>
  <c r="L12" i="4"/>
  <c r="L10" i="2"/>
  <c r="L15" i="2"/>
  <c r="L6" i="2"/>
  <c r="N4" i="2" l="1"/>
  <c r="C2" i="2"/>
</calcChain>
</file>

<file path=xl/sharedStrings.xml><?xml version="1.0" encoding="utf-8"?>
<sst xmlns="http://schemas.openxmlformats.org/spreadsheetml/2006/main" count="136" uniqueCount="24">
  <si>
    <t>Lvl</t>
  </si>
  <si>
    <t>HP</t>
  </si>
  <si>
    <t>MP</t>
  </si>
  <si>
    <t>ATK</t>
  </si>
  <si>
    <t>MTK</t>
  </si>
  <si>
    <t>AGI</t>
  </si>
  <si>
    <t>DEF</t>
  </si>
  <si>
    <t>MDF</t>
  </si>
  <si>
    <t>LUK</t>
  </si>
  <si>
    <t>LOOKUP</t>
  </si>
  <si>
    <t>For Equipments</t>
  </si>
  <si>
    <t>BASE:</t>
  </si>
  <si>
    <t>/48</t>
  </si>
  <si>
    <t>BASE STATS</t>
  </si>
  <si>
    <t>NORMAL MONSTER DROP</t>
  </si>
  <si>
    <t>EXP:</t>
  </si>
  <si>
    <t>/1 Monster</t>
  </si>
  <si>
    <t>GOLD:</t>
  </si>
  <si>
    <t>BOSS MONSTER DROP</t>
  </si>
  <si>
    <t>LEVEL:</t>
  </si>
  <si>
    <t>Buy</t>
  </si>
  <si>
    <t>Sell</t>
  </si>
  <si>
    <t>Price</t>
  </si>
  <si>
    <t>(Sell)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</si>
</sst>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Border="1"/>
    <xf numFmtId="0" fontId="1" fillId="0" borderId="9" xfId="0" applyFont="1" applyBorder="1" applyAlignment="1">
      <alignment horizontal="center"/>
    </xf>
    <xf numFmtId="0" fontId="0" fillId="0" borderId="10" xfId="0" applyBorder="1"/>
    <xf numFmtId="0" fontId="1" fillId="0" borderId="0" xfId="0" applyFont="1" applyBorder="1"/>
    <xf numFmtId="0" fontId="0" fillId="0" borderId="8" xfId="0" applyBorder="1"/>
    <xf numFmtId="0" fontId="1" fillId="0" borderId="10" xfId="0" applyFont="1" applyBorder="1"/>
    <xf numFmtId="0" fontId="0" fillId="0" borderId="11" xfId="0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4" xfId="0" applyFont="1" applyFill="1" applyBorder="1" applyAlignment="1">
      <alignment horizontal="center"/>
    </xf>
    <xf numFmtId="0" fontId="0" fillId="0" borderId="5" xfId="0" applyBorder="1"/>
    <xf numFmtId="0" fontId="1" fillId="0" borderId="5" xfId="0" applyFont="1" applyFill="1" applyBorder="1"/>
    <xf numFmtId="0" fontId="0" fillId="0" borderId="6" xfId="0" applyBorder="1"/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4" xfId="0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02E40-8F13-49DE-9451-8E504CADB204}">
  <dimension ref="A1:N101"/>
  <sheetViews>
    <sheetView workbookViewId="0">
      <selection activeCell="C2" sqref="C2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4" x14ac:dyDescent="0.25">
      <c r="A2">
        <v>1</v>
      </c>
      <c r="B2">
        <f>$L$17*$A2</f>
        <v>100</v>
      </c>
      <c r="C2">
        <f>$N$17*A2</f>
        <v>30</v>
      </c>
      <c r="D2">
        <f>$L$18*$A2</f>
        <v>10</v>
      </c>
      <c r="E2">
        <f>$L$19*$A2</f>
        <v>10</v>
      </c>
      <c r="F2">
        <f>$L$20*$A2</f>
        <v>8</v>
      </c>
      <c r="G2">
        <f>$N$18*$A2</f>
        <v>10</v>
      </c>
      <c r="H2">
        <f>$N$19*$A2</f>
        <v>10</v>
      </c>
      <c r="I2">
        <f>$N$20</f>
        <v>10</v>
      </c>
      <c r="K2" s="23" t="s">
        <v>9</v>
      </c>
      <c r="L2" s="24"/>
      <c r="M2" s="24"/>
      <c r="N2" s="25"/>
    </row>
    <row r="3" spans="1:14" x14ac:dyDescent="0.25">
      <c r="A3">
        <v>2</v>
      </c>
      <c r="B3">
        <f t="shared" ref="B3:B66" si="0">$L$17*$A3</f>
        <v>200</v>
      </c>
      <c r="C3">
        <f t="shared" ref="C3:C66" si="1">$N$17*A3</f>
        <v>60</v>
      </c>
      <c r="D3">
        <f t="shared" ref="D3:D66" si="2">$L$18*$A3</f>
        <v>20</v>
      </c>
      <c r="E3">
        <f t="shared" ref="E3:E66" si="3">$L$19*$A3</f>
        <v>20</v>
      </c>
      <c r="F3">
        <f t="shared" ref="F3:F66" si="4">$L$20*$A3</f>
        <v>16</v>
      </c>
      <c r="G3">
        <f t="shared" ref="G3:G66" si="5">$N$18*$A3</f>
        <v>20</v>
      </c>
      <c r="H3">
        <f t="shared" ref="H3:H66" si="6">$N$19*$A3</f>
        <v>20</v>
      </c>
      <c r="I3">
        <f t="shared" ref="I3:I66" si="7">$N$20</f>
        <v>10</v>
      </c>
      <c r="K3" s="2" t="s">
        <v>0</v>
      </c>
      <c r="L3" s="26">
        <v>15</v>
      </c>
      <c r="M3" s="26"/>
      <c r="N3" s="27"/>
    </row>
    <row r="4" spans="1:14" x14ac:dyDescent="0.25">
      <c r="A4">
        <v>3</v>
      </c>
      <c r="B4">
        <f t="shared" si="0"/>
        <v>300</v>
      </c>
      <c r="C4">
        <f t="shared" si="1"/>
        <v>90</v>
      </c>
      <c r="D4">
        <f t="shared" si="2"/>
        <v>30</v>
      </c>
      <c r="E4">
        <f t="shared" si="3"/>
        <v>30</v>
      </c>
      <c r="F4">
        <f t="shared" si="4"/>
        <v>24</v>
      </c>
      <c r="G4">
        <f t="shared" si="5"/>
        <v>30</v>
      </c>
      <c r="H4">
        <f t="shared" si="6"/>
        <v>30</v>
      </c>
      <c r="I4">
        <f t="shared" si="7"/>
        <v>10</v>
      </c>
      <c r="K4" s="3" t="s">
        <v>1</v>
      </c>
      <c r="L4" s="4">
        <f>VLOOKUP($L$3,$A$1:$I$101,2,TRUE)</f>
        <v>1500</v>
      </c>
      <c r="M4" s="7" t="s">
        <v>2</v>
      </c>
      <c r="N4" s="8">
        <f>VLOOKUP($L$3,$A$1:$I$101,3,TRUE)</f>
        <v>450</v>
      </c>
    </row>
    <row r="5" spans="1:14" x14ac:dyDescent="0.25">
      <c r="A5">
        <v>4</v>
      </c>
      <c r="B5">
        <f t="shared" si="0"/>
        <v>400</v>
      </c>
      <c r="C5">
        <f t="shared" si="1"/>
        <v>120</v>
      </c>
      <c r="D5">
        <f t="shared" si="2"/>
        <v>40</v>
      </c>
      <c r="E5">
        <f t="shared" si="3"/>
        <v>40</v>
      </c>
      <c r="F5">
        <f t="shared" si="4"/>
        <v>32</v>
      </c>
      <c r="G5">
        <f t="shared" si="5"/>
        <v>40</v>
      </c>
      <c r="H5">
        <f t="shared" si="6"/>
        <v>40</v>
      </c>
      <c r="I5">
        <f t="shared" si="7"/>
        <v>10</v>
      </c>
      <c r="K5" s="3" t="s">
        <v>3</v>
      </c>
      <c r="L5" s="4">
        <f>VLOOKUP($L$3,$A$1:$I$101,4,TRUE)</f>
        <v>150</v>
      </c>
      <c r="M5" s="7" t="s">
        <v>6</v>
      </c>
      <c r="N5" s="8">
        <f>VLOOKUP($L$3,$A$1:$I$101,7,TRUE)</f>
        <v>150</v>
      </c>
    </row>
    <row r="6" spans="1:14" x14ac:dyDescent="0.25">
      <c r="A6">
        <v>5</v>
      </c>
      <c r="B6">
        <f t="shared" si="0"/>
        <v>500</v>
      </c>
      <c r="C6">
        <f t="shared" si="1"/>
        <v>150</v>
      </c>
      <c r="D6">
        <f t="shared" si="2"/>
        <v>50</v>
      </c>
      <c r="E6">
        <f t="shared" si="3"/>
        <v>50</v>
      </c>
      <c r="F6">
        <f t="shared" si="4"/>
        <v>40</v>
      </c>
      <c r="G6">
        <f t="shared" si="5"/>
        <v>50</v>
      </c>
      <c r="H6">
        <f t="shared" si="6"/>
        <v>50</v>
      </c>
      <c r="I6">
        <f t="shared" si="7"/>
        <v>10</v>
      </c>
      <c r="K6" s="3" t="s">
        <v>4</v>
      </c>
      <c r="L6" s="4">
        <f>VLOOKUP($L$3,$A$1:$I$101,5,TRUE)</f>
        <v>150</v>
      </c>
      <c r="M6" s="7" t="s">
        <v>7</v>
      </c>
      <c r="N6" s="8">
        <f>VLOOKUP($L$3,$A$1:$I$101,8,TRUE)</f>
        <v>150</v>
      </c>
    </row>
    <row r="7" spans="1:14" x14ac:dyDescent="0.25">
      <c r="A7">
        <v>6</v>
      </c>
      <c r="B7">
        <f t="shared" si="0"/>
        <v>600</v>
      </c>
      <c r="C7">
        <f t="shared" si="1"/>
        <v>180</v>
      </c>
      <c r="D7">
        <f t="shared" si="2"/>
        <v>60</v>
      </c>
      <c r="E7">
        <f t="shared" si="3"/>
        <v>60</v>
      </c>
      <c r="F7">
        <f t="shared" si="4"/>
        <v>48</v>
      </c>
      <c r="G7">
        <f t="shared" si="5"/>
        <v>60</v>
      </c>
      <c r="H7">
        <f t="shared" si="6"/>
        <v>60</v>
      </c>
      <c r="I7">
        <f t="shared" si="7"/>
        <v>10</v>
      </c>
      <c r="K7" s="5" t="s">
        <v>5</v>
      </c>
      <c r="L7" s="6">
        <f>VLOOKUP($L$3,$A$1:$I$101,6,TRUE)</f>
        <v>120</v>
      </c>
      <c r="M7" s="9" t="s">
        <v>8</v>
      </c>
      <c r="N7" s="10">
        <f>VLOOKUP($L$3,$A$1:$I$101,9,TRUE)</f>
        <v>10</v>
      </c>
    </row>
    <row r="8" spans="1:14" x14ac:dyDescent="0.25">
      <c r="A8">
        <v>7</v>
      </c>
      <c r="B8">
        <f t="shared" si="0"/>
        <v>700</v>
      </c>
      <c r="C8">
        <f t="shared" si="1"/>
        <v>210</v>
      </c>
      <c r="D8">
        <f t="shared" si="2"/>
        <v>70</v>
      </c>
      <c r="E8">
        <f t="shared" si="3"/>
        <v>70</v>
      </c>
      <c r="F8">
        <f t="shared" si="4"/>
        <v>56</v>
      </c>
      <c r="G8">
        <f t="shared" si="5"/>
        <v>70</v>
      </c>
      <c r="H8">
        <f t="shared" si="6"/>
        <v>70</v>
      </c>
      <c r="I8">
        <f t="shared" si="7"/>
        <v>10</v>
      </c>
    </row>
    <row r="9" spans="1:14" x14ac:dyDescent="0.25">
      <c r="A9">
        <v>8</v>
      </c>
      <c r="B9">
        <f t="shared" si="0"/>
        <v>800</v>
      </c>
      <c r="C9">
        <f t="shared" si="1"/>
        <v>240</v>
      </c>
      <c r="D9">
        <f t="shared" si="2"/>
        <v>80</v>
      </c>
      <c r="E9">
        <f t="shared" si="3"/>
        <v>80</v>
      </c>
      <c r="F9">
        <f t="shared" si="4"/>
        <v>64</v>
      </c>
      <c r="G9">
        <f t="shared" si="5"/>
        <v>80</v>
      </c>
      <c r="H9">
        <f t="shared" si="6"/>
        <v>80</v>
      </c>
      <c r="I9">
        <f t="shared" si="7"/>
        <v>10</v>
      </c>
      <c r="K9" s="23" t="s">
        <v>10</v>
      </c>
      <c r="L9" s="24"/>
      <c r="M9" s="24"/>
      <c r="N9" s="25"/>
    </row>
    <row r="10" spans="1:14" x14ac:dyDescent="0.25">
      <c r="A10">
        <v>9</v>
      </c>
      <c r="B10">
        <f t="shared" si="0"/>
        <v>900</v>
      </c>
      <c r="C10">
        <f t="shared" si="1"/>
        <v>270</v>
      </c>
      <c r="D10">
        <f t="shared" si="2"/>
        <v>90</v>
      </c>
      <c r="E10">
        <f t="shared" si="3"/>
        <v>90</v>
      </c>
      <c r="F10">
        <f t="shared" si="4"/>
        <v>72</v>
      </c>
      <c r="G10">
        <f t="shared" si="5"/>
        <v>90</v>
      </c>
      <c r="H10">
        <f t="shared" si="6"/>
        <v>90</v>
      </c>
      <c r="I10">
        <f t="shared" si="7"/>
        <v>10</v>
      </c>
      <c r="K10" s="3" t="s">
        <v>1</v>
      </c>
      <c r="L10" s="4">
        <f>VLOOKUP($L$3,$A$1:$I$101,2,TRUE)</f>
        <v>1500</v>
      </c>
      <c r="M10" s="7" t="s">
        <v>2</v>
      </c>
      <c r="N10" s="8">
        <f>VLOOKUP($L$3,$A$1:$I$101,3,TRUE)</f>
        <v>450</v>
      </c>
    </row>
    <row r="11" spans="1:14" x14ac:dyDescent="0.25">
      <c r="A11">
        <v>10</v>
      </c>
      <c r="B11">
        <f t="shared" si="0"/>
        <v>1000</v>
      </c>
      <c r="C11">
        <f t="shared" si="1"/>
        <v>300</v>
      </c>
      <c r="D11">
        <f t="shared" si="2"/>
        <v>100</v>
      </c>
      <c r="E11">
        <f t="shared" si="3"/>
        <v>100</v>
      </c>
      <c r="F11">
        <f t="shared" si="4"/>
        <v>80</v>
      </c>
      <c r="G11">
        <f t="shared" si="5"/>
        <v>100</v>
      </c>
      <c r="H11">
        <f t="shared" si="6"/>
        <v>100</v>
      </c>
      <c r="I11">
        <f t="shared" si="7"/>
        <v>10</v>
      </c>
      <c r="K11" s="3" t="s">
        <v>3</v>
      </c>
      <c r="L11" s="4">
        <f>VLOOKUP($L$3,$A$1:$I$101,4,TRUE)*0.6</f>
        <v>90</v>
      </c>
      <c r="M11" s="7" t="s">
        <v>6</v>
      </c>
      <c r="N11" s="8">
        <f>VLOOKUP($L$3,$A$1:$I$101,7,TRUE)*0.4</f>
        <v>60</v>
      </c>
    </row>
    <row r="12" spans="1:14" x14ac:dyDescent="0.25">
      <c r="A12">
        <v>11</v>
      </c>
      <c r="B12">
        <f t="shared" si="0"/>
        <v>1100</v>
      </c>
      <c r="C12">
        <f t="shared" si="1"/>
        <v>330</v>
      </c>
      <c r="D12">
        <f t="shared" si="2"/>
        <v>110</v>
      </c>
      <c r="E12">
        <f t="shared" si="3"/>
        <v>110</v>
      </c>
      <c r="F12">
        <f t="shared" si="4"/>
        <v>88</v>
      </c>
      <c r="G12">
        <f t="shared" si="5"/>
        <v>110</v>
      </c>
      <c r="H12">
        <f t="shared" si="6"/>
        <v>110</v>
      </c>
      <c r="I12">
        <f t="shared" si="7"/>
        <v>10</v>
      </c>
      <c r="K12" s="3" t="s">
        <v>4</v>
      </c>
      <c r="L12" s="4">
        <f>VLOOKUP($L$3,$A$1:$I$101,5,TRUE)*0.6</f>
        <v>90</v>
      </c>
      <c r="M12" s="7" t="s">
        <v>7</v>
      </c>
      <c r="N12" s="8">
        <f>VLOOKUP($L$3,$A$1:$I$101,8,TRUE)*0.4</f>
        <v>60</v>
      </c>
    </row>
    <row r="13" spans="1:14" x14ac:dyDescent="0.25">
      <c r="A13">
        <v>12</v>
      </c>
      <c r="B13">
        <f t="shared" si="0"/>
        <v>1200</v>
      </c>
      <c r="C13">
        <f t="shared" si="1"/>
        <v>360</v>
      </c>
      <c r="D13">
        <f t="shared" si="2"/>
        <v>120</v>
      </c>
      <c r="E13">
        <f t="shared" si="3"/>
        <v>120</v>
      </c>
      <c r="F13">
        <f t="shared" si="4"/>
        <v>96</v>
      </c>
      <c r="G13">
        <f t="shared" si="5"/>
        <v>120</v>
      </c>
      <c r="H13">
        <f t="shared" si="6"/>
        <v>120</v>
      </c>
      <c r="I13">
        <f t="shared" si="7"/>
        <v>10</v>
      </c>
      <c r="K13" s="5" t="s">
        <v>5</v>
      </c>
      <c r="L13" s="6">
        <f>VLOOKUP($L$3,$A$1:$I$101,6,TRUE)</f>
        <v>120</v>
      </c>
      <c r="M13" s="9" t="s">
        <v>8</v>
      </c>
      <c r="N13" s="10">
        <f>VLOOKUP($L$3,$A$1:$I$101,9,TRUE)</f>
        <v>10</v>
      </c>
    </row>
    <row r="14" spans="1:14" x14ac:dyDescent="0.25">
      <c r="A14">
        <v>13</v>
      </c>
      <c r="B14">
        <f t="shared" si="0"/>
        <v>1300</v>
      </c>
      <c r="C14">
        <f t="shared" si="1"/>
        <v>390</v>
      </c>
      <c r="D14">
        <f t="shared" si="2"/>
        <v>130</v>
      </c>
      <c r="E14">
        <f t="shared" si="3"/>
        <v>130</v>
      </c>
      <c r="F14">
        <f t="shared" si="4"/>
        <v>104</v>
      </c>
      <c r="G14">
        <f t="shared" si="5"/>
        <v>130</v>
      </c>
      <c r="H14">
        <f t="shared" si="6"/>
        <v>130</v>
      </c>
      <c r="I14">
        <f t="shared" si="7"/>
        <v>10</v>
      </c>
    </row>
    <row r="15" spans="1:14" x14ac:dyDescent="0.25">
      <c r="A15">
        <v>14</v>
      </c>
      <c r="B15">
        <f t="shared" si="0"/>
        <v>1400</v>
      </c>
      <c r="C15">
        <f t="shared" si="1"/>
        <v>420</v>
      </c>
      <c r="D15">
        <f t="shared" si="2"/>
        <v>140</v>
      </c>
      <c r="E15">
        <f t="shared" si="3"/>
        <v>140</v>
      </c>
      <c r="F15">
        <f t="shared" si="4"/>
        <v>112</v>
      </c>
      <c r="G15">
        <f t="shared" si="5"/>
        <v>140</v>
      </c>
      <c r="H15">
        <f t="shared" si="6"/>
        <v>140</v>
      </c>
      <c r="I15">
        <f t="shared" si="7"/>
        <v>10</v>
      </c>
      <c r="K15" s="11" t="s">
        <v>11</v>
      </c>
      <c r="L15">
        <f>SUM(D2:H2)</f>
        <v>48</v>
      </c>
      <c r="M15" s="12" t="s">
        <v>12</v>
      </c>
    </row>
    <row r="16" spans="1:14" x14ac:dyDescent="0.25">
      <c r="A16">
        <v>15</v>
      </c>
      <c r="B16">
        <f t="shared" si="0"/>
        <v>1500</v>
      </c>
      <c r="C16">
        <f t="shared" si="1"/>
        <v>450</v>
      </c>
      <c r="D16">
        <f t="shared" si="2"/>
        <v>150</v>
      </c>
      <c r="E16">
        <f t="shared" si="3"/>
        <v>150</v>
      </c>
      <c r="F16">
        <f t="shared" si="4"/>
        <v>120</v>
      </c>
      <c r="G16">
        <f t="shared" si="5"/>
        <v>150</v>
      </c>
      <c r="H16">
        <f t="shared" si="6"/>
        <v>150</v>
      </c>
      <c r="I16">
        <f t="shared" si="7"/>
        <v>10</v>
      </c>
      <c r="K16" s="23" t="s">
        <v>13</v>
      </c>
      <c r="L16" s="24"/>
      <c r="M16" s="24"/>
      <c r="N16" s="25"/>
    </row>
    <row r="17" spans="1:14" x14ac:dyDescent="0.25">
      <c r="A17">
        <v>16</v>
      </c>
      <c r="B17">
        <f t="shared" si="0"/>
        <v>1600</v>
      </c>
      <c r="C17">
        <f t="shared" si="1"/>
        <v>480</v>
      </c>
      <c r="D17">
        <f t="shared" si="2"/>
        <v>160</v>
      </c>
      <c r="E17">
        <f t="shared" si="3"/>
        <v>160</v>
      </c>
      <c r="F17">
        <f t="shared" si="4"/>
        <v>128</v>
      </c>
      <c r="G17">
        <f t="shared" si="5"/>
        <v>160</v>
      </c>
      <c r="H17">
        <f t="shared" si="6"/>
        <v>160</v>
      </c>
      <c r="I17">
        <f t="shared" si="7"/>
        <v>10</v>
      </c>
      <c r="K17" s="3" t="s">
        <v>1</v>
      </c>
      <c r="L17" s="4">
        <v>100</v>
      </c>
      <c r="M17" s="7" t="s">
        <v>2</v>
      </c>
      <c r="N17" s="8">
        <v>30</v>
      </c>
    </row>
    <row r="18" spans="1:14" x14ac:dyDescent="0.25">
      <c r="A18">
        <v>17</v>
      </c>
      <c r="B18">
        <f t="shared" si="0"/>
        <v>1700</v>
      </c>
      <c r="C18">
        <f t="shared" si="1"/>
        <v>510</v>
      </c>
      <c r="D18">
        <f t="shared" si="2"/>
        <v>170</v>
      </c>
      <c r="E18">
        <f t="shared" si="3"/>
        <v>170</v>
      </c>
      <c r="F18">
        <f t="shared" si="4"/>
        <v>136</v>
      </c>
      <c r="G18">
        <f t="shared" si="5"/>
        <v>170</v>
      </c>
      <c r="H18">
        <f t="shared" si="6"/>
        <v>170</v>
      </c>
      <c r="I18">
        <f t="shared" si="7"/>
        <v>10</v>
      </c>
      <c r="K18" s="3" t="s">
        <v>3</v>
      </c>
      <c r="L18" s="4">
        <v>10</v>
      </c>
      <c r="M18" s="7" t="s">
        <v>6</v>
      </c>
      <c r="N18" s="8">
        <v>10</v>
      </c>
    </row>
    <row r="19" spans="1:14" x14ac:dyDescent="0.25">
      <c r="A19">
        <v>18</v>
      </c>
      <c r="B19">
        <f t="shared" si="0"/>
        <v>1800</v>
      </c>
      <c r="C19">
        <f t="shared" si="1"/>
        <v>540</v>
      </c>
      <c r="D19">
        <f t="shared" si="2"/>
        <v>180</v>
      </c>
      <c r="E19">
        <f t="shared" si="3"/>
        <v>180</v>
      </c>
      <c r="F19">
        <f t="shared" si="4"/>
        <v>144</v>
      </c>
      <c r="G19">
        <f t="shared" si="5"/>
        <v>180</v>
      </c>
      <c r="H19">
        <f t="shared" si="6"/>
        <v>180</v>
      </c>
      <c r="I19">
        <f t="shared" si="7"/>
        <v>10</v>
      </c>
      <c r="K19" s="3" t="s">
        <v>4</v>
      </c>
      <c r="L19" s="4">
        <v>10</v>
      </c>
      <c r="M19" s="7" t="s">
        <v>7</v>
      </c>
      <c r="N19" s="8">
        <v>10</v>
      </c>
    </row>
    <row r="20" spans="1:14" x14ac:dyDescent="0.25">
      <c r="A20">
        <v>19</v>
      </c>
      <c r="B20">
        <f t="shared" si="0"/>
        <v>1900</v>
      </c>
      <c r="C20">
        <f t="shared" si="1"/>
        <v>570</v>
      </c>
      <c r="D20">
        <f t="shared" si="2"/>
        <v>190</v>
      </c>
      <c r="E20">
        <f t="shared" si="3"/>
        <v>190</v>
      </c>
      <c r="F20">
        <f t="shared" si="4"/>
        <v>152</v>
      </c>
      <c r="G20">
        <f t="shared" si="5"/>
        <v>190</v>
      </c>
      <c r="H20">
        <f t="shared" si="6"/>
        <v>190</v>
      </c>
      <c r="I20">
        <f t="shared" si="7"/>
        <v>10</v>
      </c>
      <c r="K20" s="5" t="s">
        <v>5</v>
      </c>
      <c r="L20" s="6">
        <v>8</v>
      </c>
      <c r="M20" s="9" t="s">
        <v>8</v>
      </c>
      <c r="N20" s="10">
        <v>10</v>
      </c>
    </row>
    <row r="21" spans="1:14" x14ac:dyDescent="0.25">
      <c r="A21">
        <v>20</v>
      </c>
      <c r="B21">
        <f t="shared" si="0"/>
        <v>2000</v>
      </c>
      <c r="C21">
        <f t="shared" si="1"/>
        <v>600</v>
      </c>
      <c r="D21">
        <f t="shared" si="2"/>
        <v>200</v>
      </c>
      <c r="E21">
        <f t="shared" si="3"/>
        <v>200</v>
      </c>
      <c r="F21">
        <f t="shared" si="4"/>
        <v>160</v>
      </c>
      <c r="G21">
        <f t="shared" si="5"/>
        <v>200</v>
      </c>
      <c r="H21">
        <f t="shared" si="6"/>
        <v>200</v>
      </c>
      <c r="I21">
        <f t="shared" si="7"/>
        <v>10</v>
      </c>
    </row>
    <row r="22" spans="1:14" x14ac:dyDescent="0.25">
      <c r="A22">
        <v>21</v>
      </c>
      <c r="B22">
        <f t="shared" si="0"/>
        <v>2100</v>
      </c>
      <c r="C22">
        <f t="shared" si="1"/>
        <v>630</v>
      </c>
      <c r="D22">
        <f t="shared" si="2"/>
        <v>210</v>
      </c>
      <c r="E22">
        <f t="shared" si="3"/>
        <v>210</v>
      </c>
      <c r="F22">
        <f t="shared" si="4"/>
        <v>168</v>
      </c>
      <c r="G22">
        <f t="shared" si="5"/>
        <v>210</v>
      </c>
      <c r="H22">
        <f t="shared" si="6"/>
        <v>210</v>
      </c>
      <c r="I22">
        <f t="shared" si="7"/>
        <v>10</v>
      </c>
      <c r="K22" s="23" t="s">
        <v>14</v>
      </c>
      <c r="L22" s="24"/>
      <c r="M22" s="24"/>
      <c r="N22" s="25"/>
    </row>
    <row r="23" spans="1:14" x14ac:dyDescent="0.25">
      <c r="A23">
        <v>22</v>
      </c>
      <c r="B23">
        <f t="shared" si="0"/>
        <v>2200</v>
      </c>
      <c r="C23">
        <f t="shared" si="1"/>
        <v>660</v>
      </c>
      <c r="D23">
        <f t="shared" si="2"/>
        <v>220</v>
      </c>
      <c r="E23">
        <f t="shared" si="3"/>
        <v>220</v>
      </c>
      <c r="F23">
        <f t="shared" si="4"/>
        <v>176</v>
      </c>
      <c r="G23">
        <f t="shared" si="5"/>
        <v>220</v>
      </c>
      <c r="H23">
        <f t="shared" si="6"/>
        <v>220</v>
      </c>
      <c r="I23">
        <f t="shared" si="7"/>
        <v>10</v>
      </c>
      <c r="K23" s="13" t="s">
        <v>15</v>
      </c>
      <c r="L23" s="14">
        <f>50*L30</f>
        <v>1500</v>
      </c>
      <c r="M23" s="15" t="s">
        <v>16</v>
      </c>
      <c r="N23" s="16"/>
    </row>
    <row r="24" spans="1:14" x14ac:dyDescent="0.25">
      <c r="A24">
        <v>23</v>
      </c>
      <c r="B24">
        <f t="shared" si="0"/>
        <v>2300</v>
      </c>
      <c r="C24">
        <f t="shared" si="1"/>
        <v>690</v>
      </c>
      <c r="D24">
        <f t="shared" si="2"/>
        <v>230</v>
      </c>
      <c r="E24">
        <f t="shared" si="3"/>
        <v>230</v>
      </c>
      <c r="F24">
        <f t="shared" si="4"/>
        <v>184</v>
      </c>
      <c r="G24">
        <f t="shared" si="5"/>
        <v>230</v>
      </c>
      <c r="H24">
        <f t="shared" si="6"/>
        <v>230</v>
      </c>
      <c r="I24">
        <f t="shared" si="7"/>
        <v>10</v>
      </c>
      <c r="K24" s="17" t="s">
        <v>17</v>
      </c>
      <c r="L24" s="6">
        <f>25*L30</f>
        <v>750</v>
      </c>
      <c r="M24" s="18" t="s">
        <v>16</v>
      </c>
      <c r="N24" s="10"/>
    </row>
    <row r="25" spans="1:14" x14ac:dyDescent="0.25">
      <c r="A25">
        <v>24</v>
      </c>
      <c r="B25">
        <f t="shared" si="0"/>
        <v>2400</v>
      </c>
      <c r="C25">
        <f t="shared" si="1"/>
        <v>720</v>
      </c>
      <c r="D25">
        <f t="shared" si="2"/>
        <v>240</v>
      </c>
      <c r="E25">
        <f t="shared" si="3"/>
        <v>240</v>
      </c>
      <c r="F25">
        <f t="shared" si="4"/>
        <v>192</v>
      </c>
      <c r="G25">
        <f t="shared" si="5"/>
        <v>240</v>
      </c>
      <c r="H25">
        <f t="shared" si="6"/>
        <v>240</v>
      </c>
      <c r="I25">
        <f t="shared" si="7"/>
        <v>10</v>
      </c>
    </row>
    <row r="26" spans="1:14" x14ac:dyDescent="0.25">
      <c r="A26">
        <v>25</v>
      </c>
      <c r="B26">
        <f t="shared" si="0"/>
        <v>2500</v>
      </c>
      <c r="C26">
        <f t="shared" si="1"/>
        <v>750</v>
      </c>
      <c r="D26">
        <f t="shared" si="2"/>
        <v>250</v>
      </c>
      <c r="E26">
        <f t="shared" si="3"/>
        <v>250</v>
      </c>
      <c r="F26">
        <f t="shared" si="4"/>
        <v>200</v>
      </c>
      <c r="G26">
        <f t="shared" si="5"/>
        <v>250</v>
      </c>
      <c r="H26">
        <f t="shared" si="6"/>
        <v>250</v>
      </c>
      <c r="I26">
        <f t="shared" si="7"/>
        <v>10</v>
      </c>
      <c r="K26" s="23" t="s">
        <v>18</v>
      </c>
      <c r="L26" s="24"/>
      <c r="M26" s="24"/>
      <c r="N26" s="25"/>
    </row>
    <row r="27" spans="1:14" x14ac:dyDescent="0.25">
      <c r="A27">
        <v>26</v>
      </c>
      <c r="B27">
        <f t="shared" si="0"/>
        <v>2600</v>
      </c>
      <c r="C27">
        <f t="shared" si="1"/>
        <v>780</v>
      </c>
      <c r="D27">
        <f t="shared" si="2"/>
        <v>260</v>
      </c>
      <c r="E27">
        <f t="shared" si="3"/>
        <v>260</v>
      </c>
      <c r="F27">
        <f t="shared" si="4"/>
        <v>208</v>
      </c>
      <c r="G27">
        <f t="shared" si="5"/>
        <v>260</v>
      </c>
      <c r="H27">
        <f t="shared" si="6"/>
        <v>260</v>
      </c>
      <c r="I27">
        <f t="shared" si="7"/>
        <v>10</v>
      </c>
      <c r="K27" s="13" t="s">
        <v>15</v>
      </c>
      <c r="L27" s="14">
        <f>L23*3</f>
        <v>4500</v>
      </c>
      <c r="M27" s="15" t="s">
        <v>16</v>
      </c>
      <c r="N27" s="16"/>
    </row>
    <row r="28" spans="1:14" x14ac:dyDescent="0.25">
      <c r="A28">
        <v>27</v>
      </c>
      <c r="B28">
        <f t="shared" si="0"/>
        <v>2700</v>
      </c>
      <c r="C28">
        <f t="shared" si="1"/>
        <v>810</v>
      </c>
      <c r="D28">
        <f t="shared" si="2"/>
        <v>270</v>
      </c>
      <c r="E28">
        <f t="shared" si="3"/>
        <v>270</v>
      </c>
      <c r="F28">
        <f t="shared" si="4"/>
        <v>216</v>
      </c>
      <c r="G28">
        <f t="shared" si="5"/>
        <v>270</v>
      </c>
      <c r="H28">
        <f t="shared" si="6"/>
        <v>270</v>
      </c>
      <c r="I28">
        <f t="shared" si="7"/>
        <v>10</v>
      </c>
      <c r="K28" s="17" t="s">
        <v>17</v>
      </c>
      <c r="L28" s="6">
        <f>L24*3</f>
        <v>2250</v>
      </c>
      <c r="M28" s="18" t="s">
        <v>16</v>
      </c>
      <c r="N28" s="10"/>
    </row>
    <row r="29" spans="1:14" x14ac:dyDescent="0.25">
      <c r="A29">
        <v>28</v>
      </c>
      <c r="B29">
        <f t="shared" si="0"/>
        <v>2800</v>
      </c>
      <c r="C29">
        <f t="shared" si="1"/>
        <v>840</v>
      </c>
      <c r="D29">
        <f t="shared" si="2"/>
        <v>280</v>
      </c>
      <c r="E29">
        <f t="shared" si="3"/>
        <v>280</v>
      </c>
      <c r="F29">
        <f t="shared" si="4"/>
        <v>224</v>
      </c>
      <c r="G29">
        <f t="shared" si="5"/>
        <v>280</v>
      </c>
      <c r="H29">
        <f t="shared" si="6"/>
        <v>280</v>
      </c>
      <c r="I29">
        <f t="shared" si="7"/>
        <v>10</v>
      </c>
    </row>
    <row r="30" spans="1:14" x14ac:dyDescent="0.25">
      <c r="A30">
        <v>29</v>
      </c>
      <c r="B30">
        <f t="shared" si="0"/>
        <v>2900</v>
      </c>
      <c r="C30">
        <f t="shared" si="1"/>
        <v>870</v>
      </c>
      <c r="D30">
        <f t="shared" si="2"/>
        <v>290</v>
      </c>
      <c r="E30">
        <f t="shared" si="3"/>
        <v>290</v>
      </c>
      <c r="F30">
        <f t="shared" si="4"/>
        <v>232</v>
      </c>
      <c r="G30">
        <f t="shared" si="5"/>
        <v>290</v>
      </c>
      <c r="H30">
        <f t="shared" si="6"/>
        <v>290</v>
      </c>
      <c r="I30">
        <f t="shared" si="7"/>
        <v>10</v>
      </c>
      <c r="K30" s="1" t="s">
        <v>19</v>
      </c>
      <c r="L30">
        <v>30</v>
      </c>
    </row>
    <row r="31" spans="1:14" x14ac:dyDescent="0.25">
      <c r="A31">
        <v>30</v>
      </c>
      <c r="B31">
        <f t="shared" si="0"/>
        <v>3000</v>
      </c>
      <c r="C31">
        <f t="shared" si="1"/>
        <v>900</v>
      </c>
      <c r="D31">
        <f t="shared" si="2"/>
        <v>300</v>
      </c>
      <c r="E31">
        <f t="shared" si="3"/>
        <v>300</v>
      </c>
      <c r="F31">
        <f t="shared" si="4"/>
        <v>240</v>
      </c>
      <c r="G31">
        <f t="shared" si="5"/>
        <v>300</v>
      </c>
      <c r="H31">
        <f t="shared" si="6"/>
        <v>300</v>
      </c>
      <c r="I31">
        <f t="shared" si="7"/>
        <v>10</v>
      </c>
    </row>
    <row r="32" spans="1:14" x14ac:dyDescent="0.25">
      <c r="A32">
        <v>31</v>
      </c>
      <c r="B32">
        <f t="shared" si="0"/>
        <v>3100</v>
      </c>
      <c r="C32">
        <f t="shared" si="1"/>
        <v>930</v>
      </c>
      <c r="D32">
        <f t="shared" si="2"/>
        <v>310</v>
      </c>
      <c r="E32">
        <f t="shared" si="3"/>
        <v>310</v>
      </c>
      <c r="F32">
        <f t="shared" si="4"/>
        <v>248</v>
      </c>
      <c r="G32">
        <f t="shared" si="5"/>
        <v>310</v>
      </c>
      <c r="H32">
        <f t="shared" si="6"/>
        <v>310</v>
      </c>
      <c r="I32">
        <f t="shared" si="7"/>
        <v>10</v>
      </c>
    </row>
    <row r="33" spans="1:9" x14ac:dyDescent="0.25">
      <c r="A33">
        <v>32</v>
      </c>
      <c r="B33">
        <f t="shared" si="0"/>
        <v>3200</v>
      </c>
      <c r="C33">
        <f t="shared" si="1"/>
        <v>960</v>
      </c>
      <c r="D33">
        <f t="shared" si="2"/>
        <v>320</v>
      </c>
      <c r="E33">
        <f t="shared" si="3"/>
        <v>320</v>
      </c>
      <c r="F33">
        <f t="shared" si="4"/>
        <v>256</v>
      </c>
      <c r="G33">
        <f t="shared" si="5"/>
        <v>320</v>
      </c>
      <c r="H33">
        <f t="shared" si="6"/>
        <v>320</v>
      </c>
      <c r="I33">
        <f t="shared" si="7"/>
        <v>10</v>
      </c>
    </row>
    <row r="34" spans="1:9" x14ac:dyDescent="0.25">
      <c r="A34">
        <v>33</v>
      </c>
      <c r="B34">
        <f t="shared" si="0"/>
        <v>3300</v>
      </c>
      <c r="C34">
        <f t="shared" si="1"/>
        <v>990</v>
      </c>
      <c r="D34">
        <f t="shared" si="2"/>
        <v>330</v>
      </c>
      <c r="E34">
        <f t="shared" si="3"/>
        <v>330</v>
      </c>
      <c r="F34">
        <f t="shared" si="4"/>
        <v>264</v>
      </c>
      <c r="G34">
        <f t="shared" si="5"/>
        <v>330</v>
      </c>
      <c r="H34">
        <f t="shared" si="6"/>
        <v>330</v>
      </c>
      <c r="I34">
        <f t="shared" si="7"/>
        <v>10</v>
      </c>
    </row>
    <row r="35" spans="1:9" x14ac:dyDescent="0.25">
      <c r="A35">
        <v>34</v>
      </c>
      <c r="B35">
        <f t="shared" si="0"/>
        <v>3400</v>
      </c>
      <c r="C35">
        <f t="shared" si="1"/>
        <v>1020</v>
      </c>
      <c r="D35">
        <f t="shared" si="2"/>
        <v>340</v>
      </c>
      <c r="E35">
        <f t="shared" si="3"/>
        <v>340</v>
      </c>
      <c r="F35">
        <f t="shared" si="4"/>
        <v>272</v>
      </c>
      <c r="G35">
        <f t="shared" si="5"/>
        <v>340</v>
      </c>
      <c r="H35">
        <f t="shared" si="6"/>
        <v>340</v>
      </c>
      <c r="I35">
        <f t="shared" si="7"/>
        <v>10</v>
      </c>
    </row>
    <row r="36" spans="1:9" x14ac:dyDescent="0.25">
      <c r="A36">
        <v>35</v>
      </c>
      <c r="B36">
        <f t="shared" si="0"/>
        <v>3500</v>
      </c>
      <c r="C36">
        <f t="shared" si="1"/>
        <v>1050</v>
      </c>
      <c r="D36">
        <f t="shared" si="2"/>
        <v>350</v>
      </c>
      <c r="E36">
        <f t="shared" si="3"/>
        <v>350</v>
      </c>
      <c r="F36">
        <f t="shared" si="4"/>
        <v>280</v>
      </c>
      <c r="G36">
        <f t="shared" si="5"/>
        <v>350</v>
      </c>
      <c r="H36">
        <f t="shared" si="6"/>
        <v>350</v>
      </c>
      <c r="I36">
        <f t="shared" si="7"/>
        <v>10</v>
      </c>
    </row>
    <row r="37" spans="1:9" x14ac:dyDescent="0.25">
      <c r="A37">
        <v>36</v>
      </c>
      <c r="B37">
        <f t="shared" si="0"/>
        <v>3600</v>
      </c>
      <c r="C37">
        <f t="shared" si="1"/>
        <v>1080</v>
      </c>
      <c r="D37">
        <f t="shared" si="2"/>
        <v>360</v>
      </c>
      <c r="E37">
        <f t="shared" si="3"/>
        <v>360</v>
      </c>
      <c r="F37">
        <f t="shared" si="4"/>
        <v>288</v>
      </c>
      <c r="G37">
        <f t="shared" si="5"/>
        <v>360</v>
      </c>
      <c r="H37">
        <f t="shared" si="6"/>
        <v>360</v>
      </c>
      <c r="I37">
        <f t="shared" si="7"/>
        <v>10</v>
      </c>
    </row>
    <row r="38" spans="1:9" x14ac:dyDescent="0.25">
      <c r="A38">
        <v>37</v>
      </c>
      <c r="B38">
        <f t="shared" si="0"/>
        <v>3700</v>
      </c>
      <c r="C38">
        <f t="shared" si="1"/>
        <v>1110</v>
      </c>
      <c r="D38">
        <f t="shared" si="2"/>
        <v>370</v>
      </c>
      <c r="E38">
        <f t="shared" si="3"/>
        <v>370</v>
      </c>
      <c r="F38">
        <f t="shared" si="4"/>
        <v>296</v>
      </c>
      <c r="G38">
        <f t="shared" si="5"/>
        <v>370</v>
      </c>
      <c r="H38">
        <f t="shared" si="6"/>
        <v>370</v>
      </c>
      <c r="I38">
        <f t="shared" si="7"/>
        <v>10</v>
      </c>
    </row>
    <row r="39" spans="1:9" x14ac:dyDescent="0.25">
      <c r="A39">
        <v>38</v>
      </c>
      <c r="B39">
        <f t="shared" si="0"/>
        <v>3800</v>
      </c>
      <c r="C39">
        <f t="shared" si="1"/>
        <v>1140</v>
      </c>
      <c r="D39">
        <f t="shared" si="2"/>
        <v>380</v>
      </c>
      <c r="E39">
        <f t="shared" si="3"/>
        <v>380</v>
      </c>
      <c r="F39">
        <f t="shared" si="4"/>
        <v>304</v>
      </c>
      <c r="G39">
        <f t="shared" si="5"/>
        <v>380</v>
      </c>
      <c r="H39">
        <f t="shared" si="6"/>
        <v>380</v>
      </c>
      <c r="I39">
        <f t="shared" si="7"/>
        <v>10</v>
      </c>
    </row>
    <row r="40" spans="1:9" x14ac:dyDescent="0.25">
      <c r="A40">
        <v>39</v>
      </c>
      <c r="B40">
        <f t="shared" si="0"/>
        <v>3900</v>
      </c>
      <c r="C40">
        <f t="shared" si="1"/>
        <v>1170</v>
      </c>
      <c r="D40">
        <f t="shared" si="2"/>
        <v>390</v>
      </c>
      <c r="E40">
        <f t="shared" si="3"/>
        <v>390</v>
      </c>
      <c r="F40">
        <f t="shared" si="4"/>
        <v>312</v>
      </c>
      <c r="G40">
        <f t="shared" si="5"/>
        <v>390</v>
      </c>
      <c r="H40">
        <f t="shared" si="6"/>
        <v>390</v>
      </c>
      <c r="I40">
        <f t="shared" si="7"/>
        <v>10</v>
      </c>
    </row>
    <row r="41" spans="1:9" x14ac:dyDescent="0.25">
      <c r="A41">
        <v>40</v>
      </c>
      <c r="B41">
        <f t="shared" si="0"/>
        <v>4000</v>
      </c>
      <c r="C41">
        <f t="shared" si="1"/>
        <v>1200</v>
      </c>
      <c r="D41">
        <f t="shared" si="2"/>
        <v>400</v>
      </c>
      <c r="E41">
        <f t="shared" si="3"/>
        <v>400</v>
      </c>
      <c r="F41">
        <f t="shared" si="4"/>
        <v>320</v>
      </c>
      <c r="G41">
        <f t="shared" si="5"/>
        <v>400</v>
      </c>
      <c r="H41">
        <f t="shared" si="6"/>
        <v>400</v>
      </c>
      <c r="I41">
        <f t="shared" si="7"/>
        <v>10</v>
      </c>
    </row>
    <row r="42" spans="1:9" x14ac:dyDescent="0.25">
      <c r="A42">
        <v>41</v>
      </c>
      <c r="B42">
        <f t="shared" si="0"/>
        <v>4100</v>
      </c>
      <c r="C42">
        <f t="shared" si="1"/>
        <v>1230</v>
      </c>
      <c r="D42">
        <f t="shared" si="2"/>
        <v>410</v>
      </c>
      <c r="E42">
        <f t="shared" si="3"/>
        <v>410</v>
      </c>
      <c r="F42">
        <f t="shared" si="4"/>
        <v>328</v>
      </c>
      <c r="G42">
        <f t="shared" si="5"/>
        <v>410</v>
      </c>
      <c r="H42">
        <f t="shared" si="6"/>
        <v>410</v>
      </c>
      <c r="I42">
        <f t="shared" si="7"/>
        <v>10</v>
      </c>
    </row>
    <row r="43" spans="1:9" x14ac:dyDescent="0.25">
      <c r="A43">
        <v>42</v>
      </c>
      <c r="B43">
        <f t="shared" si="0"/>
        <v>4200</v>
      </c>
      <c r="C43">
        <f t="shared" si="1"/>
        <v>1260</v>
      </c>
      <c r="D43">
        <f t="shared" si="2"/>
        <v>420</v>
      </c>
      <c r="E43">
        <f t="shared" si="3"/>
        <v>420</v>
      </c>
      <c r="F43">
        <f t="shared" si="4"/>
        <v>336</v>
      </c>
      <c r="G43">
        <f t="shared" si="5"/>
        <v>420</v>
      </c>
      <c r="H43">
        <f t="shared" si="6"/>
        <v>420</v>
      </c>
      <c r="I43">
        <f t="shared" si="7"/>
        <v>10</v>
      </c>
    </row>
    <row r="44" spans="1:9" x14ac:dyDescent="0.25">
      <c r="A44">
        <v>43</v>
      </c>
      <c r="B44">
        <f t="shared" si="0"/>
        <v>4300</v>
      </c>
      <c r="C44">
        <f t="shared" si="1"/>
        <v>1290</v>
      </c>
      <c r="D44">
        <f t="shared" si="2"/>
        <v>430</v>
      </c>
      <c r="E44">
        <f t="shared" si="3"/>
        <v>430</v>
      </c>
      <c r="F44">
        <f t="shared" si="4"/>
        <v>344</v>
      </c>
      <c r="G44">
        <f t="shared" si="5"/>
        <v>430</v>
      </c>
      <c r="H44">
        <f t="shared" si="6"/>
        <v>430</v>
      </c>
      <c r="I44">
        <f t="shared" si="7"/>
        <v>10</v>
      </c>
    </row>
    <row r="45" spans="1:9" x14ac:dyDescent="0.25">
      <c r="A45">
        <v>44</v>
      </c>
      <c r="B45">
        <f t="shared" si="0"/>
        <v>4400</v>
      </c>
      <c r="C45">
        <f t="shared" si="1"/>
        <v>1320</v>
      </c>
      <c r="D45">
        <f t="shared" si="2"/>
        <v>440</v>
      </c>
      <c r="E45">
        <f t="shared" si="3"/>
        <v>440</v>
      </c>
      <c r="F45">
        <f t="shared" si="4"/>
        <v>352</v>
      </c>
      <c r="G45">
        <f t="shared" si="5"/>
        <v>440</v>
      </c>
      <c r="H45">
        <f t="shared" si="6"/>
        <v>440</v>
      </c>
      <c r="I45">
        <f t="shared" si="7"/>
        <v>10</v>
      </c>
    </row>
    <row r="46" spans="1:9" x14ac:dyDescent="0.25">
      <c r="A46">
        <v>45</v>
      </c>
      <c r="B46">
        <f t="shared" si="0"/>
        <v>4500</v>
      </c>
      <c r="C46">
        <f t="shared" si="1"/>
        <v>1350</v>
      </c>
      <c r="D46">
        <f t="shared" si="2"/>
        <v>450</v>
      </c>
      <c r="E46">
        <f t="shared" si="3"/>
        <v>450</v>
      </c>
      <c r="F46">
        <f t="shared" si="4"/>
        <v>360</v>
      </c>
      <c r="G46">
        <f t="shared" si="5"/>
        <v>450</v>
      </c>
      <c r="H46">
        <f t="shared" si="6"/>
        <v>450</v>
      </c>
      <c r="I46">
        <f t="shared" si="7"/>
        <v>10</v>
      </c>
    </row>
    <row r="47" spans="1:9" x14ac:dyDescent="0.25">
      <c r="A47">
        <v>46</v>
      </c>
      <c r="B47">
        <f t="shared" si="0"/>
        <v>4600</v>
      </c>
      <c r="C47">
        <f t="shared" si="1"/>
        <v>1380</v>
      </c>
      <c r="D47">
        <f t="shared" si="2"/>
        <v>460</v>
      </c>
      <c r="E47">
        <f t="shared" si="3"/>
        <v>460</v>
      </c>
      <c r="F47">
        <f t="shared" si="4"/>
        <v>368</v>
      </c>
      <c r="G47">
        <f t="shared" si="5"/>
        <v>460</v>
      </c>
      <c r="H47">
        <f t="shared" si="6"/>
        <v>460</v>
      </c>
      <c r="I47">
        <f t="shared" si="7"/>
        <v>10</v>
      </c>
    </row>
    <row r="48" spans="1:9" x14ac:dyDescent="0.25">
      <c r="A48">
        <v>47</v>
      </c>
      <c r="B48">
        <f t="shared" si="0"/>
        <v>4700</v>
      </c>
      <c r="C48">
        <f t="shared" si="1"/>
        <v>1410</v>
      </c>
      <c r="D48">
        <f t="shared" si="2"/>
        <v>470</v>
      </c>
      <c r="E48">
        <f t="shared" si="3"/>
        <v>470</v>
      </c>
      <c r="F48">
        <f t="shared" si="4"/>
        <v>376</v>
      </c>
      <c r="G48">
        <f t="shared" si="5"/>
        <v>470</v>
      </c>
      <c r="H48">
        <f t="shared" si="6"/>
        <v>470</v>
      </c>
      <c r="I48">
        <f t="shared" si="7"/>
        <v>10</v>
      </c>
    </row>
    <row r="49" spans="1:9" x14ac:dyDescent="0.25">
      <c r="A49">
        <v>48</v>
      </c>
      <c r="B49">
        <f t="shared" si="0"/>
        <v>4800</v>
      </c>
      <c r="C49">
        <f t="shared" si="1"/>
        <v>1440</v>
      </c>
      <c r="D49">
        <f t="shared" si="2"/>
        <v>480</v>
      </c>
      <c r="E49">
        <f t="shared" si="3"/>
        <v>480</v>
      </c>
      <c r="F49">
        <f t="shared" si="4"/>
        <v>384</v>
      </c>
      <c r="G49">
        <f t="shared" si="5"/>
        <v>480</v>
      </c>
      <c r="H49">
        <f t="shared" si="6"/>
        <v>480</v>
      </c>
      <c r="I49">
        <f t="shared" si="7"/>
        <v>10</v>
      </c>
    </row>
    <row r="50" spans="1:9" x14ac:dyDescent="0.25">
      <c r="A50">
        <v>49</v>
      </c>
      <c r="B50">
        <f t="shared" si="0"/>
        <v>4900</v>
      </c>
      <c r="C50">
        <f t="shared" si="1"/>
        <v>1470</v>
      </c>
      <c r="D50">
        <f t="shared" si="2"/>
        <v>490</v>
      </c>
      <c r="E50">
        <f t="shared" si="3"/>
        <v>490</v>
      </c>
      <c r="F50">
        <f t="shared" si="4"/>
        <v>392</v>
      </c>
      <c r="G50">
        <f t="shared" si="5"/>
        <v>490</v>
      </c>
      <c r="H50">
        <f t="shared" si="6"/>
        <v>490</v>
      </c>
      <c r="I50">
        <f t="shared" si="7"/>
        <v>10</v>
      </c>
    </row>
    <row r="51" spans="1:9" x14ac:dyDescent="0.25">
      <c r="A51">
        <v>50</v>
      </c>
      <c r="B51">
        <f t="shared" si="0"/>
        <v>5000</v>
      </c>
      <c r="C51">
        <f t="shared" si="1"/>
        <v>1500</v>
      </c>
      <c r="D51">
        <f t="shared" si="2"/>
        <v>500</v>
      </c>
      <c r="E51">
        <f t="shared" si="3"/>
        <v>500</v>
      </c>
      <c r="F51">
        <f t="shared" si="4"/>
        <v>400</v>
      </c>
      <c r="G51">
        <f t="shared" si="5"/>
        <v>500</v>
      </c>
      <c r="H51">
        <f t="shared" si="6"/>
        <v>500</v>
      </c>
      <c r="I51">
        <f t="shared" si="7"/>
        <v>10</v>
      </c>
    </row>
    <row r="52" spans="1:9" x14ac:dyDescent="0.25">
      <c r="A52">
        <v>51</v>
      </c>
      <c r="B52">
        <f t="shared" si="0"/>
        <v>5100</v>
      </c>
      <c r="C52">
        <f t="shared" si="1"/>
        <v>1530</v>
      </c>
      <c r="D52">
        <f t="shared" si="2"/>
        <v>510</v>
      </c>
      <c r="E52">
        <f t="shared" si="3"/>
        <v>510</v>
      </c>
      <c r="F52">
        <f t="shared" si="4"/>
        <v>408</v>
      </c>
      <c r="G52">
        <f t="shared" si="5"/>
        <v>510</v>
      </c>
      <c r="H52">
        <f t="shared" si="6"/>
        <v>510</v>
      </c>
      <c r="I52">
        <f t="shared" si="7"/>
        <v>10</v>
      </c>
    </row>
    <row r="53" spans="1:9" x14ac:dyDescent="0.25">
      <c r="A53">
        <v>52</v>
      </c>
      <c r="B53">
        <f t="shared" si="0"/>
        <v>5200</v>
      </c>
      <c r="C53">
        <f t="shared" si="1"/>
        <v>1560</v>
      </c>
      <c r="D53">
        <f t="shared" si="2"/>
        <v>520</v>
      </c>
      <c r="E53">
        <f t="shared" si="3"/>
        <v>520</v>
      </c>
      <c r="F53">
        <f t="shared" si="4"/>
        <v>416</v>
      </c>
      <c r="G53">
        <f t="shared" si="5"/>
        <v>520</v>
      </c>
      <c r="H53">
        <f t="shared" si="6"/>
        <v>520</v>
      </c>
      <c r="I53">
        <f t="shared" si="7"/>
        <v>10</v>
      </c>
    </row>
    <row r="54" spans="1:9" x14ac:dyDescent="0.25">
      <c r="A54">
        <v>53</v>
      </c>
      <c r="B54">
        <f t="shared" si="0"/>
        <v>5300</v>
      </c>
      <c r="C54">
        <f t="shared" si="1"/>
        <v>1590</v>
      </c>
      <c r="D54">
        <f t="shared" si="2"/>
        <v>530</v>
      </c>
      <c r="E54">
        <f t="shared" si="3"/>
        <v>530</v>
      </c>
      <c r="F54">
        <f t="shared" si="4"/>
        <v>424</v>
      </c>
      <c r="G54">
        <f t="shared" si="5"/>
        <v>530</v>
      </c>
      <c r="H54">
        <f t="shared" si="6"/>
        <v>530</v>
      </c>
      <c r="I54">
        <f t="shared" si="7"/>
        <v>10</v>
      </c>
    </row>
    <row r="55" spans="1:9" x14ac:dyDescent="0.25">
      <c r="A55">
        <v>54</v>
      </c>
      <c r="B55">
        <f t="shared" si="0"/>
        <v>5400</v>
      </c>
      <c r="C55">
        <f t="shared" si="1"/>
        <v>1620</v>
      </c>
      <c r="D55">
        <f t="shared" si="2"/>
        <v>540</v>
      </c>
      <c r="E55">
        <f t="shared" si="3"/>
        <v>540</v>
      </c>
      <c r="F55">
        <f t="shared" si="4"/>
        <v>432</v>
      </c>
      <c r="G55">
        <f t="shared" si="5"/>
        <v>540</v>
      </c>
      <c r="H55">
        <f t="shared" si="6"/>
        <v>540</v>
      </c>
      <c r="I55">
        <f t="shared" si="7"/>
        <v>10</v>
      </c>
    </row>
    <row r="56" spans="1:9" x14ac:dyDescent="0.25">
      <c r="A56">
        <v>55</v>
      </c>
      <c r="B56">
        <f t="shared" si="0"/>
        <v>5500</v>
      </c>
      <c r="C56">
        <f t="shared" si="1"/>
        <v>1650</v>
      </c>
      <c r="D56">
        <f t="shared" si="2"/>
        <v>550</v>
      </c>
      <c r="E56">
        <f t="shared" si="3"/>
        <v>550</v>
      </c>
      <c r="F56">
        <f t="shared" si="4"/>
        <v>440</v>
      </c>
      <c r="G56">
        <f t="shared" si="5"/>
        <v>550</v>
      </c>
      <c r="H56">
        <f t="shared" si="6"/>
        <v>550</v>
      </c>
      <c r="I56">
        <f t="shared" si="7"/>
        <v>10</v>
      </c>
    </row>
    <row r="57" spans="1:9" x14ac:dyDescent="0.25">
      <c r="A57">
        <v>56</v>
      </c>
      <c r="B57">
        <f t="shared" si="0"/>
        <v>5600</v>
      </c>
      <c r="C57">
        <f t="shared" si="1"/>
        <v>1680</v>
      </c>
      <c r="D57">
        <f t="shared" si="2"/>
        <v>560</v>
      </c>
      <c r="E57">
        <f t="shared" si="3"/>
        <v>560</v>
      </c>
      <c r="F57">
        <f t="shared" si="4"/>
        <v>448</v>
      </c>
      <c r="G57">
        <f t="shared" si="5"/>
        <v>560</v>
      </c>
      <c r="H57">
        <f t="shared" si="6"/>
        <v>560</v>
      </c>
      <c r="I57">
        <f t="shared" si="7"/>
        <v>10</v>
      </c>
    </row>
    <row r="58" spans="1:9" x14ac:dyDescent="0.25">
      <c r="A58">
        <v>57</v>
      </c>
      <c r="B58">
        <f t="shared" si="0"/>
        <v>5700</v>
      </c>
      <c r="C58">
        <f t="shared" si="1"/>
        <v>1710</v>
      </c>
      <c r="D58">
        <f t="shared" si="2"/>
        <v>570</v>
      </c>
      <c r="E58">
        <f t="shared" si="3"/>
        <v>570</v>
      </c>
      <c r="F58">
        <f t="shared" si="4"/>
        <v>456</v>
      </c>
      <c r="G58">
        <f t="shared" si="5"/>
        <v>570</v>
      </c>
      <c r="H58">
        <f t="shared" si="6"/>
        <v>570</v>
      </c>
      <c r="I58">
        <f t="shared" si="7"/>
        <v>10</v>
      </c>
    </row>
    <row r="59" spans="1:9" x14ac:dyDescent="0.25">
      <c r="A59">
        <v>58</v>
      </c>
      <c r="B59">
        <f t="shared" si="0"/>
        <v>5800</v>
      </c>
      <c r="C59">
        <f t="shared" si="1"/>
        <v>1740</v>
      </c>
      <c r="D59">
        <f t="shared" si="2"/>
        <v>580</v>
      </c>
      <c r="E59">
        <f t="shared" si="3"/>
        <v>580</v>
      </c>
      <c r="F59">
        <f t="shared" si="4"/>
        <v>464</v>
      </c>
      <c r="G59">
        <f t="shared" si="5"/>
        <v>580</v>
      </c>
      <c r="H59">
        <f t="shared" si="6"/>
        <v>580</v>
      </c>
      <c r="I59">
        <f t="shared" si="7"/>
        <v>10</v>
      </c>
    </row>
    <row r="60" spans="1:9" x14ac:dyDescent="0.25">
      <c r="A60">
        <v>59</v>
      </c>
      <c r="B60">
        <f t="shared" si="0"/>
        <v>5900</v>
      </c>
      <c r="C60">
        <f t="shared" si="1"/>
        <v>1770</v>
      </c>
      <c r="D60">
        <f t="shared" si="2"/>
        <v>590</v>
      </c>
      <c r="E60">
        <f t="shared" si="3"/>
        <v>590</v>
      </c>
      <c r="F60">
        <f t="shared" si="4"/>
        <v>472</v>
      </c>
      <c r="G60">
        <f t="shared" si="5"/>
        <v>590</v>
      </c>
      <c r="H60">
        <f t="shared" si="6"/>
        <v>590</v>
      </c>
      <c r="I60">
        <f t="shared" si="7"/>
        <v>10</v>
      </c>
    </row>
    <row r="61" spans="1:9" x14ac:dyDescent="0.25">
      <c r="A61">
        <v>60</v>
      </c>
      <c r="B61">
        <f t="shared" si="0"/>
        <v>6000</v>
      </c>
      <c r="C61">
        <f t="shared" si="1"/>
        <v>1800</v>
      </c>
      <c r="D61">
        <f t="shared" si="2"/>
        <v>600</v>
      </c>
      <c r="E61">
        <f t="shared" si="3"/>
        <v>600</v>
      </c>
      <c r="F61">
        <f t="shared" si="4"/>
        <v>480</v>
      </c>
      <c r="G61">
        <f t="shared" si="5"/>
        <v>600</v>
      </c>
      <c r="H61">
        <f t="shared" si="6"/>
        <v>600</v>
      </c>
      <c r="I61">
        <f t="shared" si="7"/>
        <v>10</v>
      </c>
    </row>
    <row r="62" spans="1:9" x14ac:dyDescent="0.25">
      <c r="A62">
        <v>61</v>
      </c>
      <c r="B62">
        <f t="shared" si="0"/>
        <v>6100</v>
      </c>
      <c r="C62">
        <f t="shared" si="1"/>
        <v>1830</v>
      </c>
      <c r="D62">
        <f t="shared" si="2"/>
        <v>610</v>
      </c>
      <c r="E62">
        <f t="shared" si="3"/>
        <v>610</v>
      </c>
      <c r="F62">
        <f t="shared" si="4"/>
        <v>488</v>
      </c>
      <c r="G62">
        <f t="shared" si="5"/>
        <v>610</v>
      </c>
      <c r="H62">
        <f t="shared" si="6"/>
        <v>610</v>
      </c>
      <c r="I62">
        <f t="shared" si="7"/>
        <v>10</v>
      </c>
    </row>
    <row r="63" spans="1:9" x14ac:dyDescent="0.25">
      <c r="A63">
        <v>62</v>
      </c>
      <c r="B63">
        <f t="shared" si="0"/>
        <v>6200</v>
      </c>
      <c r="C63">
        <f t="shared" si="1"/>
        <v>1860</v>
      </c>
      <c r="D63">
        <f t="shared" si="2"/>
        <v>620</v>
      </c>
      <c r="E63">
        <f t="shared" si="3"/>
        <v>620</v>
      </c>
      <c r="F63">
        <f t="shared" si="4"/>
        <v>496</v>
      </c>
      <c r="G63">
        <f t="shared" si="5"/>
        <v>620</v>
      </c>
      <c r="H63">
        <f t="shared" si="6"/>
        <v>620</v>
      </c>
      <c r="I63">
        <f t="shared" si="7"/>
        <v>10</v>
      </c>
    </row>
    <row r="64" spans="1:9" x14ac:dyDescent="0.25">
      <c r="A64">
        <v>63</v>
      </c>
      <c r="B64">
        <f t="shared" si="0"/>
        <v>6300</v>
      </c>
      <c r="C64">
        <f t="shared" si="1"/>
        <v>1890</v>
      </c>
      <c r="D64">
        <f t="shared" si="2"/>
        <v>630</v>
      </c>
      <c r="E64">
        <f t="shared" si="3"/>
        <v>630</v>
      </c>
      <c r="F64">
        <f t="shared" si="4"/>
        <v>504</v>
      </c>
      <c r="G64">
        <f t="shared" si="5"/>
        <v>630</v>
      </c>
      <c r="H64">
        <f t="shared" si="6"/>
        <v>630</v>
      </c>
      <c r="I64">
        <f t="shared" si="7"/>
        <v>10</v>
      </c>
    </row>
    <row r="65" spans="1:9" x14ac:dyDescent="0.25">
      <c r="A65">
        <v>64</v>
      </c>
      <c r="B65">
        <f t="shared" si="0"/>
        <v>6400</v>
      </c>
      <c r="C65">
        <f t="shared" si="1"/>
        <v>1920</v>
      </c>
      <c r="D65">
        <f t="shared" si="2"/>
        <v>640</v>
      </c>
      <c r="E65">
        <f t="shared" si="3"/>
        <v>640</v>
      </c>
      <c r="F65">
        <f t="shared" si="4"/>
        <v>512</v>
      </c>
      <c r="G65">
        <f t="shared" si="5"/>
        <v>640</v>
      </c>
      <c r="H65">
        <f t="shared" si="6"/>
        <v>640</v>
      </c>
      <c r="I65">
        <f t="shared" si="7"/>
        <v>10</v>
      </c>
    </row>
    <row r="66" spans="1:9" x14ac:dyDescent="0.25">
      <c r="A66">
        <v>65</v>
      </c>
      <c r="B66">
        <f t="shared" si="0"/>
        <v>6500</v>
      </c>
      <c r="C66">
        <f t="shared" si="1"/>
        <v>1950</v>
      </c>
      <c r="D66">
        <f t="shared" si="2"/>
        <v>650</v>
      </c>
      <c r="E66">
        <f t="shared" si="3"/>
        <v>650</v>
      </c>
      <c r="F66">
        <f t="shared" si="4"/>
        <v>520</v>
      </c>
      <c r="G66">
        <f t="shared" si="5"/>
        <v>650</v>
      </c>
      <c r="H66">
        <f t="shared" si="6"/>
        <v>650</v>
      </c>
      <c r="I66">
        <f t="shared" si="7"/>
        <v>10</v>
      </c>
    </row>
    <row r="67" spans="1:9" x14ac:dyDescent="0.25">
      <c r="A67">
        <v>66</v>
      </c>
      <c r="B67">
        <f t="shared" ref="B67:B101" si="8">$L$17*$A67</f>
        <v>6600</v>
      </c>
      <c r="C67">
        <f t="shared" ref="C67:C101" si="9">$N$17*A67</f>
        <v>1980</v>
      </c>
      <c r="D67">
        <f t="shared" ref="D67:D101" si="10">$L$18*$A67</f>
        <v>660</v>
      </c>
      <c r="E67">
        <f t="shared" ref="E67:E101" si="11">$L$19*$A67</f>
        <v>660</v>
      </c>
      <c r="F67">
        <f t="shared" ref="F67:F101" si="12">$L$20*$A67</f>
        <v>528</v>
      </c>
      <c r="G67">
        <f t="shared" ref="G67:G101" si="13">$N$18*$A67</f>
        <v>660</v>
      </c>
      <c r="H67">
        <f t="shared" ref="H67:H101" si="14">$N$19*$A67</f>
        <v>660</v>
      </c>
      <c r="I67">
        <f t="shared" ref="I67:I101" si="15">$N$20</f>
        <v>10</v>
      </c>
    </row>
    <row r="68" spans="1:9" x14ac:dyDescent="0.25">
      <c r="A68">
        <v>67</v>
      </c>
      <c r="B68">
        <f t="shared" si="8"/>
        <v>6700</v>
      </c>
      <c r="C68">
        <f t="shared" si="9"/>
        <v>2010</v>
      </c>
      <c r="D68">
        <f t="shared" si="10"/>
        <v>670</v>
      </c>
      <c r="E68">
        <f t="shared" si="11"/>
        <v>670</v>
      </c>
      <c r="F68">
        <f t="shared" si="12"/>
        <v>536</v>
      </c>
      <c r="G68">
        <f t="shared" si="13"/>
        <v>670</v>
      </c>
      <c r="H68">
        <f t="shared" si="14"/>
        <v>670</v>
      </c>
      <c r="I68">
        <f t="shared" si="15"/>
        <v>10</v>
      </c>
    </row>
    <row r="69" spans="1:9" x14ac:dyDescent="0.25">
      <c r="A69">
        <v>68</v>
      </c>
      <c r="B69">
        <f t="shared" si="8"/>
        <v>6800</v>
      </c>
      <c r="C69">
        <f t="shared" si="9"/>
        <v>2040</v>
      </c>
      <c r="D69">
        <f t="shared" si="10"/>
        <v>680</v>
      </c>
      <c r="E69">
        <f t="shared" si="11"/>
        <v>680</v>
      </c>
      <c r="F69">
        <f t="shared" si="12"/>
        <v>544</v>
      </c>
      <c r="G69">
        <f t="shared" si="13"/>
        <v>680</v>
      </c>
      <c r="H69">
        <f t="shared" si="14"/>
        <v>680</v>
      </c>
      <c r="I69">
        <f t="shared" si="15"/>
        <v>10</v>
      </c>
    </row>
    <row r="70" spans="1:9" x14ac:dyDescent="0.25">
      <c r="A70">
        <v>69</v>
      </c>
      <c r="B70">
        <f t="shared" si="8"/>
        <v>6900</v>
      </c>
      <c r="C70">
        <f t="shared" si="9"/>
        <v>2070</v>
      </c>
      <c r="D70">
        <f t="shared" si="10"/>
        <v>690</v>
      </c>
      <c r="E70">
        <f t="shared" si="11"/>
        <v>690</v>
      </c>
      <c r="F70">
        <f t="shared" si="12"/>
        <v>552</v>
      </c>
      <c r="G70">
        <f t="shared" si="13"/>
        <v>690</v>
      </c>
      <c r="H70">
        <f t="shared" si="14"/>
        <v>690</v>
      </c>
      <c r="I70">
        <f t="shared" si="15"/>
        <v>10</v>
      </c>
    </row>
    <row r="71" spans="1:9" x14ac:dyDescent="0.25">
      <c r="A71">
        <v>70</v>
      </c>
      <c r="B71">
        <f t="shared" si="8"/>
        <v>7000</v>
      </c>
      <c r="C71">
        <f t="shared" si="9"/>
        <v>2100</v>
      </c>
      <c r="D71">
        <f t="shared" si="10"/>
        <v>700</v>
      </c>
      <c r="E71">
        <f t="shared" si="11"/>
        <v>700</v>
      </c>
      <c r="F71">
        <f t="shared" si="12"/>
        <v>560</v>
      </c>
      <c r="G71">
        <f t="shared" si="13"/>
        <v>700</v>
      </c>
      <c r="H71">
        <f t="shared" si="14"/>
        <v>700</v>
      </c>
      <c r="I71">
        <f t="shared" si="15"/>
        <v>10</v>
      </c>
    </row>
    <row r="72" spans="1:9" x14ac:dyDescent="0.25">
      <c r="A72">
        <v>71</v>
      </c>
      <c r="B72">
        <f t="shared" si="8"/>
        <v>7100</v>
      </c>
      <c r="C72">
        <f t="shared" si="9"/>
        <v>2130</v>
      </c>
      <c r="D72">
        <f t="shared" si="10"/>
        <v>710</v>
      </c>
      <c r="E72">
        <f t="shared" si="11"/>
        <v>710</v>
      </c>
      <c r="F72">
        <f t="shared" si="12"/>
        <v>568</v>
      </c>
      <c r="G72">
        <f t="shared" si="13"/>
        <v>710</v>
      </c>
      <c r="H72">
        <f t="shared" si="14"/>
        <v>710</v>
      </c>
      <c r="I72">
        <f t="shared" si="15"/>
        <v>10</v>
      </c>
    </row>
    <row r="73" spans="1:9" x14ac:dyDescent="0.25">
      <c r="A73">
        <v>72</v>
      </c>
      <c r="B73">
        <f t="shared" si="8"/>
        <v>7200</v>
      </c>
      <c r="C73">
        <f t="shared" si="9"/>
        <v>2160</v>
      </c>
      <c r="D73">
        <f t="shared" si="10"/>
        <v>720</v>
      </c>
      <c r="E73">
        <f t="shared" si="11"/>
        <v>720</v>
      </c>
      <c r="F73">
        <f t="shared" si="12"/>
        <v>576</v>
      </c>
      <c r="G73">
        <f t="shared" si="13"/>
        <v>720</v>
      </c>
      <c r="H73">
        <f t="shared" si="14"/>
        <v>720</v>
      </c>
      <c r="I73">
        <f t="shared" si="15"/>
        <v>10</v>
      </c>
    </row>
    <row r="74" spans="1:9" x14ac:dyDescent="0.25">
      <c r="A74">
        <v>73</v>
      </c>
      <c r="B74">
        <f t="shared" si="8"/>
        <v>7300</v>
      </c>
      <c r="C74">
        <f t="shared" si="9"/>
        <v>2190</v>
      </c>
      <c r="D74">
        <f t="shared" si="10"/>
        <v>730</v>
      </c>
      <c r="E74">
        <f t="shared" si="11"/>
        <v>730</v>
      </c>
      <c r="F74">
        <f t="shared" si="12"/>
        <v>584</v>
      </c>
      <c r="G74">
        <f t="shared" si="13"/>
        <v>730</v>
      </c>
      <c r="H74">
        <f t="shared" si="14"/>
        <v>730</v>
      </c>
      <c r="I74">
        <f t="shared" si="15"/>
        <v>10</v>
      </c>
    </row>
    <row r="75" spans="1:9" x14ac:dyDescent="0.25">
      <c r="A75">
        <v>74</v>
      </c>
      <c r="B75">
        <f t="shared" si="8"/>
        <v>7400</v>
      </c>
      <c r="C75">
        <f t="shared" si="9"/>
        <v>2220</v>
      </c>
      <c r="D75">
        <f t="shared" si="10"/>
        <v>740</v>
      </c>
      <c r="E75">
        <f t="shared" si="11"/>
        <v>740</v>
      </c>
      <c r="F75">
        <f t="shared" si="12"/>
        <v>592</v>
      </c>
      <c r="G75">
        <f t="shared" si="13"/>
        <v>740</v>
      </c>
      <c r="H75">
        <f t="shared" si="14"/>
        <v>740</v>
      </c>
      <c r="I75">
        <f t="shared" si="15"/>
        <v>10</v>
      </c>
    </row>
    <row r="76" spans="1:9" x14ac:dyDescent="0.25">
      <c r="A76">
        <v>75</v>
      </c>
      <c r="B76">
        <f t="shared" si="8"/>
        <v>7500</v>
      </c>
      <c r="C76">
        <f t="shared" si="9"/>
        <v>2250</v>
      </c>
      <c r="D76">
        <f t="shared" si="10"/>
        <v>750</v>
      </c>
      <c r="E76">
        <f t="shared" si="11"/>
        <v>750</v>
      </c>
      <c r="F76">
        <f t="shared" si="12"/>
        <v>600</v>
      </c>
      <c r="G76">
        <f t="shared" si="13"/>
        <v>750</v>
      </c>
      <c r="H76">
        <f t="shared" si="14"/>
        <v>750</v>
      </c>
      <c r="I76">
        <f t="shared" si="15"/>
        <v>10</v>
      </c>
    </row>
    <row r="77" spans="1:9" x14ac:dyDescent="0.25">
      <c r="A77">
        <v>76</v>
      </c>
      <c r="B77">
        <f t="shared" si="8"/>
        <v>7600</v>
      </c>
      <c r="C77">
        <f t="shared" si="9"/>
        <v>2280</v>
      </c>
      <c r="D77">
        <f t="shared" si="10"/>
        <v>760</v>
      </c>
      <c r="E77">
        <f t="shared" si="11"/>
        <v>760</v>
      </c>
      <c r="F77">
        <f t="shared" si="12"/>
        <v>608</v>
      </c>
      <c r="G77">
        <f t="shared" si="13"/>
        <v>760</v>
      </c>
      <c r="H77">
        <f t="shared" si="14"/>
        <v>760</v>
      </c>
      <c r="I77">
        <f t="shared" si="15"/>
        <v>10</v>
      </c>
    </row>
    <row r="78" spans="1:9" x14ac:dyDescent="0.25">
      <c r="A78">
        <v>77</v>
      </c>
      <c r="B78">
        <f t="shared" si="8"/>
        <v>7700</v>
      </c>
      <c r="C78">
        <f t="shared" si="9"/>
        <v>2310</v>
      </c>
      <c r="D78">
        <f t="shared" si="10"/>
        <v>770</v>
      </c>
      <c r="E78">
        <f t="shared" si="11"/>
        <v>770</v>
      </c>
      <c r="F78">
        <f t="shared" si="12"/>
        <v>616</v>
      </c>
      <c r="G78">
        <f t="shared" si="13"/>
        <v>770</v>
      </c>
      <c r="H78">
        <f t="shared" si="14"/>
        <v>770</v>
      </c>
      <c r="I78">
        <f t="shared" si="15"/>
        <v>10</v>
      </c>
    </row>
    <row r="79" spans="1:9" x14ac:dyDescent="0.25">
      <c r="A79">
        <v>78</v>
      </c>
      <c r="B79">
        <f t="shared" si="8"/>
        <v>7800</v>
      </c>
      <c r="C79">
        <f t="shared" si="9"/>
        <v>2340</v>
      </c>
      <c r="D79">
        <f t="shared" si="10"/>
        <v>780</v>
      </c>
      <c r="E79">
        <f t="shared" si="11"/>
        <v>780</v>
      </c>
      <c r="F79">
        <f t="shared" si="12"/>
        <v>624</v>
      </c>
      <c r="G79">
        <f t="shared" si="13"/>
        <v>780</v>
      </c>
      <c r="H79">
        <f t="shared" si="14"/>
        <v>780</v>
      </c>
      <c r="I79">
        <f t="shared" si="15"/>
        <v>10</v>
      </c>
    </row>
    <row r="80" spans="1:9" x14ac:dyDescent="0.25">
      <c r="A80">
        <v>79</v>
      </c>
      <c r="B80">
        <f t="shared" si="8"/>
        <v>7900</v>
      </c>
      <c r="C80">
        <f t="shared" si="9"/>
        <v>2370</v>
      </c>
      <c r="D80">
        <f t="shared" si="10"/>
        <v>790</v>
      </c>
      <c r="E80">
        <f t="shared" si="11"/>
        <v>790</v>
      </c>
      <c r="F80">
        <f t="shared" si="12"/>
        <v>632</v>
      </c>
      <c r="G80">
        <f t="shared" si="13"/>
        <v>790</v>
      </c>
      <c r="H80">
        <f t="shared" si="14"/>
        <v>790</v>
      </c>
      <c r="I80">
        <f t="shared" si="15"/>
        <v>10</v>
      </c>
    </row>
    <row r="81" spans="1:9" x14ac:dyDescent="0.25">
      <c r="A81">
        <v>80</v>
      </c>
      <c r="B81">
        <f t="shared" si="8"/>
        <v>8000</v>
      </c>
      <c r="C81">
        <f t="shared" si="9"/>
        <v>2400</v>
      </c>
      <c r="D81">
        <f t="shared" si="10"/>
        <v>800</v>
      </c>
      <c r="E81">
        <f t="shared" si="11"/>
        <v>800</v>
      </c>
      <c r="F81">
        <f t="shared" si="12"/>
        <v>640</v>
      </c>
      <c r="G81">
        <f t="shared" si="13"/>
        <v>800</v>
      </c>
      <c r="H81">
        <f t="shared" si="14"/>
        <v>800</v>
      </c>
      <c r="I81">
        <f t="shared" si="15"/>
        <v>10</v>
      </c>
    </row>
    <row r="82" spans="1:9" x14ac:dyDescent="0.25">
      <c r="A82">
        <v>81</v>
      </c>
      <c r="B82">
        <f t="shared" si="8"/>
        <v>8100</v>
      </c>
      <c r="C82">
        <f t="shared" si="9"/>
        <v>2430</v>
      </c>
      <c r="D82">
        <f t="shared" si="10"/>
        <v>810</v>
      </c>
      <c r="E82">
        <f t="shared" si="11"/>
        <v>810</v>
      </c>
      <c r="F82">
        <f t="shared" si="12"/>
        <v>648</v>
      </c>
      <c r="G82">
        <f t="shared" si="13"/>
        <v>810</v>
      </c>
      <c r="H82">
        <f t="shared" si="14"/>
        <v>810</v>
      </c>
      <c r="I82">
        <f t="shared" si="15"/>
        <v>10</v>
      </c>
    </row>
    <row r="83" spans="1:9" x14ac:dyDescent="0.25">
      <c r="A83">
        <v>82</v>
      </c>
      <c r="B83">
        <f t="shared" si="8"/>
        <v>8200</v>
      </c>
      <c r="C83">
        <f t="shared" si="9"/>
        <v>2460</v>
      </c>
      <c r="D83">
        <f t="shared" si="10"/>
        <v>820</v>
      </c>
      <c r="E83">
        <f t="shared" si="11"/>
        <v>820</v>
      </c>
      <c r="F83">
        <f t="shared" si="12"/>
        <v>656</v>
      </c>
      <c r="G83">
        <f t="shared" si="13"/>
        <v>820</v>
      </c>
      <c r="H83">
        <f t="shared" si="14"/>
        <v>820</v>
      </c>
      <c r="I83">
        <f t="shared" si="15"/>
        <v>10</v>
      </c>
    </row>
    <row r="84" spans="1:9" x14ac:dyDescent="0.25">
      <c r="A84">
        <v>83</v>
      </c>
      <c r="B84">
        <f t="shared" si="8"/>
        <v>8300</v>
      </c>
      <c r="C84">
        <f t="shared" si="9"/>
        <v>2490</v>
      </c>
      <c r="D84">
        <f t="shared" si="10"/>
        <v>830</v>
      </c>
      <c r="E84">
        <f t="shared" si="11"/>
        <v>830</v>
      </c>
      <c r="F84">
        <f t="shared" si="12"/>
        <v>664</v>
      </c>
      <c r="G84">
        <f t="shared" si="13"/>
        <v>830</v>
      </c>
      <c r="H84">
        <f t="shared" si="14"/>
        <v>830</v>
      </c>
      <c r="I84">
        <f t="shared" si="15"/>
        <v>10</v>
      </c>
    </row>
    <row r="85" spans="1:9" x14ac:dyDescent="0.25">
      <c r="A85">
        <v>84</v>
      </c>
      <c r="B85">
        <f t="shared" si="8"/>
        <v>8400</v>
      </c>
      <c r="C85">
        <f t="shared" si="9"/>
        <v>2520</v>
      </c>
      <c r="D85">
        <f t="shared" si="10"/>
        <v>840</v>
      </c>
      <c r="E85">
        <f t="shared" si="11"/>
        <v>840</v>
      </c>
      <c r="F85">
        <f t="shared" si="12"/>
        <v>672</v>
      </c>
      <c r="G85">
        <f t="shared" si="13"/>
        <v>840</v>
      </c>
      <c r="H85">
        <f t="shared" si="14"/>
        <v>840</v>
      </c>
      <c r="I85">
        <f t="shared" si="15"/>
        <v>10</v>
      </c>
    </row>
    <row r="86" spans="1:9" x14ac:dyDescent="0.25">
      <c r="A86">
        <v>85</v>
      </c>
      <c r="B86">
        <f t="shared" si="8"/>
        <v>8500</v>
      </c>
      <c r="C86">
        <f t="shared" si="9"/>
        <v>2550</v>
      </c>
      <c r="D86">
        <f t="shared" si="10"/>
        <v>850</v>
      </c>
      <c r="E86">
        <f t="shared" si="11"/>
        <v>850</v>
      </c>
      <c r="F86">
        <f t="shared" si="12"/>
        <v>680</v>
      </c>
      <c r="G86">
        <f t="shared" si="13"/>
        <v>850</v>
      </c>
      <c r="H86">
        <f t="shared" si="14"/>
        <v>850</v>
      </c>
      <c r="I86">
        <f t="shared" si="15"/>
        <v>10</v>
      </c>
    </row>
    <row r="87" spans="1:9" x14ac:dyDescent="0.25">
      <c r="A87">
        <v>86</v>
      </c>
      <c r="B87">
        <f t="shared" si="8"/>
        <v>8600</v>
      </c>
      <c r="C87">
        <f t="shared" si="9"/>
        <v>2580</v>
      </c>
      <c r="D87">
        <f t="shared" si="10"/>
        <v>860</v>
      </c>
      <c r="E87">
        <f t="shared" si="11"/>
        <v>860</v>
      </c>
      <c r="F87">
        <f t="shared" si="12"/>
        <v>688</v>
      </c>
      <c r="G87">
        <f t="shared" si="13"/>
        <v>860</v>
      </c>
      <c r="H87">
        <f t="shared" si="14"/>
        <v>860</v>
      </c>
      <c r="I87">
        <f t="shared" si="15"/>
        <v>10</v>
      </c>
    </row>
    <row r="88" spans="1:9" x14ac:dyDescent="0.25">
      <c r="A88">
        <v>87</v>
      </c>
      <c r="B88">
        <f t="shared" si="8"/>
        <v>8700</v>
      </c>
      <c r="C88">
        <f t="shared" si="9"/>
        <v>2610</v>
      </c>
      <c r="D88">
        <f t="shared" si="10"/>
        <v>870</v>
      </c>
      <c r="E88">
        <f t="shared" si="11"/>
        <v>870</v>
      </c>
      <c r="F88">
        <f t="shared" si="12"/>
        <v>696</v>
      </c>
      <c r="G88">
        <f t="shared" si="13"/>
        <v>870</v>
      </c>
      <c r="H88">
        <f t="shared" si="14"/>
        <v>870</v>
      </c>
      <c r="I88">
        <f t="shared" si="15"/>
        <v>10</v>
      </c>
    </row>
    <row r="89" spans="1:9" x14ac:dyDescent="0.25">
      <c r="A89">
        <v>88</v>
      </c>
      <c r="B89">
        <f t="shared" si="8"/>
        <v>8800</v>
      </c>
      <c r="C89">
        <f t="shared" si="9"/>
        <v>2640</v>
      </c>
      <c r="D89">
        <f t="shared" si="10"/>
        <v>880</v>
      </c>
      <c r="E89">
        <f t="shared" si="11"/>
        <v>880</v>
      </c>
      <c r="F89">
        <f t="shared" si="12"/>
        <v>704</v>
      </c>
      <c r="G89">
        <f t="shared" si="13"/>
        <v>880</v>
      </c>
      <c r="H89">
        <f t="shared" si="14"/>
        <v>880</v>
      </c>
      <c r="I89">
        <f t="shared" si="15"/>
        <v>10</v>
      </c>
    </row>
    <row r="90" spans="1:9" x14ac:dyDescent="0.25">
      <c r="A90">
        <v>89</v>
      </c>
      <c r="B90">
        <f t="shared" si="8"/>
        <v>8900</v>
      </c>
      <c r="C90">
        <f t="shared" si="9"/>
        <v>2670</v>
      </c>
      <c r="D90">
        <f t="shared" si="10"/>
        <v>890</v>
      </c>
      <c r="E90">
        <f t="shared" si="11"/>
        <v>890</v>
      </c>
      <c r="F90">
        <f t="shared" si="12"/>
        <v>712</v>
      </c>
      <c r="G90">
        <f t="shared" si="13"/>
        <v>890</v>
      </c>
      <c r="H90">
        <f t="shared" si="14"/>
        <v>890</v>
      </c>
      <c r="I90">
        <f t="shared" si="15"/>
        <v>10</v>
      </c>
    </row>
    <row r="91" spans="1:9" x14ac:dyDescent="0.25">
      <c r="A91">
        <v>90</v>
      </c>
      <c r="B91">
        <f t="shared" si="8"/>
        <v>9000</v>
      </c>
      <c r="C91">
        <f t="shared" si="9"/>
        <v>2700</v>
      </c>
      <c r="D91">
        <f t="shared" si="10"/>
        <v>900</v>
      </c>
      <c r="E91">
        <f t="shared" si="11"/>
        <v>900</v>
      </c>
      <c r="F91">
        <f t="shared" si="12"/>
        <v>720</v>
      </c>
      <c r="G91">
        <f t="shared" si="13"/>
        <v>900</v>
      </c>
      <c r="H91">
        <f t="shared" si="14"/>
        <v>900</v>
      </c>
      <c r="I91">
        <f t="shared" si="15"/>
        <v>10</v>
      </c>
    </row>
    <row r="92" spans="1:9" x14ac:dyDescent="0.25">
      <c r="A92">
        <v>91</v>
      </c>
      <c r="B92">
        <f t="shared" si="8"/>
        <v>9100</v>
      </c>
      <c r="C92">
        <f t="shared" si="9"/>
        <v>2730</v>
      </c>
      <c r="D92">
        <f t="shared" si="10"/>
        <v>910</v>
      </c>
      <c r="E92">
        <f t="shared" si="11"/>
        <v>910</v>
      </c>
      <c r="F92">
        <f t="shared" si="12"/>
        <v>728</v>
      </c>
      <c r="G92">
        <f t="shared" si="13"/>
        <v>910</v>
      </c>
      <c r="H92">
        <f t="shared" si="14"/>
        <v>910</v>
      </c>
      <c r="I92">
        <f t="shared" si="15"/>
        <v>10</v>
      </c>
    </row>
    <row r="93" spans="1:9" x14ac:dyDescent="0.25">
      <c r="A93">
        <v>92</v>
      </c>
      <c r="B93">
        <f t="shared" si="8"/>
        <v>9200</v>
      </c>
      <c r="C93">
        <f t="shared" si="9"/>
        <v>2760</v>
      </c>
      <c r="D93">
        <f t="shared" si="10"/>
        <v>920</v>
      </c>
      <c r="E93">
        <f t="shared" si="11"/>
        <v>920</v>
      </c>
      <c r="F93">
        <f t="shared" si="12"/>
        <v>736</v>
      </c>
      <c r="G93">
        <f t="shared" si="13"/>
        <v>920</v>
      </c>
      <c r="H93">
        <f t="shared" si="14"/>
        <v>920</v>
      </c>
      <c r="I93">
        <f t="shared" si="15"/>
        <v>10</v>
      </c>
    </row>
    <row r="94" spans="1:9" x14ac:dyDescent="0.25">
      <c r="A94">
        <v>93</v>
      </c>
      <c r="B94">
        <f t="shared" si="8"/>
        <v>9300</v>
      </c>
      <c r="C94">
        <f t="shared" si="9"/>
        <v>2790</v>
      </c>
      <c r="D94">
        <f t="shared" si="10"/>
        <v>930</v>
      </c>
      <c r="E94">
        <f t="shared" si="11"/>
        <v>930</v>
      </c>
      <c r="F94">
        <f t="shared" si="12"/>
        <v>744</v>
      </c>
      <c r="G94">
        <f t="shared" si="13"/>
        <v>930</v>
      </c>
      <c r="H94">
        <f t="shared" si="14"/>
        <v>930</v>
      </c>
      <c r="I94">
        <f t="shared" si="15"/>
        <v>10</v>
      </c>
    </row>
    <row r="95" spans="1:9" x14ac:dyDescent="0.25">
      <c r="A95">
        <v>94</v>
      </c>
      <c r="B95">
        <f t="shared" si="8"/>
        <v>9400</v>
      </c>
      <c r="C95">
        <f t="shared" si="9"/>
        <v>2820</v>
      </c>
      <c r="D95">
        <f t="shared" si="10"/>
        <v>940</v>
      </c>
      <c r="E95">
        <f t="shared" si="11"/>
        <v>940</v>
      </c>
      <c r="F95">
        <f t="shared" si="12"/>
        <v>752</v>
      </c>
      <c r="G95">
        <f t="shared" si="13"/>
        <v>940</v>
      </c>
      <c r="H95">
        <f t="shared" si="14"/>
        <v>940</v>
      </c>
      <c r="I95">
        <f t="shared" si="15"/>
        <v>10</v>
      </c>
    </row>
    <row r="96" spans="1:9" x14ac:dyDescent="0.25">
      <c r="A96">
        <v>95</v>
      </c>
      <c r="B96">
        <f t="shared" si="8"/>
        <v>9500</v>
      </c>
      <c r="C96">
        <f t="shared" si="9"/>
        <v>2850</v>
      </c>
      <c r="D96">
        <f t="shared" si="10"/>
        <v>950</v>
      </c>
      <c r="E96">
        <f t="shared" si="11"/>
        <v>950</v>
      </c>
      <c r="F96">
        <f t="shared" si="12"/>
        <v>760</v>
      </c>
      <c r="G96">
        <f t="shared" si="13"/>
        <v>950</v>
      </c>
      <c r="H96">
        <f t="shared" si="14"/>
        <v>950</v>
      </c>
      <c r="I96">
        <f t="shared" si="15"/>
        <v>10</v>
      </c>
    </row>
    <row r="97" spans="1:9" x14ac:dyDescent="0.25">
      <c r="A97">
        <v>96</v>
      </c>
      <c r="B97">
        <f t="shared" si="8"/>
        <v>9600</v>
      </c>
      <c r="C97">
        <f t="shared" si="9"/>
        <v>2880</v>
      </c>
      <c r="D97">
        <f t="shared" si="10"/>
        <v>960</v>
      </c>
      <c r="E97">
        <f t="shared" si="11"/>
        <v>960</v>
      </c>
      <c r="F97">
        <f t="shared" si="12"/>
        <v>768</v>
      </c>
      <c r="G97">
        <f t="shared" si="13"/>
        <v>960</v>
      </c>
      <c r="H97">
        <f t="shared" si="14"/>
        <v>960</v>
      </c>
      <c r="I97">
        <f t="shared" si="15"/>
        <v>10</v>
      </c>
    </row>
    <row r="98" spans="1:9" x14ac:dyDescent="0.25">
      <c r="A98">
        <v>97</v>
      </c>
      <c r="B98">
        <f t="shared" si="8"/>
        <v>9700</v>
      </c>
      <c r="C98">
        <f t="shared" si="9"/>
        <v>2910</v>
      </c>
      <c r="D98">
        <f t="shared" si="10"/>
        <v>970</v>
      </c>
      <c r="E98">
        <f t="shared" si="11"/>
        <v>970</v>
      </c>
      <c r="F98">
        <f t="shared" si="12"/>
        <v>776</v>
      </c>
      <c r="G98">
        <f t="shared" si="13"/>
        <v>970</v>
      </c>
      <c r="H98">
        <f t="shared" si="14"/>
        <v>970</v>
      </c>
      <c r="I98">
        <f t="shared" si="15"/>
        <v>10</v>
      </c>
    </row>
    <row r="99" spans="1:9" x14ac:dyDescent="0.25">
      <c r="A99">
        <v>98</v>
      </c>
      <c r="B99">
        <f t="shared" si="8"/>
        <v>9800</v>
      </c>
      <c r="C99">
        <f t="shared" si="9"/>
        <v>2940</v>
      </c>
      <c r="D99">
        <f t="shared" si="10"/>
        <v>980</v>
      </c>
      <c r="E99">
        <f t="shared" si="11"/>
        <v>980</v>
      </c>
      <c r="F99">
        <f t="shared" si="12"/>
        <v>784</v>
      </c>
      <c r="G99">
        <f t="shared" si="13"/>
        <v>980</v>
      </c>
      <c r="H99">
        <f t="shared" si="14"/>
        <v>980</v>
      </c>
      <c r="I99">
        <f t="shared" si="15"/>
        <v>10</v>
      </c>
    </row>
    <row r="100" spans="1:9" x14ac:dyDescent="0.25">
      <c r="A100">
        <v>99</v>
      </c>
      <c r="B100">
        <f t="shared" si="8"/>
        <v>9900</v>
      </c>
      <c r="C100">
        <f t="shared" si="9"/>
        <v>2970</v>
      </c>
      <c r="D100">
        <f t="shared" si="10"/>
        <v>990</v>
      </c>
      <c r="E100">
        <f t="shared" si="11"/>
        <v>990</v>
      </c>
      <c r="F100">
        <f t="shared" si="12"/>
        <v>792</v>
      </c>
      <c r="G100">
        <f t="shared" si="13"/>
        <v>990</v>
      </c>
      <c r="H100">
        <f t="shared" si="14"/>
        <v>990</v>
      </c>
      <c r="I100">
        <f t="shared" si="15"/>
        <v>10</v>
      </c>
    </row>
    <row r="101" spans="1:9" x14ac:dyDescent="0.25">
      <c r="A101">
        <v>100</v>
      </c>
      <c r="B101">
        <f t="shared" si="8"/>
        <v>10000</v>
      </c>
      <c r="C101">
        <f t="shared" si="9"/>
        <v>3000</v>
      </c>
      <c r="D101">
        <f t="shared" si="10"/>
        <v>1000</v>
      </c>
      <c r="E101">
        <f t="shared" si="11"/>
        <v>1000</v>
      </c>
      <c r="F101">
        <f t="shared" si="12"/>
        <v>800</v>
      </c>
      <c r="G101">
        <f t="shared" si="13"/>
        <v>1000</v>
      </c>
      <c r="H101">
        <f t="shared" si="14"/>
        <v>1000</v>
      </c>
      <c r="I101">
        <f t="shared" si="15"/>
        <v>10</v>
      </c>
    </row>
  </sheetData>
  <mergeCells count="6">
    <mergeCell ref="K22:N22"/>
    <mergeCell ref="K26:N26"/>
    <mergeCell ref="K2:N2"/>
    <mergeCell ref="L3:N3"/>
    <mergeCell ref="K9:N9"/>
    <mergeCell ref="K16:N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76091-AC70-4938-A244-7F1CC2C339E0}">
  <dimension ref="A1:N101"/>
  <sheetViews>
    <sheetView topLeftCell="B1" workbookViewId="0">
      <selection activeCell="N18" sqref="N18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4" x14ac:dyDescent="0.25">
      <c r="A2">
        <v>1</v>
      </c>
      <c r="B2">
        <f>$L$17*$A2</f>
        <v>160</v>
      </c>
      <c r="C2">
        <f>$N$17*A2</f>
        <v>30</v>
      </c>
      <c r="D2">
        <f>$L$18*$A2</f>
        <v>8</v>
      </c>
      <c r="E2">
        <f>$L$19*$A2</f>
        <v>6</v>
      </c>
      <c r="F2">
        <f>$L$20*$A2</f>
        <v>6</v>
      </c>
      <c r="G2">
        <f>$N$18*$A2</f>
        <v>14</v>
      </c>
      <c r="H2">
        <f>$N$19*$A2</f>
        <v>14</v>
      </c>
      <c r="I2">
        <f>$N$20</f>
        <v>10</v>
      </c>
      <c r="K2" s="28" t="s">
        <v>9</v>
      </c>
      <c r="L2" s="29"/>
      <c r="M2" s="29"/>
      <c r="N2" s="30"/>
    </row>
    <row r="3" spans="1:14" x14ac:dyDescent="0.25">
      <c r="A3">
        <v>2</v>
      </c>
      <c r="B3">
        <f t="shared" ref="B3:B66" si="0">$L$17*$A3</f>
        <v>320</v>
      </c>
      <c r="C3">
        <f t="shared" ref="C3:C66" si="1">$N$17*A3</f>
        <v>60</v>
      </c>
      <c r="D3">
        <f t="shared" ref="D3:D66" si="2">$L$18*$A3</f>
        <v>16</v>
      </c>
      <c r="E3">
        <f t="shared" ref="E3:E66" si="3">$L$19*$A3</f>
        <v>12</v>
      </c>
      <c r="F3">
        <f t="shared" ref="F3:F66" si="4">$L$20*$A3</f>
        <v>12</v>
      </c>
      <c r="G3">
        <f t="shared" ref="G3:G66" si="5">$N$18*$A3</f>
        <v>28</v>
      </c>
      <c r="H3">
        <f t="shared" ref="H3:H66" si="6">$N$19*$A3</f>
        <v>28</v>
      </c>
      <c r="I3">
        <f t="shared" ref="I3:I66" si="7">$N$20</f>
        <v>10</v>
      </c>
      <c r="K3" s="2" t="s">
        <v>0</v>
      </c>
      <c r="L3" s="26">
        <v>30</v>
      </c>
      <c r="M3" s="26"/>
      <c r="N3" s="27"/>
    </row>
    <row r="4" spans="1:14" x14ac:dyDescent="0.25">
      <c r="A4">
        <v>3</v>
      </c>
      <c r="B4">
        <f t="shared" si="0"/>
        <v>480</v>
      </c>
      <c r="C4">
        <f t="shared" si="1"/>
        <v>90</v>
      </c>
      <c r="D4">
        <f t="shared" si="2"/>
        <v>24</v>
      </c>
      <c r="E4">
        <f t="shared" si="3"/>
        <v>18</v>
      </c>
      <c r="F4">
        <f t="shared" si="4"/>
        <v>18</v>
      </c>
      <c r="G4">
        <f t="shared" si="5"/>
        <v>42</v>
      </c>
      <c r="H4">
        <f t="shared" si="6"/>
        <v>42</v>
      </c>
      <c r="I4">
        <f t="shared" si="7"/>
        <v>10</v>
      </c>
      <c r="K4" s="3" t="s">
        <v>1</v>
      </c>
      <c r="L4" s="4">
        <f>VLOOKUP($L$3,$A$1:$I$101,2,TRUE)</f>
        <v>4800</v>
      </c>
      <c r="M4" s="7" t="s">
        <v>2</v>
      </c>
      <c r="N4" s="8">
        <f>VLOOKUP($L$3,$A$1:$I$101,3,TRUE)</f>
        <v>900</v>
      </c>
    </row>
    <row r="5" spans="1:14" x14ac:dyDescent="0.25">
      <c r="A5">
        <v>4</v>
      </c>
      <c r="B5">
        <f t="shared" si="0"/>
        <v>640</v>
      </c>
      <c r="C5">
        <f t="shared" si="1"/>
        <v>120</v>
      </c>
      <c r="D5">
        <f t="shared" si="2"/>
        <v>32</v>
      </c>
      <c r="E5">
        <f t="shared" si="3"/>
        <v>24</v>
      </c>
      <c r="F5">
        <f t="shared" si="4"/>
        <v>24</v>
      </c>
      <c r="G5">
        <f t="shared" si="5"/>
        <v>56</v>
      </c>
      <c r="H5">
        <f t="shared" si="6"/>
        <v>56</v>
      </c>
      <c r="I5">
        <f t="shared" si="7"/>
        <v>10</v>
      </c>
      <c r="K5" s="3" t="s">
        <v>3</v>
      </c>
      <c r="L5" s="4">
        <f>VLOOKUP($L$3,$A$1:$I$101,4,TRUE)</f>
        <v>240</v>
      </c>
      <c r="M5" s="7" t="s">
        <v>6</v>
      </c>
      <c r="N5" s="8">
        <f>VLOOKUP($L$3,$A$1:$I$101,7,TRUE)</f>
        <v>420</v>
      </c>
    </row>
    <row r="6" spans="1:14" x14ac:dyDescent="0.25">
      <c r="A6">
        <v>5</v>
      </c>
      <c r="B6">
        <f t="shared" si="0"/>
        <v>800</v>
      </c>
      <c r="C6">
        <f t="shared" si="1"/>
        <v>150</v>
      </c>
      <c r="D6">
        <f t="shared" si="2"/>
        <v>40</v>
      </c>
      <c r="E6">
        <f t="shared" si="3"/>
        <v>30</v>
      </c>
      <c r="F6">
        <f t="shared" si="4"/>
        <v>30</v>
      </c>
      <c r="G6">
        <f t="shared" si="5"/>
        <v>70</v>
      </c>
      <c r="H6">
        <f t="shared" si="6"/>
        <v>70</v>
      </c>
      <c r="I6">
        <f t="shared" si="7"/>
        <v>10</v>
      </c>
      <c r="K6" s="3" t="s">
        <v>4</v>
      </c>
      <c r="L6" s="4">
        <f>VLOOKUP($L$3,$A$1:$I$101,5,TRUE)</f>
        <v>180</v>
      </c>
      <c r="M6" s="7" t="s">
        <v>7</v>
      </c>
      <c r="N6" s="8">
        <f>VLOOKUP($L$3,$A$1:$I$101,8,TRUE)</f>
        <v>420</v>
      </c>
    </row>
    <row r="7" spans="1:14" x14ac:dyDescent="0.25">
      <c r="A7">
        <v>6</v>
      </c>
      <c r="B7">
        <f t="shared" si="0"/>
        <v>960</v>
      </c>
      <c r="C7">
        <f t="shared" si="1"/>
        <v>180</v>
      </c>
      <c r="D7">
        <f t="shared" si="2"/>
        <v>48</v>
      </c>
      <c r="E7">
        <f t="shared" si="3"/>
        <v>36</v>
      </c>
      <c r="F7">
        <f t="shared" si="4"/>
        <v>36</v>
      </c>
      <c r="G7">
        <f t="shared" si="5"/>
        <v>84</v>
      </c>
      <c r="H7">
        <f t="shared" si="6"/>
        <v>84</v>
      </c>
      <c r="I7">
        <f t="shared" si="7"/>
        <v>10</v>
      </c>
      <c r="K7" s="5" t="s">
        <v>5</v>
      </c>
      <c r="L7" s="6">
        <f>VLOOKUP($L$3,$A$1:$I$101,6,TRUE)</f>
        <v>180</v>
      </c>
      <c r="M7" s="9" t="s">
        <v>8</v>
      </c>
      <c r="N7" s="10">
        <f>VLOOKUP($L$3,$A$1:$I$101,9,TRUE)</f>
        <v>10</v>
      </c>
    </row>
    <row r="8" spans="1:14" x14ac:dyDescent="0.25">
      <c r="A8">
        <v>7</v>
      </c>
      <c r="B8">
        <f t="shared" si="0"/>
        <v>1120</v>
      </c>
      <c r="C8">
        <f t="shared" si="1"/>
        <v>210</v>
      </c>
      <c r="D8">
        <f t="shared" si="2"/>
        <v>56</v>
      </c>
      <c r="E8">
        <f t="shared" si="3"/>
        <v>42</v>
      </c>
      <c r="F8">
        <f t="shared" si="4"/>
        <v>42</v>
      </c>
      <c r="G8">
        <f t="shared" si="5"/>
        <v>98</v>
      </c>
      <c r="H8">
        <f t="shared" si="6"/>
        <v>98</v>
      </c>
      <c r="I8">
        <f t="shared" si="7"/>
        <v>10</v>
      </c>
    </row>
    <row r="9" spans="1:14" x14ac:dyDescent="0.25">
      <c r="A9">
        <v>8</v>
      </c>
      <c r="B9">
        <f t="shared" si="0"/>
        <v>1280</v>
      </c>
      <c r="C9">
        <f t="shared" si="1"/>
        <v>240</v>
      </c>
      <c r="D9">
        <f t="shared" si="2"/>
        <v>64</v>
      </c>
      <c r="E9">
        <f t="shared" si="3"/>
        <v>48</v>
      </c>
      <c r="F9">
        <f t="shared" si="4"/>
        <v>48</v>
      </c>
      <c r="G9">
        <f t="shared" si="5"/>
        <v>112</v>
      </c>
      <c r="H9">
        <f t="shared" si="6"/>
        <v>112</v>
      </c>
      <c r="I9">
        <f t="shared" si="7"/>
        <v>10</v>
      </c>
      <c r="K9" s="31" t="s">
        <v>10</v>
      </c>
      <c r="L9" s="32"/>
      <c r="M9" s="32"/>
      <c r="N9" s="33"/>
    </row>
    <row r="10" spans="1:14" x14ac:dyDescent="0.25">
      <c r="A10">
        <v>9</v>
      </c>
      <c r="B10">
        <f t="shared" si="0"/>
        <v>1440</v>
      </c>
      <c r="C10">
        <f t="shared" si="1"/>
        <v>270</v>
      </c>
      <c r="D10">
        <f t="shared" si="2"/>
        <v>72</v>
      </c>
      <c r="E10">
        <f t="shared" si="3"/>
        <v>54</v>
      </c>
      <c r="F10">
        <f t="shared" si="4"/>
        <v>54</v>
      </c>
      <c r="G10">
        <f t="shared" si="5"/>
        <v>126</v>
      </c>
      <c r="H10">
        <f t="shared" si="6"/>
        <v>126</v>
      </c>
      <c r="I10">
        <f t="shared" si="7"/>
        <v>10</v>
      </c>
      <c r="K10" s="3" t="s">
        <v>1</v>
      </c>
      <c r="L10" s="4">
        <f>VLOOKUP($L$3,$A$1:$I$101,2,TRUE)</f>
        <v>4800</v>
      </c>
      <c r="M10" s="7" t="s">
        <v>2</v>
      </c>
      <c r="N10" s="8">
        <f>VLOOKUP($L$3,$A$1:$I$101,3,TRUE)</f>
        <v>900</v>
      </c>
    </row>
    <row r="11" spans="1:14" x14ac:dyDescent="0.25">
      <c r="A11">
        <v>10</v>
      </c>
      <c r="B11">
        <f t="shared" si="0"/>
        <v>1600</v>
      </c>
      <c r="C11">
        <f t="shared" si="1"/>
        <v>300</v>
      </c>
      <c r="D11">
        <f t="shared" si="2"/>
        <v>80</v>
      </c>
      <c r="E11">
        <f t="shared" si="3"/>
        <v>60</v>
      </c>
      <c r="F11">
        <f t="shared" si="4"/>
        <v>60</v>
      </c>
      <c r="G11">
        <f t="shared" si="5"/>
        <v>140</v>
      </c>
      <c r="H11">
        <f t="shared" si="6"/>
        <v>140</v>
      </c>
      <c r="I11">
        <f t="shared" si="7"/>
        <v>10</v>
      </c>
      <c r="K11" s="3" t="s">
        <v>3</v>
      </c>
      <c r="L11" s="4">
        <f>VLOOKUP($L$3,$A$1:$I$101,4,TRUE)*0.6</f>
        <v>144</v>
      </c>
      <c r="M11" s="7" t="s">
        <v>6</v>
      </c>
      <c r="N11" s="8">
        <f>VLOOKUP($L$3,$A$1:$I$101,7,TRUE)*0.4</f>
        <v>168</v>
      </c>
    </row>
    <row r="12" spans="1:14" x14ac:dyDescent="0.25">
      <c r="A12">
        <v>11</v>
      </c>
      <c r="B12">
        <f t="shared" si="0"/>
        <v>1760</v>
      </c>
      <c r="C12">
        <f t="shared" si="1"/>
        <v>330</v>
      </c>
      <c r="D12">
        <f t="shared" si="2"/>
        <v>88</v>
      </c>
      <c r="E12">
        <f t="shared" si="3"/>
        <v>66</v>
      </c>
      <c r="F12">
        <f t="shared" si="4"/>
        <v>66</v>
      </c>
      <c r="G12">
        <f t="shared" si="5"/>
        <v>154</v>
      </c>
      <c r="H12">
        <f t="shared" si="6"/>
        <v>154</v>
      </c>
      <c r="I12">
        <f t="shared" si="7"/>
        <v>10</v>
      </c>
      <c r="K12" s="3" t="s">
        <v>4</v>
      </c>
      <c r="L12" s="4">
        <f>VLOOKUP($L$3,$A$1:$I$101,5,TRUE)*0.6</f>
        <v>108</v>
      </c>
      <c r="M12" s="7" t="s">
        <v>7</v>
      </c>
      <c r="N12" s="8">
        <f>VLOOKUP($L$3,$A$1:$I$101,8,TRUE)*0.4</f>
        <v>168</v>
      </c>
    </row>
    <row r="13" spans="1:14" x14ac:dyDescent="0.25">
      <c r="A13">
        <v>12</v>
      </c>
      <c r="B13">
        <f t="shared" si="0"/>
        <v>1920</v>
      </c>
      <c r="C13">
        <f t="shared" si="1"/>
        <v>360</v>
      </c>
      <c r="D13">
        <f t="shared" si="2"/>
        <v>96</v>
      </c>
      <c r="E13">
        <f t="shared" si="3"/>
        <v>72</v>
      </c>
      <c r="F13">
        <f t="shared" si="4"/>
        <v>72</v>
      </c>
      <c r="G13">
        <f t="shared" si="5"/>
        <v>168</v>
      </c>
      <c r="H13">
        <f t="shared" si="6"/>
        <v>168</v>
      </c>
      <c r="I13">
        <f t="shared" si="7"/>
        <v>10</v>
      </c>
      <c r="K13" s="5" t="s">
        <v>5</v>
      </c>
      <c r="L13" s="6">
        <f>VLOOKUP($L$3,$A$1:$I$101,6,TRUE)</f>
        <v>180</v>
      </c>
      <c r="M13" s="9" t="s">
        <v>8</v>
      </c>
      <c r="N13" s="10">
        <f>VLOOKUP($L$3,$A$1:$I$101,9,TRUE)</f>
        <v>10</v>
      </c>
    </row>
    <row r="14" spans="1:14" x14ac:dyDescent="0.25">
      <c r="A14">
        <v>13</v>
      </c>
      <c r="B14">
        <f t="shared" si="0"/>
        <v>2080</v>
      </c>
      <c r="C14">
        <f t="shared" si="1"/>
        <v>390</v>
      </c>
      <c r="D14">
        <f t="shared" si="2"/>
        <v>104</v>
      </c>
      <c r="E14">
        <f t="shared" si="3"/>
        <v>78</v>
      </c>
      <c r="F14">
        <f t="shared" si="4"/>
        <v>78</v>
      </c>
      <c r="G14">
        <f t="shared" si="5"/>
        <v>182</v>
      </c>
      <c r="H14">
        <f t="shared" si="6"/>
        <v>182</v>
      </c>
      <c r="I14">
        <f t="shared" si="7"/>
        <v>10</v>
      </c>
    </row>
    <row r="15" spans="1:14" x14ac:dyDescent="0.25">
      <c r="A15">
        <v>14</v>
      </c>
      <c r="B15">
        <f t="shared" si="0"/>
        <v>2240</v>
      </c>
      <c r="C15">
        <f t="shared" si="1"/>
        <v>420</v>
      </c>
      <c r="D15">
        <f t="shared" si="2"/>
        <v>112</v>
      </c>
      <c r="E15">
        <f t="shared" si="3"/>
        <v>84</v>
      </c>
      <c r="F15">
        <f t="shared" si="4"/>
        <v>84</v>
      </c>
      <c r="G15">
        <f t="shared" si="5"/>
        <v>196</v>
      </c>
      <c r="H15">
        <f t="shared" si="6"/>
        <v>196</v>
      </c>
      <c r="I15">
        <f t="shared" si="7"/>
        <v>10</v>
      </c>
      <c r="K15" s="11" t="s">
        <v>11</v>
      </c>
      <c r="L15">
        <f>SUM(D2:H2)</f>
        <v>48</v>
      </c>
      <c r="M15" s="12" t="s">
        <v>12</v>
      </c>
    </row>
    <row r="16" spans="1:14" x14ac:dyDescent="0.25">
      <c r="A16">
        <v>15</v>
      </c>
      <c r="B16">
        <f t="shared" si="0"/>
        <v>2400</v>
      </c>
      <c r="C16">
        <f t="shared" si="1"/>
        <v>450</v>
      </c>
      <c r="D16">
        <f t="shared" si="2"/>
        <v>120</v>
      </c>
      <c r="E16">
        <f t="shared" si="3"/>
        <v>90</v>
      </c>
      <c r="F16">
        <f t="shared" si="4"/>
        <v>90</v>
      </c>
      <c r="G16">
        <f t="shared" si="5"/>
        <v>210</v>
      </c>
      <c r="H16">
        <f t="shared" si="6"/>
        <v>210</v>
      </c>
      <c r="I16">
        <f t="shared" si="7"/>
        <v>10</v>
      </c>
      <c r="K16" s="28" t="s">
        <v>13</v>
      </c>
      <c r="L16" s="29"/>
      <c r="M16" s="29"/>
      <c r="N16" s="30"/>
    </row>
    <row r="17" spans="1:14" x14ac:dyDescent="0.25">
      <c r="A17">
        <v>16</v>
      </c>
      <c r="B17">
        <f t="shared" si="0"/>
        <v>2560</v>
      </c>
      <c r="C17">
        <f t="shared" si="1"/>
        <v>480</v>
      </c>
      <c r="D17">
        <f t="shared" si="2"/>
        <v>128</v>
      </c>
      <c r="E17">
        <f t="shared" si="3"/>
        <v>96</v>
      </c>
      <c r="F17">
        <f t="shared" si="4"/>
        <v>96</v>
      </c>
      <c r="G17">
        <f t="shared" si="5"/>
        <v>224</v>
      </c>
      <c r="H17">
        <f t="shared" si="6"/>
        <v>224</v>
      </c>
      <c r="I17">
        <f t="shared" si="7"/>
        <v>10</v>
      </c>
      <c r="K17" s="3" t="s">
        <v>1</v>
      </c>
      <c r="L17" s="4">
        <v>160</v>
      </c>
      <c r="M17" s="7" t="s">
        <v>2</v>
      </c>
      <c r="N17" s="8">
        <v>30</v>
      </c>
    </row>
    <row r="18" spans="1:14" x14ac:dyDescent="0.25">
      <c r="A18">
        <v>17</v>
      </c>
      <c r="B18">
        <f t="shared" si="0"/>
        <v>2720</v>
      </c>
      <c r="C18">
        <f t="shared" si="1"/>
        <v>510</v>
      </c>
      <c r="D18">
        <f t="shared" si="2"/>
        <v>136</v>
      </c>
      <c r="E18">
        <f t="shared" si="3"/>
        <v>102</v>
      </c>
      <c r="F18">
        <f t="shared" si="4"/>
        <v>102</v>
      </c>
      <c r="G18">
        <f t="shared" si="5"/>
        <v>238</v>
      </c>
      <c r="H18">
        <f t="shared" si="6"/>
        <v>238</v>
      </c>
      <c r="I18">
        <f t="shared" si="7"/>
        <v>10</v>
      </c>
      <c r="K18" s="3" t="s">
        <v>3</v>
      </c>
      <c r="L18" s="4">
        <v>8</v>
      </c>
      <c r="M18" s="7" t="s">
        <v>6</v>
      </c>
      <c r="N18" s="8">
        <v>14</v>
      </c>
    </row>
    <row r="19" spans="1:14" x14ac:dyDescent="0.25">
      <c r="A19">
        <v>18</v>
      </c>
      <c r="B19">
        <f t="shared" si="0"/>
        <v>2880</v>
      </c>
      <c r="C19">
        <f t="shared" si="1"/>
        <v>540</v>
      </c>
      <c r="D19">
        <f t="shared" si="2"/>
        <v>144</v>
      </c>
      <c r="E19">
        <f t="shared" si="3"/>
        <v>108</v>
      </c>
      <c r="F19">
        <f t="shared" si="4"/>
        <v>108</v>
      </c>
      <c r="G19">
        <f t="shared" si="5"/>
        <v>252</v>
      </c>
      <c r="H19">
        <f t="shared" si="6"/>
        <v>252</v>
      </c>
      <c r="I19">
        <f t="shared" si="7"/>
        <v>10</v>
      </c>
      <c r="K19" s="3" t="s">
        <v>4</v>
      </c>
      <c r="L19" s="4">
        <v>6</v>
      </c>
      <c r="M19" s="7" t="s">
        <v>7</v>
      </c>
      <c r="N19" s="8">
        <v>14</v>
      </c>
    </row>
    <row r="20" spans="1:14" x14ac:dyDescent="0.25">
      <c r="A20">
        <v>19</v>
      </c>
      <c r="B20">
        <f t="shared" si="0"/>
        <v>3040</v>
      </c>
      <c r="C20">
        <f t="shared" si="1"/>
        <v>570</v>
      </c>
      <c r="D20">
        <f t="shared" si="2"/>
        <v>152</v>
      </c>
      <c r="E20">
        <f t="shared" si="3"/>
        <v>114</v>
      </c>
      <c r="F20">
        <f t="shared" si="4"/>
        <v>114</v>
      </c>
      <c r="G20">
        <f t="shared" si="5"/>
        <v>266</v>
      </c>
      <c r="H20">
        <f t="shared" si="6"/>
        <v>266</v>
      </c>
      <c r="I20">
        <f t="shared" si="7"/>
        <v>10</v>
      </c>
      <c r="K20" s="5" t="s">
        <v>5</v>
      </c>
      <c r="L20" s="6">
        <v>6</v>
      </c>
      <c r="M20" s="9" t="s">
        <v>8</v>
      </c>
      <c r="N20" s="10">
        <v>10</v>
      </c>
    </row>
    <row r="21" spans="1:14" x14ac:dyDescent="0.25">
      <c r="A21">
        <v>20</v>
      </c>
      <c r="B21">
        <f t="shared" si="0"/>
        <v>3200</v>
      </c>
      <c r="C21">
        <f t="shared" si="1"/>
        <v>600</v>
      </c>
      <c r="D21">
        <f t="shared" si="2"/>
        <v>160</v>
      </c>
      <c r="E21">
        <f t="shared" si="3"/>
        <v>120</v>
      </c>
      <c r="F21">
        <f t="shared" si="4"/>
        <v>120</v>
      </c>
      <c r="G21">
        <f t="shared" si="5"/>
        <v>280</v>
      </c>
      <c r="H21">
        <f t="shared" si="6"/>
        <v>280</v>
      </c>
      <c r="I21">
        <f t="shared" si="7"/>
        <v>10</v>
      </c>
    </row>
    <row r="22" spans="1:14" x14ac:dyDescent="0.25">
      <c r="A22">
        <v>21</v>
      </c>
      <c r="B22">
        <f t="shared" si="0"/>
        <v>3360</v>
      </c>
      <c r="C22">
        <f t="shared" si="1"/>
        <v>630</v>
      </c>
      <c r="D22">
        <f t="shared" si="2"/>
        <v>168</v>
      </c>
      <c r="E22">
        <f t="shared" si="3"/>
        <v>126</v>
      </c>
      <c r="F22">
        <f t="shared" si="4"/>
        <v>126</v>
      </c>
      <c r="G22">
        <f t="shared" si="5"/>
        <v>294</v>
      </c>
      <c r="H22">
        <f t="shared" si="6"/>
        <v>294</v>
      </c>
      <c r="I22">
        <f t="shared" si="7"/>
        <v>10</v>
      </c>
    </row>
    <row r="23" spans="1:14" x14ac:dyDescent="0.25">
      <c r="A23">
        <v>22</v>
      </c>
      <c r="B23">
        <f t="shared" si="0"/>
        <v>3520</v>
      </c>
      <c r="C23">
        <f t="shared" si="1"/>
        <v>660</v>
      </c>
      <c r="D23">
        <f t="shared" si="2"/>
        <v>176</v>
      </c>
      <c r="E23">
        <f t="shared" si="3"/>
        <v>132</v>
      </c>
      <c r="F23">
        <f t="shared" si="4"/>
        <v>132</v>
      </c>
      <c r="G23">
        <f t="shared" si="5"/>
        <v>308</v>
      </c>
      <c r="H23">
        <f t="shared" si="6"/>
        <v>308</v>
      </c>
      <c r="I23">
        <f t="shared" si="7"/>
        <v>10</v>
      </c>
    </row>
    <row r="24" spans="1:14" x14ac:dyDescent="0.25">
      <c r="A24">
        <v>23</v>
      </c>
      <c r="B24">
        <f t="shared" si="0"/>
        <v>3680</v>
      </c>
      <c r="C24">
        <f t="shared" si="1"/>
        <v>690</v>
      </c>
      <c r="D24">
        <f t="shared" si="2"/>
        <v>184</v>
      </c>
      <c r="E24">
        <f t="shared" si="3"/>
        <v>138</v>
      </c>
      <c r="F24">
        <f t="shared" si="4"/>
        <v>138</v>
      </c>
      <c r="G24">
        <f t="shared" si="5"/>
        <v>322</v>
      </c>
      <c r="H24">
        <f t="shared" si="6"/>
        <v>322</v>
      </c>
      <c r="I24">
        <f t="shared" si="7"/>
        <v>10</v>
      </c>
    </row>
    <row r="25" spans="1:14" x14ac:dyDescent="0.25">
      <c r="A25">
        <v>24</v>
      </c>
      <c r="B25">
        <f t="shared" si="0"/>
        <v>3840</v>
      </c>
      <c r="C25">
        <f t="shared" si="1"/>
        <v>720</v>
      </c>
      <c r="D25">
        <f t="shared" si="2"/>
        <v>192</v>
      </c>
      <c r="E25">
        <f t="shared" si="3"/>
        <v>144</v>
      </c>
      <c r="F25">
        <f t="shared" si="4"/>
        <v>144</v>
      </c>
      <c r="G25">
        <f t="shared" si="5"/>
        <v>336</v>
      </c>
      <c r="H25">
        <f t="shared" si="6"/>
        <v>336</v>
      </c>
      <c r="I25">
        <f t="shared" si="7"/>
        <v>10</v>
      </c>
    </row>
    <row r="26" spans="1:14" x14ac:dyDescent="0.25">
      <c r="A26">
        <v>25</v>
      </c>
      <c r="B26">
        <f t="shared" si="0"/>
        <v>4000</v>
      </c>
      <c r="C26">
        <f t="shared" si="1"/>
        <v>750</v>
      </c>
      <c r="D26">
        <f t="shared" si="2"/>
        <v>200</v>
      </c>
      <c r="E26">
        <f t="shared" si="3"/>
        <v>150</v>
      </c>
      <c r="F26">
        <f t="shared" si="4"/>
        <v>150</v>
      </c>
      <c r="G26">
        <f t="shared" si="5"/>
        <v>350</v>
      </c>
      <c r="H26">
        <f t="shared" si="6"/>
        <v>350</v>
      </c>
      <c r="I26">
        <f t="shared" si="7"/>
        <v>10</v>
      </c>
    </row>
    <row r="27" spans="1:14" x14ac:dyDescent="0.25">
      <c r="A27">
        <v>26</v>
      </c>
      <c r="B27">
        <f t="shared" si="0"/>
        <v>4160</v>
      </c>
      <c r="C27">
        <f t="shared" si="1"/>
        <v>780</v>
      </c>
      <c r="D27">
        <f t="shared" si="2"/>
        <v>208</v>
      </c>
      <c r="E27">
        <f t="shared" si="3"/>
        <v>156</v>
      </c>
      <c r="F27">
        <f t="shared" si="4"/>
        <v>156</v>
      </c>
      <c r="G27">
        <f t="shared" si="5"/>
        <v>364</v>
      </c>
      <c r="H27">
        <f t="shared" si="6"/>
        <v>364</v>
      </c>
      <c r="I27">
        <f t="shared" si="7"/>
        <v>10</v>
      </c>
    </row>
    <row r="28" spans="1:14" x14ac:dyDescent="0.25">
      <c r="A28">
        <v>27</v>
      </c>
      <c r="B28">
        <f t="shared" si="0"/>
        <v>4320</v>
      </c>
      <c r="C28">
        <f t="shared" si="1"/>
        <v>810</v>
      </c>
      <c r="D28">
        <f t="shared" si="2"/>
        <v>216</v>
      </c>
      <c r="E28">
        <f t="shared" si="3"/>
        <v>162</v>
      </c>
      <c r="F28">
        <f t="shared" si="4"/>
        <v>162</v>
      </c>
      <c r="G28">
        <f t="shared" si="5"/>
        <v>378</v>
      </c>
      <c r="H28">
        <f t="shared" si="6"/>
        <v>378</v>
      </c>
      <c r="I28">
        <f t="shared" si="7"/>
        <v>10</v>
      </c>
    </row>
    <row r="29" spans="1:14" x14ac:dyDescent="0.25">
      <c r="A29">
        <v>28</v>
      </c>
      <c r="B29">
        <f t="shared" si="0"/>
        <v>4480</v>
      </c>
      <c r="C29">
        <f t="shared" si="1"/>
        <v>840</v>
      </c>
      <c r="D29">
        <f t="shared" si="2"/>
        <v>224</v>
      </c>
      <c r="E29">
        <f t="shared" si="3"/>
        <v>168</v>
      </c>
      <c r="F29">
        <f t="shared" si="4"/>
        <v>168</v>
      </c>
      <c r="G29">
        <f t="shared" si="5"/>
        <v>392</v>
      </c>
      <c r="H29">
        <f t="shared" si="6"/>
        <v>392</v>
      </c>
      <c r="I29">
        <f t="shared" si="7"/>
        <v>10</v>
      </c>
    </row>
    <row r="30" spans="1:14" x14ac:dyDescent="0.25">
      <c r="A30">
        <v>29</v>
      </c>
      <c r="B30">
        <f t="shared" si="0"/>
        <v>4640</v>
      </c>
      <c r="C30">
        <f t="shared" si="1"/>
        <v>870</v>
      </c>
      <c r="D30">
        <f t="shared" si="2"/>
        <v>232</v>
      </c>
      <c r="E30">
        <f t="shared" si="3"/>
        <v>174</v>
      </c>
      <c r="F30">
        <f t="shared" si="4"/>
        <v>174</v>
      </c>
      <c r="G30">
        <f t="shared" si="5"/>
        <v>406</v>
      </c>
      <c r="H30">
        <f t="shared" si="6"/>
        <v>406</v>
      </c>
      <c r="I30">
        <f t="shared" si="7"/>
        <v>10</v>
      </c>
    </row>
    <row r="31" spans="1:14" x14ac:dyDescent="0.25">
      <c r="A31">
        <v>30</v>
      </c>
      <c r="B31">
        <f t="shared" si="0"/>
        <v>4800</v>
      </c>
      <c r="C31">
        <f t="shared" si="1"/>
        <v>900</v>
      </c>
      <c r="D31">
        <f t="shared" si="2"/>
        <v>240</v>
      </c>
      <c r="E31">
        <f t="shared" si="3"/>
        <v>180</v>
      </c>
      <c r="F31">
        <f t="shared" si="4"/>
        <v>180</v>
      </c>
      <c r="G31">
        <f t="shared" si="5"/>
        <v>420</v>
      </c>
      <c r="H31">
        <f t="shared" si="6"/>
        <v>420</v>
      </c>
      <c r="I31">
        <f t="shared" si="7"/>
        <v>10</v>
      </c>
    </row>
    <row r="32" spans="1:14" x14ac:dyDescent="0.25">
      <c r="A32">
        <v>31</v>
      </c>
      <c r="B32">
        <f t="shared" si="0"/>
        <v>4960</v>
      </c>
      <c r="C32">
        <f t="shared" si="1"/>
        <v>930</v>
      </c>
      <c r="D32">
        <f t="shared" si="2"/>
        <v>248</v>
      </c>
      <c r="E32">
        <f t="shared" si="3"/>
        <v>186</v>
      </c>
      <c r="F32">
        <f t="shared" si="4"/>
        <v>186</v>
      </c>
      <c r="G32">
        <f t="shared" si="5"/>
        <v>434</v>
      </c>
      <c r="H32">
        <f t="shared" si="6"/>
        <v>434</v>
      </c>
      <c r="I32">
        <f t="shared" si="7"/>
        <v>10</v>
      </c>
    </row>
    <row r="33" spans="1:9" x14ac:dyDescent="0.25">
      <c r="A33">
        <v>32</v>
      </c>
      <c r="B33">
        <f t="shared" si="0"/>
        <v>5120</v>
      </c>
      <c r="C33">
        <f t="shared" si="1"/>
        <v>960</v>
      </c>
      <c r="D33">
        <f t="shared" si="2"/>
        <v>256</v>
      </c>
      <c r="E33">
        <f t="shared" si="3"/>
        <v>192</v>
      </c>
      <c r="F33">
        <f t="shared" si="4"/>
        <v>192</v>
      </c>
      <c r="G33">
        <f t="shared" si="5"/>
        <v>448</v>
      </c>
      <c r="H33">
        <f t="shared" si="6"/>
        <v>448</v>
      </c>
      <c r="I33">
        <f t="shared" si="7"/>
        <v>10</v>
      </c>
    </row>
    <row r="34" spans="1:9" x14ac:dyDescent="0.25">
      <c r="A34">
        <v>33</v>
      </c>
      <c r="B34">
        <f t="shared" si="0"/>
        <v>5280</v>
      </c>
      <c r="C34">
        <f t="shared" si="1"/>
        <v>990</v>
      </c>
      <c r="D34">
        <f t="shared" si="2"/>
        <v>264</v>
      </c>
      <c r="E34">
        <f t="shared" si="3"/>
        <v>198</v>
      </c>
      <c r="F34">
        <f t="shared" si="4"/>
        <v>198</v>
      </c>
      <c r="G34">
        <f t="shared" si="5"/>
        <v>462</v>
      </c>
      <c r="H34">
        <f t="shared" si="6"/>
        <v>462</v>
      </c>
      <c r="I34">
        <f t="shared" si="7"/>
        <v>10</v>
      </c>
    </row>
    <row r="35" spans="1:9" x14ac:dyDescent="0.25">
      <c r="A35">
        <v>34</v>
      </c>
      <c r="B35">
        <f t="shared" si="0"/>
        <v>5440</v>
      </c>
      <c r="C35">
        <f t="shared" si="1"/>
        <v>1020</v>
      </c>
      <c r="D35">
        <f t="shared" si="2"/>
        <v>272</v>
      </c>
      <c r="E35">
        <f t="shared" si="3"/>
        <v>204</v>
      </c>
      <c r="F35">
        <f t="shared" si="4"/>
        <v>204</v>
      </c>
      <c r="G35">
        <f t="shared" si="5"/>
        <v>476</v>
      </c>
      <c r="H35">
        <f t="shared" si="6"/>
        <v>476</v>
      </c>
      <c r="I35">
        <f t="shared" si="7"/>
        <v>10</v>
      </c>
    </row>
    <row r="36" spans="1:9" x14ac:dyDescent="0.25">
      <c r="A36">
        <v>35</v>
      </c>
      <c r="B36">
        <f t="shared" si="0"/>
        <v>5600</v>
      </c>
      <c r="C36">
        <f t="shared" si="1"/>
        <v>1050</v>
      </c>
      <c r="D36">
        <f t="shared" si="2"/>
        <v>280</v>
      </c>
      <c r="E36">
        <f t="shared" si="3"/>
        <v>210</v>
      </c>
      <c r="F36">
        <f t="shared" si="4"/>
        <v>210</v>
      </c>
      <c r="G36">
        <f t="shared" si="5"/>
        <v>490</v>
      </c>
      <c r="H36">
        <f t="shared" si="6"/>
        <v>490</v>
      </c>
      <c r="I36">
        <f t="shared" si="7"/>
        <v>10</v>
      </c>
    </row>
    <row r="37" spans="1:9" x14ac:dyDescent="0.25">
      <c r="A37">
        <v>36</v>
      </c>
      <c r="B37">
        <f t="shared" si="0"/>
        <v>5760</v>
      </c>
      <c r="C37">
        <f t="shared" si="1"/>
        <v>1080</v>
      </c>
      <c r="D37">
        <f t="shared" si="2"/>
        <v>288</v>
      </c>
      <c r="E37">
        <f t="shared" si="3"/>
        <v>216</v>
      </c>
      <c r="F37">
        <f t="shared" si="4"/>
        <v>216</v>
      </c>
      <c r="G37">
        <f t="shared" si="5"/>
        <v>504</v>
      </c>
      <c r="H37">
        <f t="shared" si="6"/>
        <v>504</v>
      </c>
      <c r="I37">
        <f t="shared" si="7"/>
        <v>10</v>
      </c>
    </row>
    <row r="38" spans="1:9" x14ac:dyDescent="0.25">
      <c r="A38">
        <v>37</v>
      </c>
      <c r="B38">
        <f t="shared" si="0"/>
        <v>5920</v>
      </c>
      <c r="C38">
        <f t="shared" si="1"/>
        <v>1110</v>
      </c>
      <c r="D38">
        <f t="shared" si="2"/>
        <v>296</v>
      </c>
      <c r="E38">
        <f t="shared" si="3"/>
        <v>222</v>
      </c>
      <c r="F38">
        <f t="shared" si="4"/>
        <v>222</v>
      </c>
      <c r="G38">
        <f t="shared" si="5"/>
        <v>518</v>
      </c>
      <c r="H38">
        <f t="shared" si="6"/>
        <v>518</v>
      </c>
      <c r="I38">
        <f t="shared" si="7"/>
        <v>10</v>
      </c>
    </row>
    <row r="39" spans="1:9" x14ac:dyDescent="0.25">
      <c r="A39">
        <v>38</v>
      </c>
      <c r="B39">
        <f t="shared" si="0"/>
        <v>6080</v>
      </c>
      <c r="C39">
        <f t="shared" si="1"/>
        <v>1140</v>
      </c>
      <c r="D39">
        <f t="shared" si="2"/>
        <v>304</v>
      </c>
      <c r="E39">
        <f t="shared" si="3"/>
        <v>228</v>
      </c>
      <c r="F39">
        <f t="shared" si="4"/>
        <v>228</v>
      </c>
      <c r="G39">
        <f t="shared" si="5"/>
        <v>532</v>
      </c>
      <c r="H39">
        <f t="shared" si="6"/>
        <v>532</v>
      </c>
      <c r="I39">
        <f t="shared" si="7"/>
        <v>10</v>
      </c>
    </row>
    <row r="40" spans="1:9" x14ac:dyDescent="0.25">
      <c r="A40">
        <v>39</v>
      </c>
      <c r="B40">
        <f t="shared" si="0"/>
        <v>6240</v>
      </c>
      <c r="C40">
        <f t="shared" si="1"/>
        <v>1170</v>
      </c>
      <c r="D40">
        <f t="shared" si="2"/>
        <v>312</v>
      </c>
      <c r="E40">
        <f t="shared" si="3"/>
        <v>234</v>
      </c>
      <c r="F40">
        <f t="shared" si="4"/>
        <v>234</v>
      </c>
      <c r="G40">
        <f t="shared" si="5"/>
        <v>546</v>
      </c>
      <c r="H40">
        <f t="shared" si="6"/>
        <v>546</v>
      </c>
      <c r="I40">
        <f t="shared" si="7"/>
        <v>10</v>
      </c>
    </row>
    <row r="41" spans="1:9" x14ac:dyDescent="0.25">
      <c r="A41">
        <v>40</v>
      </c>
      <c r="B41">
        <f t="shared" si="0"/>
        <v>6400</v>
      </c>
      <c r="C41">
        <f t="shared" si="1"/>
        <v>1200</v>
      </c>
      <c r="D41">
        <f t="shared" si="2"/>
        <v>320</v>
      </c>
      <c r="E41">
        <f t="shared" si="3"/>
        <v>240</v>
      </c>
      <c r="F41">
        <f t="shared" si="4"/>
        <v>240</v>
      </c>
      <c r="G41">
        <f t="shared" si="5"/>
        <v>560</v>
      </c>
      <c r="H41">
        <f t="shared" si="6"/>
        <v>560</v>
      </c>
      <c r="I41">
        <f t="shared" si="7"/>
        <v>10</v>
      </c>
    </row>
    <row r="42" spans="1:9" x14ac:dyDescent="0.25">
      <c r="A42">
        <v>41</v>
      </c>
      <c r="B42">
        <f t="shared" si="0"/>
        <v>6560</v>
      </c>
      <c r="C42">
        <f t="shared" si="1"/>
        <v>1230</v>
      </c>
      <c r="D42">
        <f t="shared" si="2"/>
        <v>328</v>
      </c>
      <c r="E42">
        <f t="shared" si="3"/>
        <v>246</v>
      </c>
      <c r="F42">
        <f t="shared" si="4"/>
        <v>246</v>
      </c>
      <c r="G42">
        <f t="shared" si="5"/>
        <v>574</v>
      </c>
      <c r="H42">
        <f t="shared" si="6"/>
        <v>574</v>
      </c>
      <c r="I42">
        <f t="shared" si="7"/>
        <v>10</v>
      </c>
    </row>
    <row r="43" spans="1:9" x14ac:dyDescent="0.25">
      <c r="A43">
        <v>42</v>
      </c>
      <c r="B43">
        <f t="shared" si="0"/>
        <v>6720</v>
      </c>
      <c r="C43">
        <f t="shared" si="1"/>
        <v>1260</v>
      </c>
      <c r="D43">
        <f t="shared" si="2"/>
        <v>336</v>
      </c>
      <c r="E43">
        <f t="shared" si="3"/>
        <v>252</v>
      </c>
      <c r="F43">
        <f t="shared" si="4"/>
        <v>252</v>
      </c>
      <c r="G43">
        <f t="shared" si="5"/>
        <v>588</v>
      </c>
      <c r="H43">
        <f t="shared" si="6"/>
        <v>588</v>
      </c>
      <c r="I43">
        <f t="shared" si="7"/>
        <v>10</v>
      </c>
    </row>
    <row r="44" spans="1:9" x14ac:dyDescent="0.25">
      <c r="A44">
        <v>43</v>
      </c>
      <c r="B44">
        <f t="shared" si="0"/>
        <v>6880</v>
      </c>
      <c r="C44">
        <f t="shared" si="1"/>
        <v>1290</v>
      </c>
      <c r="D44">
        <f t="shared" si="2"/>
        <v>344</v>
      </c>
      <c r="E44">
        <f t="shared" si="3"/>
        <v>258</v>
      </c>
      <c r="F44">
        <f t="shared" si="4"/>
        <v>258</v>
      </c>
      <c r="G44">
        <f t="shared" si="5"/>
        <v>602</v>
      </c>
      <c r="H44">
        <f t="shared" si="6"/>
        <v>602</v>
      </c>
      <c r="I44">
        <f t="shared" si="7"/>
        <v>10</v>
      </c>
    </row>
    <row r="45" spans="1:9" x14ac:dyDescent="0.25">
      <c r="A45">
        <v>44</v>
      </c>
      <c r="B45">
        <f t="shared" si="0"/>
        <v>7040</v>
      </c>
      <c r="C45">
        <f t="shared" si="1"/>
        <v>1320</v>
      </c>
      <c r="D45">
        <f t="shared" si="2"/>
        <v>352</v>
      </c>
      <c r="E45">
        <f t="shared" si="3"/>
        <v>264</v>
      </c>
      <c r="F45">
        <f t="shared" si="4"/>
        <v>264</v>
      </c>
      <c r="G45">
        <f t="shared" si="5"/>
        <v>616</v>
      </c>
      <c r="H45">
        <f t="shared" si="6"/>
        <v>616</v>
      </c>
      <c r="I45">
        <f t="shared" si="7"/>
        <v>10</v>
      </c>
    </row>
    <row r="46" spans="1:9" x14ac:dyDescent="0.25">
      <c r="A46">
        <v>45</v>
      </c>
      <c r="B46">
        <f t="shared" si="0"/>
        <v>7200</v>
      </c>
      <c r="C46">
        <f t="shared" si="1"/>
        <v>1350</v>
      </c>
      <c r="D46">
        <f t="shared" si="2"/>
        <v>360</v>
      </c>
      <c r="E46">
        <f t="shared" si="3"/>
        <v>270</v>
      </c>
      <c r="F46">
        <f t="shared" si="4"/>
        <v>270</v>
      </c>
      <c r="G46">
        <f t="shared" si="5"/>
        <v>630</v>
      </c>
      <c r="H46">
        <f t="shared" si="6"/>
        <v>630</v>
      </c>
      <c r="I46">
        <f t="shared" si="7"/>
        <v>10</v>
      </c>
    </row>
    <row r="47" spans="1:9" x14ac:dyDescent="0.25">
      <c r="A47">
        <v>46</v>
      </c>
      <c r="B47">
        <f t="shared" si="0"/>
        <v>7360</v>
      </c>
      <c r="C47">
        <f t="shared" si="1"/>
        <v>1380</v>
      </c>
      <c r="D47">
        <f t="shared" si="2"/>
        <v>368</v>
      </c>
      <c r="E47">
        <f t="shared" si="3"/>
        <v>276</v>
      </c>
      <c r="F47">
        <f t="shared" si="4"/>
        <v>276</v>
      </c>
      <c r="G47">
        <f t="shared" si="5"/>
        <v>644</v>
      </c>
      <c r="H47">
        <f t="shared" si="6"/>
        <v>644</v>
      </c>
      <c r="I47">
        <f t="shared" si="7"/>
        <v>10</v>
      </c>
    </row>
    <row r="48" spans="1:9" x14ac:dyDescent="0.25">
      <c r="A48">
        <v>47</v>
      </c>
      <c r="B48">
        <f t="shared" si="0"/>
        <v>7520</v>
      </c>
      <c r="C48">
        <f t="shared" si="1"/>
        <v>1410</v>
      </c>
      <c r="D48">
        <f t="shared" si="2"/>
        <v>376</v>
      </c>
      <c r="E48">
        <f t="shared" si="3"/>
        <v>282</v>
      </c>
      <c r="F48">
        <f t="shared" si="4"/>
        <v>282</v>
      </c>
      <c r="G48">
        <f t="shared" si="5"/>
        <v>658</v>
      </c>
      <c r="H48">
        <f t="shared" si="6"/>
        <v>658</v>
      </c>
      <c r="I48">
        <f t="shared" si="7"/>
        <v>10</v>
      </c>
    </row>
    <row r="49" spans="1:9" x14ac:dyDescent="0.25">
      <c r="A49">
        <v>48</v>
      </c>
      <c r="B49">
        <f t="shared" si="0"/>
        <v>7680</v>
      </c>
      <c r="C49">
        <f t="shared" si="1"/>
        <v>1440</v>
      </c>
      <c r="D49">
        <f t="shared" si="2"/>
        <v>384</v>
      </c>
      <c r="E49">
        <f t="shared" si="3"/>
        <v>288</v>
      </c>
      <c r="F49">
        <f t="shared" si="4"/>
        <v>288</v>
      </c>
      <c r="G49">
        <f t="shared" si="5"/>
        <v>672</v>
      </c>
      <c r="H49">
        <f t="shared" si="6"/>
        <v>672</v>
      </c>
      <c r="I49">
        <f t="shared" si="7"/>
        <v>10</v>
      </c>
    </row>
    <row r="50" spans="1:9" x14ac:dyDescent="0.25">
      <c r="A50">
        <v>49</v>
      </c>
      <c r="B50">
        <f t="shared" si="0"/>
        <v>7840</v>
      </c>
      <c r="C50">
        <f t="shared" si="1"/>
        <v>1470</v>
      </c>
      <c r="D50">
        <f t="shared" si="2"/>
        <v>392</v>
      </c>
      <c r="E50">
        <f t="shared" si="3"/>
        <v>294</v>
      </c>
      <c r="F50">
        <f t="shared" si="4"/>
        <v>294</v>
      </c>
      <c r="G50">
        <f t="shared" si="5"/>
        <v>686</v>
      </c>
      <c r="H50">
        <f t="shared" si="6"/>
        <v>686</v>
      </c>
      <c r="I50">
        <f t="shared" si="7"/>
        <v>10</v>
      </c>
    </row>
    <row r="51" spans="1:9" x14ac:dyDescent="0.25">
      <c r="A51">
        <v>50</v>
      </c>
      <c r="B51">
        <f t="shared" si="0"/>
        <v>8000</v>
      </c>
      <c r="C51">
        <f t="shared" si="1"/>
        <v>1500</v>
      </c>
      <c r="D51">
        <f t="shared" si="2"/>
        <v>400</v>
      </c>
      <c r="E51">
        <f t="shared" si="3"/>
        <v>300</v>
      </c>
      <c r="F51">
        <f t="shared" si="4"/>
        <v>300</v>
      </c>
      <c r="G51">
        <f t="shared" si="5"/>
        <v>700</v>
      </c>
      <c r="H51">
        <f t="shared" si="6"/>
        <v>700</v>
      </c>
      <c r="I51">
        <f t="shared" si="7"/>
        <v>10</v>
      </c>
    </row>
    <row r="52" spans="1:9" x14ac:dyDescent="0.25">
      <c r="A52">
        <v>51</v>
      </c>
      <c r="B52">
        <f t="shared" si="0"/>
        <v>8160</v>
      </c>
      <c r="C52">
        <f t="shared" si="1"/>
        <v>1530</v>
      </c>
      <c r="D52">
        <f t="shared" si="2"/>
        <v>408</v>
      </c>
      <c r="E52">
        <f t="shared" si="3"/>
        <v>306</v>
      </c>
      <c r="F52">
        <f t="shared" si="4"/>
        <v>306</v>
      </c>
      <c r="G52">
        <f t="shared" si="5"/>
        <v>714</v>
      </c>
      <c r="H52">
        <f t="shared" si="6"/>
        <v>714</v>
      </c>
      <c r="I52">
        <f t="shared" si="7"/>
        <v>10</v>
      </c>
    </row>
    <row r="53" spans="1:9" x14ac:dyDescent="0.25">
      <c r="A53">
        <v>52</v>
      </c>
      <c r="B53">
        <f t="shared" si="0"/>
        <v>8320</v>
      </c>
      <c r="C53">
        <f t="shared" si="1"/>
        <v>1560</v>
      </c>
      <c r="D53">
        <f t="shared" si="2"/>
        <v>416</v>
      </c>
      <c r="E53">
        <f t="shared" si="3"/>
        <v>312</v>
      </c>
      <c r="F53">
        <f t="shared" si="4"/>
        <v>312</v>
      </c>
      <c r="G53">
        <f t="shared" si="5"/>
        <v>728</v>
      </c>
      <c r="H53">
        <f t="shared" si="6"/>
        <v>728</v>
      </c>
      <c r="I53">
        <f t="shared" si="7"/>
        <v>10</v>
      </c>
    </row>
    <row r="54" spans="1:9" x14ac:dyDescent="0.25">
      <c r="A54">
        <v>53</v>
      </c>
      <c r="B54">
        <f t="shared" si="0"/>
        <v>8480</v>
      </c>
      <c r="C54">
        <f t="shared" si="1"/>
        <v>1590</v>
      </c>
      <c r="D54">
        <f t="shared" si="2"/>
        <v>424</v>
      </c>
      <c r="E54">
        <f t="shared" si="3"/>
        <v>318</v>
      </c>
      <c r="F54">
        <f t="shared" si="4"/>
        <v>318</v>
      </c>
      <c r="G54">
        <f t="shared" si="5"/>
        <v>742</v>
      </c>
      <c r="H54">
        <f t="shared" si="6"/>
        <v>742</v>
      </c>
      <c r="I54">
        <f t="shared" si="7"/>
        <v>10</v>
      </c>
    </row>
    <row r="55" spans="1:9" x14ac:dyDescent="0.25">
      <c r="A55">
        <v>54</v>
      </c>
      <c r="B55">
        <f t="shared" si="0"/>
        <v>8640</v>
      </c>
      <c r="C55">
        <f t="shared" si="1"/>
        <v>1620</v>
      </c>
      <c r="D55">
        <f t="shared" si="2"/>
        <v>432</v>
      </c>
      <c r="E55">
        <f t="shared" si="3"/>
        <v>324</v>
      </c>
      <c r="F55">
        <f t="shared" si="4"/>
        <v>324</v>
      </c>
      <c r="G55">
        <f t="shared" si="5"/>
        <v>756</v>
      </c>
      <c r="H55">
        <f t="shared" si="6"/>
        <v>756</v>
      </c>
      <c r="I55">
        <f t="shared" si="7"/>
        <v>10</v>
      </c>
    </row>
    <row r="56" spans="1:9" x14ac:dyDescent="0.25">
      <c r="A56">
        <v>55</v>
      </c>
      <c r="B56">
        <f t="shared" si="0"/>
        <v>8800</v>
      </c>
      <c r="C56">
        <f t="shared" si="1"/>
        <v>1650</v>
      </c>
      <c r="D56">
        <f t="shared" si="2"/>
        <v>440</v>
      </c>
      <c r="E56">
        <f t="shared" si="3"/>
        <v>330</v>
      </c>
      <c r="F56">
        <f t="shared" si="4"/>
        <v>330</v>
      </c>
      <c r="G56">
        <f t="shared" si="5"/>
        <v>770</v>
      </c>
      <c r="H56">
        <f t="shared" si="6"/>
        <v>770</v>
      </c>
      <c r="I56">
        <f t="shared" si="7"/>
        <v>10</v>
      </c>
    </row>
    <row r="57" spans="1:9" x14ac:dyDescent="0.25">
      <c r="A57">
        <v>56</v>
      </c>
      <c r="B57">
        <f t="shared" si="0"/>
        <v>8960</v>
      </c>
      <c r="C57">
        <f t="shared" si="1"/>
        <v>1680</v>
      </c>
      <c r="D57">
        <f t="shared" si="2"/>
        <v>448</v>
      </c>
      <c r="E57">
        <f t="shared" si="3"/>
        <v>336</v>
      </c>
      <c r="F57">
        <f t="shared" si="4"/>
        <v>336</v>
      </c>
      <c r="G57">
        <f t="shared" si="5"/>
        <v>784</v>
      </c>
      <c r="H57">
        <f t="shared" si="6"/>
        <v>784</v>
      </c>
      <c r="I57">
        <f t="shared" si="7"/>
        <v>10</v>
      </c>
    </row>
    <row r="58" spans="1:9" x14ac:dyDescent="0.25">
      <c r="A58">
        <v>57</v>
      </c>
      <c r="B58">
        <f t="shared" si="0"/>
        <v>9120</v>
      </c>
      <c r="C58">
        <f t="shared" si="1"/>
        <v>1710</v>
      </c>
      <c r="D58">
        <f t="shared" si="2"/>
        <v>456</v>
      </c>
      <c r="E58">
        <f t="shared" si="3"/>
        <v>342</v>
      </c>
      <c r="F58">
        <f t="shared" si="4"/>
        <v>342</v>
      </c>
      <c r="G58">
        <f t="shared" si="5"/>
        <v>798</v>
      </c>
      <c r="H58">
        <f t="shared" si="6"/>
        <v>798</v>
      </c>
      <c r="I58">
        <f t="shared" si="7"/>
        <v>10</v>
      </c>
    </row>
    <row r="59" spans="1:9" x14ac:dyDescent="0.25">
      <c r="A59">
        <v>58</v>
      </c>
      <c r="B59">
        <f t="shared" si="0"/>
        <v>9280</v>
      </c>
      <c r="C59">
        <f t="shared" si="1"/>
        <v>1740</v>
      </c>
      <c r="D59">
        <f t="shared" si="2"/>
        <v>464</v>
      </c>
      <c r="E59">
        <f t="shared" si="3"/>
        <v>348</v>
      </c>
      <c r="F59">
        <f t="shared" si="4"/>
        <v>348</v>
      </c>
      <c r="G59">
        <f t="shared" si="5"/>
        <v>812</v>
      </c>
      <c r="H59">
        <f t="shared" si="6"/>
        <v>812</v>
      </c>
      <c r="I59">
        <f t="shared" si="7"/>
        <v>10</v>
      </c>
    </row>
    <row r="60" spans="1:9" x14ac:dyDescent="0.25">
      <c r="A60">
        <v>59</v>
      </c>
      <c r="B60">
        <f t="shared" si="0"/>
        <v>9440</v>
      </c>
      <c r="C60">
        <f t="shared" si="1"/>
        <v>1770</v>
      </c>
      <c r="D60">
        <f t="shared" si="2"/>
        <v>472</v>
      </c>
      <c r="E60">
        <f t="shared" si="3"/>
        <v>354</v>
      </c>
      <c r="F60">
        <f t="shared" si="4"/>
        <v>354</v>
      </c>
      <c r="G60">
        <f t="shared" si="5"/>
        <v>826</v>
      </c>
      <c r="H60">
        <f t="shared" si="6"/>
        <v>826</v>
      </c>
      <c r="I60">
        <f t="shared" si="7"/>
        <v>10</v>
      </c>
    </row>
    <row r="61" spans="1:9" x14ac:dyDescent="0.25">
      <c r="A61">
        <v>60</v>
      </c>
      <c r="B61">
        <f t="shared" si="0"/>
        <v>9600</v>
      </c>
      <c r="C61">
        <f t="shared" si="1"/>
        <v>1800</v>
      </c>
      <c r="D61">
        <f t="shared" si="2"/>
        <v>480</v>
      </c>
      <c r="E61">
        <f t="shared" si="3"/>
        <v>360</v>
      </c>
      <c r="F61">
        <f t="shared" si="4"/>
        <v>360</v>
      </c>
      <c r="G61">
        <f t="shared" si="5"/>
        <v>840</v>
      </c>
      <c r="H61">
        <f t="shared" si="6"/>
        <v>840</v>
      </c>
      <c r="I61">
        <f t="shared" si="7"/>
        <v>10</v>
      </c>
    </row>
    <row r="62" spans="1:9" x14ac:dyDescent="0.25">
      <c r="A62">
        <v>61</v>
      </c>
      <c r="B62">
        <f t="shared" si="0"/>
        <v>9760</v>
      </c>
      <c r="C62">
        <f t="shared" si="1"/>
        <v>1830</v>
      </c>
      <c r="D62">
        <f t="shared" si="2"/>
        <v>488</v>
      </c>
      <c r="E62">
        <f t="shared" si="3"/>
        <v>366</v>
      </c>
      <c r="F62">
        <f t="shared" si="4"/>
        <v>366</v>
      </c>
      <c r="G62">
        <f t="shared" si="5"/>
        <v>854</v>
      </c>
      <c r="H62">
        <f t="shared" si="6"/>
        <v>854</v>
      </c>
      <c r="I62">
        <f t="shared" si="7"/>
        <v>10</v>
      </c>
    </row>
    <row r="63" spans="1:9" x14ac:dyDescent="0.25">
      <c r="A63">
        <v>62</v>
      </c>
      <c r="B63">
        <f t="shared" si="0"/>
        <v>9920</v>
      </c>
      <c r="C63">
        <f t="shared" si="1"/>
        <v>1860</v>
      </c>
      <c r="D63">
        <f t="shared" si="2"/>
        <v>496</v>
      </c>
      <c r="E63">
        <f t="shared" si="3"/>
        <v>372</v>
      </c>
      <c r="F63">
        <f t="shared" si="4"/>
        <v>372</v>
      </c>
      <c r="G63">
        <f t="shared" si="5"/>
        <v>868</v>
      </c>
      <c r="H63">
        <f t="shared" si="6"/>
        <v>868</v>
      </c>
      <c r="I63">
        <f t="shared" si="7"/>
        <v>10</v>
      </c>
    </row>
    <row r="64" spans="1:9" x14ac:dyDescent="0.25">
      <c r="A64">
        <v>63</v>
      </c>
      <c r="B64">
        <f t="shared" si="0"/>
        <v>10080</v>
      </c>
      <c r="C64">
        <f t="shared" si="1"/>
        <v>1890</v>
      </c>
      <c r="D64">
        <f t="shared" si="2"/>
        <v>504</v>
      </c>
      <c r="E64">
        <f t="shared" si="3"/>
        <v>378</v>
      </c>
      <c r="F64">
        <f t="shared" si="4"/>
        <v>378</v>
      </c>
      <c r="G64">
        <f t="shared" si="5"/>
        <v>882</v>
      </c>
      <c r="H64">
        <f t="shared" si="6"/>
        <v>882</v>
      </c>
      <c r="I64">
        <f t="shared" si="7"/>
        <v>10</v>
      </c>
    </row>
    <row r="65" spans="1:9" x14ac:dyDescent="0.25">
      <c r="A65">
        <v>64</v>
      </c>
      <c r="B65">
        <f t="shared" si="0"/>
        <v>10240</v>
      </c>
      <c r="C65">
        <f t="shared" si="1"/>
        <v>1920</v>
      </c>
      <c r="D65">
        <f t="shared" si="2"/>
        <v>512</v>
      </c>
      <c r="E65">
        <f t="shared" si="3"/>
        <v>384</v>
      </c>
      <c r="F65">
        <f t="shared" si="4"/>
        <v>384</v>
      </c>
      <c r="G65">
        <f t="shared" si="5"/>
        <v>896</v>
      </c>
      <c r="H65">
        <f t="shared" si="6"/>
        <v>896</v>
      </c>
      <c r="I65">
        <f t="shared" si="7"/>
        <v>10</v>
      </c>
    </row>
    <row r="66" spans="1:9" x14ac:dyDescent="0.25">
      <c r="A66">
        <v>65</v>
      </c>
      <c r="B66">
        <f t="shared" si="0"/>
        <v>10400</v>
      </c>
      <c r="C66">
        <f t="shared" si="1"/>
        <v>1950</v>
      </c>
      <c r="D66">
        <f t="shared" si="2"/>
        <v>520</v>
      </c>
      <c r="E66">
        <f t="shared" si="3"/>
        <v>390</v>
      </c>
      <c r="F66">
        <f t="shared" si="4"/>
        <v>390</v>
      </c>
      <c r="G66">
        <f t="shared" si="5"/>
        <v>910</v>
      </c>
      <c r="H66">
        <f t="shared" si="6"/>
        <v>910</v>
      </c>
      <c r="I66">
        <f t="shared" si="7"/>
        <v>10</v>
      </c>
    </row>
    <row r="67" spans="1:9" x14ac:dyDescent="0.25">
      <c r="A67">
        <v>66</v>
      </c>
      <c r="B67">
        <f t="shared" ref="B67:B101" si="8">$L$17*$A67</f>
        <v>10560</v>
      </c>
      <c r="C67">
        <f t="shared" ref="C67:C101" si="9">$N$17*A67</f>
        <v>1980</v>
      </c>
      <c r="D67">
        <f t="shared" ref="D67:D101" si="10">$L$18*$A67</f>
        <v>528</v>
      </c>
      <c r="E67">
        <f t="shared" ref="E67:E101" si="11">$L$19*$A67</f>
        <v>396</v>
      </c>
      <c r="F67">
        <f t="shared" ref="F67:F101" si="12">$L$20*$A67</f>
        <v>396</v>
      </c>
      <c r="G67">
        <f t="shared" ref="G67:G101" si="13">$N$18*$A67</f>
        <v>924</v>
      </c>
      <c r="H67">
        <f t="shared" ref="H67:H101" si="14">$N$19*$A67</f>
        <v>924</v>
      </c>
      <c r="I67">
        <f t="shared" ref="I67:I101" si="15">$N$20</f>
        <v>10</v>
      </c>
    </row>
    <row r="68" spans="1:9" x14ac:dyDescent="0.25">
      <c r="A68">
        <v>67</v>
      </c>
      <c r="B68">
        <f t="shared" si="8"/>
        <v>10720</v>
      </c>
      <c r="C68">
        <f t="shared" si="9"/>
        <v>2010</v>
      </c>
      <c r="D68">
        <f t="shared" si="10"/>
        <v>536</v>
      </c>
      <c r="E68">
        <f t="shared" si="11"/>
        <v>402</v>
      </c>
      <c r="F68">
        <f t="shared" si="12"/>
        <v>402</v>
      </c>
      <c r="G68">
        <f t="shared" si="13"/>
        <v>938</v>
      </c>
      <c r="H68">
        <f t="shared" si="14"/>
        <v>938</v>
      </c>
      <c r="I68">
        <f t="shared" si="15"/>
        <v>10</v>
      </c>
    </row>
    <row r="69" spans="1:9" x14ac:dyDescent="0.25">
      <c r="A69">
        <v>68</v>
      </c>
      <c r="B69">
        <f t="shared" si="8"/>
        <v>10880</v>
      </c>
      <c r="C69">
        <f t="shared" si="9"/>
        <v>2040</v>
      </c>
      <c r="D69">
        <f t="shared" si="10"/>
        <v>544</v>
      </c>
      <c r="E69">
        <f t="shared" si="11"/>
        <v>408</v>
      </c>
      <c r="F69">
        <f t="shared" si="12"/>
        <v>408</v>
      </c>
      <c r="G69">
        <f t="shared" si="13"/>
        <v>952</v>
      </c>
      <c r="H69">
        <f t="shared" si="14"/>
        <v>952</v>
      </c>
      <c r="I69">
        <f t="shared" si="15"/>
        <v>10</v>
      </c>
    </row>
    <row r="70" spans="1:9" x14ac:dyDescent="0.25">
      <c r="A70">
        <v>69</v>
      </c>
      <c r="B70">
        <f t="shared" si="8"/>
        <v>11040</v>
      </c>
      <c r="C70">
        <f t="shared" si="9"/>
        <v>2070</v>
      </c>
      <c r="D70">
        <f t="shared" si="10"/>
        <v>552</v>
      </c>
      <c r="E70">
        <f t="shared" si="11"/>
        <v>414</v>
      </c>
      <c r="F70">
        <f t="shared" si="12"/>
        <v>414</v>
      </c>
      <c r="G70">
        <f t="shared" si="13"/>
        <v>966</v>
      </c>
      <c r="H70">
        <f t="shared" si="14"/>
        <v>966</v>
      </c>
      <c r="I70">
        <f t="shared" si="15"/>
        <v>10</v>
      </c>
    </row>
    <row r="71" spans="1:9" x14ac:dyDescent="0.25">
      <c r="A71">
        <v>70</v>
      </c>
      <c r="B71">
        <f t="shared" si="8"/>
        <v>11200</v>
      </c>
      <c r="C71">
        <f t="shared" si="9"/>
        <v>2100</v>
      </c>
      <c r="D71">
        <f t="shared" si="10"/>
        <v>560</v>
      </c>
      <c r="E71">
        <f t="shared" si="11"/>
        <v>420</v>
      </c>
      <c r="F71">
        <f t="shared" si="12"/>
        <v>420</v>
      </c>
      <c r="G71">
        <f t="shared" si="13"/>
        <v>980</v>
      </c>
      <c r="H71">
        <f t="shared" si="14"/>
        <v>980</v>
      </c>
      <c r="I71">
        <f t="shared" si="15"/>
        <v>10</v>
      </c>
    </row>
    <row r="72" spans="1:9" x14ac:dyDescent="0.25">
      <c r="A72">
        <v>71</v>
      </c>
      <c r="B72">
        <f t="shared" si="8"/>
        <v>11360</v>
      </c>
      <c r="C72">
        <f t="shared" si="9"/>
        <v>2130</v>
      </c>
      <c r="D72">
        <f t="shared" si="10"/>
        <v>568</v>
      </c>
      <c r="E72">
        <f t="shared" si="11"/>
        <v>426</v>
      </c>
      <c r="F72">
        <f t="shared" si="12"/>
        <v>426</v>
      </c>
      <c r="G72">
        <f t="shared" si="13"/>
        <v>994</v>
      </c>
      <c r="H72">
        <f t="shared" si="14"/>
        <v>994</v>
      </c>
      <c r="I72">
        <f t="shared" si="15"/>
        <v>10</v>
      </c>
    </row>
    <row r="73" spans="1:9" x14ac:dyDescent="0.25">
      <c r="A73">
        <v>72</v>
      </c>
      <c r="B73">
        <f t="shared" si="8"/>
        <v>11520</v>
      </c>
      <c r="C73">
        <f t="shared" si="9"/>
        <v>2160</v>
      </c>
      <c r="D73">
        <f t="shared" si="10"/>
        <v>576</v>
      </c>
      <c r="E73">
        <f t="shared" si="11"/>
        <v>432</v>
      </c>
      <c r="F73">
        <f t="shared" si="12"/>
        <v>432</v>
      </c>
      <c r="G73">
        <f t="shared" si="13"/>
        <v>1008</v>
      </c>
      <c r="H73">
        <f t="shared" si="14"/>
        <v>1008</v>
      </c>
      <c r="I73">
        <f t="shared" si="15"/>
        <v>10</v>
      </c>
    </row>
    <row r="74" spans="1:9" x14ac:dyDescent="0.25">
      <c r="A74">
        <v>73</v>
      </c>
      <c r="B74">
        <f t="shared" si="8"/>
        <v>11680</v>
      </c>
      <c r="C74">
        <f t="shared" si="9"/>
        <v>2190</v>
      </c>
      <c r="D74">
        <f t="shared" si="10"/>
        <v>584</v>
      </c>
      <c r="E74">
        <f t="shared" si="11"/>
        <v>438</v>
      </c>
      <c r="F74">
        <f t="shared" si="12"/>
        <v>438</v>
      </c>
      <c r="G74">
        <f t="shared" si="13"/>
        <v>1022</v>
      </c>
      <c r="H74">
        <f t="shared" si="14"/>
        <v>1022</v>
      </c>
      <c r="I74">
        <f t="shared" si="15"/>
        <v>10</v>
      </c>
    </row>
    <row r="75" spans="1:9" x14ac:dyDescent="0.25">
      <c r="A75">
        <v>74</v>
      </c>
      <c r="B75">
        <f t="shared" si="8"/>
        <v>11840</v>
      </c>
      <c r="C75">
        <f t="shared" si="9"/>
        <v>2220</v>
      </c>
      <c r="D75">
        <f t="shared" si="10"/>
        <v>592</v>
      </c>
      <c r="E75">
        <f t="shared" si="11"/>
        <v>444</v>
      </c>
      <c r="F75">
        <f t="shared" si="12"/>
        <v>444</v>
      </c>
      <c r="G75">
        <f t="shared" si="13"/>
        <v>1036</v>
      </c>
      <c r="H75">
        <f t="shared" si="14"/>
        <v>1036</v>
      </c>
      <c r="I75">
        <f t="shared" si="15"/>
        <v>10</v>
      </c>
    </row>
    <row r="76" spans="1:9" x14ac:dyDescent="0.25">
      <c r="A76">
        <v>75</v>
      </c>
      <c r="B76">
        <f t="shared" si="8"/>
        <v>12000</v>
      </c>
      <c r="C76">
        <f t="shared" si="9"/>
        <v>2250</v>
      </c>
      <c r="D76">
        <f t="shared" si="10"/>
        <v>600</v>
      </c>
      <c r="E76">
        <f t="shared" si="11"/>
        <v>450</v>
      </c>
      <c r="F76">
        <f t="shared" si="12"/>
        <v>450</v>
      </c>
      <c r="G76">
        <f t="shared" si="13"/>
        <v>1050</v>
      </c>
      <c r="H76">
        <f t="shared" si="14"/>
        <v>1050</v>
      </c>
      <c r="I76">
        <f t="shared" si="15"/>
        <v>10</v>
      </c>
    </row>
    <row r="77" spans="1:9" x14ac:dyDescent="0.25">
      <c r="A77">
        <v>76</v>
      </c>
      <c r="B77">
        <f t="shared" si="8"/>
        <v>12160</v>
      </c>
      <c r="C77">
        <f t="shared" si="9"/>
        <v>2280</v>
      </c>
      <c r="D77">
        <f t="shared" si="10"/>
        <v>608</v>
      </c>
      <c r="E77">
        <f t="shared" si="11"/>
        <v>456</v>
      </c>
      <c r="F77">
        <f t="shared" si="12"/>
        <v>456</v>
      </c>
      <c r="G77">
        <f t="shared" si="13"/>
        <v>1064</v>
      </c>
      <c r="H77">
        <f t="shared" si="14"/>
        <v>1064</v>
      </c>
      <c r="I77">
        <f t="shared" si="15"/>
        <v>10</v>
      </c>
    </row>
    <row r="78" spans="1:9" x14ac:dyDescent="0.25">
      <c r="A78">
        <v>77</v>
      </c>
      <c r="B78">
        <f t="shared" si="8"/>
        <v>12320</v>
      </c>
      <c r="C78">
        <f t="shared" si="9"/>
        <v>2310</v>
      </c>
      <c r="D78">
        <f t="shared" si="10"/>
        <v>616</v>
      </c>
      <c r="E78">
        <f t="shared" si="11"/>
        <v>462</v>
      </c>
      <c r="F78">
        <f t="shared" si="12"/>
        <v>462</v>
      </c>
      <c r="G78">
        <f t="shared" si="13"/>
        <v>1078</v>
      </c>
      <c r="H78">
        <f t="shared" si="14"/>
        <v>1078</v>
      </c>
      <c r="I78">
        <f t="shared" si="15"/>
        <v>10</v>
      </c>
    </row>
    <row r="79" spans="1:9" x14ac:dyDescent="0.25">
      <c r="A79">
        <v>78</v>
      </c>
      <c r="B79">
        <f t="shared" si="8"/>
        <v>12480</v>
      </c>
      <c r="C79">
        <f t="shared" si="9"/>
        <v>2340</v>
      </c>
      <c r="D79">
        <f t="shared" si="10"/>
        <v>624</v>
      </c>
      <c r="E79">
        <f t="shared" si="11"/>
        <v>468</v>
      </c>
      <c r="F79">
        <f t="shared" si="12"/>
        <v>468</v>
      </c>
      <c r="G79">
        <f t="shared" si="13"/>
        <v>1092</v>
      </c>
      <c r="H79">
        <f t="shared" si="14"/>
        <v>1092</v>
      </c>
      <c r="I79">
        <f t="shared" si="15"/>
        <v>10</v>
      </c>
    </row>
    <row r="80" spans="1:9" x14ac:dyDescent="0.25">
      <c r="A80">
        <v>79</v>
      </c>
      <c r="B80">
        <f t="shared" si="8"/>
        <v>12640</v>
      </c>
      <c r="C80">
        <f t="shared" si="9"/>
        <v>2370</v>
      </c>
      <c r="D80">
        <f t="shared" si="10"/>
        <v>632</v>
      </c>
      <c r="E80">
        <f t="shared" si="11"/>
        <v>474</v>
      </c>
      <c r="F80">
        <f t="shared" si="12"/>
        <v>474</v>
      </c>
      <c r="G80">
        <f t="shared" si="13"/>
        <v>1106</v>
      </c>
      <c r="H80">
        <f t="shared" si="14"/>
        <v>1106</v>
      </c>
      <c r="I80">
        <f t="shared" si="15"/>
        <v>10</v>
      </c>
    </row>
    <row r="81" spans="1:9" x14ac:dyDescent="0.25">
      <c r="A81">
        <v>80</v>
      </c>
      <c r="B81">
        <f t="shared" si="8"/>
        <v>12800</v>
      </c>
      <c r="C81">
        <f t="shared" si="9"/>
        <v>2400</v>
      </c>
      <c r="D81">
        <f t="shared" si="10"/>
        <v>640</v>
      </c>
      <c r="E81">
        <f t="shared" si="11"/>
        <v>480</v>
      </c>
      <c r="F81">
        <f t="shared" si="12"/>
        <v>480</v>
      </c>
      <c r="G81">
        <f t="shared" si="13"/>
        <v>1120</v>
      </c>
      <c r="H81">
        <f t="shared" si="14"/>
        <v>1120</v>
      </c>
      <c r="I81">
        <f t="shared" si="15"/>
        <v>10</v>
      </c>
    </row>
    <row r="82" spans="1:9" x14ac:dyDescent="0.25">
      <c r="A82">
        <v>81</v>
      </c>
      <c r="B82">
        <f t="shared" si="8"/>
        <v>12960</v>
      </c>
      <c r="C82">
        <f t="shared" si="9"/>
        <v>2430</v>
      </c>
      <c r="D82">
        <f t="shared" si="10"/>
        <v>648</v>
      </c>
      <c r="E82">
        <f t="shared" si="11"/>
        <v>486</v>
      </c>
      <c r="F82">
        <f t="shared" si="12"/>
        <v>486</v>
      </c>
      <c r="G82">
        <f t="shared" si="13"/>
        <v>1134</v>
      </c>
      <c r="H82">
        <f t="shared" si="14"/>
        <v>1134</v>
      </c>
      <c r="I82">
        <f t="shared" si="15"/>
        <v>10</v>
      </c>
    </row>
    <row r="83" spans="1:9" x14ac:dyDescent="0.25">
      <c r="A83">
        <v>82</v>
      </c>
      <c r="B83">
        <f t="shared" si="8"/>
        <v>13120</v>
      </c>
      <c r="C83">
        <f t="shared" si="9"/>
        <v>2460</v>
      </c>
      <c r="D83">
        <f t="shared" si="10"/>
        <v>656</v>
      </c>
      <c r="E83">
        <f t="shared" si="11"/>
        <v>492</v>
      </c>
      <c r="F83">
        <f t="shared" si="12"/>
        <v>492</v>
      </c>
      <c r="G83">
        <f t="shared" si="13"/>
        <v>1148</v>
      </c>
      <c r="H83">
        <f t="shared" si="14"/>
        <v>1148</v>
      </c>
      <c r="I83">
        <f t="shared" si="15"/>
        <v>10</v>
      </c>
    </row>
    <row r="84" spans="1:9" x14ac:dyDescent="0.25">
      <c r="A84">
        <v>83</v>
      </c>
      <c r="B84">
        <f t="shared" si="8"/>
        <v>13280</v>
      </c>
      <c r="C84">
        <f t="shared" si="9"/>
        <v>2490</v>
      </c>
      <c r="D84">
        <f t="shared" si="10"/>
        <v>664</v>
      </c>
      <c r="E84">
        <f t="shared" si="11"/>
        <v>498</v>
      </c>
      <c r="F84">
        <f t="shared" si="12"/>
        <v>498</v>
      </c>
      <c r="G84">
        <f t="shared" si="13"/>
        <v>1162</v>
      </c>
      <c r="H84">
        <f t="shared" si="14"/>
        <v>1162</v>
      </c>
      <c r="I84">
        <f t="shared" si="15"/>
        <v>10</v>
      </c>
    </row>
    <row r="85" spans="1:9" x14ac:dyDescent="0.25">
      <c r="A85">
        <v>84</v>
      </c>
      <c r="B85">
        <f t="shared" si="8"/>
        <v>13440</v>
      </c>
      <c r="C85">
        <f t="shared" si="9"/>
        <v>2520</v>
      </c>
      <c r="D85">
        <f t="shared" si="10"/>
        <v>672</v>
      </c>
      <c r="E85">
        <f t="shared" si="11"/>
        <v>504</v>
      </c>
      <c r="F85">
        <f t="shared" si="12"/>
        <v>504</v>
      </c>
      <c r="G85">
        <f t="shared" si="13"/>
        <v>1176</v>
      </c>
      <c r="H85">
        <f t="shared" si="14"/>
        <v>1176</v>
      </c>
      <c r="I85">
        <f t="shared" si="15"/>
        <v>10</v>
      </c>
    </row>
    <row r="86" spans="1:9" x14ac:dyDescent="0.25">
      <c r="A86">
        <v>85</v>
      </c>
      <c r="B86">
        <f t="shared" si="8"/>
        <v>13600</v>
      </c>
      <c r="C86">
        <f t="shared" si="9"/>
        <v>2550</v>
      </c>
      <c r="D86">
        <f t="shared" si="10"/>
        <v>680</v>
      </c>
      <c r="E86">
        <f t="shared" si="11"/>
        <v>510</v>
      </c>
      <c r="F86">
        <f t="shared" si="12"/>
        <v>510</v>
      </c>
      <c r="G86">
        <f t="shared" si="13"/>
        <v>1190</v>
      </c>
      <c r="H86">
        <f t="shared" si="14"/>
        <v>1190</v>
      </c>
      <c r="I86">
        <f t="shared" si="15"/>
        <v>10</v>
      </c>
    </row>
    <row r="87" spans="1:9" x14ac:dyDescent="0.25">
      <c r="A87">
        <v>86</v>
      </c>
      <c r="B87">
        <f t="shared" si="8"/>
        <v>13760</v>
      </c>
      <c r="C87">
        <f t="shared" si="9"/>
        <v>2580</v>
      </c>
      <c r="D87">
        <f t="shared" si="10"/>
        <v>688</v>
      </c>
      <c r="E87">
        <f t="shared" si="11"/>
        <v>516</v>
      </c>
      <c r="F87">
        <f t="shared" si="12"/>
        <v>516</v>
      </c>
      <c r="G87">
        <f t="shared" si="13"/>
        <v>1204</v>
      </c>
      <c r="H87">
        <f t="shared" si="14"/>
        <v>1204</v>
      </c>
      <c r="I87">
        <f t="shared" si="15"/>
        <v>10</v>
      </c>
    </row>
    <row r="88" spans="1:9" x14ac:dyDescent="0.25">
      <c r="A88">
        <v>87</v>
      </c>
      <c r="B88">
        <f t="shared" si="8"/>
        <v>13920</v>
      </c>
      <c r="C88">
        <f t="shared" si="9"/>
        <v>2610</v>
      </c>
      <c r="D88">
        <f t="shared" si="10"/>
        <v>696</v>
      </c>
      <c r="E88">
        <f t="shared" si="11"/>
        <v>522</v>
      </c>
      <c r="F88">
        <f t="shared" si="12"/>
        <v>522</v>
      </c>
      <c r="G88">
        <f t="shared" si="13"/>
        <v>1218</v>
      </c>
      <c r="H88">
        <f t="shared" si="14"/>
        <v>1218</v>
      </c>
      <c r="I88">
        <f t="shared" si="15"/>
        <v>10</v>
      </c>
    </row>
    <row r="89" spans="1:9" x14ac:dyDescent="0.25">
      <c r="A89">
        <v>88</v>
      </c>
      <c r="B89">
        <f t="shared" si="8"/>
        <v>14080</v>
      </c>
      <c r="C89">
        <f t="shared" si="9"/>
        <v>2640</v>
      </c>
      <c r="D89">
        <f t="shared" si="10"/>
        <v>704</v>
      </c>
      <c r="E89">
        <f t="shared" si="11"/>
        <v>528</v>
      </c>
      <c r="F89">
        <f t="shared" si="12"/>
        <v>528</v>
      </c>
      <c r="G89">
        <f t="shared" si="13"/>
        <v>1232</v>
      </c>
      <c r="H89">
        <f t="shared" si="14"/>
        <v>1232</v>
      </c>
      <c r="I89">
        <f t="shared" si="15"/>
        <v>10</v>
      </c>
    </row>
    <row r="90" spans="1:9" x14ac:dyDescent="0.25">
      <c r="A90">
        <v>89</v>
      </c>
      <c r="B90">
        <f t="shared" si="8"/>
        <v>14240</v>
      </c>
      <c r="C90">
        <f t="shared" si="9"/>
        <v>2670</v>
      </c>
      <c r="D90">
        <f t="shared" si="10"/>
        <v>712</v>
      </c>
      <c r="E90">
        <f t="shared" si="11"/>
        <v>534</v>
      </c>
      <c r="F90">
        <f t="shared" si="12"/>
        <v>534</v>
      </c>
      <c r="G90">
        <f t="shared" si="13"/>
        <v>1246</v>
      </c>
      <c r="H90">
        <f t="shared" si="14"/>
        <v>1246</v>
      </c>
      <c r="I90">
        <f t="shared" si="15"/>
        <v>10</v>
      </c>
    </row>
    <row r="91" spans="1:9" x14ac:dyDescent="0.25">
      <c r="A91">
        <v>90</v>
      </c>
      <c r="B91">
        <f t="shared" si="8"/>
        <v>14400</v>
      </c>
      <c r="C91">
        <f t="shared" si="9"/>
        <v>2700</v>
      </c>
      <c r="D91">
        <f t="shared" si="10"/>
        <v>720</v>
      </c>
      <c r="E91">
        <f t="shared" si="11"/>
        <v>540</v>
      </c>
      <c r="F91">
        <f t="shared" si="12"/>
        <v>540</v>
      </c>
      <c r="G91">
        <f t="shared" si="13"/>
        <v>1260</v>
      </c>
      <c r="H91">
        <f t="shared" si="14"/>
        <v>1260</v>
      </c>
      <c r="I91">
        <f t="shared" si="15"/>
        <v>10</v>
      </c>
    </row>
    <row r="92" spans="1:9" x14ac:dyDescent="0.25">
      <c r="A92">
        <v>91</v>
      </c>
      <c r="B92">
        <f t="shared" si="8"/>
        <v>14560</v>
      </c>
      <c r="C92">
        <f t="shared" si="9"/>
        <v>2730</v>
      </c>
      <c r="D92">
        <f t="shared" si="10"/>
        <v>728</v>
      </c>
      <c r="E92">
        <f t="shared" si="11"/>
        <v>546</v>
      </c>
      <c r="F92">
        <f t="shared" si="12"/>
        <v>546</v>
      </c>
      <c r="G92">
        <f t="shared" si="13"/>
        <v>1274</v>
      </c>
      <c r="H92">
        <f t="shared" si="14"/>
        <v>1274</v>
      </c>
      <c r="I92">
        <f t="shared" si="15"/>
        <v>10</v>
      </c>
    </row>
    <row r="93" spans="1:9" x14ac:dyDescent="0.25">
      <c r="A93">
        <v>92</v>
      </c>
      <c r="B93">
        <f t="shared" si="8"/>
        <v>14720</v>
      </c>
      <c r="C93">
        <f t="shared" si="9"/>
        <v>2760</v>
      </c>
      <c r="D93">
        <f t="shared" si="10"/>
        <v>736</v>
      </c>
      <c r="E93">
        <f t="shared" si="11"/>
        <v>552</v>
      </c>
      <c r="F93">
        <f t="shared" si="12"/>
        <v>552</v>
      </c>
      <c r="G93">
        <f t="shared" si="13"/>
        <v>1288</v>
      </c>
      <c r="H93">
        <f t="shared" si="14"/>
        <v>1288</v>
      </c>
      <c r="I93">
        <f t="shared" si="15"/>
        <v>10</v>
      </c>
    </row>
    <row r="94" spans="1:9" x14ac:dyDescent="0.25">
      <c r="A94">
        <v>93</v>
      </c>
      <c r="B94">
        <f t="shared" si="8"/>
        <v>14880</v>
      </c>
      <c r="C94">
        <f t="shared" si="9"/>
        <v>2790</v>
      </c>
      <c r="D94">
        <f t="shared" si="10"/>
        <v>744</v>
      </c>
      <c r="E94">
        <f t="shared" si="11"/>
        <v>558</v>
      </c>
      <c r="F94">
        <f t="shared" si="12"/>
        <v>558</v>
      </c>
      <c r="G94">
        <f t="shared" si="13"/>
        <v>1302</v>
      </c>
      <c r="H94">
        <f t="shared" si="14"/>
        <v>1302</v>
      </c>
      <c r="I94">
        <f t="shared" si="15"/>
        <v>10</v>
      </c>
    </row>
    <row r="95" spans="1:9" x14ac:dyDescent="0.25">
      <c r="A95">
        <v>94</v>
      </c>
      <c r="B95">
        <f t="shared" si="8"/>
        <v>15040</v>
      </c>
      <c r="C95">
        <f t="shared" si="9"/>
        <v>2820</v>
      </c>
      <c r="D95">
        <f t="shared" si="10"/>
        <v>752</v>
      </c>
      <c r="E95">
        <f t="shared" si="11"/>
        <v>564</v>
      </c>
      <c r="F95">
        <f t="shared" si="12"/>
        <v>564</v>
      </c>
      <c r="G95">
        <f t="shared" si="13"/>
        <v>1316</v>
      </c>
      <c r="H95">
        <f t="shared" si="14"/>
        <v>1316</v>
      </c>
      <c r="I95">
        <f t="shared" si="15"/>
        <v>10</v>
      </c>
    </row>
    <row r="96" spans="1:9" x14ac:dyDescent="0.25">
      <c r="A96">
        <v>95</v>
      </c>
      <c r="B96">
        <f t="shared" si="8"/>
        <v>15200</v>
      </c>
      <c r="C96">
        <f t="shared" si="9"/>
        <v>2850</v>
      </c>
      <c r="D96">
        <f t="shared" si="10"/>
        <v>760</v>
      </c>
      <c r="E96">
        <f t="shared" si="11"/>
        <v>570</v>
      </c>
      <c r="F96">
        <f t="shared" si="12"/>
        <v>570</v>
      </c>
      <c r="G96">
        <f t="shared" si="13"/>
        <v>1330</v>
      </c>
      <c r="H96">
        <f t="shared" si="14"/>
        <v>1330</v>
      </c>
      <c r="I96">
        <f t="shared" si="15"/>
        <v>10</v>
      </c>
    </row>
    <row r="97" spans="1:9" x14ac:dyDescent="0.25">
      <c r="A97">
        <v>96</v>
      </c>
      <c r="B97">
        <f t="shared" si="8"/>
        <v>15360</v>
      </c>
      <c r="C97">
        <f t="shared" si="9"/>
        <v>2880</v>
      </c>
      <c r="D97">
        <f t="shared" si="10"/>
        <v>768</v>
      </c>
      <c r="E97">
        <f t="shared" si="11"/>
        <v>576</v>
      </c>
      <c r="F97">
        <f t="shared" si="12"/>
        <v>576</v>
      </c>
      <c r="G97">
        <f t="shared" si="13"/>
        <v>1344</v>
      </c>
      <c r="H97">
        <f t="shared" si="14"/>
        <v>1344</v>
      </c>
      <c r="I97">
        <f t="shared" si="15"/>
        <v>10</v>
      </c>
    </row>
    <row r="98" spans="1:9" x14ac:dyDescent="0.25">
      <c r="A98">
        <v>97</v>
      </c>
      <c r="B98">
        <f t="shared" si="8"/>
        <v>15520</v>
      </c>
      <c r="C98">
        <f t="shared" si="9"/>
        <v>2910</v>
      </c>
      <c r="D98">
        <f t="shared" si="10"/>
        <v>776</v>
      </c>
      <c r="E98">
        <f t="shared" si="11"/>
        <v>582</v>
      </c>
      <c r="F98">
        <f t="shared" si="12"/>
        <v>582</v>
      </c>
      <c r="G98">
        <f t="shared" si="13"/>
        <v>1358</v>
      </c>
      <c r="H98">
        <f t="shared" si="14"/>
        <v>1358</v>
      </c>
      <c r="I98">
        <f t="shared" si="15"/>
        <v>10</v>
      </c>
    </row>
    <row r="99" spans="1:9" x14ac:dyDescent="0.25">
      <c r="A99">
        <v>98</v>
      </c>
      <c r="B99">
        <f t="shared" si="8"/>
        <v>15680</v>
      </c>
      <c r="C99">
        <f t="shared" si="9"/>
        <v>2940</v>
      </c>
      <c r="D99">
        <f t="shared" si="10"/>
        <v>784</v>
      </c>
      <c r="E99">
        <f t="shared" si="11"/>
        <v>588</v>
      </c>
      <c r="F99">
        <f t="shared" si="12"/>
        <v>588</v>
      </c>
      <c r="G99">
        <f t="shared" si="13"/>
        <v>1372</v>
      </c>
      <c r="H99">
        <f t="shared" si="14"/>
        <v>1372</v>
      </c>
      <c r="I99">
        <f t="shared" si="15"/>
        <v>10</v>
      </c>
    </row>
    <row r="100" spans="1:9" x14ac:dyDescent="0.25">
      <c r="A100">
        <v>99</v>
      </c>
      <c r="B100">
        <f t="shared" si="8"/>
        <v>15840</v>
      </c>
      <c r="C100">
        <f t="shared" si="9"/>
        <v>2970</v>
      </c>
      <c r="D100">
        <f t="shared" si="10"/>
        <v>792</v>
      </c>
      <c r="E100">
        <f t="shared" si="11"/>
        <v>594</v>
      </c>
      <c r="F100">
        <f t="shared" si="12"/>
        <v>594</v>
      </c>
      <c r="G100">
        <f t="shared" si="13"/>
        <v>1386</v>
      </c>
      <c r="H100">
        <f t="shared" si="14"/>
        <v>1386</v>
      </c>
      <c r="I100">
        <f t="shared" si="15"/>
        <v>10</v>
      </c>
    </row>
    <row r="101" spans="1:9" x14ac:dyDescent="0.25">
      <c r="A101">
        <v>100</v>
      </c>
      <c r="B101">
        <f t="shared" si="8"/>
        <v>16000</v>
      </c>
      <c r="C101">
        <f t="shared" si="9"/>
        <v>3000</v>
      </c>
      <c r="D101">
        <f t="shared" si="10"/>
        <v>800</v>
      </c>
      <c r="E101">
        <f t="shared" si="11"/>
        <v>600</v>
      </c>
      <c r="F101">
        <f t="shared" si="12"/>
        <v>600</v>
      </c>
      <c r="G101">
        <f t="shared" si="13"/>
        <v>1400</v>
      </c>
      <c r="H101">
        <f t="shared" si="14"/>
        <v>1400</v>
      </c>
      <c r="I101">
        <f t="shared" si="15"/>
        <v>10</v>
      </c>
    </row>
  </sheetData>
  <mergeCells count="4">
    <mergeCell ref="K2:N2"/>
    <mergeCell ref="L3:N3"/>
    <mergeCell ref="K9:N9"/>
    <mergeCell ref="K16:N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3D80-9D76-46AC-8910-200995FE1977}">
  <dimension ref="A1:N101"/>
  <sheetViews>
    <sheetView tabSelected="1" topLeftCell="B1" workbookViewId="0">
      <selection activeCell="N18" sqref="N18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4" x14ac:dyDescent="0.25">
      <c r="A2">
        <v>1</v>
      </c>
      <c r="B2">
        <f>$L$17*$A2</f>
        <v>80</v>
      </c>
      <c r="C2">
        <f>$N$17*A2</f>
        <v>30</v>
      </c>
      <c r="D2">
        <f>$L$18*$A2</f>
        <v>14</v>
      </c>
      <c r="E2">
        <f>$L$19*$A2</f>
        <v>14</v>
      </c>
      <c r="F2">
        <f>$L$20*$A2</f>
        <v>8</v>
      </c>
      <c r="G2">
        <f>$N$18*$A2</f>
        <v>6</v>
      </c>
      <c r="H2">
        <f>$N$19*$A2</f>
        <v>6</v>
      </c>
      <c r="I2">
        <v>10</v>
      </c>
      <c r="K2" s="28" t="s">
        <v>9</v>
      </c>
      <c r="L2" s="29"/>
      <c r="M2" s="29"/>
      <c r="N2" s="30"/>
    </row>
    <row r="3" spans="1:14" x14ac:dyDescent="0.25">
      <c r="A3">
        <v>2</v>
      </c>
      <c r="B3">
        <f t="shared" ref="B3:B66" si="0">$L$17*$A3</f>
        <v>160</v>
      </c>
      <c r="C3">
        <f t="shared" ref="C3:C66" si="1">$N$17*A3</f>
        <v>60</v>
      </c>
      <c r="D3">
        <f t="shared" ref="D3:D66" si="2">$L$18*$A3</f>
        <v>28</v>
      </c>
      <c r="E3">
        <f t="shared" ref="E3:E66" si="3">$L$19*$A3</f>
        <v>28</v>
      </c>
      <c r="F3">
        <f t="shared" ref="F3:F66" si="4">$L$20*$A3</f>
        <v>16</v>
      </c>
      <c r="G3">
        <f t="shared" ref="G3:G66" si="5">$N$18*$A3</f>
        <v>12</v>
      </c>
      <c r="H3">
        <f t="shared" ref="H3:H66" si="6">$N$19*$A3</f>
        <v>12</v>
      </c>
      <c r="I3">
        <v>10</v>
      </c>
      <c r="K3" s="2" t="s">
        <v>0</v>
      </c>
      <c r="L3" s="26">
        <v>5</v>
      </c>
      <c r="M3" s="26"/>
      <c r="N3" s="27"/>
    </row>
    <row r="4" spans="1:14" x14ac:dyDescent="0.25">
      <c r="A4">
        <v>3</v>
      </c>
      <c r="B4">
        <f t="shared" si="0"/>
        <v>240</v>
      </c>
      <c r="C4">
        <f t="shared" si="1"/>
        <v>90</v>
      </c>
      <c r="D4">
        <f t="shared" si="2"/>
        <v>42</v>
      </c>
      <c r="E4">
        <f t="shared" si="3"/>
        <v>42</v>
      </c>
      <c r="F4">
        <f t="shared" si="4"/>
        <v>24</v>
      </c>
      <c r="G4">
        <f t="shared" si="5"/>
        <v>18</v>
      </c>
      <c r="H4">
        <f t="shared" si="6"/>
        <v>18</v>
      </c>
      <c r="I4">
        <v>10</v>
      </c>
      <c r="K4" s="3" t="s">
        <v>1</v>
      </c>
      <c r="L4" s="4">
        <f>VLOOKUP($L$3,$A$1:$I$101,2,TRUE)</f>
        <v>400</v>
      </c>
      <c r="M4" s="7" t="s">
        <v>2</v>
      </c>
      <c r="N4" s="8">
        <f>VLOOKUP($L$3,$A$1:$I$101,3,TRUE)</f>
        <v>150</v>
      </c>
    </row>
    <row r="5" spans="1:14" x14ac:dyDescent="0.25">
      <c r="A5">
        <v>4</v>
      </c>
      <c r="B5">
        <f t="shared" si="0"/>
        <v>320</v>
      </c>
      <c r="C5">
        <f t="shared" si="1"/>
        <v>120</v>
      </c>
      <c r="D5">
        <f t="shared" si="2"/>
        <v>56</v>
      </c>
      <c r="E5">
        <f t="shared" si="3"/>
        <v>56</v>
      </c>
      <c r="F5">
        <f t="shared" si="4"/>
        <v>32</v>
      </c>
      <c r="G5">
        <f t="shared" si="5"/>
        <v>24</v>
      </c>
      <c r="H5">
        <f t="shared" si="6"/>
        <v>24</v>
      </c>
      <c r="I5">
        <v>10</v>
      </c>
      <c r="K5" s="3" t="s">
        <v>3</v>
      </c>
      <c r="L5" s="4">
        <f>VLOOKUP($L$3,$A$1:$I$101,4,TRUE)</f>
        <v>70</v>
      </c>
      <c r="M5" s="7" t="s">
        <v>6</v>
      </c>
      <c r="N5" s="8">
        <f>VLOOKUP($L$3,$A$1:$I$101,7,TRUE)</f>
        <v>30</v>
      </c>
    </row>
    <row r="6" spans="1:14" x14ac:dyDescent="0.25">
      <c r="A6">
        <v>5</v>
      </c>
      <c r="B6">
        <f t="shared" si="0"/>
        <v>400</v>
      </c>
      <c r="C6">
        <f t="shared" si="1"/>
        <v>150</v>
      </c>
      <c r="D6">
        <f t="shared" si="2"/>
        <v>70</v>
      </c>
      <c r="E6">
        <f t="shared" si="3"/>
        <v>70</v>
      </c>
      <c r="F6">
        <f t="shared" si="4"/>
        <v>40</v>
      </c>
      <c r="G6">
        <f t="shared" si="5"/>
        <v>30</v>
      </c>
      <c r="H6">
        <f t="shared" si="6"/>
        <v>30</v>
      </c>
      <c r="I6">
        <v>10</v>
      </c>
      <c r="K6" s="3" t="s">
        <v>4</v>
      </c>
      <c r="L6" s="4">
        <f>VLOOKUP($L$3,$A$1:$I$101,5,TRUE)</f>
        <v>70</v>
      </c>
      <c r="M6" s="7" t="s">
        <v>7</v>
      </c>
      <c r="N6" s="8">
        <f>VLOOKUP($L$3,$A$1:$I$101,8,TRUE)</f>
        <v>30</v>
      </c>
    </row>
    <row r="7" spans="1:14" x14ac:dyDescent="0.25">
      <c r="A7">
        <v>6</v>
      </c>
      <c r="B7">
        <f t="shared" si="0"/>
        <v>480</v>
      </c>
      <c r="C7">
        <f t="shared" si="1"/>
        <v>180</v>
      </c>
      <c r="D7">
        <f t="shared" si="2"/>
        <v>84</v>
      </c>
      <c r="E7">
        <f t="shared" si="3"/>
        <v>84</v>
      </c>
      <c r="F7">
        <f t="shared" si="4"/>
        <v>48</v>
      </c>
      <c r="G7">
        <f t="shared" si="5"/>
        <v>36</v>
      </c>
      <c r="H7">
        <f t="shared" si="6"/>
        <v>36</v>
      </c>
      <c r="I7">
        <v>10</v>
      </c>
      <c r="K7" s="5" t="s">
        <v>5</v>
      </c>
      <c r="L7" s="6">
        <f>VLOOKUP($L$3,$A$1:$I$101,6,TRUE)</f>
        <v>40</v>
      </c>
      <c r="M7" s="9" t="s">
        <v>8</v>
      </c>
      <c r="N7" s="10">
        <f>VLOOKUP($L$3,$A$1:$I$101,9,TRUE)</f>
        <v>10</v>
      </c>
    </row>
    <row r="8" spans="1:14" x14ac:dyDescent="0.25">
      <c r="A8">
        <v>7</v>
      </c>
      <c r="B8">
        <f t="shared" si="0"/>
        <v>560</v>
      </c>
      <c r="C8">
        <f t="shared" si="1"/>
        <v>210</v>
      </c>
      <c r="D8">
        <f t="shared" si="2"/>
        <v>98</v>
      </c>
      <c r="E8">
        <f t="shared" si="3"/>
        <v>98</v>
      </c>
      <c r="F8">
        <f t="shared" si="4"/>
        <v>56</v>
      </c>
      <c r="G8">
        <f t="shared" si="5"/>
        <v>42</v>
      </c>
      <c r="H8">
        <f t="shared" si="6"/>
        <v>42</v>
      </c>
      <c r="I8">
        <v>10</v>
      </c>
    </row>
    <row r="9" spans="1:14" x14ac:dyDescent="0.25">
      <c r="A9">
        <v>8</v>
      </c>
      <c r="B9">
        <f t="shared" si="0"/>
        <v>640</v>
      </c>
      <c r="C9">
        <f t="shared" si="1"/>
        <v>240</v>
      </c>
      <c r="D9">
        <f t="shared" si="2"/>
        <v>112</v>
      </c>
      <c r="E9">
        <f t="shared" si="3"/>
        <v>112</v>
      </c>
      <c r="F9">
        <f t="shared" si="4"/>
        <v>64</v>
      </c>
      <c r="G9">
        <f t="shared" si="5"/>
        <v>48</v>
      </c>
      <c r="H9">
        <f t="shared" si="6"/>
        <v>48</v>
      </c>
      <c r="I9">
        <v>10</v>
      </c>
      <c r="K9" s="31" t="s">
        <v>10</v>
      </c>
      <c r="L9" s="32"/>
      <c r="M9" s="32"/>
      <c r="N9" s="33"/>
    </row>
    <row r="10" spans="1:14" x14ac:dyDescent="0.25">
      <c r="A10">
        <v>9</v>
      </c>
      <c r="B10">
        <f t="shared" si="0"/>
        <v>720</v>
      </c>
      <c r="C10">
        <f t="shared" si="1"/>
        <v>270</v>
      </c>
      <c r="D10">
        <f t="shared" si="2"/>
        <v>126</v>
      </c>
      <c r="E10">
        <f t="shared" si="3"/>
        <v>126</v>
      </c>
      <c r="F10">
        <f t="shared" si="4"/>
        <v>72</v>
      </c>
      <c r="G10">
        <f t="shared" si="5"/>
        <v>54</v>
      </c>
      <c r="H10">
        <f t="shared" si="6"/>
        <v>54</v>
      </c>
      <c r="I10">
        <v>10</v>
      </c>
      <c r="K10" s="3" t="s">
        <v>1</v>
      </c>
      <c r="L10" s="4">
        <f>VLOOKUP($L$3,$A$1:$I$101,2,TRUE)</f>
        <v>400</v>
      </c>
      <c r="M10" s="7" t="s">
        <v>2</v>
      </c>
      <c r="N10" s="8">
        <f>VLOOKUP($L$3,$A$1:$I$101,3,TRUE)</f>
        <v>150</v>
      </c>
    </row>
    <row r="11" spans="1:14" x14ac:dyDescent="0.25">
      <c r="A11">
        <v>10</v>
      </c>
      <c r="B11">
        <f t="shared" si="0"/>
        <v>800</v>
      </c>
      <c r="C11">
        <f t="shared" si="1"/>
        <v>300</v>
      </c>
      <c r="D11">
        <f t="shared" si="2"/>
        <v>140</v>
      </c>
      <c r="E11">
        <f t="shared" si="3"/>
        <v>140</v>
      </c>
      <c r="F11">
        <f t="shared" si="4"/>
        <v>80</v>
      </c>
      <c r="G11">
        <f t="shared" si="5"/>
        <v>60</v>
      </c>
      <c r="H11">
        <f t="shared" si="6"/>
        <v>60</v>
      </c>
      <c r="I11">
        <v>10</v>
      </c>
      <c r="K11" s="3" t="s">
        <v>3</v>
      </c>
      <c r="L11" s="4">
        <f>VLOOKUP($L$3,$A$1:$I$101,4,TRUE)*0.6</f>
        <v>42</v>
      </c>
      <c r="M11" s="7" t="s">
        <v>6</v>
      </c>
      <c r="N11" s="8">
        <f>VLOOKUP($L$3,$A$1:$I$101,7,TRUE)*0.4</f>
        <v>12</v>
      </c>
    </row>
    <row r="12" spans="1:14" x14ac:dyDescent="0.25">
      <c r="A12">
        <v>11</v>
      </c>
      <c r="B12">
        <f t="shared" si="0"/>
        <v>880</v>
      </c>
      <c r="C12">
        <f t="shared" si="1"/>
        <v>330</v>
      </c>
      <c r="D12">
        <f t="shared" si="2"/>
        <v>154</v>
      </c>
      <c r="E12">
        <f t="shared" si="3"/>
        <v>154</v>
      </c>
      <c r="F12">
        <f t="shared" si="4"/>
        <v>88</v>
      </c>
      <c r="G12">
        <f t="shared" si="5"/>
        <v>66</v>
      </c>
      <c r="H12">
        <f t="shared" si="6"/>
        <v>66</v>
      </c>
      <c r="I12">
        <v>10</v>
      </c>
      <c r="K12" s="3" t="s">
        <v>4</v>
      </c>
      <c r="L12" s="4">
        <f>VLOOKUP($L$3,$A$1:$I$101,5,TRUE)*0.6</f>
        <v>42</v>
      </c>
      <c r="M12" s="7" t="s">
        <v>7</v>
      </c>
      <c r="N12" s="8">
        <f>VLOOKUP($L$3,$A$1:$I$101,8,TRUE)*0.4</f>
        <v>12</v>
      </c>
    </row>
    <row r="13" spans="1:14" x14ac:dyDescent="0.25">
      <c r="A13">
        <v>12</v>
      </c>
      <c r="B13">
        <f t="shared" si="0"/>
        <v>960</v>
      </c>
      <c r="C13">
        <f t="shared" si="1"/>
        <v>360</v>
      </c>
      <c r="D13">
        <f t="shared" si="2"/>
        <v>168</v>
      </c>
      <c r="E13">
        <f t="shared" si="3"/>
        <v>168</v>
      </c>
      <c r="F13">
        <f t="shared" si="4"/>
        <v>96</v>
      </c>
      <c r="G13">
        <f t="shared" si="5"/>
        <v>72</v>
      </c>
      <c r="H13">
        <f t="shared" si="6"/>
        <v>72</v>
      </c>
      <c r="I13">
        <v>10</v>
      </c>
      <c r="K13" s="5" t="s">
        <v>5</v>
      </c>
      <c r="L13" s="6">
        <f>VLOOKUP($L$3,$A$1:$I$101,6,TRUE)</f>
        <v>40</v>
      </c>
      <c r="M13" s="9" t="s">
        <v>8</v>
      </c>
      <c r="N13" s="10">
        <f>VLOOKUP($L$3,$A$1:$I$101,9,TRUE)</f>
        <v>10</v>
      </c>
    </row>
    <row r="14" spans="1:14" x14ac:dyDescent="0.25">
      <c r="A14">
        <v>13</v>
      </c>
      <c r="B14">
        <f t="shared" si="0"/>
        <v>1040</v>
      </c>
      <c r="C14">
        <f t="shared" si="1"/>
        <v>390</v>
      </c>
      <c r="D14">
        <f t="shared" si="2"/>
        <v>182</v>
      </c>
      <c r="E14">
        <f t="shared" si="3"/>
        <v>182</v>
      </c>
      <c r="F14">
        <f t="shared" si="4"/>
        <v>104</v>
      </c>
      <c r="G14">
        <f t="shared" si="5"/>
        <v>78</v>
      </c>
      <c r="H14">
        <f t="shared" si="6"/>
        <v>78</v>
      </c>
      <c r="I14">
        <v>10</v>
      </c>
    </row>
    <row r="15" spans="1:14" x14ac:dyDescent="0.25">
      <c r="A15">
        <v>14</v>
      </c>
      <c r="B15">
        <f t="shared" si="0"/>
        <v>1120</v>
      </c>
      <c r="C15">
        <f t="shared" si="1"/>
        <v>420</v>
      </c>
      <c r="D15">
        <f t="shared" si="2"/>
        <v>196</v>
      </c>
      <c r="E15">
        <f t="shared" si="3"/>
        <v>196</v>
      </c>
      <c r="F15">
        <f t="shared" si="4"/>
        <v>112</v>
      </c>
      <c r="G15">
        <f t="shared" si="5"/>
        <v>84</v>
      </c>
      <c r="H15">
        <f t="shared" si="6"/>
        <v>84</v>
      </c>
      <c r="I15">
        <v>10</v>
      </c>
      <c r="K15" s="11" t="s">
        <v>11</v>
      </c>
      <c r="L15">
        <f>SUM(D2:H2)</f>
        <v>48</v>
      </c>
      <c r="M15" s="12" t="s">
        <v>12</v>
      </c>
    </row>
    <row r="16" spans="1:14" x14ac:dyDescent="0.25">
      <c r="A16">
        <v>15</v>
      </c>
      <c r="B16">
        <f t="shared" si="0"/>
        <v>1200</v>
      </c>
      <c r="C16">
        <f t="shared" si="1"/>
        <v>450</v>
      </c>
      <c r="D16">
        <f t="shared" si="2"/>
        <v>210</v>
      </c>
      <c r="E16">
        <f t="shared" si="3"/>
        <v>210</v>
      </c>
      <c r="F16">
        <f t="shared" si="4"/>
        <v>120</v>
      </c>
      <c r="G16">
        <f t="shared" si="5"/>
        <v>90</v>
      </c>
      <c r="H16">
        <f t="shared" si="6"/>
        <v>90</v>
      </c>
      <c r="I16">
        <v>10</v>
      </c>
      <c r="K16" s="28" t="s">
        <v>13</v>
      </c>
      <c r="L16" s="29"/>
      <c r="M16" s="29"/>
      <c r="N16" s="30"/>
    </row>
    <row r="17" spans="1:14" x14ac:dyDescent="0.25">
      <c r="A17">
        <v>16</v>
      </c>
      <c r="B17">
        <f t="shared" si="0"/>
        <v>1280</v>
      </c>
      <c r="C17">
        <f t="shared" si="1"/>
        <v>480</v>
      </c>
      <c r="D17">
        <f t="shared" si="2"/>
        <v>224</v>
      </c>
      <c r="E17">
        <f t="shared" si="3"/>
        <v>224</v>
      </c>
      <c r="F17">
        <f t="shared" si="4"/>
        <v>128</v>
      </c>
      <c r="G17">
        <f t="shared" si="5"/>
        <v>96</v>
      </c>
      <c r="H17">
        <f t="shared" si="6"/>
        <v>96</v>
      </c>
      <c r="I17">
        <v>10</v>
      </c>
      <c r="K17" s="3" t="s">
        <v>1</v>
      </c>
      <c r="L17" s="4">
        <v>80</v>
      </c>
      <c r="M17" s="7" t="s">
        <v>2</v>
      </c>
      <c r="N17" s="8">
        <v>30</v>
      </c>
    </row>
    <row r="18" spans="1:14" x14ac:dyDescent="0.25">
      <c r="A18">
        <v>17</v>
      </c>
      <c r="B18">
        <f t="shared" si="0"/>
        <v>1360</v>
      </c>
      <c r="C18">
        <f t="shared" si="1"/>
        <v>510</v>
      </c>
      <c r="D18">
        <f t="shared" si="2"/>
        <v>238</v>
      </c>
      <c r="E18">
        <f t="shared" si="3"/>
        <v>238</v>
      </c>
      <c r="F18">
        <f t="shared" si="4"/>
        <v>136</v>
      </c>
      <c r="G18">
        <f t="shared" si="5"/>
        <v>102</v>
      </c>
      <c r="H18">
        <f t="shared" si="6"/>
        <v>102</v>
      </c>
      <c r="I18">
        <v>10</v>
      </c>
      <c r="K18" s="3" t="s">
        <v>3</v>
      </c>
      <c r="L18" s="4">
        <v>14</v>
      </c>
      <c r="M18" s="7" t="s">
        <v>6</v>
      </c>
      <c r="N18" s="8">
        <v>6</v>
      </c>
    </row>
    <row r="19" spans="1:14" x14ac:dyDescent="0.25">
      <c r="A19">
        <v>18</v>
      </c>
      <c r="B19">
        <f t="shared" si="0"/>
        <v>1440</v>
      </c>
      <c r="C19">
        <f t="shared" si="1"/>
        <v>540</v>
      </c>
      <c r="D19">
        <f t="shared" si="2"/>
        <v>252</v>
      </c>
      <c r="E19">
        <f t="shared" si="3"/>
        <v>252</v>
      </c>
      <c r="F19">
        <f t="shared" si="4"/>
        <v>144</v>
      </c>
      <c r="G19">
        <f t="shared" si="5"/>
        <v>108</v>
      </c>
      <c r="H19">
        <f t="shared" si="6"/>
        <v>108</v>
      </c>
      <c r="I19">
        <v>10</v>
      </c>
      <c r="K19" s="3" t="s">
        <v>4</v>
      </c>
      <c r="L19" s="4">
        <v>14</v>
      </c>
      <c r="M19" s="7" t="s">
        <v>7</v>
      </c>
      <c r="N19" s="8">
        <v>6</v>
      </c>
    </row>
    <row r="20" spans="1:14" x14ac:dyDescent="0.25">
      <c r="A20">
        <v>19</v>
      </c>
      <c r="B20">
        <f t="shared" si="0"/>
        <v>1520</v>
      </c>
      <c r="C20">
        <f t="shared" si="1"/>
        <v>570</v>
      </c>
      <c r="D20">
        <f t="shared" si="2"/>
        <v>266</v>
      </c>
      <c r="E20">
        <f t="shared" si="3"/>
        <v>266</v>
      </c>
      <c r="F20">
        <f t="shared" si="4"/>
        <v>152</v>
      </c>
      <c r="G20">
        <f t="shared" si="5"/>
        <v>114</v>
      </c>
      <c r="H20">
        <f t="shared" si="6"/>
        <v>114</v>
      </c>
      <c r="I20">
        <v>10</v>
      </c>
      <c r="K20" s="5" t="s">
        <v>5</v>
      </c>
      <c r="L20" s="6">
        <v>8</v>
      </c>
      <c r="M20" s="9" t="s">
        <v>8</v>
      </c>
      <c r="N20" s="10">
        <v>30</v>
      </c>
    </row>
    <row r="21" spans="1:14" x14ac:dyDescent="0.25">
      <c r="A21">
        <v>20</v>
      </c>
      <c r="B21">
        <f t="shared" si="0"/>
        <v>1600</v>
      </c>
      <c r="C21">
        <f t="shared" si="1"/>
        <v>600</v>
      </c>
      <c r="D21">
        <f t="shared" si="2"/>
        <v>280</v>
      </c>
      <c r="E21">
        <f t="shared" si="3"/>
        <v>280</v>
      </c>
      <c r="F21">
        <f t="shared" si="4"/>
        <v>160</v>
      </c>
      <c r="G21">
        <f t="shared" si="5"/>
        <v>120</v>
      </c>
      <c r="H21">
        <f t="shared" si="6"/>
        <v>120</v>
      </c>
      <c r="I21">
        <v>10</v>
      </c>
    </row>
    <row r="22" spans="1:14" x14ac:dyDescent="0.25">
      <c r="A22">
        <v>21</v>
      </c>
      <c r="B22">
        <f t="shared" si="0"/>
        <v>1680</v>
      </c>
      <c r="C22">
        <f t="shared" si="1"/>
        <v>630</v>
      </c>
      <c r="D22">
        <f t="shared" si="2"/>
        <v>294</v>
      </c>
      <c r="E22">
        <f t="shared" si="3"/>
        <v>294</v>
      </c>
      <c r="F22">
        <f t="shared" si="4"/>
        <v>168</v>
      </c>
      <c r="G22">
        <f t="shared" si="5"/>
        <v>126</v>
      </c>
      <c r="H22">
        <f t="shared" si="6"/>
        <v>126</v>
      </c>
      <c r="I22">
        <v>10</v>
      </c>
    </row>
    <row r="23" spans="1:14" x14ac:dyDescent="0.25">
      <c r="A23">
        <v>22</v>
      </c>
      <c r="B23">
        <f t="shared" si="0"/>
        <v>1760</v>
      </c>
      <c r="C23">
        <f t="shared" si="1"/>
        <v>660</v>
      </c>
      <c r="D23">
        <f t="shared" si="2"/>
        <v>308</v>
      </c>
      <c r="E23">
        <f t="shared" si="3"/>
        <v>308</v>
      </c>
      <c r="F23">
        <f t="shared" si="4"/>
        <v>176</v>
      </c>
      <c r="G23">
        <f t="shared" si="5"/>
        <v>132</v>
      </c>
      <c r="H23">
        <f t="shared" si="6"/>
        <v>132</v>
      </c>
      <c r="I23">
        <v>10</v>
      </c>
    </row>
    <row r="24" spans="1:14" x14ac:dyDescent="0.25">
      <c r="A24">
        <v>23</v>
      </c>
      <c r="B24">
        <f t="shared" si="0"/>
        <v>1840</v>
      </c>
      <c r="C24">
        <f t="shared" si="1"/>
        <v>690</v>
      </c>
      <c r="D24">
        <f t="shared" si="2"/>
        <v>322</v>
      </c>
      <c r="E24">
        <f t="shared" si="3"/>
        <v>322</v>
      </c>
      <c r="F24">
        <f t="shared" si="4"/>
        <v>184</v>
      </c>
      <c r="G24">
        <f t="shared" si="5"/>
        <v>138</v>
      </c>
      <c r="H24">
        <f t="shared" si="6"/>
        <v>138</v>
      </c>
      <c r="I24">
        <v>10</v>
      </c>
    </row>
    <row r="25" spans="1:14" x14ac:dyDescent="0.25">
      <c r="A25">
        <v>24</v>
      </c>
      <c r="B25">
        <f t="shared" si="0"/>
        <v>1920</v>
      </c>
      <c r="C25">
        <f t="shared" si="1"/>
        <v>720</v>
      </c>
      <c r="D25">
        <f t="shared" si="2"/>
        <v>336</v>
      </c>
      <c r="E25">
        <f t="shared" si="3"/>
        <v>336</v>
      </c>
      <c r="F25">
        <f t="shared" si="4"/>
        <v>192</v>
      </c>
      <c r="G25">
        <f t="shared" si="5"/>
        <v>144</v>
      </c>
      <c r="H25">
        <f t="shared" si="6"/>
        <v>144</v>
      </c>
      <c r="I25">
        <v>10</v>
      </c>
    </row>
    <row r="26" spans="1:14" x14ac:dyDescent="0.25">
      <c r="A26">
        <v>25</v>
      </c>
      <c r="B26">
        <f t="shared" si="0"/>
        <v>2000</v>
      </c>
      <c r="C26">
        <f t="shared" si="1"/>
        <v>750</v>
      </c>
      <c r="D26">
        <f t="shared" si="2"/>
        <v>350</v>
      </c>
      <c r="E26">
        <f t="shared" si="3"/>
        <v>350</v>
      </c>
      <c r="F26">
        <f t="shared" si="4"/>
        <v>200</v>
      </c>
      <c r="G26">
        <f t="shared" si="5"/>
        <v>150</v>
      </c>
      <c r="H26">
        <f t="shared" si="6"/>
        <v>150</v>
      </c>
      <c r="I26">
        <v>10</v>
      </c>
    </row>
    <row r="27" spans="1:14" x14ac:dyDescent="0.25">
      <c r="A27">
        <v>26</v>
      </c>
      <c r="B27">
        <f t="shared" si="0"/>
        <v>2080</v>
      </c>
      <c r="C27">
        <f t="shared" si="1"/>
        <v>780</v>
      </c>
      <c r="D27">
        <f t="shared" si="2"/>
        <v>364</v>
      </c>
      <c r="E27">
        <f t="shared" si="3"/>
        <v>364</v>
      </c>
      <c r="F27">
        <f t="shared" si="4"/>
        <v>208</v>
      </c>
      <c r="G27">
        <f t="shared" si="5"/>
        <v>156</v>
      </c>
      <c r="H27">
        <f t="shared" si="6"/>
        <v>156</v>
      </c>
      <c r="I27">
        <v>10</v>
      </c>
    </row>
    <row r="28" spans="1:14" x14ac:dyDescent="0.25">
      <c r="A28">
        <v>27</v>
      </c>
      <c r="B28">
        <f t="shared" si="0"/>
        <v>2160</v>
      </c>
      <c r="C28">
        <f t="shared" si="1"/>
        <v>810</v>
      </c>
      <c r="D28">
        <f t="shared" si="2"/>
        <v>378</v>
      </c>
      <c r="E28">
        <f t="shared" si="3"/>
        <v>378</v>
      </c>
      <c r="F28">
        <f t="shared" si="4"/>
        <v>216</v>
      </c>
      <c r="G28">
        <f t="shared" si="5"/>
        <v>162</v>
      </c>
      <c r="H28">
        <f t="shared" si="6"/>
        <v>162</v>
      </c>
      <c r="I28">
        <v>10</v>
      </c>
    </row>
    <row r="29" spans="1:14" x14ac:dyDescent="0.25">
      <c r="A29">
        <v>28</v>
      </c>
      <c r="B29">
        <f t="shared" si="0"/>
        <v>2240</v>
      </c>
      <c r="C29">
        <f t="shared" si="1"/>
        <v>840</v>
      </c>
      <c r="D29">
        <f t="shared" si="2"/>
        <v>392</v>
      </c>
      <c r="E29">
        <f t="shared" si="3"/>
        <v>392</v>
      </c>
      <c r="F29">
        <f t="shared" si="4"/>
        <v>224</v>
      </c>
      <c r="G29">
        <f t="shared" si="5"/>
        <v>168</v>
      </c>
      <c r="H29">
        <f t="shared" si="6"/>
        <v>168</v>
      </c>
      <c r="I29">
        <v>10</v>
      </c>
    </row>
    <row r="30" spans="1:14" x14ac:dyDescent="0.25">
      <c r="A30">
        <v>29</v>
      </c>
      <c r="B30">
        <f t="shared" si="0"/>
        <v>2320</v>
      </c>
      <c r="C30">
        <f t="shared" si="1"/>
        <v>870</v>
      </c>
      <c r="D30">
        <f t="shared" si="2"/>
        <v>406</v>
      </c>
      <c r="E30">
        <f t="shared" si="3"/>
        <v>406</v>
      </c>
      <c r="F30">
        <f t="shared" si="4"/>
        <v>232</v>
      </c>
      <c r="G30">
        <f t="shared" si="5"/>
        <v>174</v>
      </c>
      <c r="H30">
        <f t="shared" si="6"/>
        <v>174</v>
      </c>
      <c r="I30">
        <v>10</v>
      </c>
    </row>
    <row r="31" spans="1:14" x14ac:dyDescent="0.25">
      <c r="A31">
        <v>30</v>
      </c>
      <c r="B31">
        <f t="shared" si="0"/>
        <v>2400</v>
      </c>
      <c r="C31">
        <f t="shared" si="1"/>
        <v>900</v>
      </c>
      <c r="D31">
        <f t="shared" si="2"/>
        <v>420</v>
      </c>
      <c r="E31">
        <f t="shared" si="3"/>
        <v>420</v>
      </c>
      <c r="F31">
        <f t="shared" si="4"/>
        <v>240</v>
      </c>
      <c r="G31">
        <f t="shared" si="5"/>
        <v>180</v>
      </c>
      <c r="H31">
        <f t="shared" si="6"/>
        <v>180</v>
      </c>
      <c r="I31">
        <v>10</v>
      </c>
    </row>
    <row r="32" spans="1:14" x14ac:dyDescent="0.25">
      <c r="A32">
        <v>31</v>
      </c>
      <c r="B32">
        <f t="shared" si="0"/>
        <v>2480</v>
      </c>
      <c r="C32">
        <f t="shared" si="1"/>
        <v>930</v>
      </c>
      <c r="D32">
        <f t="shared" si="2"/>
        <v>434</v>
      </c>
      <c r="E32">
        <f t="shared" si="3"/>
        <v>434</v>
      </c>
      <c r="F32">
        <f t="shared" si="4"/>
        <v>248</v>
      </c>
      <c r="G32">
        <f t="shared" si="5"/>
        <v>186</v>
      </c>
      <c r="H32">
        <f t="shared" si="6"/>
        <v>186</v>
      </c>
      <c r="I32">
        <v>10</v>
      </c>
    </row>
    <row r="33" spans="1:9" x14ac:dyDescent="0.25">
      <c r="A33">
        <v>32</v>
      </c>
      <c r="B33">
        <f t="shared" si="0"/>
        <v>2560</v>
      </c>
      <c r="C33">
        <f t="shared" si="1"/>
        <v>960</v>
      </c>
      <c r="D33">
        <f t="shared" si="2"/>
        <v>448</v>
      </c>
      <c r="E33">
        <f t="shared" si="3"/>
        <v>448</v>
      </c>
      <c r="F33">
        <f t="shared" si="4"/>
        <v>256</v>
      </c>
      <c r="G33">
        <f t="shared" si="5"/>
        <v>192</v>
      </c>
      <c r="H33">
        <f t="shared" si="6"/>
        <v>192</v>
      </c>
      <c r="I33">
        <v>10</v>
      </c>
    </row>
    <row r="34" spans="1:9" x14ac:dyDescent="0.25">
      <c r="A34">
        <v>33</v>
      </c>
      <c r="B34">
        <f t="shared" si="0"/>
        <v>2640</v>
      </c>
      <c r="C34">
        <f t="shared" si="1"/>
        <v>990</v>
      </c>
      <c r="D34">
        <f t="shared" si="2"/>
        <v>462</v>
      </c>
      <c r="E34">
        <f t="shared" si="3"/>
        <v>462</v>
      </c>
      <c r="F34">
        <f t="shared" si="4"/>
        <v>264</v>
      </c>
      <c r="G34">
        <f t="shared" si="5"/>
        <v>198</v>
      </c>
      <c r="H34">
        <f t="shared" si="6"/>
        <v>198</v>
      </c>
      <c r="I34">
        <v>10</v>
      </c>
    </row>
    <row r="35" spans="1:9" x14ac:dyDescent="0.25">
      <c r="A35">
        <v>34</v>
      </c>
      <c r="B35">
        <f t="shared" si="0"/>
        <v>2720</v>
      </c>
      <c r="C35">
        <f t="shared" si="1"/>
        <v>1020</v>
      </c>
      <c r="D35">
        <f t="shared" si="2"/>
        <v>476</v>
      </c>
      <c r="E35">
        <f t="shared" si="3"/>
        <v>476</v>
      </c>
      <c r="F35">
        <f t="shared" si="4"/>
        <v>272</v>
      </c>
      <c r="G35">
        <f t="shared" si="5"/>
        <v>204</v>
      </c>
      <c r="H35">
        <f t="shared" si="6"/>
        <v>204</v>
      </c>
      <c r="I35">
        <v>10</v>
      </c>
    </row>
    <row r="36" spans="1:9" x14ac:dyDescent="0.25">
      <c r="A36">
        <v>35</v>
      </c>
      <c r="B36">
        <f t="shared" si="0"/>
        <v>2800</v>
      </c>
      <c r="C36">
        <f t="shared" si="1"/>
        <v>1050</v>
      </c>
      <c r="D36">
        <f t="shared" si="2"/>
        <v>490</v>
      </c>
      <c r="E36">
        <f t="shared" si="3"/>
        <v>490</v>
      </c>
      <c r="F36">
        <f t="shared" si="4"/>
        <v>280</v>
      </c>
      <c r="G36">
        <f t="shared" si="5"/>
        <v>210</v>
      </c>
      <c r="H36">
        <f t="shared" si="6"/>
        <v>210</v>
      </c>
      <c r="I36">
        <v>10</v>
      </c>
    </row>
    <row r="37" spans="1:9" x14ac:dyDescent="0.25">
      <c r="A37">
        <v>36</v>
      </c>
      <c r="B37">
        <f t="shared" si="0"/>
        <v>2880</v>
      </c>
      <c r="C37">
        <f t="shared" si="1"/>
        <v>1080</v>
      </c>
      <c r="D37">
        <f t="shared" si="2"/>
        <v>504</v>
      </c>
      <c r="E37">
        <f t="shared" si="3"/>
        <v>504</v>
      </c>
      <c r="F37">
        <f t="shared" si="4"/>
        <v>288</v>
      </c>
      <c r="G37">
        <f t="shared" si="5"/>
        <v>216</v>
      </c>
      <c r="H37">
        <f t="shared" si="6"/>
        <v>216</v>
      </c>
      <c r="I37">
        <v>10</v>
      </c>
    </row>
    <row r="38" spans="1:9" x14ac:dyDescent="0.25">
      <c r="A38">
        <v>37</v>
      </c>
      <c r="B38">
        <f t="shared" si="0"/>
        <v>2960</v>
      </c>
      <c r="C38">
        <f t="shared" si="1"/>
        <v>1110</v>
      </c>
      <c r="D38">
        <f t="shared" si="2"/>
        <v>518</v>
      </c>
      <c r="E38">
        <f t="shared" si="3"/>
        <v>518</v>
      </c>
      <c r="F38">
        <f t="shared" si="4"/>
        <v>296</v>
      </c>
      <c r="G38">
        <f t="shared" si="5"/>
        <v>222</v>
      </c>
      <c r="H38">
        <f t="shared" si="6"/>
        <v>222</v>
      </c>
      <c r="I38">
        <v>10</v>
      </c>
    </row>
    <row r="39" spans="1:9" x14ac:dyDescent="0.25">
      <c r="A39">
        <v>38</v>
      </c>
      <c r="B39">
        <f t="shared" si="0"/>
        <v>3040</v>
      </c>
      <c r="C39">
        <f t="shared" si="1"/>
        <v>1140</v>
      </c>
      <c r="D39">
        <f t="shared" si="2"/>
        <v>532</v>
      </c>
      <c r="E39">
        <f t="shared" si="3"/>
        <v>532</v>
      </c>
      <c r="F39">
        <f t="shared" si="4"/>
        <v>304</v>
      </c>
      <c r="G39">
        <f t="shared" si="5"/>
        <v>228</v>
      </c>
      <c r="H39">
        <f t="shared" si="6"/>
        <v>228</v>
      </c>
      <c r="I39">
        <v>10</v>
      </c>
    </row>
    <row r="40" spans="1:9" x14ac:dyDescent="0.25">
      <c r="A40">
        <v>39</v>
      </c>
      <c r="B40">
        <f t="shared" si="0"/>
        <v>3120</v>
      </c>
      <c r="C40">
        <f t="shared" si="1"/>
        <v>1170</v>
      </c>
      <c r="D40">
        <f t="shared" si="2"/>
        <v>546</v>
      </c>
      <c r="E40">
        <f t="shared" si="3"/>
        <v>546</v>
      </c>
      <c r="F40">
        <f t="shared" si="4"/>
        <v>312</v>
      </c>
      <c r="G40">
        <f t="shared" si="5"/>
        <v>234</v>
      </c>
      <c r="H40">
        <f t="shared" si="6"/>
        <v>234</v>
      </c>
      <c r="I40">
        <v>10</v>
      </c>
    </row>
    <row r="41" spans="1:9" x14ac:dyDescent="0.25">
      <c r="A41">
        <v>40</v>
      </c>
      <c r="B41">
        <f t="shared" si="0"/>
        <v>3200</v>
      </c>
      <c r="C41">
        <f t="shared" si="1"/>
        <v>1200</v>
      </c>
      <c r="D41">
        <f t="shared" si="2"/>
        <v>560</v>
      </c>
      <c r="E41">
        <f t="shared" si="3"/>
        <v>560</v>
      </c>
      <c r="F41">
        <f t="shared" si="4"/>
        <v>320</v>
      </c>
      <c r="G41">
        <f t="shared" si="5"/>
        <v>240</v>
      </c>
      <c r="H41">
        <f t="shared" si="6"/>
        <v>240</v>
      </c>
      <c r="I41">
        <v>10</v>
      </c>
    </row>
    <row r="42" spans="1:9" x14ac:dyDescent="0.25">
      <c r="A42">
        <v>41</v>
      </c>
      <c r="B42">
        <f t="shared" si="0"/>
        <v>3280</v>
      </c>
      <c r="C42">
        <f t="shared" si="1"/>
        <v>1230</v>
      </c>
      <c r="D42">
        <f t="shared" si="2"/>
        <v>574</v>
      </c>
      <c r="E42">
        <f t="shared" si="3"/>
        <v>574</v>
      </c>
      <c r="F42">
        <f t="shared" si="4"/>
        <v>328</v>
      </c>
      <c r="G42">
        <f t="shared" si="5"/>
        <v>246</v>
      </c>
      <c r="H42">
        <f t="shared" si="6"/>
        <v>246</v>
      </c>
      <c r="I42">
        <v>10</v>
      </c>
    </row>
    <row r="43" spans="1:9" x14ac:dyDescent="0.25">
      <c r="A43">
        <v>42</v>
      </c>
      <c r="B43">
        <f t="shared" si="0"/>
        <v>3360</v>
      </c>
      <c r="C43">
        <f t="shared" si="1"/>
        <v>1260</v>
      </c>
      <c r="D43">
        <f t="shared" si="2"/>
        <v>588</v>
      </c>
      <c r="E43">
        <f t="shared" si="3"/>
        <v>588</v>
      </c>
      <c r="F43">
        <f t="shared" si="4"/>
        <v>336</v>
      </c>
      <c r="G43">
        <f t="shared" si="5"/>
        <v>252</v>
      </c>
      <c r="H43">
        <f t="shared" si="6"/>
        <v>252</v>
      </c>
      <c r="I43">
        <v>10</v>
      </c>
    </row>
    <row r="44" spans="1:9" x14ac:dyDescent="0.25">
      <c r="A44">
        <v>43</v>
      </c>
      <c r="B44">
        <f t="shared" si="0"/>
        <v>3440</v>
      </c>
      <c r="C44">
        <f t="shared" si="1"/>
        <v>1290</v>
      </c>
      <c r="D44">
        <f t="shared" si="2"/>
        <v>602</v>
      </c>
      <c r="E44">
        <f t="shared" si="3"/>
        <v>602</v>
      </c>
      <c r="F44">
        <f t="shared" si="4"/>
        <v>344</v>
      </c>
      <c r="G44">
        <f t="shared" si="5"/>
        <v>258</v>
      </c>
      <c r="H44">
        <f t="shared" si="6"/>
        <v>258</v>
      </c>
      <c r="I44">
        <v>10</v>
      </c>
    </row>
    <row r="45" spans="1:9" x14ac:dyDescent="0.25">
      <c r="A45">
        <v>44</v>
      </c>
      <c r="B45">
        <f t="shared" si="0"/>
        <v>3520</v>
      </c>
      <c r="C45">
        <f t="shared" si="1"/>
        <v>1320</v>
      </c>
      <c r="D45">
        <f t="shared" si="2"/>
        <v>616</v>
      </c>
      <c r="E45">
        <f t="shared" si="3"/>
        <v>616</v>
      </c>
      <c r="F45">
        <f t="shared" si="4"/>
        <v>352</v>
      </c>
      <c r="G45">
        <f t="shared" si="5"/>
        <v>264</v>
      </c>
      <c r="H45">
        <f t="shared" si="6"/>
        <v>264</v>
      </c>
      <c r="I45">
        <v>10</v>
      </c>
    </row>
    <row r="46" spans="1:9" x14ac:dyDescent="0.25">
      <c r="A46">
        <v>45</v>
      </c>
      <c r="B46">
        <f t="shared" si="0"/>
        <v>3600</v>
      </c>
      <c r="C46">
        <f t="shared" si="1"/>
        <v>1350</v>
      </c>
      <c r="D46">
        <f t="shared" si="2"/>
        <v>630</v>
      </c>
      <c r="E46">
        <f t="shared" si="3"/>
        <v>630</v>
      </c>
      <c r="F46">
        <f t="shared" si="4"/>
        <v>360</v>
      </c>
      <c r="G46">
        <f t="shared" si="5"/>
        <v>270</v>
      </c>
      <c r="H46">
        <f t="shared" si="6"/>
        <v>270</v>
      </c>
      <c r="I46">
        <v>10</v>
      </c>
    </row>
    <row r="47" spans="1:9" x14ac:dyDescent="0.25">
      <c r="A47">
        <v>46</v>
      </c>
      <c r="B47">
        <f t="shared" si="0"/>
        <v>3680</v>
      </c>
      <c r="C47">
        <f t="shared" si="1"/>
        <v>1380</v>
      </c>
      <c r="D47">
        <f t="shared" si="2"/>
        <v>644</v>
      </c>
      <c r="E47">
        <f t="shared" si="3"/>
        <v>644</v>
      </c>
      <c r="F47">
        <f t="shared" si="4"/>
        <v>368</v>
      </c>
      <c r="G47">
        <f t="shared" si="5"/>
        <v>276</v>
      </c>
      <c r="H47">
        <f t="shared" si="6"/>
        <v>276</v>
      </c>
      <c r="I47">
        <v>10</v>
      </c>
    </row>
    <row r="48" spans="1:9" x14ac:dyDescent="0.25">
      <c r="A48">
        <v>47</v>
      </c>
      <c r="B48">
        <f t="shared" si="0"/>
        <v>3760</v>
      </c>
      <c r="C48">
        <f t="shared" si="1"/>
        <v>1410</v>
      </c>
      <c r="D48">
        <f t="shared" si="2"/>
        <v>658</v>
      </c>
      <c r="E48">
        <f t="shared" si="3"/>
        <v>658</v>
      </c>
      <c r="F48">
        <f t="shared" si="4"/>
        <v>376</v>
      </c>
      <c r="G48">
        <f t="shared" si="5"/>
        <v>282</v>
      </c>
      <c r="H48">
        <f t="shared" si="6"/>
        <v>282</v>
      </c>
      <c r="I48">
        <v>10</v>
      </c>
    </row>
    <row r="49" spans="1:9" x14ac:dyDescent="0.25">
      <c r="A49">
        <v>48</v>
      </c>
      <c r="B49">
        <f t="shared" si="0"/>
        <v>3840</v>
      </c>
      <c r="C49">
        <f t="shared" si="1"/>
        <v>1440</v>
      </c>
      <c r="D49">
        <f t="shared" si="2"/>
        <v>672</v>
      </c>
      <c r="E49">
        <f t="shared" si="3"/>
        <v>672</v>
      </c>
      <c r="F49">
        <f t="shared" si="4"/>
        <v>384</v>
      </c>
      <c r="G49">
        <f t="shared" si="5"/>
        <v>288</v>
      </c>
      <c r="H49">
        <f t="shared" si="6"/>
        <v>288</v>
      </c>
      <c r="I49">
        <v>10</v>
      </c>
    </row>
    <row r="50" spans="1:9" x14ac:dyDescent="0.25">
      <c r="A50">
        <v>49</v>
      </c>
      <c r="B50">
        <f t="shared" si="0"/>
        <v>3920</v>
      </c>
      <c r="C50">
        <f t="shared" si="1"/>
        <v>1470</v>
      </c>
      <c r="D50">
        <f t="shared" si="2"/>
        <v>686</v>
      </c>
      <c r="E50">
        <f t="shared" si="3"/>
        <v>686</v>
      </c>
      <c r="F50">
        <f t="shared" si="4"/>
        <v>392</v>
      </c>
      <c r="G50">
        <f t="shared" si="5"/>
        <v>294</v>
      </c>
      <c r="H50">
        <f t="shared" si="6"/>
        <v>294</v>
      </c>
      <c r="I50">
        <v>10</v>
      </c>
    </row>
    <row r="51" spans="1:9" x14ac:dyDescent="0.25">
      <c r="A51">
        <v>50</v>
      </c>
      <c r="B51">
        <f t="shared" si="0"/>
        <v>4000</v>
      </c>
      <c r="C51">
        <f t="shared" si="1"/>
        <v>1500</v>
      </c>
      <c r="D51">
        <f t="shared" si="2"/>
        <v>700</v>
      </c>
      <c r="E51">
        <f t="shared" si="3"/>
        <v>700</v>
      </c>
      <c r="F51">
        <f t="shared" si="4"/>
        <v>400</v>
      </c>
      <c r="G51">
        <f t="shared" si="5"/>
        <v>300</v>
      </c>
      <c r="H51">
        <f t="shared" si="6"/>
        <v>300</v>
      </c>
      <c r="I51">
        <v>10</v>
      </c>
    </row>
    <row r="52" spans="1:9" x14ac:dyDescent="0.25">
      <c r="A52">
        <v>51</v>
      </c>
      <c r="B52">
        <f t="shared" si="0"/>
        <v>4080</v>
      </c>
      <c r="C52">
        <f t="shared" si="1"/>
        <v>1530</v>
      </c>
      <c r="D52">
        <f t="shared" si="2"/>
        <v>714</v>
      </c>
      <c r="E52">
        <f t="shared" si="3"/>
        <v>714</v>
      </c>
      <c r="F52">
        <f t="shared" si="4"/>
        <v>408</v>
      </c>
      <c r="G52">
        <f t="shared" si="5"/>
        <v>306</v>
      </c>
      <c r="H52">
        <f t="shared" si="6"/>
        <v>306</v>
      </c>
      <c r="I52">
        <v>10</v>
      </c>
    </row>
    <row r="53" spans="1:9" x14ac:dyDescent="0.25">
      <c r="A53">
        <v>52</v>
      </c>
      <c r="B53">
        <f t="shared" si="0"/>
        <v>4160</v>
      </c>
      <c r="C53">
        <f t="shared" si="1"/>
        <v>1560</v>
      </c>
      <c r="D53">
        <f t="shared" si="2"/>
        <v>728</v>
      </c>
      <c r="E53">
        <f t="shared" si="3"/>
        <v>728</v>
      </c>
      <c r="F53">
        <f t="shared" si="4"/>
        <v>416</v>
      </c>
      <c r="G53">
        <f t="shared" si="5"/>
        <v>312</v>
      </c>
      <c r="H53">
        <f t="shared" si="6"/>
        <v>312</v>
      </c>
      <c r="I53">
        <v>10</v>
      </c>
    </row>
    <row r="54" spans="1:9" x14ac:dyDescent="0.25">
      <c r="A54">
        <v>53</v>
      </c>
      <c r="B54">
        <f t="shared" si="0"/>
        <v>4240</v>
      </c>
      <c r="C54">
        <f t="shared" si="1"/>
        <v>1590</v>
      </c>
      <c r="D54">
        <f t="shared" si="2"/>
        <v>742</v>
      </c>
      <c r="E54">
        <f t="shared" si="3"/>
        <v>742</v>
      </c>
      <c r="F54">
        <f t="shared" si="4"/>
        <v>424</v>
      </c>
      <c r="G54">
        <f t="shared" si="5"/>
        <v>318</v>
      </c>
      <c r="H54">
        <f t="shared" si="6"/>
        <v>318</v>
      </c>
      <c r="I54">
        <v>10</v>
      </c>
    </row>
    <row r="55" spans="1:9" x14ac:dyDescent="0.25">
      <c r="A55">
        <v>54</v>
      </c>
      <c r="B55">
        <f t="shared" si="0"/>
        <v>4320</v>
      </c>
      <c r="C55">
        <f t="shared" si="1"/>
        <v>1620</v>
      </c>
      <c r="D55">
        <f t="shared" si="2"/>
        <v>756</v>
      </c>
      <c r="E55">
        <f t="shared" si="3"/>
        <v>756</v>
      </c>
      <c r="F55">
        <f t="shared" si="4"/>
        <v>432</v>
      </c>
      <c r="G55">
        <f t="shared" si="5"/>
        <v>324</v>
      </c>
      <c r="H55">
        <f t="shared" si="6"/>
        <v>324</v>
      </c>
      <c r="I55">
        <v>10</v>
      </c>
    </row>
    <row r="56" spans="1:9" x14ac:dyDescent="0.25">
      <c r="A56">
        <v>55</v>
      </c>
      <c r="B56">
        <f t="shared" si="0"/>
        <v>4400</v>
      </c>
      <c r="C56">
        <f t="shared" si="1"/>
        <v>1650</v>
      </c>
      <c r="D56">
        <f t="shared" si="2"/>
        <v>770</v>
      </c>
      <c r="E56">
        <f t="shared" si="3"/>
        <v>770</v>
      </c>
      <c r="F56">
        <f t="shared" si="4"/>
        <v>440</v>
      </c>
      <c r="G56">
        <f t="shared" si="5"/>
        <v>330</v>
      </c>
      <c r="H56">
        <f t="shared" si="6"/>
        <v>330</v>
      </c>
      <c r="I56">
        <v>10</v>
      </c>
    </row>
    <row r="57" spans="1:9" x14ac:dyDescent="0.25">
      <c r="A57">
        <v>56</v>
      </c>
      <c r="B57">
        <f t="shared" si="0"/>
        <v>4480</v>
      </c>
      <c r="C57">
        <f t="shared" si="1"/>
        <v>1680</v>
      </c>
      <c r="D57">
        <f t="shared" si="2"/>
        <v>784</v>
      </c>
      <c r="E57">
        <f t="shared" si="3"/>
        <v>784</v>
      </c>
      <c r="F57">
        <f t="shared" si="4"/>
        <v>448</v>
      </c>
      <c r="G57">
        <f t="shared" si="5"/>
        <v>336</v>
      </c>
      <c r="H57">
        <f t="shared" si="6"/>
        <v>336</v>
      </c>
      <c r="I57">
        <v>10</v>
      </c>
    </row>
    <row r="58" spans="1:9" x14ac:dyDescent="0.25">
      <c r="A58">
        <v>57</v>
      </c>
      <c r="B58">
        <f t="shared" si="0"/>
        <v>4560</v>
      </c>
      <c r="C58">
        <f t="shared" si="1"/>
        <v>1710</v>
      </c>
      <c r="D58">
        <f t="shared" si="2"/>
        <v>798</v>
      </c>
      <c r="E58">
        <f t="shared" si="3"/>
        <v>798</v>
      </c>
      <c r="F58">
        <f t="shared" si="4"/>
        <v>456</v>
      </c>
      <c r="G58">
        <f t="shared" si="5"/>
        <v>342</v>
      </c>
      <c r="H58">
        <f t="shared" si="6"/>
        <v>342</v>
      </c>
      <c r="I58">
        <v>10</v>
      </c>
    </row>
    <row r="59" spans="1:9" x14ac:dyDescent="0.25">
      <c r="A59">
        <v>58</v>
      </c>
      <c r="B59">
        <f t="shared" si="0"/>
        <v>4640</v>
      </c>
      <c r="C59">
        <f t="shared" si="1"/>
        <v>1740</v>
      </c>
      <c r="D59">
        <f t="shared" si="2"/>
        <v>812</v>
      </c>
      <c r="E59">
        <f t="shared" si="3"/>
        <v>812</v>
      </c>
      <c r="F59">
        <f t="shared" si="4"/>
        <v>464</v>
      </c>
      <c r="G59">
        <f t="shared" si="5"/>
        <v>348</v>
      </c>
      <c r="H59">
        <f t="shared" si="6"/>
        <v>348</v>
      </c>
      <c r="I59">
        <v>10</v>
      </c>
    </row>
    <row r="60" spans="1:9" x14ac:dyDescent="0.25">
      <c r="A60">
        <v>59</v>
      </c>
      <c r="B60">
        <f t="shared" si="0"/>
        <v>4720</v>
      </c>
      <c r="C60">
        <f t="shared" si="1"/>
        <v>1770</v>
      </c>
      <c r="D60">
        <f t="shared" si="2"/>
        <v>826</v>
      </c>
      <c r="E60">
        <f t="shared" si="3"/>
        <v>826</v>
      </c>
      <c r="F60">
        <f t="shared" si="4"/>
        <v>472</v>
      </c>
      <c r="G60">
        <f t="shared" si="5"/>
        <v>354</v>
      </c>
      <c r="H60">
        <f t="shared" si="6"/>
        <v>354</v>
      </c>
      <c r="I60">
        <v>10</v>
      </c>
    </row>
    <row r="61" spans="1:9" x14ac:dyDescent="0.25">
      <c r="A61">
        <v>60</v>
      </c>
      <c r="B61">
        <f t="shared" si="0"/>
        <v>4800</v>
      </c>
      <c r="C61">
        <f t="shared" si="1"/>
        <v>1800</v>
      </c>
      <c r="D61">
        <f t="shared" si="2"/>
        <v>840</v>
      </c>
      <c r="E61">
        <f t="shared" si="3"/>
        <v>840</v>
      </c>
      <c r="F61">
        <f t="shared" si="4"/>
        <v>480</v>
      </c>
      <c r="G61">
        <f t="shared" si="5"/>
        <v>360</v>
      </c>
      <c r="H61">
        <f t="shared" si="6"/>
        <v>360</v>
      </c>
      <c r="I61">
        <v>10</v>
      </c>
    </row>
    <row r="62" spans="1:9" x14ac:dyDescent="0.25">
      <c r="A62">
        <v>61</v>
      </c>
      <c r="B62">
        <f t="shared" si="0"/>
        <v>4880</v>
      </c>
      <c r="C62">
        <f t="shared" si="1"/>
        <v>1830</v>
      </c>
      <c r="D62">
        <f t="shared" si="2"/>
        <v>854</v>
      </c>
      <c r="E62">
        <f t="shared" si="3"/>
        <v>854</v>
      </c>
      <c r="F62">
        <f t="shared" si="4"/>
        <v>488</v>
      </c>
      <c r="G62">
        <f t="shared" si="5"/>
        <v>366</v>
      </c>
      <c r="H62">
        <f t="shared" si="6"/>
        <v>366</v>
      </c>
      <c r="I62">
        <v>10</v>
      </c>
    </row>
    <row r="63" spans="1:9" x14ac:dyDescent="0.25">
      <c r="A63">
        <v>62</v>
      </c>
      <c r="B63">
        <f t="shared" si="0"/>
        <v>4960</v>
      </c>
      <c r="C63">
        <f t="shared" si="1"/>
        <v>1860</v>
      </c>
      <c r="D63">
        <f t="shared" si="2"/>
        <v>868</v>
      </c>
      <c r="E63">
        <f t="shared" si="3"/>
        <v>868</v>
      </c>
      <c r="F63">
        <f t="shared" si="4"/>
        <v>496</v>
      </c>
      <c r="G63">
        <f t="shared" si="5"/>
        <v>372</v>
      </c>
      <c r="H63">
        <f t="shared" si="6"/>
        <v>372</v>
      </c>
      <c r="I63">
        <v>10</v>
      </c>
    </row>
    <row r="64" spans="1:9" x14ac:dyDescent="0.25">
      <c r="A64">
        <v>63</v>
      </c>
      <c r="B64">
        <f t="shared" si="0"/>
        <v>5040</v>
      </c>
      <c r="C64">
        <f t="shared" si="1"/>
        <v>1890</v>
      </c>
      <c r="D64">
        <f t="shared" si="2"/>
        <v>882</v>
      </c>
      <c r="E64">
        <f t="shared" si="3"/>
        <v>882</v>
      </c>
      <c r="F64">
        <f t="shared" si="4"/>
        <v>504</v>
      </c>
      <c r="G64">
        <f t="shared" si="5"/>
        <v>378</v>
      </c>
      <c r="H64">
        <f t="shared" si="6"/>
        <v>378</v>
      </c>
      <c r="I64">
        <v>10</v>
      </c>
    </row>
    <row r="65" spans="1:9" x14ac:dyDescent="0.25">
      <c r="A65">
        <v>64</v>
      </c>
      <c r="B65">
        <f t="shared" si="0"/>
        <v>5120</v>
      </c>
      <c r="C65">
        <f t="shared" si="1"/>
        <v>1920</v>
      </c>
      <c r="D65">
        <f t="shared" si="2"/>
        <v>896</v>
      </c>
      <c r="E65">
        <f t="shared" si="3"/>
        <v>896</v>
      </c>
      <c r="F65">
        <f t="shared" si="4"/>
        <v>512</v>
      </c>
      <c r="G65">
        <f t="shared" si="5"/>
        <v>384</v>
      </c>
      <c r="H65">
        <f t="shared" si="6"/>
        <v>384</v>
      </c>
      <c r="I65">
        <v>10</v>
      </c>
    </row>
    <row r="66" spans="1:9" x14ac:dyDescent="0.25">
      <c r="A66">
        <v>65</v>
      </c>
      <c r="B66">
        <f t="shared" si="0"/>
        <v>5200</v>
      </c>
      <c r="C66">
        <f t="shared" si="1"/>
        <v>1950</v>
      </c>
      <c r="D66">
        <f t="shared" si="2"/>
        <v>910</v>
      </c>
      <c r="E66">
        <f t="shared" si="3"/>
        <v>910</v>
      </c>
      <c r="F66">
        <f t="shared" si="4"/>
        <v>520</v>
      </c>
      <c r="G66">
        <f t="shared" si="5"/>
        <v>390</v>
      </c>
      <c r="H66">
        <f t="shared" si="6"/>
        <v>390</v>
      </c>
      <c r="I66">
        <v>10</v>
      </c>
    </row>
    <row r="67" spans="1:9" x14ac:dyDescent="0.25">
      <c r="A67">
        <v>66</v>
      </c>
      <c r="B67">
        <f t="shared" ref="B67:B101" si="7">$L$17*$A67</f>
        <v>5280</v>
      </c>
      <c r="C67">
        <f t="shared" ref="C67:C101" si="8">$N$17*A67</f>
        <v>1980</v>
      </c>
      <c r="D67">
        <f t="shared" ref="D67:D101" si="9">$L$18*$A67</f>
        <v>924</v>
      </c>
      <c r="E67">
        <f t="shared" ref="E67:E101" si="10">$L$19*$A67</f>
        <v>924</v>
      </c>
      <c r="F67">
        <f t="shared" ref="F67:F101" si="11">$L$20*$A67</f>
        <v>528</v>
      </c>
      <c r="G67">
        <f t="shared" ref="G67:G101" si="12">$N$18*$A67</f>
        <v>396</v>
      </c>
      <c r="H67">
        <f t="shared" ref="H67:H101" si="13">$N$19*$A67</f>
        <v>396</v>
      </c>
      <c r="I67">
        <v>10</v>
      </c>
    </row>
    <row r="68" spans="1:9" x14ac:dyDescent="0.25">
      <c r="A68">
        <v>67</v>
      </c>
      <c r="B68">
        <f t="shared" si="7"/>
        <v>5360</v>
      </c>
      <c r="C68">
        <f t="shared" si="8"/>
        <v>2010</v>
      </c>
      <c r="D68">
        <f t="shared" si="9"/>
        <v>938</v>
      </c>
      <c r="E68">
        <f t="shared" si="10"/>
        <v>938</v>
      </c>
      <c r="F68">
        <f t="shared" si="11"/>
        <v>536</v>
      </c>
      <c r="G68">
        <f t="shared" si="12"/>
        <v>402</v>
      </c>
      <c r="H68">
        <f t="shared" si="13"/>
        <v>402</v>
      </c>
      <c r="I68">
        <v>10</v>
      </c>
    </row>
    <row r="69" spans="1:9" x14ac:dyDescent="0.25">
      <c r="A69">
        <v>68</v>
      </c>
      <c r="B69">
        <f t="shared" si="7"/>
        <v>5440</v>
      </c>
      <c r="C69">
        <f t="shared" si="8"/>
        <v>2040</v>
      </c>
      <c r="D69">
        <f t="shared" si="9"/>
        <v>952</v>
      </c>
      <c r="E69">
        <f t="shared" si="10"/>
        <v>952</v>
      </c>
      <c r="F69">
        <f t="shared" si="11"/>
        <v>544</v>
      </c>
      <c r="G69">
        <f t="shared" si="12"/>
        <v>408</v>
      </c>
      <c r="H69">
        <f t="shared" si="13"/>
        <v>408</v>
      </c>
      <c r="I69">
        <v>10</v>
      </c>
    </row>
    <row r="70" spans="1:9" x14ac:dyDescent="0.25">
      <c r="A70">
        <v>69</v>
      </c>
      <c r="B70">
        <f t="shared" si="7"/>
        <v>5520</v>
      </c>
      <c r="C70">
        <f t="shared" si="8"/>
        <v>2070</v>
      </c>
      <c r="D70">
        <f t="shared" si="9"/>
        <v>966</v>
      </c>
      <c r="E70">
        <f t="shared" si="10"/>
        <v>966</v>
      </c>
      <c r="F70">
        <f t="shared" si="11"/>
        <v>552</v>
      </c>
      <c r="G70">
        <f t="shared" si="12"/>
        <v>414</v>
      </c>
      <c r="H70">
        <f t="shared" si="13"/>
        <v>414</v>
      </c>
      <c r="I70">
        <v>10</v>
      </c>
    </row>
    <row r="71" spans="1:9" x14ac:dyDescent="0.25">
      <c r="A71">
        <v>70</v>
      </c>
      <c r="B71">
        <f t="shared" si="7"/>
        <v>5600</v>
      </c>
      <c r="C71">
        <f t="shared" si="8"/>
        <v>2100</v>
      </c>
      <c r="D71">
        <f t="shared" si="9"/>
        <v>980</v>
      </c>
      <c r="E71">
        <f t="shared" si="10"/>
        <v>980</v>
      </c>
      <c r="F71">
        <f t="shared" si="11"/>
        <v>560</v>
      </c>
      <c r="G71">
        <f t="shared" si="12"/>
        <v>420</v>
      </c>
      <c r="H71">
        <f t="shared" si="13"/>
        <v>420</v>
      </c>
      <c r="I71">
        <v>10</v>
      </c>
    </row>
    <row r="72" spans="1:9" x14ac:dyDescent="0.25">
      <c r="A72">
        <v>71</v>
      </c>
      <c r="B72">
        <f t="shared" si="7"/>
        <v>5680</v>
      </c>
      <c r="C72">
        <f t="shared" si="8"/>
        <v>2130</v>
      </c>
      <c r="D72">
        <f t="shared" si="9"/>
        <v>994</v>
      </c>
      <c r="E72">
        <f t="shared" si="10"/>
        <v>994</v>
      </c>
      <c r="F72">
        <f t="shared" si="11"/>
        <v>568</v>
      </c>
      <c r="G72">
        <f t="shared" si="12"/>
        <v>426</v>
      </c>
      <c r="H72">
        <f t="shared" si="13"/>
        <v>426</v>
      </c>
      <c r="I72">
        <v>10</v>
      </c>
    </row>
    <row r="73" spans="1:9" x14ac:dyDescent="0.25">
      <c r="A73">
        <v>72</v>
      </c>
      <c r="B73">
        <f t="shared" si="7"/>
        <v>5760</v>
      </c>
      <c r="C73">
        <f t="shared" si="8"/>
        <v>2160</v>
      </c>
      <c r="D73">
        <f t="shared" si="9"/>
        <v>1008</v>
      </c>
      <c r="E73">
        <f t="shared" si="10"/>
        <v>1008</v>
      </c>
      <c r="F73">
        <f t="shared" si="11"/>
        <v>576</v>
      </c>
      <c r="G73">
        <f t="shared" si="12"/>
        <v>432</v>
      </c>
      <c r="H73">
        <f t="shared" si="13"/>
        <v>432</v>
      </c>
      <c r="I73">
        <v>10</v>
      </c>
    </row>
    <row r="74" spans="1:9" x14ac:dyDescent="0.25">
      <c r="A74">
        <v>73</v>
      </c>
      <c r="B74">
        <f t="shared" si="7"/>
        <v>5840</v>
      </c>
      <c r="C74">
        <f t="shared" si="8"/>
        <v>2190</v>
      </c>
      <c r="D74">
        <f t="shared" si="9"/>
        <v>1022</v>
      </c>
      <c r="E74">
        <f t="shared" si="10"/>
        <v>1022</v>
      </c>
      <c r="F74">
        <f t="shared" si="11"/>
        <v>584</v>
      </c>
      <c r="G74">
        <f t="shared" si="12"/>
        <v>438</v>
      </c>
      <c r="H74">
        <f t="shared" si="13"/>
        <v>438</v>
      </c>
      <c r="I74">
        <v>10</v>
      </c>
    </row>
    <row r="75" spans="1:9" x14ac:dyDescent="0.25">
      <c r="A75">
        <v>74</v>
      </c>
      <c r="B75">
        <f t="shared" si="7"/>
        <v>5920</v>
      </c>
      <c r="C75">
        <f t="shared" si="8"/>
        <v>2220</v>
      </c>
      <c r="D75">
        <f t="shared" si="9"/>
        <v>1036</v>
      </c>
      <c r="E75">
        <f t="shared" si="10"/>
        <v>1036</v>
      </c>
      <c r="F75">
        <f t="shared" si="11"/>
        <v>592</v>
      </c>
      <c r="G75">
        <f t="shared" si="12"/>
        <v>444</v>
      </c>
      <c r="H75">
        <f t="shared" si="13"/>
        <v>444</v>
      </c>
      <c r="I75">
        <v>10</v>
      </c>
    </row>
    <row r="76" spans="1:9" x14ac:dyDescent="0.25">
      <c r="A76">
        <v>75</v>
      </c>
      <c r="B76">
        <f t="shared" si="7"/>
        <v>6000</v>
      </c>
      <c r="C76">
        <f t="shared" si="8"/>
        <v>2250</v>
      </c>
      <c r="D76">
        <f t="shared" si="9"/>
        <v>1050</v>
      </c>
      <c r="E76">
        <f t="shared" si="10"/>
        <v>1050</v>
      </c>
      <c r="F76">
        <f t="shared" si="11"/>
        <v>600</v>
      </c>
      <c r="G76">
        <f t="shared" si="12"/>
        <v>450</v>
      </c>
      <c r="H76">
        <f t="shared" si="13"/>
        <v>450</v>
      </c>
      <c r="I76">
        <v>10</v>
      </c>
    </row>
    <row r="77" spans="1:9" x14ac:dyDescent="0.25">
      <c r="A77">
        <v>76</v>
      </c>
      <c r="B77">
        <f t="shared" si="7"/>
        <v>6080</v>
      </c>
      <c r="C77">
        <f t="shared" si="8"/>
        <v>2280</v>
      </c>
      <c r="D77">
        <f t="shared" si="9"/>
        <v>1064</v>
      </c>
      <c r="E77">
        <f t="shared" si="10"/>
        <v>1064</v>
      </c>
      <c r="F77">
        <f t="shared" si="11"/>
        <v>608</v>
      </c>
      <c r="G77">
        <f t="shared" si="12"/>
        <v>456</v>
      </c>
      <c r="H77">
        <f t="shared" si="13"/>
        <v>456</v>
      </c>
      <c r="I77">
        <v>10</v>
      </c>
    </row>
    <row r="78" spans="1:9" x14ac:dyDescent="0.25">
      <c r="A78">
        <v>77</v>
      </c>
      <c r="B78">
        <f t="shared" si="7"/>
        <v>6160</v>
      </c>
      <c r="C78">
        <f t="shared" si="8"/>
        <v>2310</v>
      </c>
      <c r="D78">
        <f t="shared" si="9"/>
        <v>1078</v>
      </c>
      <c r="E78">
        <f t="shared" si="10"/>
        <v>1078</v>
      </c>
      <c r="F78">
        <f t="shared" si="11"/>
        <v>616</v>
      </c>
      <c r="G78">
        <f t="shared" si="12"/>
        <v>462</v>
      </c>
      <c r="H78">
        <f t="shared" si="13"/>
        <v>462</v>
      </c>
      <c r="I78">
        <v>10</v>
      </c>
    </row>
    <row r="79" spans="1:9" x14ac:dyDescent="0.25">
      <c r="A79">
        <v>78</v>
      </c>
      <c r="B79">
        <f t="shared" si="7"/>
        <v>6240</v>
      </c>
      <c r="C79">
        <f t="shared" si="8"/>
        <v>2340</v>
      </c>
      <c r="D79">
        <f t="shared" si="9"/>
        <v>1092</v>
      </c>
      <c r="E79">
        <f t="shared" si="10"/>
        <v>1092</v>
      </c>
      <c r="F79">
        <f t="shared" si="11"/>
        <v>624</v>
      </c>
      <c r="G79">
        <f t="shared" si="12"/>
        <v>468</v>
      </c>
      <c r="H79">
        <f t="shared" si="13"/>
        <v>468</v>
      </c>
      <c r="I79">
        <v>10</v>
      </c>
    </row>
    <row r="80" spans="1:9" x14ac:dyDescent="0.25">
      <c r="A80">
        <v>79</v>
      </c>
      <c r="B80">
        <f t="shared" si="7"/>
        <v>6320</v>
      </c>
      <c r="C80">
        <f t="shared" si="8"/>
        <v>2370</v>
      </c>
      <c r="D80">
        <f t="shared" si="9"/>
        <v>1106</v>
      </c>
      <c r="E80">
        <f t="shared" si="10"/>
        <v>1106</v>
      </c>
      <c r="F80">
        <f t="shared" si="11"/>
        <v>632</v>
      </c>
      <c r="G80">
        <f t="shared" si="12"/>
        <v>474</v>
      </c>
      <c r="H80">
        <f t="shared" si="13"/>
        <v>474</v>
      </c>
      <c r="I80">
        <v>10</v>
      </c>
    </row>
    <row r="81" spans="1:9" x14ac:dyDescent="0.25">
      <c r="A81">
        <v>80</v>
      </c>
      <c r="B81">
        <f t="shared" si="7"/>
        <v>6400</v>
      </c>
      <c r="C81">
        <f t="shared" si="8"/>
        <v>2400</v>
      </c>
      <c r="D81">
        <f t="shared" si="9"/>
        <v>1120</v>
      </c>
      <c r="E81">
        <f t="shared" si="10"/>
        <v>1120</v>
      </c>
      <c r="F81">
        <f t="shared" si="11"/>
        <v>640</v>
      </c>
      <c r="G81">
        <f t="shared" si="12"/>
        <v>480</v>
      </c>
      <c r="H81">
        <f t="shared" si="13"/>
        <v>480</v>
      </c>
      <c r="I81">
        <v>10</v>
      </c>
    </row>
    <row r="82" spans="1:9" x14ac:dyDescent="0.25">
      <c r="A82">
        <v>81</v>
      </c>
      <c r="B82">
        <f t="shared" si="7"/>
        <v>6480</v>
      </c>
      <c r="C82">
        <f t="shared" si="8"/>
        <v>2430</v>
      </c>
      <c r="D82">
        <f t="shared" si="9"/>
        <v>1134</v>
      </c>
      <c r="E82">
        <f t="shared" si="10"/>
        <v>1134</v>
      </c>
      <c r="F82">
        <f t="shared" si="11"/>
        <v>648</v>
      </c>
      <c r="G82">
        <f t="shared" si="12"/>
        <v>486</v>
      </c>
      <c r="H82">
        <f t="shared" si="13"/>
        <v>486</v>
      </c>
      <c r="I82">
        <v>10</v>
      </c>
    </row>
    <row r="83" spans="1:9" x14ac:dyDescent="0.25">
      <c r="A83">
        <v>82</v>
      </c>
      <c r="B83">
        <f t="shared" si="7"/>
        <v>6560</v>
      </c>
      <c r="C83">
        <f t="shared" si="8"/>
        <v>2460</v>
      </c>
      <c r="D83">
        <f t="shared" si="9"/>
        <v>1148</v>
      </c>
      <c r="E83">
        <f t="shared" si="10"/>
        <v>1148</v>
      </c>
      <c r="F83">
        <f t="shared" si="11"/>
        <v>656</v>
      </c>
      <c r="G83">
        <f t="shared" si="12"/>
        <v>492</v>
      </c>
      <c r="H83">
        <f t="shared" si="13"/>
        <v>492</v>
      </c>
      <c r="I83">
        <v>10</v>
      </c>
    </row>
    <row r="84" spans="1:9" x14ac:dyDescent="0.25">
      <c r="A84">
        <v>83</v>
      </c>
      <c r="B84">
        <f t="shared" si="7"/>
        <v>6640</v>
      </c>
      <c r="C84">
        <f t="shared" si="8"/>
        <v>2490</v>
      </c>
      <c r="D84">
        <f t="shared" si="9"/>
        <v>1162</v>
      </c>
      <c r="E84">
        <f t="shared" si="10"/>
        <v>1162</v>
      </c>
      <c r="F84">
        <f t="shared" si="11"/>
        <v>664</v>
      </c>
      <c r="G84">
        <f t="shared" si="12"/>
        <v>498</v>
      </c>
      <c r="H84">
        <f t="shared" si="13"/>
        <v>498</v>
      </c>
      <c r="I84">
        <v>10</v>
      </c>
    </row>
    <row r="85" spans="1:9" x14ac:dyDescent="0.25">
      <c r="A85">
        <v>84</v>
      </c>
      <c r="B85">
        <f t="shared" si="7"/>
        <v>6720</v>
      </c>
      <c r="C85">
        <f t="shared" si="8"/>
        <v>2520</v>
      </c>
      <c r="D85">
        <f t="shared" si="9"/>
        <v>1176</v>
      </c>
      <c r="E85">
        <f t="shared" si="10"/>
        <v>1176</v>
      </c>
      <c r="F85">
        <f t="shared" si="11"/>
        <v>672</v>
      </c>
      <c r="G85">
        <f t="shared" si="12"/>
        <v>504</v>
      </c>
      <c r="H85">
        <f t="shared" si="13"/>
        <v>504</v>
      </c>
      <c r="I85">
        <v>10</v>
      </c>
    </row>
    <row r="86" spans="1:9" x14ac:dyDescent="0.25">
      <c r="A86">
        <v>85</v>
      </c>
      <c r="B86">
        <f t="shared" si="7"/>
        <v>6800</v>
      </c>
      <c r="C86">
        <f t="shared" si="8"/>
        <v>2550</v>
      </c>
      <c r="D86">
        <f t="shared" si="9"/>
        <v>1190</v>
      </c>
      <c r="E86">
        <f t="shared" si="10"/>
        <v>1190</v>
      </c>
      <c r="F86">
        <f t="shared" si="11"/>
        <v>680</v>
      </c>
      <c r="G86">
        <f t="shared" si="12"/>
        <v>510</v>
      </c>
      <c r="H86">
        <f t="shared" si="13"/>
        <v>510</v>
      </c>
      <c r="I86">
        <v>10</v>
      </c>
    </row>
    <row r="87" spans="1:9" x14ac:dyDescent="0.25">
      <c r="A87">
        <v>86</v>
      </c>
      <c r="B87">
        <f t="shared" si="7"/>
        <v>6880</v>
      </c>
      <c r="C87">
        <f t="shared" si="8"/>
        <v>2580</v>
      </c>
      <c r="D87">
        <f t="shared" si="9"/>
        <v>1204</v>
      </c>
      <c r="E87">
        <f t="shared" si="10"/>
        <v>1204</v>
      </c>
      <c r="F87">
        <f t="shared" si="11"/>
        <v>688</v>
      </c>
      <c r="G87">
        <f t="shared" si="12"/>
        <v>516</v>
      </c>
      <c r="H87">
        <f t="shared" si="13"/>
        <v>516</v>
      </c>
      <c r="I87">
        <v>10</v>
      </c>
    </row>
    <row r="88" spans="1:9" x14ac:dyDescent="0.25">
      <c r="A88">
        <v>87</v>
      </c>
      <c r="B88">
        <f t="shared" si="7"/>
        <v>6960</v>
      </c>
      <c r="C88">
        <f t="shared" si="8"/>
        <v>2610</v>
      </c>
      <c r="D88">
        <f t="shared" si="9"/>
        <v>1218</v>
      </c>
      <c r="E88">
        <f t="shared" si="10"/>
        <v>1218</v>
      </c>
      <c r="F88">
        <f t="shared" si="11"/>
        <v>696</v>
      </c>
      <c r="G88">
        <f t="shared" si="12"/>
        <v>522</v>
      </c>
      <c r="H88">
        <f t="shared" si="13"/>
        <v>522</v>
      </c>
      <c r="I88">
        <v>10</v>
      </c>
    </row>
    <row r="89" spans="1:9" x14ac:dyDescent="0.25">
      <c r="A89">
        <v>88</v>
      </c>
      <c r="B89">
        <f t="shared" si="7"/>
        <v>7040</v>
      </c>
      <c r="C89">
        <f t="shared" si="8"/>
        <v>2640</v>
      </c>
      <c r="D89">
        <f t="shared" si="9"/>
        <v>1232</v>
      </c>
      <c r="E89">
        <f t="shared" si="10"/>
        <v>1232</v>
      </c>
      <c r="F89">
        <f t="shared" si="11"/>
        <v>704</v>
      </c>
      <c r="G89">
        <f t="shared" si="12"/>
        <v>528</v>
      </c>
      <c r="H89">
        <f t="shared" si="13"/>
        <v>528</v>
      </c>
      <c r="I89">
        <v>10</v>
      </c>
    </row>
    <row r="90" spans="1:9" x14ac:dyDescent="0.25">
      <c r="A90">
        <v>89</v>
      </c>
      <c r="B90">
        <f t="shared" si="7"/>
        <v>7120</v>
      </c>
      <c r="C90">
        <f t="shared" si="8"/>
        <v>2670</v>
      </c>
      <c r="D90">
        <f t="shared" si="9"/>
        <v>1246</v>
      </c>
      <c r="E90">
        <f t="shared" si="10"/>
        <v>1246</v>
      </c>
      <c r="F90">
        <f t="shared" si="11"/>
        <v>712</v>
      </c>
      <c r="G90">
        <f t="shared" si="12"/>
        <v>534</v>
      </c>
      <c r="H90">
        <f t="shared" si="13"/>
        <v>534</v>
      </c>
      <c r="I90">
        <v>10</v>
      </c>
    </row>
    <row r="91" spans="1:9" x14ac:dyDescent="0.25">
      <c r="A91">
        <v>90</v>
      </c>
      <c r="B91">
        <f t="shared" si="7"/>
        <v>7200</v>
      </c>
      <c r="C91">
        <f t="shared" si="8"/>
        <v>2700</v>
      </c>
      <c r="D91">
        <f t="shared" si="9"/>
        <v>1260</v>
      </c>
      <c r="E91">
        <f t="shared" si="10"/>
        <v>1260</v>
      </c>
      <c r="F91">
        <f t="shared" si="11"/>
        <v>720</v>
      </c>
      <c r="G91">
        <f t="shared" si="12"/>
        <v>540</v>
      </c>
      <c r="H91">
        <f t="shared" si="13"/>
        <v>540</v>
      </c>
      <c r="I91">
        <v>10</v>
      </c>
    </row>
    <row r="92" spans="1:9" x14ac:dyDescent="0.25">
      <c r="A92">
        <v>91</v>
      </c>
      <c r="B92">
        <f t="shared" si="7"/>
        <v>7280</v>
      </c>
      <c r="C92">
        <f t="shared" si="8"/>
        <v>2730</v>
      </c>
      <c r="D92">
        <f t="shared" si="9"/>
        <v>1274</v>
      </c>
      <c r="E92">
        <f t="shared" si="10"/>
        <v>1274</v>
      </c>
      <c r="F92">
        <f t="shared" si="11"/>
        <v>728</v>
      </c>
      <c r="G92">
        <f t="shared" si="12"/>
        <v>546</v>
      </c>
      <c r="H92">
        <f t="shared" si="13"/>
        <v>546</v>
      </c>
      <c r="I92">
        <v>10</v>
      </c>
    </row>
    <row r="93" spans="1:9" x14ac:dyDescent="0.25">
      <c r="A93">
        <v>92</v>
      </c>
      <c r="B93">
        <f t="shared" si="7"/>
        <v>7360</v>
      </c>
      <c r="C93">
        <f t="shared" si="8"/>
        <v>2760</v>
      </c>
      <c r="D93">
        <f t="shared" si="9"/>
        <v>1288</v>
      </c>
      <c r="E93">
        <f t="shared" si="10"/>
        <v>1288</v>
      </c>
      <c r="F93">
        <f t="shared" si="11"/>
        <v>736</v>
      </c>
      <c r="G93">
        <f t="shared" si="12"/>
        <v>552</v>
      </c>
      <c r="H93">
        <f t="shared" si="13"/>
        <v>552</v>
      </c>
      <c r="I93">
        <v>10</v>
      </c>
    </row>
    <row r="94" spans="1:9" x14ac:dyDescent="0.25">
      <c r="A94">
        <v>93</v>
      </c>
      <c r="B94">
        <f t="shared" si="7"/>
        <v>7440</v>
      </c>
      <c r="C94">
        <f t="shared" si="8"/>
        <v>2790</v>
      </c>
      <c r="D94">
        <f t="shared" si="9"/>
        <v>1302</v>
      </c>
      <c r="E94">
        <f t="shared" si="10"/>
        <v>1302</v>
      </c>
      <c r="F94">
        <f t="shared" si="11"/>
        <v>744</v>
      </c>
      <c r="G94">
        <f t="shared" si="12"/>
        <v>558</v>
      </c>
      <c r="H94">
        <f t="shared" si="13"/>
        <v>558</v>
      </c>
      <c r="I94">
        <v>10</v>
      </c>
    </row>
    <row r="95" spans="1:9" x14ac:dyDescent="0.25">
      <c r="A95">
        <v>94</v>
      </c>
      <c r="B95">
        <f t="shared" si="7"/>
        <v>7520</v>
      </c>
      <c r="C95">
        <f t="shared" si="8"/>
        <v>2820</v>
      </c>
      <c r="D95">
        <f t="shared" si="9"/>
        <v>1316</v>
      </c>
      <c r="E95">
        <f t="shared" si="10"/>
        <v>1316</v>
      </c>
      <c r="F95">
        <f t="shared" si="11"/>
        <v>752</v>
      </c>
      <c r="G95">
        <f t="shared" si="12"/>
        <v>564</v>
      </c>
      <c r="H95">
        <f t="shared" si="13"/>
        <v>564</v>
      </c>
      <c r="I95">
        <v>10</v>
      </c>
    </row>
    <row r="96" spans="1:9" x14ac:dyDescent="0.25">
      <c r="A96">
        <v>95</v>
      </c>
      <c r="B96">
        <f t="shared" si="7"/>
        <v>7600</v>
      </c>
      <c r="C96">
        <f t="shared" si="8"/>
        <v>2850</v>
      </c>
      <c r="D96">
        <f t="shared" si="9"/>
        <v>1330</v>
      </c>
      <c r="E96">
        <f t="shared" si="10"/>
        <v>1330</v>
      </c>
      <c r="F96">
        <f t="shared" si="11"/>
        <v>760</v>
      </c>
      <c r="G96">
        <f t="shared" si="12"/>
        <v>570</v>
      </c>
      <c r="H96">
        <f t="shared" si="13"/>
        <v>570</v>
      </c>
      <c r="I96">
        <v>10</v>
      </c>
    </row>
    <row r="97" spans="1:9" x14ac:dyDescent="0.25">
      <c r="A97">
        <v>96</v>
      </c>
      <c r="B97">
        <f t="shared" si="7"/>
        <v>7680</v>
      </c>
      <c r="C97">
        <f t="shared" si="8"/>
        <v>2880</v>
      </c>
      <c r="D97">
        <f t="shared" si="9"/>
        <v>1344</v>
      </c>
      <c r="E97">
        <f t="shared" si="10"/>
        <v>1344</v>
      </c>
      <c r="F97">
        <f t="shared" si="11"/>
        <v>768</v>
      </c>
      <c r="G97">
        <f t="shared" si="12"/>
        <v>576</v>
      </c>
      <c r="H97">
        <f t="shared" si="13"/>
        <v>576</v>
      </c>
      <c r="I97">
        <v>10</v>
      </c>
    </row>
    <row r="98" spans="1:9" x14ac:dyDescent="0.25">
      <c r="A98">
        <v>97</v>
      </c>
      <c r="B98">
        <f t="shared" si="7"/>
        <v>7760</v>
      </c>
      <c r="C98">
        <f t="shared" si="8"/>
        <v>2910</v>
      </c>
      <c r="D98">
        <f t="shared" si="9"/>
        <v>1358</v>
      </c>
      <c r="E98">
        <f t="shared" si="10"/>
        <v>1358</v>
      </c>
      <c r="F98">
        <f t="shared" si="11"/>
        <v>776</v>
      </c>
      <c r="G98">
        <f t="shared" si="12"/>
        <v>582</v>
      </c>
      <c r="H98">
        <f t="shared" si="13"/>
        <v>582</v>
      </c>
      <c r="I98">
        <v>10</v>
      </c>
    </row>
    <row r="99" spans="1:9" x14ac:dyDescent="0.25">
      <c r="A99">
        <v>98</v>
      </c>
      <c r="B99">
        <f t="shared" si="7"/>
        <v>7840</v>
      </c>
      <c r="C99">
        <f t="shared" si="8"/>
        <v>2940</v>
      </c>
      <c r="D99">
        <f t="shared" si="9"/>
        <v>1372</v>
      </c>
      <c r="E99">
        <f t="shared" si="10"/>
        <v>1372</v>
      </c>
      <c r="F99">
        <f t="shared" si="11"/>
        <v>784</v>
      </c>
      <c r="G99">
        <f t="shared" si="12"/>
        <v>588</v>
      </c>
      <c r="H99">
        <f t="shared" si="13"/>
        <v>588</v>
      </c>
      <c r="I99">
        <v>10</v>
      </c>
    </row>
    <row r="100" spans="1:9" x14ac:dyDescent="0.25">
      <c r="A100">
        <v>99</v>
      </c>
      <c r="B100">
        <f t="shared" si="7"/>
        <v>7920</v>
      </c>
      <c r="C100">
        <f t="shared" si="8"/>
        <v>2970</v>
      </c>
      <c r="D100">
        <f t="shared" si="9"/>
        <v>1386</v>
      </c>
      <c r="E100">
        <f t="shared" si="10"/>
        <v>1386</v>
      </c>
      <c r="F100">
        <f t="shared" si="11"/>
        <v>792</v>
      </c>
      <c r="G100">
        <f t="shared" si="12"/>
        <v>594</v>
      </c>
      <c r="H100">
        <f t="shared" si="13"/>
        <v>594</v>
      </c>
      <c r="I100">
        <v>10</v>
      </c>
    </row>
    <row r="101" spans="1:9" x14ac:dyDescent="0.25">
      <c r="A101">
        <v>100</v>
      </c>
      <c r="B101">
        <f t="shared" si="7"/>
        <v>8000</v>
      </c>
      <c r="C101">
        <f t="shared" si="8"/>
        <v>3000</v>
      </c>
      <c r="D101">
        <f t="shared" si="9"/>
        <v>1400</v>
      </c>
      <c r="E101">
        <f t="shared" si="10"/>
        <v>1400</v>
      </c>
      <c r="F101">
        <f t="shared" si="11"/>
        <v>800</v>
      </c>
      <c r="G101">
        <f t="shared" si="12"/>
        <v>600</v>
      </c>
      <c r="H101">
        <f t="shared" si="13"/>
        <v>600</v>
      </c>
      <c r="I101">
        <v>10</v>
      </c>
    </row>
  </sheetData>
  <mergeCells count="4">
    <mergeCell ref="K2:N2"/>
    <mergeCell ref="L3:N3"/>
    <mergeCell ref="K9:N9"/>
    <mergeCell ref="K16:N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16AE-663E-4A0E-B07D-7E6772AD86EE}">
  <dimension ref="A1:F51"/>
  <sheetViews>
    <sheetView workbookViewId="0">
      <selection activeCell="H7" sqref="H7"/>
    </sheetView>
  </sheetViews>
  <sheetFormatPr defaultRowHeight="15" x14ac:dyDescent="0.25"/>
  <sheetData>
    <row r="1" spans="1:6" x14ac:dyDescent="0.25">
      <c r="A1" s="20" t="s">
        <v>0</v>
      </c>
      <c r="B1" s="20" t="s">
        <v>20</v>
      </c>
      <c r="C1" s="20" t="s">
        <v>21</v>
      </c>
    </row>
    <row r="2" spans="1:6" x14ac:dyDescent="0.25">
      <c r="A2">
        <v>1</v>
      </c>
      <c r="B2">
        <f>$F$3*A2</f>
        <v>500</v>
      </c>
      <c r="C2">
        <f>B2/2</f>
        <v>250</v>
      </c>
    </row>
    <row r="3" spans="1:6" x14ac:dyDescent="0.25">
      <c r="A3">
        <v>2</v>
      </c>
      <c r="B3">
        <f t="shared" ref="B3:B51" si="0">$F$3*A3</f>
        <v>1000</v>
      </c>
      <c r="C3">
        <f t="shared" ref="C3:C51" si="1">B3/2</f>
        <v>500</v>
      </c>
      <c r="E3" s="19" t="s">
        <v>11</v>
      </c>
      <c r="F3">
        <v>500</v>
      </c>
    </row>
    <row r="4" spans="1:6" x14ac:dyDescent="0.25">
      <c r="A4">
        <v>3</v>
      </c>
      <c r="B4">
        <f t="shared" si="0"/>
        <v>1500</v>
      </c>
      <c r="C4">
        <f t="shared" si="1"/>
        <v>750</v>
      </c>
    </row>
    <row r="5" spans="1:6" x14ac:dyDescent="0.25">
      <c r="A5">
        <v>4</v>
      </c>
      <c r="B5">
        <f t="shared" si="0"/>
        <v>2000</v>
      </c>
      <c r="C5">
        <f t="shared" si="1"/>
        <v>1000</v>
      </c>
      <c r="E5" s="23" t="s">
        <v>9</v>
      </c>
      <c r="F5" s="25"/>
    </row>
    <row r="6" spans="1:6" x14ac:dyDescent="0.25">
      <c r="A6">
        <v>5</v>
      </c>
      <c r="B6">
        <f t="shared" si="0"/>
        <v>2500</v>
      </c>
      <c r="C6">
        <f t="shared" si="1"/>
        <v>1250</v>
      </c>
      <c r="E6" s="21" t="s">
        <v>0</v>
      </c>
      <c r="F6" s="16">
        <v>1</v>
      </c>
    </row>
    <row r="7" spans="1:6" x14ac:dyDescent="0.25">
      <c r="A7">
        <v>6</v>
      </c>
      <c r="B7">
        <f t="shared" si="0"/>
        <v>3000</v>
      </c>
      <c r="C7">
        <f t="shared" si="1"/>
        <v>1500</v>
      </c>
      <c r="E7" s="22" t="s">
        <v>22</v>
      </c>
      <c r="F7" s="10">
        <f>VLOOKUP(F6,A2:C51,2,FALSE)</f>
        <v>500</v>
      </c>
    </row>
    <row r="8" spans="1:6" x14ac:dyDescent="0.25">
      <c r="A8">
        <v>7</v>
      </c>
      <c r="B8">
        <f t="shared" si="0"/>
        <v>3500</v>
      </c>
      <c r="C8">
        <f t="shared" si="1"/>
        <v>1750</v>
      </c>
      <c r="E8" s="19" t="s">
        <v>23</v>
      </c>
      <c r="F8">
        <f>VLOOKUP(F6,A2:C51,3,FALSE)</f>
        <v>250</v>
      </c>
    </row>
    <row r="9" spans="1:6" x14ac:dyDescent="0.25">
      <c r="A9">
        <v>8</v>
      </c>
      <c r="B9">
        <f t="shared" si="0"/>
        <v>4000</v>
      </c>
      <c r="C9">
        <f t="shared" si="1"/>
        <v>2000</v>
      </c>
    </row>
    <row r="10" spans="1:6" x14ac:dyDescent="0.25">
      <c r="A10">
        <v>9</v>
      </c>
      <c r="B10">
        <f t="shared" si="0"/>
        <v>4500</v>
      </c>
      <c r="C10">
        <f t="shared" si="1"/>
        <v>2250</v>
      </c>
    </row>
    <row r="11" spans="1:6" x14ac:dyDescent="0.25">
      <c r="A11">
        <v>10</v>
      </c>
      <c r="B11">
        <f t="shared" si="0"/>
        <v>5000</v>
      </c>
      <c r="C11">
        <f t="shared" si="1"/>
        <v>2500</v>
      </c>
    </row>
    <row r="12" spans="1:6" x14ac:dyDescent="0.25">
      <c r="A12">
        <v>11</v>
      </c>
      <c r="B12">
        <f t="shared" si="0"/>
        <v>5500</v>
      </c>
      <c r="C12">
        <f t="shared" si="1"/>
        <v>2750</v>
      </c>
    </row>
    <row r="13" spans="1:6" x14ac:dyDescent="0.25">
      <c r="A13">
        <v>12</v>
      </c>
      <c r="B13">
        <f t="shared" si="0"/>
        <v>6000</v>
      </c>
      <c r="C13">
        <f t="shared" si="1"/>
        <v>3000</v>
      </c>
    </row>
    <row r="14" spans="1:6" x14ac:dyDescent="0.25">
      <c r="A14">
        <v>13</v>
      </c>
      <c r="B14">
        <f t="shared" si="0"/>
        <v>6500</v>
      </c>
      <c r="C14">
        <f t="shared" si="1"/>
        <v>3250</v>
      </c>
    </row>
    <row r="15" spans="1:6" x14ac:dyDescent="0.25">
      <c r="A15">
        <v>14</v>
      </c>
      <c r="B15">
        <f t="shared" si="0"/>
        <v>7000</v>
      </c>
      <c r="C15">
        <f t="shared" si="1"/>
        <v>3500</v>
      </c>
    </row>
    <row r="16" spans="1:6" x14ac:dyDescent="0.25">
      <c r="A16">
        <v>15</v>
      </c>
      <c r="B16">
        <f t="shared" si="0"/>
        <v>7500</v>
      </c>
      <c r="C16">
        <f t="shared" si="1"/>
        <v>3750</v>
      </c>
    </row>
    <row r="17" spans="1:3" x14ac:dyDescent="0.25">
      <c r="A17">
        <v>16</v>
      </c>
      <c r="B17">
        <f t="shared" si="0"/>
        <v>8000</v>
      </c>
      <c r="C17">
        <f t="shared" si="1"/>
        <v>4000</v>
      </c>
    </row>
    <row r="18" spans="1:3" x14ac:dyDescent="0.25">
      <c r="A18">
        <v>17</v>
      </c>
      <c r="B18">
        <f t="shared" si="0"/>
        <v>8500</v>
      </c>
      <c r="C18">
        <f t="shared" si="1"/>
        <v>4250</v>
      </c>
    </row>
    <row r="19" spans="1:3" x14ac:dyDescent="0.25">
      <c r="A19">
        <v>18</v>
      </c>
      <c r="B19">
        <f t="shared" si="0"/>
        <v>9000</v>
      </c>
      <c r="C19">
        <f t="shared" si="1"/>
        <v>4500</v>
      </c>
    </row>
    <row r="20" spans="1:3" x14ac:dyDescent="0.25">
      <c r="A20">
        <v>19</v>
      </c>
      <c r="B20">
        <f t="shared" si="0"/>
        <v>9500</v>
      </c>
      <c r="C20">
        <f t="shared" si="1"/>
        <v>4750</v>
      </c>
    </row>
    <row r="21" spans="1:3" x14ac:dyDescent="0.25">
      <c r="A21">
        <v>20</v>
      </c>
      <c r="B21">
        <f t="shared" si="0"/>
        <v>10000</v>
      </c>
      <c r="C21">
        <f t="shared" si="1"/>
        <v>5000</v>
      </c>
    </row>
    <row r="22" spans="1:3" x14ac:dyDescent="0.25">
      <c r="A22">
        <v>21</v>
      </c>
      <c r="B22">
        <f t="shared" si="0"/>
        <v>10500</v>
      </c>
      <c r="C22">
        <f t="shared" si="1"/>
        <v>5250</v>
      </c>
    </row>
    <row r="23" spans="1:3" x14ac:dyDescent="0.25">
      <c r="A23">
        <v>22</v>
      </c>
      <c r="B23">
        <f t="shared" si="0"/>
        <v>11000</v>
      </c>
      <c r="C23">
        <f t="shared" si="1"/>
        <v>5500</v>
      </c>
    </row>
    <row r="24" spans="1:3" x14ac:dyDescent="0.25">
      <c r="A24">
        <v>23</v>
      </c>
      <c r="B24">
        <f t="shared" si="0"/>
        <v>11500</v>
      </c>
      <c r="C24">
        <f t="shared" si="1"/>
        <v>5750</v>
      </c>
    </row>
    <row r="25" spans="1:3" x14ac:dyDescent="0.25">
      <c r="A25">
        <v>24</v>
      </c>
      <c r="B25">
        <f t="shared" si="0"/>
        <v>12000</v>
      </c>
      <c r="C25">
        <f t="shared" si="1"/>
        <v>6000</v>
      </c>
    </row>
    <row r="26" spans="1:3" x14ac:dyDescent="0.25">
      <c r="A26">
        <v>25</v>
      </c>
      <c r="B26">
        <f t="shared" si="0"/>
        <v>12500</v>
      </c>
      <c r="C26">
        <f t="shared" si="1"/>
        <v>6250</v>
      </c>
    </row>
    <row r="27" spans="1:3" x14ac:dyDescent="0.25">
      <c r="A27">
        <v>26</v>
      </c>
      <c r="B27">
        <f t="shared" si="0"/>
        <v>13000</v>
      </c>
      <c r="C27">
        <f t="shared" si="1"/>
        <v>6500</v>
      </c>
    </row>
    <row r="28" spans="1:3" x14ac:dyDescent="0.25">
      <c r="A28">
        <v>27</v>
      </c>
      <c r="B28">
        <f t="shared" si="0"/>
        <v>13500</v>
      </c>
      <c r="C28">
        <f t="shared" si="1"/>
        <v>6750</v>
      </c>
    </row>
    <row r="29" spans="1:3" x14ac:dyDescent="0.25">
      <c r="A29">
        <v>28</v>
      </c>
      <c r="B29">
        <f t="shared" si="0"/>
        <v>14000</v>
      </c>
      <c r="C29">
        <f t="shared" si="1"/>
        <v>7000</v>
      </c>
    </row>
    <row r="30" spans="1:3" x14ac:dyDescent="0.25">
      <c r="A30">
        <v>29</v>
      </c>
      <c r="B30">
        <f t="shared" si="0"/>
        <v>14500</v>
      </c>
      <c r="C30">
        <f t="shared" si="1"/>
        <v>7250</v>
      </c>
    </row>
    <row r="31" spans="1:3" x14ac:dyDescent="0.25">
      <c r="A31">
        <v>30</v>
      </c>
      <c r="B31">
        <f t="shared" si="0"/>
        <v>15000</v>
      </c>
      <c r="C31">
        <f t="shared" si="1"/>
        <v>7500</v>
      </c>
    </row>
    <row r="32" spans="1:3" x14ac:dyDescent="0.25">
      <c r="A32">
        <v>31</v>
      </c>
      <c r="B32">
        <f t="shared" si="0"/>
        <v>15500</v>
      </c>
      <c r="C32">
        <f t="shared" si="1"/>
        <v>7750</v>
      </c>
    </row>
    <row r="33" spans="1:3" x14ac:dyDescent="0.25">
      <c r="A33">
        <v>32</v>
      </c>
      <c r="B33">
        <f t="shared" si="0"/>
        <v>16000</v>
      </c>
      <c r="C33">
        <f t="shared" si="1"/>
        <v>8000</v>
      </c>
    </row>
    <row r="34" spans="1:3" x14ac:dyDescent="0.25">
      <c r="A34">
        <v>33</v>
      </c>
      <c r="B34">
        <f t="shared" si="0"/>
        <v>16500</v>
      </c>
      <c r="C34">
        <f t="shared" si="1"/>
        <v>8250</v>
      </c>
    </row>
    <row r="35" spans="1:3" x14ac:dyDescent="0.25">
      <c r="A35">
        <v>34</v>
      </c>
      <c r="B35">
        <f t="shared" si="0"/>
        <v>17000</v>
      </c>
      <c r="C35">
        <f t="shared" si="1"/>
        <v>8500</v>
      </c>
    </row>
    <row r="36" spans="1:3" x14ac:dyDescent="0.25">
      <c r="A36">
        <v>35</v>
      </c>
      <c r="B36">
        <f t="shared" si="0"/>
        <v>17500</v>
      </c>
      <c r="C36">
        <f t="shared" si="1"/>
        <v>8750</v>
      </c>
    </row>
    <row r="37" spans="1:3" x14ac:dyDescent="0.25">
      <c r="A37">
        <v>36</v>
      </c>
      <c r="B37">
        <f t="shared" si="0"/>
        <v>18000</v>
      </c>
      <c r="C37">
        <f t="shared" si="1"/>
        <v>9000</v>
      </c>
    </row>
    <row r="38" spans="1:3" x14ac:dyDescent="0.25">
      <c r="A38">
        <v>37</v>
      </c>
      <c r="B38">
        <f t="shared" si="0"/>
        <v>18500</v>
      </c>
      <c r="C38">
        <f t="shared" si="1"/>
        <v>9250</v>
      </c>
    </row>
    <row r="39" spans="1:3" x14ac:dyDescent="0.25">
      <c r="A39">
        <v>38</v>
      </c>
      <c r="B39">
        <f t="shared" si="0"/>
        <v>19000</v>
      </c>
      <c r="C39">
        <f t="shared" si="1"/>
        <v>9500</v>
      </c>
    </row>
    <row r="40" spans="1:3" x14ac:dyDescent="0.25">
      <c r="A40">
        <v>39</v>
      </c>
      <c r="B40">
        <f t="shared" si="0"/>
        <v>19500</v>
      </c>
      <c r="C40">
        <f t="shared" si="1"/>
        <v>9750</v>
      </c>
    </row>
    <row r="41" spans="1:3" x14ac:dyDescent="0.25">
      <c r="A41">
        <v>40</v>
      </c>
      <c r="B41">
        <f t="shared" si="0"/>
        <v>20000</v>
      </c>
      <c r="C41">
        <f t="shared" si="1"/>
        <v>10000</v>
      </c>
    </row>
    <row r="42" spans="1:3" x14ac:dyDescent="0.25">
      <c r="A42">
        <v>41</v>
      </c>
      <c r="B42">
        <f t="shared" si="0"/>
        <v>20500</v>
      </c>
      <c r="C42">
        <f t="shared" si="1"/>
        <v>10250</v>
      </c>
    </row>
    <row r="43" spans="1:3" x14ac:dyDescent="0.25">
      <c r="A43">
        <v>42</v>
      </c>
      <c r="B43">
        <f t="shared" si="0"/>
        <v>21000</v>
      </c>
      <c r="C43">
        <f t="shared" si="1"/>
        <v>10500</v>
      </c>
    </row>
    <row r="44" spans="1:3" x14ac:dyDescent="0.25">
      <c r="A44">
        <v>43</v>
      </c>
      <c r="B44">
        <f t="shared" si="0"/>
        <v>21500</v>
      </c>
      <c r="C44">
        <f t="shared" si="1"/>
        <v>10750</v>
      </c>
    </row>
    <row r="45" spans="1:3" x14ac:dyDescent="0.25">
      <c r="A45">
        <v>44</v>
      </c>
      <c r="B45">
        <f t="shared" si="0"/>
        <v>22000</v>
      </c>
      <c r="C45">
        <f t="shared" si="1"/>
        <v>11000</v>
      </c>
    </row>
    <row r="46" spans="1:3" x14ac:dyDescent="0.25">
      <c r="A46">
        <v>45</v>
      </c>
      <c r="B46">
        <f t="shared" si="0"/>
        <v>22500</v>
      </c>
      <c r="C46">
        <f t="shared" si="1"/>
        <v>11250</v>
      </c>
    </row>
    <row r="47" spans="1:3" x14ac:dyDescent="0.25">
      <c r="A47">
        <v>46</v>
      </c>
      <c r="B47">
        <f t="shared" si="0"/>
        <v>23000</v>
      </c>
      <c r="C47">
        <f t="shared" si="1"/>
        <v>11500</v>
      </c>
    </row>
    <row r="48" spans="1:3" x14ac:dyDescent="0.25">
      <c r="A48">
        <v>47</v>
      </c>
      <c r="B48">
        <f t="shared" si="0"/>
        <v>23500</v>
      </c>
      <c r="C48">
        <f t="shared" si="1"/>
        <v>11750</v>
      </c>
    </row>
    <row r="49" spans="1:3" x14ac:dyDescent="0.25">
      <c r="A49">
        <v>48</v>
      </c>
      <c r="B49">
        <f t="shared" si="0"/>
        <v>24000</v>
      </c>
      <c r="C49">
        <f t="shared" si="1"/>
        <v>12000</v>
      </c>
    </row>
    <row r="50" spans="1:3" x14ac:dyDescent="0.25">
      <c r="A50">
        <v>49</v>
      </c>
      <c r="B50">
        <f t="shared" si="0"/>
        <v>24500</v>
      </c>
      <c r="C50">
        <f t="shared" si="1"/>
        <v>12250</v>
      </c>
    </row>
    <row r="51" spans="1:3" x14ac:dyDescent="0.25">
      <c r="A51">
        <v>50</v>
      </c>
      <c r="B51">
        <f t="shared" si="0"/>
        <v>25000</v>
      </c>
      <c r="C51">
        <f t="shared" si="1"/>
        <v>12500</v>
      </c>
    </row>
  </sheetData>
  <mergeCells count="1">
    <mergeCell ref="E5:F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3EE309FDBA7A4C85FBB0ADB64BD787" ma:contentTypeVersion="2" ma:contentTypeDescription="Create a new document." ma:contentTypeScope="" ma:versionID="25494a050f8c1ff68f9a2f3e16c7c406">
  <xsd:schema xmlns:xsd="http://www.w3.org/2001/XMLSchema" xmlns:xs="http://www.w3.org/2001/XMLSchema" xmlns:p="http://schemas.microsoft.com/office/2006/metadata/properties" xmlns:ns3="4b6c81b9-22fc-4927-b00f-b54974a40d3f" targetNamespace="http://schemas.microsoft.com/office/2006/metadata/properties" ma:root="true" ma:fieldsID="e0542a9f95a415edfac73bb072a376e3" ns3:_="">
    <xsd:import namespace="4b6c81b9-22fc-4927-b00f-b54974a40d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6c81b9-22fc-4927-b00f-b54974a40d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C7349F-4B1E-4542-A0A4-8A492F31679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9B885AE-1509-4206-8068-A1E520C3C6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6c81b9-22fc-4927-b00f-b54974a40d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E14FEA-D8AE-4278-B2D8-FFACE6B678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Normal Enemies</vt:lpstr>
      <vt:lpstr>Tanky Enemies</vt:lpstr>
      <vt:lpstr>Burst Enemies</vt:lpstr>
      <vt:lpstr>Prices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</dc:creator>
  <cp:keywords/>
  <dc:description/>
  <cp:lastModifiedBy>Me</cp:lastModifiedBy>
  <cp:revision/>
  <dcterms:created xsi:type="dcterms:W3CDTF">2019-10-16T12:06:27Z</dcterms:created>
  <dcterms:modified xsi:type="dcterms:W3CDTF">2019-10-18T10:13:14Z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0x010100263EE309FDBA7A4C85FBB0ADB64BD787</vt:lpwstr>
  </property>
</Properties>
</file>