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armyeitaas-my.sharepoint-mil.us/personal/leslie_a_koenig2_civ_army_mil/Documents/Leslie/Pre Award/W911SA25QA122 Aug YRRP/A02 - IGE (Price Schedule IGE)/"/>
    </mc:Choice>
  </mc:AlternateContent>
  <xr:revisionPtr revIDLastSave="0" documentId="8_{97636B03-6476-4449-AD38-A739E868CEA0}" xr6:coauthVersionLast="47" xr6:coauthVersionMax="47" xr10:uidLastSave="{00000000-0000-0000-0000-000000000000}"/>
  <bookViews>
    <workbookView xWindow="-120" yWindow="120" windowWidth="29040" windowHeight="15480" xr2:uid="{00000000-000D-0000-FFFF-FFFF00000000}"/>
  </bookViews>
  <sheets>
    <sheet name="Price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22" i="1" l="1"/>
  <c r="F21" i="1"/>
  <c r="F20" i="1"/>
  <c r="F19" i="1"/>
  <c r="F18" i="1"/>
  <c r="F17" i="1"/>
  <c r="F6" i="1" l="1"/>
  <c r="F15" i="1"/>
  <c r="F13" i="1"/>
  <c r="F7" i="1" l="1"/>
  <c r="F8" i="1"/>
  <c r="F14" i="1" l="1"/>
  <c r="F10" i="1"/>
  <c r="F11" i="1"/>
  <c r="F12" i="1"/>
  <c r="F23" i="1" l="1"/>
  <c r="F9" i="1"/>
  <c r="F5" i="1" l="1"/>
  <c r="F24" i="1"/>
</calcChain>
</file>

<file path=xl/sharedStrings.xml><?xml version="1.0" encoding="utf-8"?>
<sst xmlns="http://schemas.openxmlformats.org/spreadsheetml/2006/main" count="55" uniqueCount="38">
  <si>
    <t>INSTRUCTIONS:</t>
  </si>
  <si>
    <t>CLIN</t>
  </si>
  <si>
    <t>Unit Price</t>
  </si>
  <si>
    <t>Total</t>
  </si>
  <si>
    <t>**ONLY USE 2 DECIMAL PLACES IN PRICING</t>
  </si>
  <si>
    <t>**FILL IN BLUE SHADED CELLS ONLY!</t>
  </si>
  <si>
    <t xml:space="preserve">CLIN 0001  Sleeping Rooms* </t>
  </si>
  <si>
    <t>Unit of Issue</t>
  </si>
  <si>
    <t xml:space="preserve">Estimated Quantity </t>
  </si>
  <si>
    <t>Each</t>
  </si>
  <si>
    <t>CUI</t>
  </si>
  <si>
    <t xml:space="preserve"> TOTAL </t>
  </si>
  <si>
    <t xml:space="preserve">Required Number of Days </t>
  </si>
  <si>
    <t>**This CLIN does not include PWS 1.5.1.7.</t>
  </si>
  <si>
    <t>**GREEN SHADED CELLS CALCULATE AUTOMATICALLY.  TRANSFER DOLLAR VALUES IN GREEN SHADED CELLS TO THE CORRESPONDING CLIN ON THE SF1449.</t>
  </si>
  <si>
    <t>Job</t>
  </si>
  <si>
    <t xml:space="preserve">* - Cost shall not exceed Government per diem lodging rates for the local ZIP code when calculated on a per person basis.                                                                                     https://www.gsa.gov/travel/plan-book/per-diem-rates </t>
  </si>
  <si>
    <t>*** - Cost shall not exceed Government per diem food rates for the local ZIP code when calculated on a per person basis.                                                                                     https://www.gsa.gov/travel/plan-book/per-diem-rates</t>
  </si>
  <si>
    <t>Core Staff Sleeping Rooms</t>
  </si>
  <si>
    <t>Staff Sleeping Rooms</t>
  </si>
  <si>
    <t xml:space="preserve">Participant Sleeping Rooms </t>
  </si>
  <si>
    <t>Extended Sleeping Rooms</t>
  </si>
  <si>
    <t>CLIN 0002 Admin/Ops/Staff/Board Rooms</t>
  </si>
  <si>
    <t>CLIN 0003  Registration/CP/Concierge Areas</t>
  </si>
  <si>
    <t>CLIN 0004 Reception/General Session Rooms</t>
  </si>
  <si>
    <t xml:space="preserve">CLIN 0005 Breakout Rooms </t>
  </si>
  <si>
    <t xml:space="preserve">CLIN 0006 Special Appointment Rooms  </t>
  </si>
  <si>
    <t>CLIN 0007 Youth/Child Care and Activities Rooms</t>
  </si>
  <si>
    <t>CLIN 0008 Audio Visual Support Package</t>
  </si>
  <si>
    <t>CLIN 0009 Meal Room</t>
  </si>
  <si>
    <t>CLIN 0010 Breakfast***</t>
  </si>
  <si>
    <t>CLIN 0011 Lunch***</t>
  </si>
  <si>
    <t>CLIN 0012 Dinner***</t>
  </si>
  <si>
    <t xml:space="preserve">Each </t>
  </si>
  <si>
    <t xml:space="preserve">CLIN 0014 Shuttle Service </t>
  </si>
  <si>
    <t>CLIN 0013 Parking**</t>
  </si>
  <si>
    <t>Yellow Ribbon Reintegration Program (YRRP) Event Services                                                                                                           Dallas, TX</t>
  </si>
  <si>
    <t>Solicitation Number: W911SA25QA122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</si>
</sst>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1" xfId="0" applyFont="1" applyBorder="1" applyAlignment="1">
      <alignment horizontal="center"/>
    </xf>
    <xf numFmtId="44" fontId="3" fillId="4" borderId="1" xfId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0" applyNumberFormat="1" applyFont="1"/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3" fillId="6" borderId="0" xfId="0" applyFont="1" applyFill="1" applyBorder="1"/>
    <xf numFmtId="0" fontId="2" fillId="6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44" fontId="3" fillId="7" borderId="1" xfId="1" applyFont="1" applyFill="1" applyBorder="1"/>
    <xf numFmtId="0" fontId="3" fillId="0" borderId="0" xfId="0" applyFont="1" applyFill="1" applyBorder="1" applyAlignment="1">
      <alignment horizontal="center"/>
    </xf>
    <xf numFmtId="0" fontId="3" fillId="6" borderId="0" xfId="0" applyFont="1" applyFill="1" applyBorder="1" applyAlignment="1"/>
    <xf numFmtId="44" fontId="3" fillId="3" borderId="1" xfId="1" applyFont="1" applyFill="1" applyBorder="1"/>
    <xf numFmtId="44" fontId="3" fillId="0" borderId="0" xfId="0" applyNumberFormat="1" applyFont="1" applyBorder="1" applyAlignment="1">
      <alignment horizontal="center"/>
    </xf>
    <xf numFmtId="0" fontId="3" fillId="6" borderId="0" xfId="0" applyFont="1" applyFill="1" applyBorder="1" applyAlignment="1">
      <alignment wrapText="1"/>
    </xf>
    <xf numFmtId="0" fontId="3" fillId="6" borderId="0" xfId="0" applyFont="1" applyFill="1" applyBorder="1" applyAlignment="1">
      <alignment horizontal="center"/>
    </xf>
    <xf numFmtId="4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3" fillId="0" borderId="0" xfId="0" applyNumberFormat="1" applyFont="1"/>
    <xf numFmtId="0" fontId="5" fillId="0" borderId="0" xfId="0" applyFont="1" applyBorder="1" applyAlignment="1"/>
    <xf numFmtId="44" fontId="3" fillId="3" borderId="1" xfId="0" applyNumberFormat="1" applyFont="1" applyFill="1" applyBorder="1"/>
    <xf numFmtId="0" fontId="3" fillId="0" borderId="0" xfId="0" applyFont="1" applyFill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27</xdr:row>
      <xdr:rowOff>85725</xdr:rowOff>
    </xdr:from>
    <xdr:to>
      <xdr:col>7</xdr:col>
      <xdr:colOff>283160</xdr:colOff>
      <xdr:row>31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A6E99-464E-3296-55E3-6C93E5D74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6696075"/>
          <a:ext cx="2978735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zoomScaleNormal="100" workbookViewId="0">
      <selection activeCell="J23" sqref="J23"/>
    </sheetView>
  </sheetViews>
  <sheetFormatPr defaultColWidth="9.140625" defaultRowHeight="15.75" x14ac:dyDescent="0.25"/>
  <cols>
    <col min="1" max="1" width="54.85546875" style="3" customWidth="1"/>
    <col min="2" max="3" width="12.28515625" style="4" customWidth="1"/>
    <col min="4" max="4" width="15.85546875" style="3" bestFit="1" customWidth="1"/>
    <col min="5" max="5" width="9.85546875" style="4" customWidth="1"/>
    <col min="6" max="6" width="18.140625" style="5" bestFit="1" customWidth="1"/>
    <col min="7" max="7" width="5.28515625" style="3" customWidth="1"/>
    <col min="8" max="8" width="14" style="3" bestFit="1" customWidth="1"/>
    <col min="9" max="9" width="15.85546875" style="3" bestFit="1" customWidth="1"/>
    <col min="10" max="10" width="9.140625" style="3"/>
    <col min="11" max="12" width="14" style="3" bestFit="1" customWidth="1"/>
    <col min="13" max="16384" width="9.140625" style="3"/>
  </cols>
  <sheetData>
    <row r="1" spans="1:12" x14ac:dyDescent="0.25">
      <c r="D1" s="4" t="s">
        <v>10</v>
      </c>
    </row>
    <row r="2" spans="1:12" ht="34.5" customHeight="1" x14ac:dyDescent="0.25">
      <c r="A2" s="39" t="s">
        <v>36</v>
      </c>
      <c r="B2" s="39"/>
      <c r="C2" s="39"/>
      <c r="D2" s="39"/>
      <c r="E2" s="39"/>
      <c r="F2" s="39"/>
    </row>
    <row r="3" spans="1:12" s="7" customFormat="1" x14ac:dyDescent="0.25">
      <c r="A3" s="40" t="s">
        <v>37</v>
      </c>
      <c r="B3" s="41"/>
      <c r="C3" s="6"/>
      <c r="D3" s="6"/>
      <c r="E3" s="6"/>
      <c r="F3" s="1"/>
      <c r="H3" s="8"/>
      <c r="I3" s="9"/>
      <c r="J3" s="9"/>
      <c r="K3" s="9"/>
      <c r="L3" s="9"/>
    </row>
    <row r="4" spans="1:12" s="12" customFormat="1" ht="47.25" customHeight="1" x14ac:dyDescent="0.25">
      <c r="A4" s="1" t="s">
        <v>1</v>
      </c>
      <c r="B4" s="10" t="s">
        <v>8</v>
      </c>
      <c r="C4" s="10" t="s">
        <v>7</v>
      </c>
      <c r="D4" s="10" t="s">
        <v>2</v>
      </c>
      <c r="E4" s="10" t="s">
        <v>12</v>
      </c>
      <c r="F4" s="11" t="s">
        <v>3</v>
      </c>
      <c r="H4" s="33" t="s">
        <v>0</v>
      </c>
      <c r="I4" s="34"/>
      <c r="J4" s="35"/>
      <c r="K4" s="13"/>
      <c r="L4" s="13"/>
    </row>
    <row r="5" spans="1:12" s="12" customFormat="1" ht="15.75" customHeight="1" x14ac:dyDescent="0.25">
      <c r="A5" s="14" t="s">
        <v>6</v>
      </c>
      <c r="B5" s="15"/>
      <c r="C5" s="15"/>
      <c r="D5" s="16"/>
      <c r="E5" s="15"/>
      <c r="F5" s="2">
        <f>F6+F7+F8+F9+F10</f>
        <v>0</v>
      </c>
      <c r="G5" s="17"/>
      <c r="H5" s="54" t="s">
        <v>4</v>
      </c>
      <c r="I5" s="55"/>
      <c r="J5" s="56"/>
      <c r="K5" s="18"/>
      <c r="L5" s="18"/>
    </row>
    <row r="6" spans="1:12" s="12" customFormat="1" ht="15.75" customHeight="1" x14ac:dyDescent="0.25">
      <c r="A6" s="14" t="s">
        <v>18</v>
      </c>
      <c r="B6" s="1">
        <v>15</v>
      </c>
      <c r="C6" s="1" t="s">
        <v>9</v>
      </c>
      <c r="D6" s="19">
        <v>0</v>
      </c>
      <c r="E6" s="1">
        <v>6</v>
      </c>
      <c r="F6" s="2">
        <f>B6*D6*E6</f>
        <v>0</v>
      </c>
      <c r="G6" s="20"/>
      <c r="H6" s="57"/>
      <c r="I6" s="58"/>
      <c r="J6" s="59"/>
      <c r="K6" s="21"/>
      <c r="L6" s="21"/>
    </row>
    <row r="7" spans="1:12" s="12" customFormat="1" ht="15.75" customHeight="1" x14ac:dyDescent="0.25">
      <c r="A7" s="14" t="s">
        <v>19</v>
      </c>
      <c r="B7" s="1">
        <v>40</v>
      </c>
      <c r="C7" s="1" t="s">
        <v>9</v>
      </c>
      <c r="D7" s="19">
        <v>0</v>
      </c>
      <c r="E7" s="1">
        <v>5</v>
      </c>
      <c r="F7" s="2">
        <f t="shared" ref="F7:F8" si="0">B7*D7*E7</f>
        <v>0</v>
      </c>
      <c r="G7" s="20"/>
      <c r="H7" s="36" t="s">
        <v>5</v>
      </c>
      <c r="I7" s="37"/>
      <c r="J7" s="38"/>
      <c r="K7" s="21"/>
      <c r="L7" s="21"/>
    </row>
    <row r="8" spans="1:12" s="12" customFormat="1" ht="15.75" customHeight="1" x14ac:dyDescent="0.25">
      <c r="A8" s="14" t="s">
        <v>20</v>
      </c>
      <c r="B8" s="1">
        <v>400</v>
      </c>
      <c r="C8" s="1" t="s">
        <v>9</v>
      </c>
      <c r="D8" s="19">
        <v>0</v>
      </c>
      <c r="E8" s="1">
        <v>2</v>
      </c>
      <c r="F8" s="2">
        <f t="shared" si="0"/>
        <v>0</v>
      </c>
      <c r="G8" s="20"/>
      <c r="H8" s="45" t="s">
        <v>14</v>
      </c>
      <c r="I8" s="46"/>
      <c r="J8" s="47"/>
      <c r="K8" s="21"/>
      <c r="L8" s="21"/>
    </row>
    <row r="9" spans="1:12" s="12" customFormat="1" ht="15.75" customHeight="1" x14ac:dyDescent="0.25">
      <c r="A9" s="14" t="s">
        <v>20</v>
      </c>
      <c r="B9" s="1">
        <v>50</v>
      </c>
      <c r="C9" s="1" t="s">
        <v>9</v>
      </c>
      <c r="D9" s="19">
        <v>0</v>
      </c>
      <c r="E9" s="1">
        <v>3</v>
      </c>
      <c r="F9" s="2">
        <f t="shared" ref="F9:F23" si="1">B9*D9*E9</f>
        <v>0</v>
      </c>
      <c r="G9" s="20"/>
      <c r="H9" s="48"/>
      <c r="I9" s="49"/>
      <c r="J9" s="50"/>
      <c r="K9" s="22"/>
      <c r="L9" s="22"/>
    </row>
    <row r="10" spans="1:12" s="12" customFormat="1" ht="15.75" customHeight="1" x14ac:dyDescent="0.25">
      <c r="A10" s="14" t="s">
        <v>21</v>
      </c>
      <c r="B10" s="1">
        <v>10</v>
      </c>
      <c r="C10" s="1" t="s">
        <v>9</v>
      </c>
      <c r="D10" s="19">
        <v>0</v>
      </c>
      <c r="E10" s="1">
        <v>1</v>
      </c>
      <c r="F10" s="2">
        <f t="shared" si="1"/>
        <v>0</v>
      </c>
      <c r="G10" s="20"/>
      <c r="H10" s="48"/>
      <c r="I10" s="49"/>
      <c r="J10" s="50"/>
    </row>
    <row r="11" spans="1:12" s="12" customFormat="1" ht="15.75" customHeight="1" x14ac:dyDescent="0.25">
      <c r="A11" s="14" t="s">
        <v>22</v>
      </c>
      <c r="B11" s="1">
        <v>1</v>
      </c>
      <c r="C11" s="1" t="s">
        <v>9</v>
      </c>
      <c r="D11" s="19">
        <v>0</v>
      </c>
      <c r="E11" s="1">
        <v>6</v>
      </c>
      <c r="F11" s="2">
        <f t="shared" si="1"/>
        <v>0</v>
      </c>
      <c r="G11" s="20"/>
      <c r="H11" s="48"/>
      <c r="I11" s="49"/>
      <c r="J11" s="50"/>
    </row>
    <row r="12" spans="1:12" s="12" customFormat="1" ht="15.75" customHeight="1" x14ac:dyDescent="0.25">
      <c r="A12" s="14" t="s">
        <v>23</v>
      </c>
      <c r="B12" s="1">
        <v>1</v>
      </c>
      <c r="C12" s="1" t="s">
        <v>9</v>
      </c>
      <c r="D12" s="19">
        <v>0</v>
      </c>
      <c r="E12" s="1">
        <v>4</v>
      </c>
      <c r="F12" s="2">
        <f t="shared" si="1"/>
        <v>0</v>
      </c>
      <c r="G12" s="20"/>
      <c r="H12" s="48"/>
      <c r="I12" s="49"/>
      <c r="J12" s="50"/>
      <c r="K12" s="23"/>
      <c r="L12" s="24"/>
    </row>
    <row r="13" spans="1:12" ht="15.75" customHeight="1" x14ac:dyDescent="0.25">
      <c r="A13" s="14" t="s">
        <v>24</v>
      </c>
      <c r="B13" s="1">
        <v>1</v>
      </c>
      <c r="C13" s="1" t="s">
        <v>9</v>
      </c>
      <c r="D13" s="19">
        <v>0</v>
      </c>
      <c r="E13" s="1">
        <v>4</v>
      </c>
      <c r="F13" s="2">
        <f>B13*D13*E13</f>
        <v>0</v>
      </c>
      <c r="G13" s="20"/>
      <c r="H13" s="51"/>
      <c r="I13" s="52"/>
      <c r="J13" s="53"/>
      <c r="K13" s="23"/>
      <c r="L13" s="24"/>
    </row>
    <row r="14" spans="1:12" ht="15.75" customHeight="1" x14ac:dyDescent="0.25">
      <c r="A14" s="14" t="s">
        <v>25</v>
      </c>
      <c r="B14" s="1">
        <v>21</v>
      </c>
      <c r="C14" s="1" t="s">
        <v>9</v>
      </c>
      <c r="D14" s="19">
        <v>0</v>
      </c>
      <c r="E14" s="1">
        <v>4</v>
      </c>
      <c r="F14" s="2">
        <f t="shared" si="1"/>
        <v>0</v>
      </c>
      <c r="G14" s="20"/>
      <c r="H14" s="25"/>
      <c r="K14" s="26"/>
      <c r="L14" s="26"/>
    </row>
    <row r="15" spans="1:12" ht="15.75" customHeight="1" x14ac:dyDescent="0.25">
      <c r="A15" s="14" t="s">
        <v>26</v>
      </c>
      <c r="B15" s="1">
        <v>6</v>
      </c>
      <c r="C15" s="1" t="s">
        <v>9</v>
      </c>
      <c r="D15" s="27">
        <v>0</v>
      </c>
      <c r="E15" s="28">
        <v>4</v>
      </c>
      <c r="F15" s="2">
        <f>D15*B15*E15</f>
        <v>0</v>
      </c>
      <c r="G15" s="20"/>
    </row>
    <row r="16" spans="1:12" x14ac:dyDescent="0.25">
      <c r="A16" s="14" t="s">
        <v>27</v>
      </c>
      <c r="B16" s="1">
        <v>10</v>
      </c>
      <c r="C16" s="1" t="s">
        <v>9</v>
      </c>
      <c r="D16" s="19">
        <v>0</v>
      </c>
      <c r="E16" s="1">
        <v>4</v>
      </c>
      <c r="F16" s="2">
        <f>B16*D16*E16</f>
        <v>0</v>
      </c>
      <c r="G16" s="20"/>
    </row>
    <row r="17" spans="1:10" x14ac:dyDescent="0.25">
      <c r="A17" s="14" t="s">
        <v>28</v>
      </c>
      <c r="B17" s="1">
        <v>1</v>
      </c>
      <c r="C17" s="1" t="s">
        <v>9</v>
      </c>
      <c r="D17" s="19">
        <v>0</v>
      </c>
      <c r="E17" s="1">
        <v>3</v>
      </c>
      <c r="F17" s="2">
        <f t="shared" si="1"/>
        <v>0</v>
      </c>
      <c r="G17" s="20"/>
    </row>
    <row r="18" spans="1:10" x14ac:dyDescent="0.25">
      <c r="A18" s="14" t="s">
        <v>29</v>
      </c>
      <c r="B18" s="1">
        <v>1</v>
      </c>
      <c r="C18" s="1" t="s">
        <v>9</v>
      </c>
      <c r="D18" s="19">
        <v>0</v>
      </c>
      <c r="E18" s="1">
        <v>3</v>
      </c>
      <c r="F18" s="2">
        <f t="shared" si="1"/>
        <v>0</v>
      </c>
      <c r="G18" s="20"/>
    </row>
    <row r="19" spans="1:10" x14ac:dyDescent="0.25">
      <c r="A19" s="14" t="s">
        <v>30</v>
      </c>
      <c r="B19" s="1">
        <v>1200</v>
      </c>
      <c r="C19" s="1" t="s">
        <v>9</v>
      </c>
      <c r="D19" s="19">
        <v>0</v>
      </c>
      <c r="E19" s="1">
        <v>2</v>
      </c>
      <c r="F19" s="2">
        <f t="shared" si="1"/>
        <v>0</v>
      </c>
      <c r="G19" s="20"/>
    </row>
    <row r="20" spans="1:10" x14ac:dyDescent="0.25">
      <c r="A20" s="14" t="s">
        <v>31</v>
      </c>
      <c r="B20" s="1">
        <v>1200</v>
      </c>
      <c r="C20" s="1" t="s">
        <v>9</v>
      </c>
      <c r="D20" s="19">
        <v>0</v>
      </c>
      <c r="E20" s="1">
        <v>1</v>
      </c>
      <c r="F20" s="2">
        <f t="shared" si="1"/>
        <v>0</v>
      </c>
      <c r="G20" s="20"/>
    </row>
    <row r="21" spans="1:10" x14ac:dyDescent="0.25">
      <c r="A21" s="14" t="s">
        <v>32</v>
      </c>
      <c r="B21" s="1">
        <v>800</v>
      </c>
      <c r="C21" s="1" t="s">
        <v>33</v>
      </c>
      <c r="D21" s="19">
        <v>0</v>
      </c>
      <c r="E21" s="1">
        <v>1</v>
      </c>
      <c r="F21" s="2">
        <f t="shared" si="1"/>
        <v>0</v>
      </c>
      <c r="G21" s="20"/>
    </row>
    <row r="22" spans="1:10" x14ac:dyDescent="0.25">
      <c r="A22" s="14" t="s">
        <v>35</v>
      </c>
      <c r="B22" s="1">
        <v>350</v>
      </c>
      <c r="C22" s="1" t="s">
        <v>15</v>
      </c>
      <c r="D22" s="19">
        <v>0</v>
      </c>
      <c r="E22" s="1">
        <v>1</v>
      </c>
      <c r="F22" s="2">
        <f t="shared" si="1"/>
        <v>0</v>
      </c>
      <c r="G22" s="20"/>
    </row>
    <row r="23" spans="1:10" x14ac:dyDescent="0.25">
      <c r="A23" s="14" t="s">
        <v>34</v>
      </c>
      <c r="B23" s="1">
        <v>700</v>
      </c>
      <c r="C23" s="1" t="s">
        <v>9</v>
      </c>
      <c r="D23" s="19">
        <v>0</v>
      </c>
      <c r="E23" s="1">
        <v>2</v>
      </c>
      <c r="F23" s="2">
        <f t="shared" si="1"/>
        <v>0</v>
      </c>
      <c r="G23" s="20"/>
    </row>
    <row r="24" spans="1:10" x14ac:dyDescent="0.25">
      <c r="A24" s="42" t="s">
        <v>11</v>
      </c>
      <c r="B24" s="43"/>
      <c r="C24" s="43"/>
      <c r="D24" s="43"/>
      <c r="E24" s="44"/>
      <c r="F24" s="2">
        <f>SUM(F6:F23)</f>
        <v>0</v>
      </c>
    </row>
    <row r="25" spans="1:10" ht="38.25" x14ac:dyDescent="0.25">
      <c r="A25" s="31" t="s">
        <v>16</v>
      </c>
      <c r="B25" s="29"/>
      <c r="C25" s="29"/>
      <c r="D25" s="29"/>
      <c r="E25" s="29"/>
      <c r="F25" s="29"/>
      <c r="H25" s="25"/>
      <c r="I25" s="25"/>
    </row>
    <row r="26" spans="1:10" x14ac:dyDescent="0.25">
      <c r="A26" s="30" t="s">
        <v>13</v>
      </c>
      <c r="B26" s="29"/>
      <c r="C26" s="29"/>
      <c r="D26" s="29"/>
      <c r="E26" s="29"/>
      <c r="F26" s="29"/>
    </row>
    <row r="27" spans="1:10" ht="38.25" x14ac:dyDescent="0.25">
      <c r="A27" s="31" t="s">
        <v>17</v>
      </c>
      <c r="B27" s="29"/>
      <c r="C27" s="29"/>
      <c r="D27" s="29"/>
      <c r="E27" s="29"/>
      <c r="F27" s="29"/>
    </row>
    <row r="32" spans="1:10" x14ac:dyDescent="0.25">
      <c r="A32" s="32" t="s">
        <v>10</v>
      </c>
      <c r="B32" s="32"/>
      <c r="C32" s="32"/>
      <c r="D32" s="32"/>
      <c r="E32" s="32"/>
      <c r="F32" s="32"/>
      <c r="G32" s="32"/>
      <c r="H32" s="32"/>
      <c r="I32" s="32"/>
      <c r="J32" s="32"/>
    </row>
  </sheetData>
  <mergeCells count="8">
    <mergeCell ref="A32:J32"/>
    <mergeCell ref="H4:J4"/>
    <mergeCell ref="H7:J7"/>
    <mergeCell ref="A2:F2"/>
    <mergeCell ref="A3:B3"/>
    <mergeCell ref="A24:E24"/>
    <mergeCell ref="H8:J13"/>
    <mergeCell ref="H5:J6"/>
  </mergeCells>
  <pageMargins left="0.7" right="0.7" top="0.75" bottom="0.75" header="0.3" footer="0.3"/>
  <pageSetup scale="65" orientation="portrait" horizontalDpi="1200" verticalDpi="1200" r:id="rId1"/>
  <drawing r:id="rId2"/>
</worksheet>
</file>

<file path=docMetadata/LabelInfo.xml><?xml version="1.0" encoding="utf-8"?>
<clbl:labelList xmlns:clbl="http://schemas.microsoft.com/office/2020/mipLabelMetadata">
  <clbl:label id="{fae6d70f-954b-4811-92b6-0530d6f84c43}" enabled="0" method="" siteId="{fae6d70f-954b-4811-92b6-0530d6f84c4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Schedule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michael.perzel</dc:creator>
  <cp:lastModifiedBy>Koenig, Leslie A CIV USARMY ACC MICC (USA)</cp:lastModifiedBy>
  <dcterms:created xsi:type="dcterms:W3CDTF">2019-06-19T16:58:33Z</dcterms:created>
  <dcterms:modified xsi:type="dcterms:W3CDTF">2025-06-11T14:08:36Z</dcterms:modified>
</cp:coreProperties>
</file>