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Pictures\vitales\sql\"/>
    </mc:Choice>
  </mc:AlternateContent>
  <xr:revisionPtr revIDLastSave="0" documentId="13_ncr:1_{121EC235-8331-4DAE-9CA3-DE5013329B8C}" xr6:coauthVersionLast="43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USUARIO" sheetId="2" r:id="rId1"/>
    <sheet name="LOGIN" sheetId="3" r:id="rId2"/>
    <sheet name="LICENCIA_USUARIO" sheetId="4" r:id="rId3"/>
    <sheet name="ROL" sheetId="5" r:id="rId4"/>
  </sheets>
  <definedNames>
    <definedName name="_xlnm._FilterDatabase" localSheetId="2" hidden="1">LICENCIA_USUARIO!$A$1:$E$8</definedName>
    <definedName name="_xlnm._FilterDatabase" localSheetId="1" hidden="1">LOGIN!$A$1:$E$8</definedName>
    <definedName name="_xlnm._FilterDatabase" localSheetId="3" hidden="1">ROL!$A$1:$C$1</definedName>
    <definedName name="_xlnm._FilterDatabase" localSheetId="0" hidden="1">USUARIO!$A$1:$F$5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C3" i="5"/>
  <c r="C4" i="5"/>
  <c r="C5" i="5"/>
  <c r="C6" i="5"/>
  <c r="C7" i="5"/>
  <c r="C8" i="5"/>
  <c r="C2" i="5"/>
  <c r="F4" i="2"/>
  <c r="F2" i="2"/>
  <c r="F5" i="2"/>
  <c r="F3" i="2"/>
  <c r="E2" i="4"/>
  <c r="E8" i="4"/>
  <c r="E5" i="4"/>
  <c r="E7" i="4"/>
  <c r="E3" i="4"/>
  <c r="E6" i="4"/>
  <c r="E6" i="3" l="1"/>
  <c r="E8" i="3" l="1"/>
  <c r="E5" i="3"/>
  <c r="E7" i="3"/>
  <c r="E3" i="3"/>
  <c r="E4" i="3"/>
  <c r="E4" i="4"/>
</calcChain>
</file>

<file path=xl/sharedStrings.xml><?xml version="1.0" encoding="utf-8"?>
<sst xmlns="http://schemas.openxmlformats.org/spreadsheetml/2006/main" count="59" uniqueCount="51">
  <si>
    <t>C1</t>
  </si>
  <si>
    <t>C2</t>
  </si>
  <si>
    <t>B1</t>
  </si>
  <si>
    <t>Yonnalber</t>
  </si>
  <si>
    <t>Bautista Espitia</t>
  </si>
  <si>
    <t>Luis Carlos</t>
  </si>
  <si>
    <t>Peña Rincon </t>
  </si>
  <si>
    <t>1979-01-01</t>
  </si>
  <si>
    <t>1973-07-28</t>
  </si>
  <si>
    <t>nombre</t>
  </si>
  <si>
    <t>apellido</t>
  </si>
  <si>
    <t>fechaNacimiento</t>
  </si>
  <si>
    <t>idRH</t>
  </si>
  <si>
    <t>idUsuario</t>
  </si>
  <si>
    <t>telefono</t>
  </si>
  <si>
    <t>contraseña</t>
  </si>
  <si>
    <t>hash</t>
  </si>
  <si>
    <t>cedula</t>
  </si>
  <si>
    <t>licencias</t>
  </si>
  <si>
    <t>idlicencia</t>
  </si>
  <si>
    <t>fechaLicencias</t>
  </si>
  <si>
    <t>QUERY</t>
  </si>
  <si>
    <t>ID USUARIO</t>
  </si>
  <si>
    <t xml:space="preserve">Sebastian Camilo </t>
  </si>
  <si>
    <t xml:space="preserve">Gaviria Alvarez </t>
  </si>
  <si>
    <t>1986-09-10</t>
  </si>
  <si>
    <t>2018-01-07</t>
  </si>
  <si>
    <t>2019-01-18</t>
  </si>
  <si>
    <t>2015-04-24</t>
  </si>
  <si>
    <t>2018-03-23</t>
  </si>
  <si>
    <t>2021-03-24</t>
  </si>
  <si>
    <t>2024-04-23</t>
  </si>
  <si>
    <t>2021-07-18</t>
  </si>
  <si>
    <t>ID ROL</t>
  </si>
  <si>
    <t>6cd67d9b6f0150c77bda2eda01ae484c</t>
  </si>
  <si>
    <t>85fc37b18c57097425b52fc7afbb6969</t>
  </si>
  <si>
    <t>069d3bb002acd8d7dd095917f9efe4cb</t>
  </si>
  <si>
    <t>f033ab37c30201f73f142449d037028d</t>
  </si>
  <si>
    <t>285e19f20beded7d215102b49d5c09a0</t>
  </si>
  <si>
    <t>6602294be910b1e3c4571bd98c4d5484</t>
  </si>
  <si>
    <t>02a32ad2669e6fe298e607fe7cc0e1a0</t>
  </si>
  <si>
    <t>$2y$10$a9FTOoxFP0oa4EoVwDDqhe8A8Wig3VmeBCV9RzzJ/iFm7EA1RQelm</t>
  </si>
  <si>
    <t>$2y$10$up8v5vbaE1hQJeQXEVReqekvCJew.WOHaV4RNhPCaj6U7HewfTyIS</t>
  </si>
  <si>
    <t>$2y$10$npMXTjRstijWcjtt05PQl.I4TAFi0CJqR9FPI8KQmdh/sKLHxFc6O</t>
  </si>
  <si>
    <t>$2y$10$2nK9O4EktpBm9o3/NldDLesPYiQP2HkKn9Fx9rVenuywfQPMG2OOu</t>
  </si>
  <si>
    <t>$2y$10$vQy/NJcsiz5hQuZk6FDwpOywrsqhXVg.0zRBFu5jXS2p29eZYMale</t>
  </si>
  <si>
    <t>$2y$10$ocx5B.aDboKzqGxadjcp8.E1LKsjA3pUrmpIcSvFpqgHsG4VpH1M.</t>
  </si>
  <si>
    <t>$2y$10$z3iR0T.T1lbwY47DZ2hAL.y39oCIpZbOdAwIm0JXxUEwkS/bPgyk6</t>
  </si>
  <si>
    <t>Andres Camilo</t>
  </si>
  <si>
    <t>Cardenas Reyes</t>
  </si>
  <si>
    <t>1999.09-10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</si>
</sst>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 x14ac:knownFonts="1"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000000"/>
      <name val="Times New Roman"/>
      <family val="1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4" borderId="0" xfId="0" applyFont="1" applyFill="1"/>
    <xf numFmtId="0" fontId="1" fillId="5" borderId="0" xfId="0" applyFont="1" applyFill="1"/>
    <xf numFmtId="0" fontId="1" fillId="3" borderId="0" xfId="0" applyFont="1" applyFill="1"/>
    <xf numFmtId="1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F15" sqref="F15"/>
    </sheetView>
  </sheetViews>
  <sheetFormatPr baseColWidth="10" defaultRowHeight="15.75" x14ac:dyDescent="0.25"/>
  <cols>
    <col min="1" max="1" width="12.625" customWidth="1"/>
    <col min="2" max="2" width="15.625" bestFit="1" customWidth="1"/>
    <col min="3" max="3" width="14.625" bestFit="1" customWidth="1"/>
    <col min="4" max="4" width="7.25" customWidth="1"/>
    <col min="5" max="5" width="6" customWidth="1"/>
    <col min="6" max="6" width="85.875" customWidth="1"/>
  </cols>
  <sheetData>
    <row r="1" spans="1:6" x14ac:dyDescent="0.25">
      <c r="A1" s="2" t="s">
        <v>13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21</v>
      </c>
    </row>
    <row r="2" spans="1:6" x14ac:dyDescent="0.25">
      <c r="A2">
        <v>79624414</v>
      </c>
      <c r="B2" t="s">
        <v>5</v>
      </c>
      <c r="C2" t="s">
        <v>6</v>
      </c>
      <c r="D2" s="4" t="s">
        <v>8</v>
      </c>
      <c r="E2">
        <v>3</v>
      </c>
      <c r="F2" t="str">
        <f t="shared" ref="F2:F5" si="0">CONCATENATE("INSERT INTO usuario VALUES ('",A2,"','",B2,"','",C2,"','",D2,"','",E2,"');")</f>
        <v>INSERT INTO usuario VALUES ('79624414','Luis Carlos','Peña Rincon ','1973-07-28','3');</v>
      </c>
    </row>
    <row r="3" spans="1:6" x14ac:dyDescent="0.25">
      <c r="A3">
        <v>80047345</v>
      </c>
      <c r="B3" t="s">
        <v>48</v>
      </c>
      <c r="C3" t="s">
        <v>49</v>
      </c>
      <c r="D3" s="4" t="s">
        <v>50</v>
      </c>
      <c r="E3">
        <v>5</v>
      </c>
      <c r="F3" t="str">
        <f t="shared" si="0"/>
        <v>INSERT INTO usuario VALUES ('80047345','Andres Camilo','Cardenas Reyes','1999.09-10','5');</v>
      </c>
    </row>
    <row r="4" spans="1:6" x14ac:dyDescent="0.25">
      <c r="A4">
        <v>88234887</v>
      </c>
      <c r="B4" t="s">
        <v>3</v>
      </c>
      <c r="C4" t="s">
        <v>4</v>
      </c>
      <c r="D4" s="4" t="s">
        <v>7</v>
      </c>
      <c r="E4">
        <v>3</v>
      </c>
      <c r="F4" t="str">
        <f t="shared" si="0"/>
        <v>INSERT INTO usuario VALUES ('88234887','Yonnalber','Bautista Espitia','1979-01-01','3');</v>
      </c>
    </row>
    <row r="5" spans="1:6" x14ac:dyDescent="0.25">
      <c r="A5">
        <v>1017140933</v>
      </c>
      <c r="B5" t="s">
        <v>23</v>
      </c>
      <c r="C5" t="s">
        <v>24</v>
      </c>
      <c r="D5" s="4" t="s">
        <v>25</v>
      </c>
      <c r="E5">
        <v>1</v>
      </c>
      <c r="F5" t="str">
        <f t="shared" si="0"/>
        <v>INSERT INTO usuario VALUES ('1017140933','Sebastian Camilo ','Gaviria Alvarez ','1986-09-10','1');</v>
      </c>
    </row>
    <row r="15" spans="1:6" x14ac:dyDescent="0.25">
      <c r="F15" s="8"/>
    </row>
  </sheetData>
  <autoFilter ref="A1:F5" xr:uid="{B103D57A-DD9A-4A84-BAA9-96C906D505D8}">
    <sortState xmlns:xlrd2="http://schemas.microsoft.com/office/spreadsheetml/2017/richdata2" ref="A2:F5">
      <sortCondition ref="A1:A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workbookViewId="0">
      <selection activeCell="Q2" sqref="Q2"/>
    </sheetView>
  </sheetViews>
  <sheetFormatPr baseColWidth="10" defaultRowHeight="15.75" x14ac:dyDescent="0.25"/>
  <cols>
    <col min="10" max="10" width="13" bestFit="1" customWidth="1"/>
  </cols>
  <sheetData>
    <row r="1" spans="1:1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21</v>
      </c>
    </row>
    <row r="2" spans="1:17" ht="18.75" x14ac:dyDescent="0.3">
      <c r="A2">
        <v>13718749</v>
      </c>
      <c r="B2">
        <v>3108864139</v>
      </c>
      <c r="C2" s="6" t="s">
        <v>41</v>
      </c>
      <c r="D2" s="6" t="s">
        <v>34</v>
      </c>
      <c r="E2" t="str">
        <f t="shared" ref="E2:E8" si="0">CONCATENATE("INSERT INTO login VALUES ('",A2,"','",B2,"','",C2,"','",D2,"');")</f>
        <v>INSERT INTO login VALUES ('13718749','3108864139','$2y$10$a9FTOoxFP0oa4EoVwDDqhe8A8Wig3VmeBCV9RzzJ/iFm7EA1RQelm','6cd67d9b6f0150c77bda2eda01ae484c');</v>
      </c>
      <c r="Q2" s="7"/>
    </row>
    <row r="3" spans="1:17" ht="18.75" x14ac:dyDescent="0.3">
      <c r="A3">
        <v>79624414</v>
      </c>
      <c r="B3">
        <v>3222180748</v>
      </c>
      <c r="C3" s="6" t="s">
        <v>42</v>
      </c>
      <c r="D3" s="6" t="s">
        <v>35</v>
      </c>
      <c r="E3" t="str">
        <f t="shared" si="0"/>
        <v>INSERT INTO login VALUES ('79624414','3222180748','$2y$10$up8v5vbaE1hQJeQXEVReqekvCJew.WOHaV4RNhPCaj6U7HewfTyIS','85fc37b18c57097425b52fc7afbb6969');</v>
      </c>
    </row>
    <row r="4" spans="1:17" ht="18.75" x14ac:dyDescent="0.3">
      <c r="A4">
        <v>80047345</v>
      </c>
      <c r="B4">
        <v>3136617413</v>
      </c>
      <c r="C4" s="6" t="s">
        <v>43</v>
      </c>
      <c r="D4" s="6" t="s">
        <v>36</v>
      </c>
      <c r="E4" t="str">
        <f t="shared" si="0"/>
        <v>INSERT INTO login VALUES ('80047345','3136617413','$2y$10$npMXTjRstijWcjtt05PQl.I4TAFi0CJqR9FPI8KQmdh/sKLHxFc6O','069d3bb002acd8d7dd095917f9efe4cb');</v>
      </c>
    </row>
    <row r="5" spans="1:17" ht="18.75" x14ac:dyDescent="0.3">
      <c r="A5">
        <v>88234887</v>
      </c>
      <c r="B5">
        <v>3102831254</v>
      </c>
      <c r="C5" s="6" t="s">
        <v>44</v>
      </c>
      <c r="D5" s="6" t="s">
        <v>37</v>
      </c>
      <c r="E5" t="str">
        <f t="shared" si="0"/>
        <v>INSERT INTO login VALUES ('88234887','3102831254','$2y$10$2nK9O4EktpBm9o3/NldDLesPYiQP2HkKn9Fx9rVenuywfQPMG2OOu','f033ab37c30201f73f142449d037028d');</v>
      </c>
    </row>
    <row r="6" spans="1:17" ht="18.75" x14ac:dyDescent="0.3">
      <c r="A6">
        <v>1017140933</v>
      </c>
      <c r="B6">
        <v>3136494841</v>
      </c>
      <c r="C6" s="6" t="s">
        <v>45</v>
      </c>
      <c r="D6" s="6" t="s">
        <v>38</v>
      </c>
      <c r="E6" t="str">
        <f t="shared" si="0"/>
        <v>INSERT INTO login VALUES ('1017140933','3136494841','$2y$10$vQy/NJcsiz5hQuZk6FDwpOywrsqhXVg.0zRBFu5jXS2p29eZYMale','285e19f20beded7d215102b49d5c09a0');</v>
      </c>
    </row>
    <row r="7" spans="1:17" ht="18.75" x14ac:dyDescent="0.3">
      <c r="A7">
        <v>1077032775</v>
      </c>
      <c r="B7">
        <v>3102191295</v>
      </c>
      <c r="C7" s="6" t="s">
        <v>46</v>
      </c>
      <c r="D7" s="6" t="s">
        <v>39</v>
      </c>
      <c r="E7" t="str">
        <f t="shared" si="0"/>
        <v>INSERT INTO login VALUES ('1077032775','3102191295','$2y$10$ocx5B.aDboKzqGxadjcp8.E1LKsjA3pUrmpIcSvFpqgHsG4VpH1M.','6602294be910b1e3c4571bd98c4d5484');</v>
      </c>
    </row>
    <row r="8" spans="1:17" ht="18.75" x14ac:dyDescent="0.3">
      <c r="A8">
        <v>1094858232</v>
      </c>
      <c r="B8">
        <v>3112361985</v>
      </c>
      <c r="C8" s="6" t="s">
        <v>47</v>
      </c>
      <c r="D8" s="6" t="s">
        <v>40</v>
      </c>
      <c r="E8" t="str">
        <f t="shared" si="0"/>
        <v>INSERT INTO login VALUES ('1094858232','3112361985','$2y$10$z3iR0T.T1lbwY47DZ2hAL.y39oCIpZbOdAwIm0JXxUEwkS/bPgyk6','02a32ad2669e6fe298e607fe7cc0e1a0');</v>
      </c>
    </row>
  </sheetData>
  <autoFilter ref="A1:E8" xr:uid="{00000000-0009-0000-0000-000001000000}">
    <sortState xmlns:xlrd2="http://schemas.microsoft.com/office/spreadsheetml/2017/richdata2" ref="A2:E8">
      <sortCondition ref="A1:A8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37" sqref="E37"/>
    </sheetView>
  </sheetViews>
  <sheetFormatPr baseColWidth="10" defaultRowHeight="15.75" x14ac:dyDescent="0.25"/>
  <cols>
    <col min="2" max="2" width="8" bestFit="1" customWidth="1"/>
    <col min="3" max="3" width="7.25" customWidth="1"/>
    <col min="4" max="4" width="13" bestFit="1" customWidth="1"/>
  </cols>
  <sheetData>
    <row r="1" spans="1:5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</row>
    <row r="2" spans="1:5" x14ac:dyDescent="0.25">
      <c r="A2">
        <v>13718749</v>
      </c>
      <c r="B2" t="s">
        <v>1</v>
      </c>
      <c r="C2">
        <v>7</v>
      </c>
      <c r="D2" s="4" t="s">
        <v>27</v>
      </c>
      <c r="E2" t="str">
        <f t="shared" ref="E2:E8" si="0">CONCATENATE("INSERT INTO licencia_usuario VALUES ('",A2,"','",C2,"','",D2,"');")</f>
        <v>INSERT INTO licencia_usuario VALUES ('13718749','7','2019-01-18');</v>
      </c>
    </row>
    <row r="3" spans="1:5" x14ac:dyDescent="0.25">
      <c r="A3">
        <v>79624414</v>
      </c>
      <c r="B3" t="s">
        <v>2</v>
      </c>
      <c r="C3">
        <v>3</v>
      </c>
      <c r="D3" s="4" t="s">
        <v>31</v>
      </c>
      <c r="E3" t="str">
        <f t="shared" si="0"/>
        <v>INSERT INTO licencia_usuario VALUES ('79624414','3','2024-04-23');</v>
      </c>
    </row>
    <row r="4" spans="1:5" x14ac:dyDescent="0.25">
      <c r="A4">
        <v>80047345</v>
      </c>
      <c r="B4" t="s">
        <v>0</v>
      </c>
      <c r="C4">
        <v>6</v>
      </c>
      <c r="D4" s="4" t="s">
        <v>26</v>
      </c>
      <c r="E4" t="str">
        <f t="shared" si="0"/>
        <v>INSERT INTO licencia_usuario VALUES ('80047345','6','2018-01-07');</v>
      </c>
    </row>
    <row r="5" spans="1:5" x14ac:dyDescent="0.25">
      <c r="A5">
        <v>88234887</v>
      </c>
      <c r="B5" t="s">
        <v>2</v>
      </c>
      <c r="C5">
        <v>3</v>
      </c>
      <c r="D5" s="4" t="s">
        <v>29</v>
      </c>
      <c r="E5" t="str">
        <f t="shared" si="0"/>
        <v>INSERT INTO licencia_usuario VALUES ('88234887','3','2018-03-23');</v>
      </c>
    </row>
    <row r="6" spans="1:5" x14ac:dyDescent="0.25">
      <c r="A6">
        <v>1017140933</v>
      </c>
      <c r="B6" t="s">
        <v>2</v>
      </c>
      <c r="C6">
        <v>3</v>
      </c>
      <c r="D6" s="4" t="s">
        <v>32</v>
      </c>
      <c r="E6" t="str">
        <f t="shared" si="0"/>
        <v>INSERT INTO licencia_usuario VALUES ('1017140933','3','2021-07-18');</v>
      </c>
    </row>
    <row r="7" spans="1:5" x14ac:dyDescent="0.25">
      <c r="A7">
        <v>1077032775</v>
      </c>
      <c r="B7" t="s">
        <v>0</v>
      </c>
      <c r="C7">
        <v>6</v>
      </c>
      <c r="D7" s="4" t="s">
        <v>30</v>
      </c>
      <c r="E7" t="str">
        <f t="shared" si="0"/>
        <v>INSERT INTO licencia_usuario VALUES ('1077032775','6','2021-03-24');</v>
      </c>
    </row>
    <row r="8" spans="1:5" x14ac:dyDescent="0.25">
      <c r="A8">
        <v>1094858232</v>
      </c>
      <c r="B8" t="s">
        <v>2</v>
      </c>
      <c r="C8">
        <v>3</v>
      </c>
      <c r="D8" s="4" t="s">
        <v>28</v>
      </c>
      <c r="E8" t="str">
        <f t="shared" si="0"/>
        <v>INSERT INTO licencia_usuario VALUES ('1094858232','3','2015-04-24');</v>
      </c>
    </row>
  </sheetData>
  <autoFilter ref="A1:E8" xr:uid="{00000000-0009-0000-0000-000002000000}">
    <sortState xmlns:xlrd2="http://schemas.microsoft.com/office/spreadsheetml/2017/richdata2" ref="A2:E8">
      <sortCondition ref="A1:A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tabSelected="1" workbookViewId="0">
      <selection activeCell="C17" sqref="C17"/>
    </sheetView>
  </sheetViews>
  <sheetFormatPr baseColWidth="10" defaultRowHeight="15.75" x14ac:dyDescent="0.25"/>
  <cols>
    <col min="3" max="3" width="52" customWidth="1"/>
  </cols>
  <sheetData>
    <row r="1" spans="1:3" x14ac:dyDescent="0.25">
      <c r="A1" s="5" t="s">
        <v>22</v>
      </c>
      <c r="B1" s="5" t="s">
        <v>33</v>
      </c>
      <c r="C1" s="5" t="s">
        <v>21</v>
      </c>
    </row>
    <row r="2" spans="1:3" x14ac:dyDescent="0.25">
      <c r="A2">
        <v>13718749</v>
      </c>
      <c r="B2">
        <v>2</v>
      </c>
      <c r="C2" t="str">
        <f>CONCATENATE("INSERT INTO Rol_Usuario VALUES ('",A2,"',",B2,");")</f>
        <v>INSERT INTO Rol_Usuario VALUES ('13718749',2);</v>
      </c>
    </row>
    <row r="3" spans="1:3" x14ac:dyDescent="0.25">
      <c r="A3">
        <v>79624414</v>
      </c>
      <c r="B3">
        <v>2</v>
      </c>
      <c r="C3" t="str">
        <f t="shared" ref="C3:C8" si="0">CONCATENATE("INSERT INTO Rol_Usuario VALUES ('",A3,"',",B3,");")</f>
        <v>INSERT INTO Rol_Usuario VALUES ('79624414',2);</v>
      </c>
    </row>
    <row r="4" spans="1:3" x14ac:dyDescent="0.25">
      <c r="A4">
        <v>80047345</v>
      </c>
      <c r="B4">
        <v>2</v>
      </c>
      <c r="C4" t="str">
        <f t="shared" si="0"/>
        <v>INSERT INTO Rol_Usuario VALUES ('80047345',2);</v>
      </c>
    </row>
    <row r="5" spans="1:3" x14ac:dyDescent="0.25">
      <c r="A5">
        <v>88234887</v>
      </c>
      <c r="B5">
        <v>2</v>
      </c>
      <c r="C5" t="str">
        <f t="shared" si="0"/>
        <v>INSERT INTO Rol_Usuario VALUES ('88234887',2);</v>
      </c>
    </row>
    <row r="6" spans="1:3" x14ac:dyDescent="0.25">
      <c r="A6">
        <v>1017140933</v>
      </c>
      <c r="B6">
        <v>2</v>
      </c>
      <c r="C6" t="str">
        <f t="shared" si="0"/>
        <v>INSERT INTO Rol_Usuario VALUES ('1017140933',2);</v>
      </c>
    </row>
    <row r="7" spans="1:3" x14ac:dyDescent="0.25">
      <c r="A7">
        <v>1077032775</v>
      </c>
      <c r="B7">
        <v>2</v>
      </c>
      <c r="C7" t="str">
        <f t="shared" si="0"/>
        <v>INSERT INTO Rol_Usuario VALUES ('1077032775',2);</v>
      </c>
    </row>
    <row r="8" spans="1:3" x14ac:dyDescent="0.25">
      <c r="A8">
        <v>1094858232</v>
      </c>
      <c r="B8">
        <v>2</v>
      </c>
      <c r="C8" t="str">
        <f t="shared" si="0"/>
        <v>INSERT INTO Rol_Usuario VALUES ('1094858232',2);</v>
      </c>
    </row>
  </sheetData>
  <autoFilter ref="A1:C1" xr:uid="{00000000-0009-0000-0000-000003000000}">
    <sortState xmlns:xlrd2="http://schemas.microsoft.com/office/spreadsheetml/2017/richdata2" ref="A2:C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USUARIO</vt:lpstr>
      <vt:lpstr>LOGIN</vt:lpstr>
      <vt:lpstr>LICENCIA_USUARIO</vt:lpstr>
      <vt:lpstr>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ÜLA - Maria Contreras</dc:creator>
  <cp:lastModifiedBy>LENOVO</cp:lastModifiedBy>
  <dcterms:created xsi:type="dcterms:W3CDTF">2021-01-11T12:47:20Z</dcterms:created>
  <dcterms:modified xsi:type="dcterms:W3CDTF">2021-11-23T02:48:56Z</dcterms:modified>
</cp:coreProperties>
</file>