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519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2" l="1"/>
  <c r="E8" i="2"/>
  <c r="E7" i="2"/>
  <c r="E6" i="2"/>
  <c r="E4" i="2"/>
  <c r="E3" i="2"/>
  <c r="E2" i="2"/>
  <c r="D19" i="2"/>
  <c r="D18" i="2"/>
  <c r="D17" i="2"/>
  <c r="D15" i="2"/>
  <c r="D14" i="2"/>
  <c r="D13" i="2"/>
  <c r="D12" i="2"/>
  <c r="D11" i="2"/>
  <c r="D7" i="2"/>
  <c r="D3" i="2"/>
  <c r="D4" i="2"/>
  <c r="D9" i="2"/>
  <c r="D8" i="2"/>
  <c r="D6" i="2"/>
  <c r="D2" i="2"/>
</calcChain>
</file>

<file path=xl/sharedStrings.xml><?xml version="1.0" encoding="utf-8"?>
<sst xmlns="http://schemas.openxmlformats.org/spreadsheetml/2006/main" count="652" uniqueCount="98">
  <si>
    <t xml:space="preserve"> - 10.3ε</t>
  </si>
  <si>
    <t xml:space="preserve"> tripleBraidedStrap </t>
  </si>
  <si>
    <t>+</t>
  </si>
  <si>
    <t xml:space="preserve"> NK </t>
  </si>
  <si>
    <t xml:space="preserve"> - 11.3δ</t>
  </si>
  <si>
    <t xml:space="preserve"> under </t>
  </si>
  <si>
    <t xml:space="preserve"> - 12.3ζ' </t>
  </si>
  <si>
    <t xml:space="preserve"> flat </t>
  </si>
  <si>
    <t xml:space="preserve"> other </t>
  </si>
  <si>
    <t>(under cover)</t>
  </si>
  <si>
    <t xml:space="preserve"> - 126.60β</t>
  </si>
  <si>
    <t>(under covering)</t>
  </si>
  <si>
    <t xml:space="preserve"> - 128/62</t>
  </si>
  <si>
    <t xml:space="preserve"> - 14.3θ</t>
  </si>
  <si>
    <t xml:space="preserve"> through </t>
  </si>
  <si>
    <t xml:space="preserve"> - 16.3ια</t>
  </si>
  <si>
    <t>(there is no paste down)</t>
  </si>
  <si>
    <t>(under leather cover)</t>
  </si>
  <si>
    <t xml:space="preserve"> - 18.3ig</t>
  </si>
  <si>
    <t xml:space="preserve"> - 19.ιδ</t>
  </si>
  <si>
    <t xml:space="preserve"> - 20.3ιε' </t>
  </si>
  <si>
    <t xml:space="preserve"> - 21.3ις</t>
  </si>
  <si>
    <t>(the nail ends get through the boards)</t>
  </si>
  <si>
    <t xml:space="preserve"> - 22.ιζ</t>
  </si>
  <si>
    <t>(NA as there is no pastedown)</t>
  </si>
  <si>
    <t xml:space="preserve"> - 221.105α</t>
  </si>
  <si>
    <t xml:space="preserve"> - 223.106α</t>
  </si>
  <si>
    <t xml:space="preserve"> - 23.3ιη' </t>
  </si>
  <si>
    <t xml:space="preserve"> - 24.3ιθ</t>
  </si>
  <si>
    <t>(no paste down)</t>
  </si>
  <si>
    <t>(na)</t>
  </si>
  <si>
    <t>(outside board)</t>
  </si>
  <si>
    <t xml:space="preserve"> NC </t>
  </si>
  <si>
    <t>(underneath cover)</t>
  </si>
  <si>
    <t>(onto boards and under leather cover.)</t>
  </si>
  <si>
    <t>(under the cover )</t>
  </si>
  <si>
    <t xml:space="preserve"> - 303.161β</t>
  </si>
  <si>
    <t>(under cover )</t>
  </si>
  <si>
    <t xml:space="preserve"> - 306.161ε</t>
  </si>
  <si>
    <t xml:space="preserve"> - 308.161δ</t>
  </si>
  <si>
    <t xml:space="preserve"> doubleBraidedStrap </t>
  </si>
  <si>
    <t xml:space="preserve"> - 3132.2275γ</t>
  </si>
  <si>
    <t>(over cover)</t>
  </si>
  <si>
    <t xml:space="preserve"> - 3134.2276α</t>
  </si>
  <si>
    <t xml:space="preserve"> - 3138.2277β</t>
  </si>
  <si>
    <t>(attached by strap plates)</t>
  </si>
  <si>
    <t xml:space="preserve"> - 3160.2296α</t>
  </si>
  <si>
    <t xml:space="preserve"> - 35.9α</t>
  </si>
  <si>
    <t xml:space="preserve"> - 3709.2677γ</t>
  </si>
  <si>
    <t>(no pastedown)</t>
  </si>
  <si>
    <t xml:space="preserve"> - 4077.2841α</t>
  </si>
  <si>
    <t xml:space="preserve"> - 4276.2965α</t>
  </si>
  <si>
    <t xml:space="preserve"> - 4277.2965b</t>
  </si>
  <si>
    <t>(no)</t>
  </si>
  <si>
    <t xml:space="preserve"> - 4279.2965d</t>
  </si>
  <si>
    <t xml:space="preserve"> - 4286.2966δ</t>
  </si>
  <si>
    <t>(through then covered by paper patches)</t>
  </si>
  <si>
    <t xml:space="preserve"> - 4597.3071 d</t>
  </si>
  <si>
    <t xml:space="preserve"> - 4609.3076.3</t>
  </si>
  <si>
    <t>(UNDER COVER)</t>
  </si>
  <si>
    <t>(one is under and the other is through)</t>
  </si>
  <si>
    <t>(sewn through the existing previous holes)</t>
  </si>
  <si>
    <t xml:space="preserve"> - 4857.3246a</t>
  </si>
  <si>
    <t xml:space="preserve"> - 4859. 3246</t>
  </si>
  <si>
    <t xml:space="preserve"> - 4886.3266a</t>
  </si>
  <si>
    <t xml:space="preserve"> - 4887.3266a</t>
  </si>
  <si>
    <t xml:space="preserve"> - 4894.3271a</t>
  </si>
  <si>
    <t xml:space="preserve"> - 4896. 3272</t>
  </si>
  <si>
    <t xml:space="preserve"> - 4902.3270β</t>
  </si>
  <si>
    <t xml:space="preserve"> - 535.271α</t>
  </si>
  <si>
    <t xml:space="preserve"> - 5365.3471d</t>
  </si>
  <si>
    <t xml:space="preserve"> - 5391. 3563a</t>
  </si>
  <si>
    <t xml:space="preserve"> - 5395. 3566</t>
  </si>
  <si>
    <t xml:space="preserve"> - 5402.3570b</t>
  </si>
  <si>
    <t xml:space="preserve"> - 550.278α</t>
  </si>
  <si>
    <t>(pastedown cut out (see drawing))</t>
  </si>
  <si>
    <t xml:space="preserve"> - 5564. 3694/3694a</t>
  </si>
  <si>
    <t>(na. under the cover)</t>
  </si>
  <si>
    <t xml:space="preserve"> - 5566.3695 and 3695a</t>
  </si>
  <si>
    <t xml:space="preserve"> - 5577.3706a/3706a1</t>
  </si>
  <si>
    <t xml:space="preserve"> - 6.3α</t>
  </si>
  <si>
    <t xml:space="preserve"> - 60.26γ,27γ</t>
  </si>
  <si>
    <t xml:space="preserve"> - 6145. 4231/4232/4233</t>
  </si>
  <si>
    <t xml:space="preserve"> - 6185.4270, 4271, 4272</t>
  </si>
  <si>
    <t xml:space="preserve"> - 62.28α,29α</t>
  </si>
  <si>
    <t xml:space="preserve"> - 6341.4390i</t>
  </si>
  <si>
    <t xml:space="preserve"> - 6393. 4423 b</t>
  </si>
  <si>
    <t xml:space="preserve"> - 7.3β</t>
  </si>
  <si>
    <t>(through the board and recessed, but there is no pastedown. )</t>
  </si>
  <si>
    <t xml:space="preserve"> - 8.3γ</t>
  </si>
  <si>
    <t xml:space="preserve"> - 808.495.496</t>
  </si>
  <si>
    <t>NK</t>
  </si>
  <si>
    <t>other</t>
  </si>
  <si>
    <t xml:space="preserve">NC </t>
  </si>
  <si>
    <t>Type</t>
  </si>
  <si>
    <t>Subtype</t>
  </si>
  <si>
    <t>%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</si>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</sst>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opLeftCell="A85" workbookViewId="0">
      <selection activeCell="D105" sqref="D105:D106"/>
    </sheetView>
  </sheetViews>
  <sheetFormatPr defaultRowHeight="15" x14ac:dyDescent="0.25"/>
  <cols>
    <col min="1" max="1" width="21.7109375" style="1" bestFit="1" customWidth="1"/>
    <col min="2" max="2" width="19.85546875" bestFit="1" customWidth="1"/>
    <col min="3" max="3" width="2" bestFit="1" customWidth="1"/>
    <col min="4" max="4" width="8.85546875" bestFit="1" customWidth="1"/>
    <col min="5" max="5" width="57.140625" bestFit="1" customWidth="1"/>
  </cols>
  <sheetData>
    <row r="1" spans="1:5" x14ac:dyDescent="0.25">
      <c r="A1" s="1">
        <v>-5192.3456999999999</v>
      </c>
      <c r="B1" t="s">
        <v>40</v>
      </c>
      <c r="C1" t="s">
        <v>2</v>
      </c>
      <c r="D1" t="s">
        <v>8</v>
      </c>
      <c r="E1" t="s">
        <v>30</v>
      </c>
    </row>
    <row r="2" spans="1:5" x14ac:dyDescent="0.25">
      <c r="A2" s="1">
        <v>-4293</v>
      </c>
      <c r="B2" t="s">
        <v>40</v>
      </c>
      <c r="C2" t="s">
        <v>2</v>
      </c>
      <c r="D2" t="s">
        <v>8</v>
      </c>
      <c r="E2" t="s">
        <v>56</v>
      </c>
    </row>
    <row r="3" spans="1:5" x14ac:dyDescent="0.25">
      <c r="A3" s="1">
        <v>-794.48400000000004</v>
      </c>
      <c r="B3" t="s">
        <v>40</v>
      </c>
      <c r="C3" t="s">
        <v>2</v>
      </c>
      <c r="D3" t="s">
        <v>8</v>
      </c>
      <c r="E3" t="s">
        <v>88</v>
      </c>
    </row>
    <row r="4" spans="1:5" x14ac:dyDescent="0.25">
      <c r="A4" s="1">
        <v>-6397.4426000000003</v>
      </c>
      <c r="B4" t="s">
        <v>40</v>
      </c>
      <c r="C4" t="s">
        <v>2</v>
      </c>
      <c r="D4" t="s">
        <v>14</v>
      </c>
    </row>
    <row r="5" spans="1:5" x14ac:dyDescent="0.25">
      <c r="A5" s="1">
        <v>-4897.3272999999999</v>
      </c>
      <c r="B5" t="s">
        <v>40</v>
      </c>
      <c r="C5" t="s">
        <v>2</v>
      </c>
      <c r="D5" t="s">
        <v>5</v>
      </c>
    </row>
    <row r="6" spans="1:5" x14ac:dyDescent="0.25">
      <c r="A6" s="1">
        <v>-4848.3238000000001</v>
      </c>
      <c r="B6" t="s">
        <v>40</v>
      </c>
      <c r="C6" t="s">
        <v>2</v>
      </c>
      <c r="D6" t="s">
        <v>5</v>
      </c>
    </row>
    <row r="7" spans="1:5" x14ac:dyDescent="0.25">
      <c r="A7" s="1">
        <v>-311</v>
      </c>
      <c r="B7" t="s">
        <v>40</v>
      </c>
      <c r="C7" t="s">
        <v>2</v>
      </c>
      <c r="D7" t="s">
        <v>5</v>
      </c>
    </row>
    <row r="8" spans="1:5" x14ac:dyDescent="0.25">
      <c r="A8" s="1" t="s">
        <v>50</v>
      </c>
      <c r="B8" t="s">
        <v>40</v>
      </c>
      <c r="C8" t="s">
        <v>2</v>
      </c>
      <c r="D8" t="s">
        <v>5</v>
      </c>
    </row>
    <row r="9" spans="1:5" x14ac:dyDescent="0.25">
      <c r="A9" s="1">
        <v>-2552.1835999999998</v>
      </c>
      <c r="B9" t="s">
        <v>7</v>
      </c>
      <c r="C9" t="s">
        <v>2</v>
      </c>
      <c r="D9" t="s">
        <v>32</v>
      </c>
    </row>
    <row r="10" spans="1:5" x14ac:dyDescent="0.25">
      <c r="A10" s="1">
        <v>-3158.2294999999999</v>
      </c>
      <c r="B10" t="s">
        <v>7</v>
      </c>
      <c r="C10" t="s">
        <v>2</v>
      </c>
      <c r="D10" t="s">
        <v>3</v>
      </c>
    </row>
    <row r="11" spans="1:5" x14ac:dyDescent="0.25">
      <c r="A11" s="1">
        <v>-5401.357</v>
      </c>
      <c r="B11" t="s">
        <v>7</v>
      </c>
      <c r="C11" t="s">
        <v>2</v>
      </c>
      <c r="D11" t="s">
        <v>8</v>
      </c>
      <c r="E11" t="s">
        <v>9</v>
      </c>
    </row>
    <row r="12" spans="1:5" x14ac:dyDescent="0.25">
      <c r="A12" s="1">
        <v>-4851.3240999999998</v>
      </c>
      <c r="B12" t="s">
        <v>7</v>
      </c>
      <c r="C12" t="s">
        <v>2</v>
      </c>
      <c r="D12" t="s">
        <v>8</v>
      </c>
      <c r="E12" t="s">
        <v>9</v>
      </c>
    </row>
    <row r="13" spans="1:5" x14ac:dyDescent="0.25">
      <c r="A13" s="1">
        <v>-4849.3239000000003</v>
      </c>
      <c r="B13" t="s">
        <v>7</v>
      </c>
      <c r="C13" t="s">
        <v>2</v>
      </c>
      <c r="D13" t="s">
        <v>8</v>
      </c>
      <c r="E13" t="s">
        <v>61</v>
      </c>
    </row>
    <row r="14" spans="1:5" x14ac:dyDescent="0.25">
      <c r="A14" s="1">
        <v>-4726.3163000000004</v>
      </c>
      <c r="B14" t="s">
        <v>7</v>
      </c>
      <c r="C14" t="s">
        <v>2</v>
      </c>
      <c r="D14" t="s">
        <v>8</v>
      </c>
      <c r="E14" t="s">
        <v>60</v>
      </c>
    </row>
    <row r="15" spans="1:5" x14ac:dyDescent="0.25">
      <c r="A15" s="1">
        <v>-4725.3162000000002</v>
      </c>
      <c r="B15" t="s">
        <v>7</v>
      </c>
      <c r="C15" t="s">
        <v>2</v>
      </c>
      <c r="D15" t="s">
        <v>8</v>
      </c>
      <c r="E15" t="s">
        <v>9</v>
      </c>
    </row>
    <row r="16" spans="1:5" x14ac:dyDescent="0.25">
      <c r="A16" s="1">
        <v>-4692.3140000000003</v>
      </c>
      <c r="B16" t="s">
        <v>7</v>
      </c>
      <c r="C16" t="s">
        <v>2</v>
      </c>
      <c r="D16" t="s">
        <v>8</v>
      </c>
      <c r="E16" t="s">
        <v>59</v>
      </c>
    </row>
    <row r="17" spans="1:5" x14ac:dyDescent="0.25">
      <c r="A17" s="1">
        <v>-4689.3136999999997</v>
      </c>
      <c r="B17" t="s">
        <v>7</v>
      </c>
      <c r="C17" t="s">
        <v>2</v>
      </c>
      <c r="D17" t="s">
        <v>8</v>
      </c>
      <c r="E17" t="s">
        <v>9</v>
      </c>
    </row>
    <row r="18" spans="1:5" x14ac:dyDescent="0.25">
      <c r="A18" s="1">
        <v>-4672.3122000000003</v>
      </c>
      <c r="B18" t="s">
        <v>7</v>
      </c>
      <c r="C18" t="s">
        <v>2</v>
      </c>
      <c r="D18" t="s">
        <v>8</v>
      </c>
      <c r="E18" t="s">
        <v>9</v>
      </c>
    </row>
    <row r="19" spans="1:5" x14ac:dyDescent="0.25">
      <c r="A19" s="1">
        <v>-4666.3116</v>
      </c>
      <c r="B19" t="s">
        <v>7</v>
      </c>
      <c r="C19" t="s">
        <v>2</v>
      </c>
      <c r="D19" t="s">
        <v>8</v>
      </c>
      <c r="E19" t="s">
        <v>9</v>
      </c>
    </row>
    <row r="20" spans="1:5" x14ac:dyDescent="0.25">
      <c r="A20" s="1">
        <v>-4620.3078999999998</v>
      </c>
      <c r="B20" t="s">
        <v>7</v>
      </c>
      <c r="C20" t="s">
        <v>2</v>
      </c>
      <c r="D20" t="s">
        <v>8</v>
      </c>
      <c r="E20" t="s">
        <v>30</v>
      </c>
    </row>
    <row r="21" spans="1:5" x14ac:dyDescent="0.25">
      <c r="A21" s="1">
        <v>-4615.3076000000001</v>
      </c>
      <c r="B21" t="s">
        <v>7</v>
      </c>
      <c r="C21" t="s">
        <v>2</v>
      </c>
      <c r="D21" t="s">
        <v>8</v>
      </c>
      <c r="E21" t="s">
        <v>9</v>
      </c>
    </row>
    <row r="22" spans="1:5" x14ac:dyDescent="0.25">
      <c r="A22" s="1">
        <v>-4593.3071</v>
      </c>
      <c r="B22" t="s">
        <v>7</v>
      </c>
      <c r="C22" t="s">
        <v>2</v>
      </c>
      <c r="D22" t="s">
        <v>8</v>
      </c>
      <c r="E22" t="s">
        <v>9</v>
      </c>
    </row>
    <row r="23" spans="1:5" x14ac:dyDescent="0.25">
      <c r="A23" s="1">
        <v>-4290.2965999999997</v>
      </c>
      <c r="B23" t="s">
        <v>7</v>
      </c>
      <c r="C23" t="s">
        <v>2</v>
      </c>
      <c r="D23" t="s">
        <v>8</v>
      </c>
      <c r="E23" t="s">
        <v>9</v>
      </c>
    </row>
    <row r="24" spans="1:5" x14ac:dyDescent="0.25">
      <c r="A24" s="1">
        <v>-3125.2274000000002</v>
      </c>
      <c r="B24" t="s">
        <v>7</v>
      </c>
      <c r="C24" t="s">
        <v>2</v>
      </c>
      <c r="D24" t="s">
        <v>8</v>
      </c>
      <c r="E24" t="s">
        <v>9</v>
      </c>
    </row>
    <row r="25" spans="1:5" x14ac:dyDescent="0.25">
      <c r="A25" s="1">
        <v>-2897.2111</v>
      </c>
      <c r="B25" t="s">
        <v>7</v>
      </c>
      <c r="C25" t="s">
        <v>2</v>
      </c>
      <c r="D25" t="s">
        <v>8</v>
      </c>
      <c r="E25" t="s">
        <v>30</v>
      </c>
    </row>
    <row r="26" spans="1:5" x14ac:dyDescent="0.25">
      <c r="A26" s="1">
        <v>-2895.2109</v>
      </c>
      <c r="B26" t="s">
        <v>7</v>
      </c>
      <c r="C26" t="s">
        <v>2</v>
      </c>
      <c r="D26" t="s">
        <v>8</v>
      </c>
      <c r="E26" t="s">
        <v>9</v>
      </c>
    </row>
    <row r="27" spans="1:5" x14ac:dyDescent="0.25">
      <c r="A27" s="1">
        <v>-2582.1867000000002</v>
      </c>
      <c r="B27" t="s">
        <v>7</v>
      </c>
      <c r="C27" t="s">
        <v>2</v>
      </c>
      <c r="D27" t="s">
        <v>8</v>
      </c>
      <c r="E27" t="s">
        <v>30</v>
      </c>
    </row>
    <row r="28" spans="1:5" x14ac:dyDescent="0.25">
      <c r="A28" s="1">
        <v>-2530.1819</v>
      </c>
      <c r="B28" t="s">
        <v>7</v>
      </c>
      <c r="C28" t="s">
        <v>2</v>
      </c>
      <c r="D28" t="s">
        <v>8</v>
      </c>
      <c r="E28" t="s">
        <v>31</v>
      </c>
    </row>
    <row r="29" spans="1:5" x14ac:dyDescent="0.25">
      <c r="A29" s="1">
        <v>-2529.1817999999998</v>
      </c>
      <c r="B29" t="s">
        <v>7</v>
      </c>
      <c r="C29" t="s">
        <v>2</v>
      </c>
      <c r="D29" t="s">
        <v>8</v>
      </c>
      <c r="E29" t="s">
        <v>30</v>
      </c>
    </row>
    <row r="30" spans="1:5" x14ac:dyDescent="0.25">
      <c r="A30" s="1">
        <v>-2528.1817000000001</v>
      </c>
      <c r="B30" t="s">
        <v>7</v>
      </c>
      <c r="C30" t="s">
        <v>2</v>
      </c>
      <c r="D30" t="s">
        <v>8</v>
      </c>
      <c r="E30" t="s">
        <v>29</v>
      </c>
    </row>
    <row r="31" spans="1:5" x14ac:dyDescent="0.25">
      <c r="A31" s="1">
        <v>-2403.1705999999999</v>
      </c>
      <c r="B31" t="s">
        <v>7</v>
      </c>
      <c r="C31" t="s">
        <v>2</v>
      </c>
      <c r="D31" t="s">
        <v>8</v>
      </c>
      <c r="E31" t="s">
        <v>9</v>
      </c>
    </row>
    <row r="32" spans="1:5" x14ac:dyDescent="0.25">
      <c r="A32" s="1">
        <v>-2172.1477</v>
      </c>
      <c r="B32" t="s">
        <v>7</v>
      </c>
      <c r="C32" t="s">
        <v>2</v>
      </c>
      <c r="D32" t="s">
        <v>8</v>
      </c>
      <c r="E32" t="s">
        <v>22</v>
      </c>
    </row>
    <row r="33" spans="1:5" x14ac:dyDescent="0.25">
      <c r="A33" s="1">
        <v>-1646.1081999999999</v>
      </c>
      <c r="B33" t="s">
        <v>7</v>
      </c>
      <c r="C33" t="s">
        <v>2</v>
      </c>
      <c r="D33" t="s">
        <v>8</v>
      </c>
      <c r="E33" t="s">
        <v>17</v>
      </c>
    </row>
    <row r="34" spans="1:5" x14ac:dyDescent="0.25">
      <c r="A34" s="1">
        <v>-1423.826</v>
      </c>
      <c r="B34" t="s">
        <v>7</v>
      </c>
      <c r="C34" t="s">
        <v>2</v>
      </c>
      <c r="D34" t="s">
        <v>8</v>
      </c>
      <c r="E34" t="s">
        <v>9</v>
      </c>
    </row>
    <row r="35" spans="1:5" x14ac:dyDescent="0.25">
      <c r="A35" s="1">
        <v>-313.161</v>
      </c>
      <c r="B35" t="s">
        <v>7</v>
      </c>
      <c r="C35" t="s">
        <v>2</v>
      </c>
      <c r="D35" t="s">
        <v>8</v>
      </c>
      <c r="E35" t="s">
        <v>9</v>
      </c>
    </row>
    <row r="36" spans="1:5" x14ac:dyDescent="0.25">
      <c r="A36" s="1">
        <v>-305</v>
      </c>
      <c r="B36" t="s">
        <v>7</v>
      </c>
      <c r="C36" t="s">
        <v>2</v>
      </c>
      <c r="D36" t="s">
        <v>8</v>
      </c>
      <c r="E36" t="s">
        <v>37</v>
      </c>
    </row>
    <row r="37" spans="1:5" x14ac:dyDescent="0.25">
      <c r="A37" s="1">
        <v>-302</v>
      </c>
      <c r="B37" t="s">
        <v>7</v>
      </c>
      <c r="C37" t="s">
        <v>2</v>
      </c>
      <c r="D37" t="s">
        <v>8</v>
      </c>
      <c r="E37" t="s">
        <v>35</v>
      </c>
    </row>
    <row r="38" spans="1:5" x14ac:dyDescent="0.25">
      <c r="A38" s="1">
        <v>-210.102</v>
      </c>
      <c r="B38" t="s">
        <v>7</v>
      </c>
      <c r="C38" t="s">
        <v>2</v>
      </c>
      <c r="D38" t="s">
        <v>8</v>
      </c>
      <c r="E38" t="s">
        <v>9</v>
      </c>
    </row>
    <row r="39" spans="1:5" x14ac:dyDescent="0.25">
      <c r="A39" s="1">
        <v>-199.13900000000001</v>
      </c>
      <c r="B39" t="s">
        <v>7</v>
      </c>
      <c r="C39" t="s">
        <v>2</v>
      </c>
      <c r="D39" t="s">
        <v>8</v>
      </c>
      <c r="E39" t="s">
        <v>9</v>
      </c>
    </row>
    <row r="40" spans="1:5" x14ac:dyDescent="0.25">
      <c r="A40" s="1">
        <v>-183.97</v>
      </c>
      <c r="B40" t="s">
        <v>7</v>
      </c>
      <c r="C40" t="s">
        <v>2</v>
      </c>
      <c r="D40" t="s">
        <v>8</v>
      </c>
      <c r="E40" t="s">
        <v>9</v>
      </c>
    </row>
    <row r="41" spans="1:5" x14ac:dyDescent="0.25">
      <c r="A41" s="1">
        <v>-166.82</v>
      </c>
      <c r="B41" t="s">
        <v>7</v>
      </c>
      <c r="C41" t="s">
        <v>2</v>
      </c>
      <c r="D41" t="s">
        <v>8</v>
      </c>
      <c r="E41" t="s">
        <v>9</v>
      </c>
    </row>
    <row r="42" spans="1:5" x14ac:dyDescent="0.25">
      <c r="A42" s="1">
        <v>-124</v>
      </c>
      <c r="B42" t="s">
        <v>7</v>
      </c>
      <c r="C42" t="s">
        <v>2</v>
      </c>
      <c r="D42" t="s">
        <v>8</v>
      </c>
      <c r="E42" t="s">
        <v>9</v>
      </c>
    </row>
    <row r="43" spans="1:5" x14ac:dyDescent="0.25">
      <c r="A43" s="1">
        <v>-28.5</v>
      </c>
      <c r="B43" t="s">
        <v>7</v>
      </c>
      <c r="C43" t="s">
        <v>2</v>
      </c>
      <c r="D43" t="s">
        <v>8</v>
      </c>
      <c r="E43" t="s">
        <v>34</v>
      </c>
    </row>
    <row r="44" spans="1:5" x14ac:dyDescent="0.25">
      <c r="A44" s="1">
        <v>-27</v>
      </c>
      <c r="B44" t="s">
        <v>7</v>
      </c>
      <c r="C44" t="s">
        <v>2</v>
      </c>
      <c r="D44" t="s">
        <v>8</v>
      </c>
      <c r="E44" t="s">
        <v>33</v>
      </c>
    </row>
    <row r="45" spans="1:5" x14ac:dyDescent="0.25">
      <c r="A45" s="1" t="s">
        <v>10</v>
      </c>
      <c r="B45" t="s">
        <v>7</v>
      </c>
      <c r="C45" t="s">
        <v>2</v>
      </c>
      <c r="D45" t="s">
        <v>8</v>
      </c>
      <c r="E45" t="s">
        <v>11</v>
      </c>
    </row>
    <row r="46" spans="1:5" x14ac:dyDescent="0.25">
      <c r="A46" s="1" t="s">
        <v>12</v>
      </c>
      <c r="B46" t="s">
        <v>7</v>
      </c>
      <c r="C46" t="s">
        <v>2</v>
      </c>
      <c r="D46" t="s">
        <v>8</v>
      </c>
      <c r="E46" t="s">
        <v>9</v>
      </c>
    </row>
    <row r="47" spans="1:5" x14ac:dyDescent="0.25">
      <c r="A47" s="1" t="s">
        <v>38</v>
      </c>
      <c r="B47" t="s">
        <v>7</v>
      </c>
      <c r="C47" t="s">
        <v>2</v>
      </c>
      <c r="D47" t="s">
        <v>8</v>
      </c>
      <c r="E47" t="s">
        <v>9</v>
      </c>
    </row>
    <row r="48" spans="1:5" x14ac:dyDescent="0.25">
      <c r="A48" s="1" t="s">
        <v>41</v>
      </c>
      <c r="B48" t="s">
        <v>7</v>
      </c>
      <c r="C48" t="s">
        <v>2</v>
      </c>
      <c r="D48" t="s">
        <v>8</v>
      </c>
      <c r="E48" t="s">
        <v>42</v>
      </c>
    </row>
    <row r="49" spans="1:5" x14ac:dyDescent="0.25">
      <c r="A49" s="1" t="s">
        <v>44</v>
      </c>
      <c r="B49" t="s">
        <v>7</v>
      </c>
      <c r="C49" t="s">
        <v>2</v>
      </c>
      <c r="D49" t="s">
        <v>8</v>
      </c>
      <c r="E49" t="s">
        <v>45</v>
      </c>
    </row>
    <row r="50" spans="1:5" x14ac:dyDescent="0.25">
      <c r="A50" s="1" t="s">
        <v>47</v>
      </c>
      <c r="B50" t="s">
        <v>7</v>
      </c>
      <c r="C50" t="s">
        <v>2</v>
      </c>
      <c r="D50" t="s">
        <v>8</v>
      </c>
      <c r="E50" t="s">
        <v>9</v>
      </c>
    </row>
    <row r="51" spans="1:5" x14ac:dyDescent="0.25">
      <c r="A51" s="1" t="s">
        <v>51</v>
      </c>
      <c r="B51" t="s">
        <v>7</v>
      </c>
      <c r="C51" t="s">
        <v>2</v>
      </c>
      <c r="D51" t="s">
        <v>8</v>
      </c>
      <c r="E51" t="s">
        <v>9</v>
      </c>
    </row>
    <row r="52" spans="1:5" x14ac:dyDescent="0.25">
      <c r="A52" s="1" t="s">
        <v>52</v>
      </c>
      <c r="B52" t="s">
        <v>7</v>
      </c>
      <c r="C52" t="s">
        <v>2</v>
      </c>
      <c r="D52" t="s">
        <v>8</v>
      </c>
      <c r="E52" t="s">
        <v>53</v>
      </c>
    </row>
    <row r="53" spans="1:5" x14ac:dyDescent="0.25">
      <c r="A53" s="1" t="s">
        <v>55</v>
      </c>
      <c r="B53" t="s">
        <v>7</v>
      </c>
      <c r="C53" t="s">
        <v>2</v>
      </c>
      <c r="D53" t="s">
        <v>8</v>
      </c>
      <c r="E53" t="s">
        <v>9</v>
      </c>
    </row>
    <row r="54" spans="1:5" x14ac:dyDescent="0.25">
      <c r="A54" s="1" t="s">
        <v>63</v>
      </c>
      <c r="B54" t="s">
        <v>7</v>
      </c>
      <c r="C54" t="s">
        <v>2</v>
      </c>
      <c r="D54" t="s">
        <v>8</v>
      </c>
      <c r="E54" t="s">
        <v>9</v>
      </c>
    </row>
    <row r="55" spans="1:5" x14ac:dyDescent="0.25">
      <c r="A55" s="1" t="s">
        <v>65</v>
      </c>
      <c r="B55" t="s">
        <v>7</v>
      </c>
      <c r="C55" t="s">
        <v>2</v>
      </c>
      <c r="D55" t="s">
        <v>8</v>
      </c>
      <c r="E55" t="s">
        <v>53</v>
      </c>
    </row>
    <row r="56" spans="1:5" x14ac:dyDescent="0.25">
      <c r="A56" s="1" t="s">
        <v>70</v>
      </c>
      <c r="B56" t="s">
        <v>7</v>
      </c>
      <c r="C56" t="s">
        <v>2</v>
      </c>
      <c r="D56" t="s">
        <v>8</v>
      </c>
      <c r="E56" t="s">
        <v>53</v>
      </c>
    </row>
    <row r="57" spans="1:5" x14ac:dyDescent="0.25">
      <c r="A57" s="1" t="s">
        <v>76</v>
      </c>
      <c r="B57" t="s">
        <v>7</v>
      </c>
      <c r="C57" t="s">
        <v>2</v>
      </c>
      <c r="D57" t="s">
        <v>8</v>
      </c>
      <c r="E57" t="s">
        <v>77</v>
      </c>
    </row>
    <row r="58" spans="1:5" x14ac:dyDescent="0.25">
      <c r="A58" s="1" t="s">
        <v>78</v>
      </c>
      <c r="B58" t="s">
        <v>7</v>
      </c>
      <c r="C58" t="s">
        <v>2</v>
      </c>
      <c r="D58" t="s">
        <v>8</v>
      </c>
      <c r="E58" t="s">
        <v>30</v>
      </c>
    </row>
    <row r="59" spans="1:5" x14ac:dyDescent="0.25">
      <c r="A59" s="1" t="s">
        <v>84</v>
      </c>
      <c r="B59" t="s">
        <v>7</v>
      </c>
      <c r="C59" t="s">
        <v>2</v>
      </c>
      <c r="D59" t="s">
        <v>8</v>
      </c>
      <c r="E59" t="s">
        <v>9</v>
      </c>
    </row>
    <row r="60" spans="1:5" x14ac:dyDescent="0.25">
      <c r="A60" s="1">
        <v>-5398.3567999999996</v>
      </c>
      <c r="B60" t="s">
        <v>7</v>
      </c>
      <c r="C60" t="s">
        <v>2</v>
      </c>
      <c r="D60" t="s">
        <v>14</v>
      </c>
    </row>
    <row r="61" spans="1:5" x14ac:dyDescent="0.25">
      <c r="A61" s="1">
        <v>-4904.3275999999996</v>
      </c>
      <c r="B61" t="s">
        <v>7</v>
      </c>
      <c r="C61" t="s">
        <v>2</v>
      </c>
      <c r="D61" t="s">
        <v>14</v>
      </c>
    </row>
    <row r="62" spans="1:5" x14ac:dyDescent="0.25">
      <c r="A62" s="1">
        <v>-4863.3248000000003</v>
      </c>
      <c r="B62" t="s">
        <v>7</v>
      </c>
      <c r="C62" t="s">
        <v>2</v>
      </c>
      <c r="D62" t="s">
        <v>14</v>
      </c>
    </row>
    <row r="63" spans="1:5" x14ac:dyDescent="0.25">
      <c r="A63" s="1">
        <v>-4861.3247000000001</v>
      </c>
      <c r="B63" t="s">
        <v>7</v>
      </c>
      <c r="C63" t="s">
        <v>2</v>
      </c>
      <c r="D63" t="s">
        <v>14</v>
      </c>
    </row>
    <row r="64" spans="1:5" x14ac:dyDescent="0.25">
      <c r="A64" s="1">
        <v>-4854.3244000000004</v>
      </c>
      <c r="B64" t="s">
        <v>7</v>
      </c>
      <c r="C64" t="s">
        <v>2</v>
      </c>
      <c r="D64" t="s">
        <v>14</v>
      </c>
    </row>
    <row r="65" spans="1:4" x14ac:dyDescent="0.25">
      <c r="A65" s="1">
        <v>-4853.3243000000002</v>
      </c>
      <c r="B65" t="s">
        <v>7</v>
      </c>
      <c r="C65" t="s">
        <v>2</v>
      </c>
      <c r="D65" t="s">
        <v>14</v>
      </c>
    </row>
    <row r="66" spans="1:4" x14ac:dyDescent="0.25">
      <c r="A66" s="1">
        <v>-4616.3077000000003</v>
      </c>
      <c r="B66" t="s">
        <v>7</v>
      </c>
      <c r="C66" t="s">
        <v>2</v>
      </c>
      <c r="D66" t="s">
        <v>14</v>
      </c>
    </row>
    <row r="67" spans="1:4" x14ac:dyDescent="0.25">
      <c r="A67" s="1">
        <v>-3131.2275</v>
      </c>
      <c r="B67" t="s">
        <v>7</v>
      </c>
      <c r="C67" t="s">
        <v>2</v>
      </c>
      <c r="D67" t="s">
        <v>14</v>
      </c>
    </row>
    <row r="68" spans="1:4" x14ac:dyDescent="0.25">
      <c r="A68" s="1">
        <v>-3129.2275</v>
      </c>
      <c r="B68" t="s">
        <v>7</v>
      </c>
      <c r="C68" t="s">
        <v>2</v>
      </c>
      <c r="D68" t="s">
        <v>14</v>
      </c>
    </row>
    <row r="69" spans="1:4" x14ac:dyDescent="0.25">
      <c r="A69" s="1">
        <v>-2531.1819999999998</v>
      </c>
      <c r="B69" t="s">
        <v>7</v>
      </c>
      <c r="C69" t="s">
        <v>2</v>
      </c>
      <c r="D69" t="s">
        <v>14</v>
      </c>
    </row>
    <row r="70" spans="1:4" x14ac:dyDescent="0.25">
      <c r="A70" s="1">
        <v>-2328.1632</v>
      </c>
      <c r="B70" t="s">
        <v>7</v>
      </c>
      <c r="C70" t="s">
        <v>2</v>
      </c>
      <c r="D70" t="s">
        <v>14</v>
      </c>
    </row>
    <row r="71" spans="1:4" x14ac:dyDescent="0.25">
      <c r="A71" s="1">
        <v>-558.28300000000002</v>
      </c>
      <c r="B71" t="s">
        <v>7</v>
      </c>
      <c r="C71" t="s">
        <v>2</v>
      </c>
      <c r="D71" t="s">
        <v>14</v>
      </c>
    </row>
    <row r="72" spans="1:4" x14ac:dyDescent="0.25">
      <c r="A72" s="1">
        <v>-534.71</v>
      </c>
      <c r="B72" t="s">
        <v>7</v>
      </c>
      <c r="C72" t="s">
        <v>2</v>
      </c>
      <c r="D72" t="s">
        <v>14</v>
      </c>
    </row>
    <row r="73" spans="1:4" x14ac:dyDescent="0.25">
      <c r="A73" s="1">
        <v>-534.71</v>
      </c>
      <c r="B73" t="s">
        <v>7</v>
      </c>
      <c r="C73" t="s">
        <v>2</v>
      </c>
      <c r="D73" t="s">
        <v>14</v>
      </c>
    </row>
    <row r="74" spans="1:4" x14ac:dyDescent="0.25">
      <c r="A74" s="1">
        <v>-534.71</v>
      </c>
      <c r="B74" t="s">
        <v>7</v>
      </c>
      <c r="C74" t="s">
        <v>2</v>
      </c>
      <c r="D74" t="s">
        <v>14</v>
      </c>
    </row>
    <row r="75" spans="1:4" x14ac:dyDescent="0.25">
      <c r="A75" s="1">
        <v>-534.71</v>
      </c>
      <c r="B75" t="s">
        <v>7</v>
      </c>
      <c r="C75" t="s">
        <v>2</v>
      </c>
      <c r="D75" t="s">
        <v>14</v>
      </c>
    </row>
    <row r="76" spans="1:4" x14ac:dyDescent="0.25">
      <c r="A76" s="1">
        <v>-304</v>
      </c>
      <c r="B76" t="s">
        <v>7</v>
      </c>
      <c r="C76" t="s">
        <v>2</v>
      </c>
      <c r="D76" t="s">
        <v>14</v>
      </c>
    </row>
    <row r="77" spans="1:4" x14ac:dyDescent="0.25">
      <c r="A77" s="1">
        <v>-301.161</v>
      </c>
      <c r="B77" t="s">
        <v>7</v>
      </c>
      <c r="C77" t="s">
        <v>2</v>
      </c>
      <c r="D77" t="s">
        <v>14</v>
      </c>
    </row>
    <row r="78" spans="1:4" x14ac:dyDescent="0.25">
      <c r="A78" s="1">
        <v>-277.15100000000001</v>
      </c>
      <c r="B78" t="s">
        <v>7</v>
      </c>
      <c r="C78" t="s">
        <v>2</v>
      </c>
      <c r="D78" t="s">
        <v>14</v>
      </c>
    </row>
    <row r="79" spans="1:4" x14ac:dyDescent="0.25">
      <c r="A79" s="1" t="s">
        <v>36</v>
      </c>
      <c r="B79" t="s">
        <v>7</v>
      </c>
      <c r="C79" t="s">
        <v>2</v>
      </c>
      <c r="D79" t="s">
        <v>14</v>
      </c>
    </row>
    <row r="80" spans="1:4" x14ac:dyDescent="0.25">
      <c r="A80" s="1" t="s">
        <v>43</v>
      </c>
      <c r="B80" t="s">
        <v>7</v>
      </c>
      <c r="C80" t="s">
        <v>2</v>
      </c>
      <c r="D80" t="s">
        <v>14</v>
      </c>
    </row>
    <row r="81" spans="1:4" x14ac:dyDescent="0.25">
      <c r="A81" s="1" t="s">
        <v>73</v>
      </c>
      <c r="B81" t="s">
        <v>7</v>
      </c>
      <c r="C81" t="s">
        <v>2</v>
      </c>
      <c r="D81" t="s">
        <v>14</v>
      </c>
    </row>
    <row r="82" spans="1:4" x14ac:dyDescent="0.25">
      <c r="A82" s="1" t="s">
        <v>85</v>
      </c>
      <c r="B82" t="s">
        <v>7</v>
      </c>
      <c r="C82" t="s">
        <v>2</v>
      </c>
      <c r="D82" t="s">
        <v>14</v>
      </c>
    </row>
    <row r="83" spans="1:4" x14ac:dyDescent="0.25">
      <c r="A83" s="1" t="s">
        <v>90</v>
      </c>
      <c r="B83" t="s">
        <v>7</v>
      </c>
      <c r="C83" t="s">
        <v>2</v>
      </c>
      <c r="D83" t="s">
        <v>14</v>
      </c>
    </row>
    <row r="84" spans="1:4" x14ac:dyDescent="0.25">
      <c r="A84" s="1">
        <v>-6331.4390000000003</v>
      </c>
      <c r="B84" t="s">
        <v>7</v>
      </c>
      <c r="C84" t="s">
        <v>2</v>
      </c>
      <c r="D84" t="s">
        <v>5</v>
      </c>
    </row>
    <row r="85" spans="1:4" x14ac:dyDescent="0.25">
      <c r="A85" s="1">
        <v>-5238</v>
      </c>
      <c r="B85" t="s">
        <v>7</v>
      </c>
      <c r="C85" t="s">
        <v>2</v>
      </c>
      <c r="D85" t="s">
        <v>5</v>
      </c>
    </row>
    <row r="86" spans="1:4" x14ac:dyDescent="0.25">
      <c r="A86" s="1">
        <v>-4698.3143</v>
      </c>
      <c r="B86" t="s">
        <v>7</v>
      </c>
      <c r="C86" t="s">
        <v>2</v>
      </c>
      <c r="D86" t="s">
        <v>5</v>
      </c>
    </row>
    <row r="87" spans="1:4" x14ac:dyDescent="0.25">
      <c r="A87" s="1">
        <v>-4693.3140999999996</v>
      </c>
      <c r="B87" t="s">
        <v>7</v>
      </c>
      <c r="C87" t="s">
        <v>2</v>
      </c>
      <c r="D87" t="s">
        <v>5</v>
      </c>
    </row>
    <row r="88" spans="1:4" x14ac:dyDescent="0.25">
      <c r="A88" s="1">
        <v>-3706.2676999999999</v>
      </c>
      <c r="B88" t="s">
        <v>7</v>
      </c>
      <c r="C88" t="s">
        <v>2</v>
      </c>
      <c r="D88" t="s">
        <v>5</v>
      </c>
    </row>
    <row r="89" spans="1:4" x14ac:dyDescent="0.25">
      <c r="A89" s="1">
        <v>-3499.2536</v>
      </c>
      <c r="B89" t="s">
        <v>7</v>
      </c>
      <c r="C89" t="s">
        <v>2</v>
      </c>
      <c r="D89" t="s">
        <v>5</v>
      </c>
    </row>
    <row r="90" spans="1:4" x14ac:dyDescent="0.25">
      <c r="A90" s="1">
        <v>-3232.2359000000001</v>
      </c>
      <c r="B90" t="s">
        <v>7</v>
      </c>
      <c r="C90" t="s">
        <v>2</v>
      </c>
      <c r="D90" t="s">
        <v>5</v>
      </c>
    </row>
    <row r="91" spans="1:4" x14ac:dyDescent="0.25">
      <c r="A91" s="1">
        <v>-3159.2296000000001</v>
      </c>
      <c r="B91" t="s">
        <v>7</v>
      </c>
      <c r="C91" t="s">
        <v>2</v>
      </c>
      <c r="D91" t="s">
        <v>5</v>
      </c>
    </row>
    <row r="92" spans="1:4" x14ac:dyDescent="0.25">
      <c r="A92" s="1">
        <v>-3142.2280000000001</v>
      </c>
      <c r="B92" t="s">
        <v>7</v>
      </c>
      <c r="C92" t="s">
        <v>2</v>
      </c>
      <c r="D92" t="s">
        <v>5</v>
      </c>
    </row>
    <row r="93" spans="1:4" x14ac:dyDescent="0.25">
      <c r="A93" s="1">
        <v>-2607.1885000000002</v>
      </c>
      <c r="B93" t="s">
        <v>7</v>
      </c>
      <c r="C93" t="s">
        <v>2</v>
      </c>
      <c r="D93" t="s">
        <v>5</v>
      </c>
    </row>
    <row r="94" spans="1:4" x14ac:dyDescent="0.25">
      <c r="A94" s="1">
        <v>-2231.1534000000001</v>
      </c>
      <c r="B94" t="s">
        <v>7</v>
      </c>
      <c r="C94" t="s">
        <v>2</v>
      </c>
      <c r="D94" t="s">
        <v>5</v>
      </c>
    </row>
    <row r="95" spans="1:4" x14ac:dyDescent="0.25">
      <c r="A95" s="1">
        <v>-1332.7809999999999</v>
      </c>
      <c r="B95" t="s">
        <v>7</v>
      </c>
      <c r="C95" t="s">
        <v>2</v>
      </c>
      <c r="D95" t="s">
        <v>5</v>
      </c>
    </row>
    <row r="96" spans="1:4" x14ac:dyDescent="0.25">
      <c r="A96" s="1">
        <v>-551.279</v>
      </c>
      <c r="B96" t="s">
        <v>7</v>
      </c>
      <c r="C96" t="s">
        <v>2</v>
      </c>
      <c r="D96" t="s">
        <v>5</v>
      </c>
    </row>
    <row r="97" spans="1:4" x14ac:dyDescent="0.25">
      <c r="A97" s="1">
        <v>-310</v>
      </c>
      <c r="B97" t="s">
        <v>7</v>
      </c>
      <c r="C97" t="s">
        <v>2</v>
      </c>
      <c r="D97" t="s">
        <v>5</v>
      </c>
    </row>
    <row r="98" spans="1:4" x14ac:dyDescent="0.25">
      <c r="A98" s="1">
        <v>-226.15299999999999</v>
      </c>
      <c r="B98" t="s">
        <v>7</v>
      </c>
      <c r="C98" t="s">
        <v>2</v>
      </c>
      <c r="D98" t="s">
        <v>5</v>
      </c>
    </row>
    <row r="99" spans="1:4" x14ac:dyDescent="0.25">
      <c r="A99" s="1" t="s">
        <v>46</v>
      </c>
      <c r="B99" t="s">
        <v>7</v>
      </c>
      <c r="C99" t="s">
        <v>2</v>
      </c>
      <c r="D99" t="s">
        <v>5</v>
      </c>
    </row>
    <row r="100" spans="1:4" x14ac:dyDescent="0.25">
      <c r="A100" s="1" t="s">
        <v>62</v>
      </c>
      <c r="B100" t="s">
        <v>7</v>
      </c>
      <c r="C100" t="s">
        <v>2</v>
      </c>
      <c r="D100" t="s">
        <v>5</v>
      </c>
    </row>
    <row r="101" spans="1:4" x14ac:dyDescent="0.25">
      <c r="A101" s="1" t="s">
        <v>83</v>
      </c>
      <c r="B101" t="s">
        <v>7</v>
      </c>
      <c r="C101" t="s">
        <v>2</v>
      </c>
      <c r="D101" t="s">
        <v>5</v>
      </c>
    </row>
    <row r="102" spans="1:4" x14ac:dyDescent="0.25">
      <c r="A102" s="1">
        <v>-5576</v>
      </c>
      <c r="B102" t="s">
        <v>3</v>
      </c>
      <c r="C102" t="s">
        <v>2</v>
      </c>
      <c r="D102" t="s">
        <v>3</v>
      </c>
    </row>
    <row r="103" spans="1:4" x14ac:dyDescent="0.25">
      <c r="A103" s="1" t="s">
        <v>57</v>
      </c>
      <c r="B103" t="s">
        <v>3</v>
      </c>
      <c r="C103" t="s">
        <v>2</v>
      </c>
      <c r="D103" t="s">
        <v>3</v>
      </c>
    </row>
    <row r="104" spans="1:4" x14ac:dyDescent="0.25">
      <c r="A104" s="1">
        <v>-309.161</v>
      </c>
      <c r="B104" t="s">
        <v>3</v>
      </c>
      <c r="C104" t="s">
        <v>2</v>
      </c>
      <c r="D104" t="s">
        <v>14</v>
      </c>
    </row>
    <row r="105" spans="1:4" x14ac:dyDescent="0.25">
      <c r="A105" s="1" t="s">
        <v>68</v>
      </c>
      <c r="B105" t="s">
        <v>3</v>
      </c>
      <c r="C105" t="s">
        <v>2</v>
      </c>
      <c r="D105" t="s">
        <v>14</v>
      </c>
    </row>
    <row r="106" spans="1:4" x14ac:dyDescent="0.25">
      <c r="A106" s="1">
        <v>-162.79</v>
      </c>
      <c r="B106" t="s">
        <v>3</v>
      </c>
      <c r="C106" t="s">
        <v>2</v>
      </c>
      <c r="D106" t="s">
        <v>5</v>
      </c>
    </row>
    <row r="107" spans="1:4" x14ac:dyDescent="0.25">
      <c r="A107" s="1" t="s">
        <v>48</v>
      </c>
      <c r="B107" t="s">
        <v>3</v>
      </c>
      <c r="C107" t="s">
        <v>2</v>
      </c>
      <c r="D107" t="s">
        <v>5</v>
      </c>
    </row>
    <row r="108" spans="1:4" x14ac:dyDescent="0.25">
      <c r="A108" s="1" t="s">
        <v>69</v>
      </c>
      <c r="B108" t="s">
        <v>8</v>
      </c>
      <c r="C108" t="s">
        <v>2</v>
      </c>
      <c r="D108" t="s">
        <v>14</v>
      </c>
    </row>
    <row r="109" spans="1:4" x14ac:dyDescent="0.25">
      <c r="A109" s="1">
        <v>-4884.3265000000001</v>
      </c>
      <c r="B109" t="s">
        <v>1</v>
      </c>
      <c r="C109" t="s">
        <v>2</v>
      </c>
      <c r="D109" t="s">
        <v>3</v>
      </c>
    </row>
    <row r="110" spans="1:4" x14ac:dyDescent="0.25">
      <c r="A110" s="1" t="s">
        <v>0</v>
      </c>
      <c r="B110" t="s">
        <v>1</v>
      </c>
      <c r="C110" t="s">
        <v>2</v>
      </c>
      <c r="D110" t="s">
        <v>3</v>
      </c>
    </row>
    <row r="111" spans="1:4" x14ac:dyDescent="0.25">
      <c r="A111" s="1" t="s">
        <v>6</v>
      </c>
      <c r="B111" t="s">
        <v>1</v>
      </c>
      <c r="C111" t="s">
        <v>2</v>
      </c>
      <c r="D111" t="s">
        <v>3</v>
      </c>
    </row>
    <row r="112" spans="1:4" x14ac:dyDescent="0.25">
      <c r="A112" s="1" t="s">
        <v>6</v>
      </c>
      <c r="B112" t="s">
        <v>1</v>
      </c>
      <c r="C112" t="s">
        <v>2</v>
      </c>
      <c r="D112" t="s">
        <v>3</v>
      </c>
    </row>
    <row r="113" spans="1:5" x14ac:dyDescent="0.25">
      <c r="A113" s="1" t="s">
        <v>21</v>
      </c>
      <c r="B113" t="s">
        <v>1</v>
      </c>
      <c r="C113" t="s">
        <v>2</v>
      </c>
      <c r="D113" t="s">
        <v>3</v>
      </c>
    </row>
    <row r="114" spans="1:5" x14ac:dyDescent="0.25">
      <c r="B114" t="s">
        <v>1</v>
      </c>
      <c r="C114" t="s">
        <v>2</v>
      </c>
      <c r="D114" t="s">
        <v>3</v>
      </c>
    </row>
    <row r="115" spans="1:5" x14ac:dyDescent="0.25">
      <c r="A115" s="1">
        <v>-4076.2840999999999</v>
      </c>
      <c r="B115" t="s">
        <v>1</v>
      </c>
      <c r="C115" t="s">
        <v>2</v>
      </c>
      <c r="D115" t="s">
        <v>8</v>
      </c>
      <c r="E115" t="s">
        <v>49</v>
      </c>
    </row>
    <row r="116" spans="1:5" x14ac:dyDescent="0.25">
      <c r="A116" s="1" t="s">
        <v>15</v>
      </c>
      <c r="B116" t="s">
        <v>1</v>
      </c>
      <c r="C116" t="s">
        <v>2</v>
      </c>
      <c r="D116" t="s">
        <v>8</v>
      </c>
      <c r="E116" t="s">
        <v>16</v>
      </c>
    </row>
    <row r="117" spans="1:5" x14ac:dyDescent="0.25">
      <c r="A117" s="1" t="s">
        <v>23</v>
      </c>
      <c r="B117" t="s">
        <v>1</v>
      </c>
      <c r="C117" t="s">
        <v>2</v>
      </c>
      <c r="D117" t="s">
        <v>8</v>
      </c>
      <c r="E117" t="s">
        <v>24</v>
      </c>
    </row>
    <row r="118" spans="1:5" x14ac:dyDescent="0.25">
      <c r="A118" s="1" t="s">
        <v>54</v>
      </c>
      <c r="B118" t="s">
        <v>1</v>
      </c>
      <c r="C118" t="s">
        <v>2</v>
      </c>
      <c r="D118" t="s">
        <v>8</v>
      </c>
      <c r="E118" t="s">
        <v>30</v>
      </c>
    </row>
    <row r="119" spans="1:5" x14ac:dyDescent="0.25">
      <c r="A119" s="1" t="s">
        <v>71</v>
      </c>
      <c r="B119" t="s">
        <v>1</v>
      </c>
      <c r="C119" t="s">
        <v>2</v>
      </c>
      <c r="D119" t="s">
        <v>8</v>
      </c>
      <c r="E119" t="s">
        <v>30</v>
      </c>
    </row>
    <row r="120" spans="1:5" x14ac:dyDescent="0.25">
      <c r="A120" s="1" t="s">
        <v>74</v>
      </c>
      <c r="B120" t="s">
        <v>1</v>
      </c>
      <c r="C120" t="s">
        <v>2</v>
      </c>
      <c r="D120" t="s">
        <v>8</v>
      </c>
      <c r="E120" t="s">
        <v>75</v>
      </c>
    </row>
    <row r="121" spans="1:5" x14ac:dyDescent="0.25">
      <c r="A121" s="1">
        <v>-6434.4450999999999</v>
      </c>
      <c r="B121" t="s">
        <v>1</v>
      </c>
      <c r="C121" t="s">
        <v>2</v>
      </c>
      <c r="D121" t="s">
        <v>14</v>
      </c>
    </row>
    <row r="122" spans="1:5" x14ac:dyDescent="0.25">
      <c r="A122" s="1">
        <v>-6398</v>
      </c>
      <c r="B122" t="s">
        <v>1</v>
      </c>
      <c r="C122" t="s">
        <v>2</v>
      </c>
      <c r="D122" t="s">
        <v>14</v>
      </c>
    </row>
    <row r="123" spans="1:5" x14ac:dyDescent="0.25">
      <c r="A123" s="1">
        <v>-5388.3561</v>
      </c>
      <c r="B123" t="s">
        <v>1</v>
      </c>
      <c r="C123" t="s">
        <v>2</v>
      </c>
      <c r="D123" t="s">
        <v>14</v>
      </c>
    </row>
    <row r="124" spans="1:5" x14ac:dyDescent="0.25">
      <c r="A124" s="1">
        <v>-5384.3558000000003</v>
      </c>
      <c r="B124" t="s">
        <v>1</v>
      </c>
      <c r="C124" t="s">
        <v>2</v>
      </c>
      <c r="D124" t="s">
        <v>14</v>
      </c>
    </row>
    <row r="125" spans="1:5" x14ac:dyDescent="0.25">
      <c r="A125" s="1">
        <v>-5226.3471</v>
      </c>
      <c r="B125" t="s">
        <v>1</v>
      </c>
      <c r="C125" t="s">
        <v>2</v>
      </c>
      <c r="D125" t="s">
        <v>14</v>
      </c>
    </row>
    <row r="126" spans="1:5" x14ac:dyDescent="0.25">
      <c r="A126" s="1">
        <v>-4901.3274000000001</v>
      </c>
      <c r="B126" t="s">
        <v>1</v>
      </c>
      <c r="C126" t="s">
        <v>2</v>
      </c>
      <c r="D126" t="s">
        <v>14</v>
      </c>
    </row>
    <row r="127" spans="1:5" x14ac:dyDescent="0.25">
      <c r="A127" s="1">
        <v>-4898.3274000000001</v>
      </c>
      <c r="B127" t="s">
        <v>1</v>
      </c>
      <c r="C127" t="s">
        <v>2</v>
      </c>
      <c r="D127" t="s">
        <v>14</v>
      </c>
    </row>
    <row r="128" spans="1:5" x14ac:dyDescent="0.25">
      <c r="A128" s="1">
        <v>-4893.3271000000004</v>
      </c>
      <c r="B128" t="s">
        <v>1</v>
      </c>
      <c r="C128" t="s">
        <v>2</v>
      </c>
      <c r="D128" t="s">
        <v>14</v>
      </c>
    </row>
    <row r="129" spans="1:4" x14ac:dyDescent="0.25">
      <c r="A129" s="1">
        <v>-4847.3236999999999</v>
      </c>
      <c r="B129" t="s">
        <v>1</v>
      </c>
      <c r="C129" t="s">
        <v>2</v>
      </c>
      <c r="D129" t="s">
        <v>14</v>
      </c>
    </row>
    <row r="130" spans="1:4" x14ac:dyDescent="0.25">
      <c r="A130" s="1">
        <v>-4660.3109999999997</v>
      </c>
      <c r="B130" t="s">
        <v>1</v>
      </c>
      <c r="C130" t="s">
        <v>2</v>
      </c>
      <c r="D130" t="s">
        <v>14</v>
      </c>
    </row>
    <row r="131" spans="1:4" x14ac:dyDescent="0.25">
      <c r="A131" s="1">
        <v>-2938.2148999999999</v>
      </c>
      <c r="B131" t="s">
        <v>1</v>
      </c>
      <c r="C131" t="s">
        <v>2</v>
      </c>
      <c r="D131" t="s">
        <v>14</v>
      </c>
    </row>
    <row r="132" spans="1:4" x14ac:dyDescent="0.25">
      <c r="A132" s="1">
        <v>-2473.1774</v>
      </c>
      <c r="B132" t="s">
        <v>1</v>
      </c>
      <c r="C132" t="s">
        <v>2</v>
      </c>
      <c r="D132" t="s">
        <v>14</v>
      </c>
    </row>
    <row r="133" spans="1:4" x14ac:dyDescent="0.25">
      <c r="A133" s="1">
        <v>-2329.1633000000002</v>
      </c>
      <c r="B133" t="s">
        <v>1</v>
      </c>
      <c r="C133" t="s">
        <v>2</v>
      </c>
      <c r="D133" t="s">
        <v>14</v>
      </c>
    </row>
    <row r="134" spans="1:4" x14ac:dyDescent="0.25">
      <c r="A134" s="1">
        <v>-553.279</v>
      </c>
      <c r="B134" t="s">
        <v>1</v>
      </c>
      <c r="C134" t="s">
        <v>2</v>
      </c>
      <c r="D134" t="s">
        <v>14</v>
      </c>
    </row>
    <row r="135" spans="1:4" x14ac:dyDescent="0.25">
      <c r="A135" s="1">
        <v>-314.161</v>
      </c>
      <c r="B135" t="s">
        <v>1</v>
      </c>
      <c r="C135" t="s">
        <v>2</v>
      </c>
      <c r="D135" t="s">
        <v>14</v>
      </c>
    </row>
    <row r="136" spans="1:4" x14ac:dyDescent="0.25">
      <c r="A136" s="1" t="s">
        <v>13</v>
      </c>
      <c r="B136" t="s">
        <v>1</v>
      </c>
      <c r="C136" t="s">
        <v>2</v>
      </c>
      <c r="D136" t="s">
        <v>14</v>
      </c>
    </row>
    <row r="137" spans="1:4" x14ac:dyDescent="0.25">
      <c r="A137" s="1" t="s">
        <v>18</v>
      </c>
      <c r="B137" t="s">
        <v>1</v>
      </c>
      <c r="C137" t="s">
        <v>2</v>
      </c>
      <c r="D137" t="s">
        <v>14</v>
      </c>
    </row>
    <row r="138" spans="1:4" x14ac:dyDescent="0.25">
      <c r="A138" s="1" t="s">
        <v>20</v>
      </c>
      <c r="B138" t="s">
        <v>1</v>
      </c>
      <c r="C138" t="s">
        <v>2</v>
      </c>
      <c r="D138" t="s">
        <v>14</v>
      </c>
    </row>
    <row r="139" spans="1:4" x14ac:dyDescent="0.25">
      <c r="A139" s="1" t="s">
        <v>25</v>
      </c>
      <c r="B139" t="s">
        <v>1</v>
      </c>
      <c r="C139" t="s">
        <v>2</v>
      </c>
      <c r="D139" t="s">
        <v>14</v>
      </c>
    </row>
    <row r="140" spans="1:4" x14ac:dyDescent="0.25">
      <c r="A140" s="1" t="s">
        <v>26</v>
      </c>
      <c r="B140" t="s">
        <v>1</v>
      </c>
      <c r="C140" t="s">
        <v>2</v>
      </c>
      <c r="D140" t="s">
        <v>14</v>
      </c>
    </row>
    <row r="141" spans="1:4" x14ac:dyDescent="0.25">
      <c r="A141" s="1" t="s">
        <v>64</v>
      </c>
      <c r="B141" t="s">
        <v>1</v>
      </c>
      <c r="C141" t="s">
        <v>2</v>
      </c>
      <c r="D141" t="s">
        <v>14</v>
      </c>
    </row>
    <row r="142" spans="1:4" x14ac:dyDescent="0.25">
      <c r="A142" s="1" t="s">
        <v>66</v>
      </c>
      <c r="B142" t="s">
        <v>1</v>
      </c>
      <c r="C142" t="s">
        <v>2</v>
      </c>
      <c r="D142" t="s">
        <v>14</v>
      </c>
    </row>
    <row r="143" spans="1:4" x14ac:dyDescent="0.25">
      <c r="A143" s="1" t="s">
        <v>67</v>
      </c>
      <c r="B143" t="s">
        <v>1</v>
      </c>
      <c r="C143" t="s">
        <v>2</v>
      </c>
      <c r="D143" t="s">
        <v>14</v>
      </c>
    </row>
    <row r="144" spans="1:4" x14ac:dyDescent="0.25">
      <c r="A144" s="1" t="s">
        <v>80</v>
      </c>
      <c r="B144" t="s">
        <v>1</v>
      </c>
      <c r="C144" t="s">
        <v>2</v>
      </c>
      <c r="D144" t="s">
        <v>14</v>
      </c>
    </row>
    <row r="145" spans="1:4" x14ac:dyDescent="0.25">
      <c r="A145" s="1" t="s">
        <v>81</v>
      </c>
      <c r="B145" t="s">
        <v>1</v>
      </c>
      <c r="C145" t="s">
        <v>2</v>
      </c>
      <c r="D145" t="s">
        <v>14</v>
      </c>
    </row>
    <row r="146" spans="1:4" x14ac:dyDescent="0.25">
      <c r="A146" s="1" t="s">
        <v>82</v>
      </c>
      <c r="B146" t="s">
        <v>1</v>
      </c>
      <c r="C146" t="s">
        <v>2</v>
      </c>
      <c r="D146" t="s">
        <v>14</v>
      </c>
    </row>
    <row r="147" spans="1:4" x14ac:dyDescent="0.25">
      <c r="A147" s="1" t="s">
        <v>86</v>
      </c>
      <c r="B147" t="s">
        <v>1</v>
      </c>
      <c r="C147" t="s">
        <v>2</v>
      </c>
      <c r="D147" t="s">
        <v>14</v>
      </c>
    </row>
    <row r="148" spans="1:4" x14ac:dyDescent="0.25">
      <c r="A148" s="1" t="s">
        <v>87</v>
      </c>
      <c r="B148" t="s">
        <v>1</v>
      </c>
      <c r="C148" t="s">
        <v>2</v>
      </c>
      <c r="D148" t="s">
        <v>14</v>
      </c>
    </row>
    <row r="149" spans="1:4" x14ac:dyDescent="0.25">
      <c r="A149" s="1" t="s">
        <v>89</v>
      </c>
      <c r="B149" t="s">
        <v>1</v>
      </c>
      <c r="C149" t="s">
        <v>2</v>
      </c>
      <c r="D149" t="s">
        <v>14</v>
      </c>
    </row>
    <row r="150" spans="1:4" x14ac:dyDescent="0.25">
      <c r="B150" t="s">
        <v>1</v>
      </c>
      <c r="C150" t="s">
        <v>2</v>
      </c>
      <c r="D150" t="s">
        <v>14</v>
      </c>
    </row>
    <row r="151" spans="1:4" x14ac:dyDescent="0.25">
      <c r="A151" s="1">
        <v>-6403.4431999999997</v>
      </c>
      <c r="B151" t="s">
        <v>1</v>
      </c>
      <c r="C151" t="s">
        <v>2</v>
      </c>
      <c r="D151" t="s">
        <v>5</v>
      </c>
    </row>
    <row r="152" spans="1:4" x14ac:dyDescent="0.25">
      <c r="A152" s="1">
        <v>-5567.3696</v>
      </c>
      <c r="B152" t="s">
        <v>1</v>
      </c>
      <c r="C152" t="s">
        <v>2</v>
      </c>
      <c r="D152" t="s">
        <v>5</v>
      </c>
    </row>
    <row r="153" spans="1:4" x14ac:dyDescent="0.25">
      <c r="A153" s="1">
        <v>-5396.3567000000003</v>
      </c>
      <c r="B153" t="s">
        <v>1</v>
      </c>
      <c r="C153" t="s">
        <v>2</v>
      </c>
      <c r="D153" t="s">
        <v>5</v>
      </c>
    </row>
    <row r="154" spans="1:4" x14ac:dyDescent="0.25">
      <c r="A154" s="1">
        <v>-5385.3558999999996</v>
      </c>
      <c r="B154" t="s">
        <v>1</v>
      </c>
      <c r="C154" t="s">
        <v>2</v>
      </c>
      <c r="D154" t="s">
        <v>5</v>
      </c>
    </row>
    <row r="155" spans="1:4" x14ac:dyDescent="0.25">
      <c r="A155" s="1">
        <v>-4888.3266999999996</v>
      </c>
      <c r="B155" t="s">
        <v>1</v>
      </c>
      <c r="C155" t="s">
        <v>2</v>
      </c>
      <c r="D155" t="s">
        <v>5</v>
      </c>
    </row>
    <row r="156" spans="1:4" x14ac:dyDescent="0.25">
      <c r="A156" s="1">
        <v>-4676.3126000000002</v>
      </c>
      <c r="B156" t="s">
        <v>1</v>
      </c>
      <c r="C156" t="s">
        <v>2</v>
      </c>
      <c r="D156" t="s">
        <v>5</v>
      </c>
    </row>
    <row r="157" spans="1:4" x14ac:dyDescent="0.25">
      <c r="A157" s="1">
        <v>-4671.3121000000001</v>
      </c>
      <c r="B157" t="s">
        <v>1</v>
      </c>
      <c r="C157" t="s">
        <v>2</v>
      </c>
      <c r="D157" t="s">
        <v>5</v>
      </c>
    </row>
    <row r="158" spans="1:4" x14ac:dyDescent="0.25">
      <c r="A158" s="1">
        <v>-4282.2965999999997</v>
      </c>
      <c r="B158" t="s">
        <v>1</v>
      </c>
      <c r="C158" t="s">
        <v>2</v>
      </c>
      <c r="D158" t="s">
        <v>5</v>
      </c>
    </row>
    <row r="159" spans="1:4" x14ac:dyDescent="0.25">
      <c r="A159" s="1">
        <v>-2591.1873999999998</v>
      </c>
      <c r="B159" t="s">
        <v>1</v>
      </c>
      <c r="C159" t="s">
        <v>2</v>
      </c>
      <c r="D159" t="s">
        <v>5</v>
      </c>
    </row>
    <row r="160" spans="1:4" x14ac:dyDescent="0.25">
      <c r="A160" s="1">
        <v>-2327.1631000000002</v>
      </c>
      <c r="B160" t="s">
        <v>1</v>
      </c>
      <c r="C160" t="s">
        <v>2</v>
      </c>
      <c r="D160" t="s">
        <v>5</v>
      </c>
    </row>
    <row r="161" spans="1:4" x14ac:dyDescent="0.25">
      <c r="A161" s="1">
        <v>-1651.1083000000001</v>
      </c>
      <c r="B161" t="s">
        <v>1</v>
      </c>
      <c r="C161" t="s">
        <v>2</v>
      </c>
      <c r="D161" t="s">
        <v>5</v>
      </c>
    </row>
    <row r="162" spans="1:4" x14ac:dyDescent="0.25">
      <c r="A162" s="1">
        <v>-227.107</v>
      </c>
      <c r="B162" t="s">
        <v>1</v>
      </c>
      <c r="C162" t="s">
        <v>2</v>
      </c>
      <c r="D162" t="s">
        <v>5</v>
      </c>
    </row>
    <row r="163" spans="1:4" x14ac:dyDescent="0.25">
      <c r="A163" s="1" t="s">
        <v>4</v>
      </c>
      <c r="B163" t="s">
        <v>1</v>
      </c>
      <c r="C163" t="s">
        <v>2</v>
      </c>
      <c r="D163" t="s">
        <v>5</v>
      </c>
    </row>
    <row r="164" spans="1:4" x14ac:dyDescent="0.25">
      <c r="A164" s="1" t="s">
        <v>19</v>
      </c>
      <c r="B164" t="s">
        <v>1</v>
      </c>
      <c r="C164" t="s">
        <v>2</v>
      </c>
      <c r="D164" t="s">
        <v>5</v>
      </c>
    </row>
    <row r="165" spans="1:4" x14ac:dyDescent="0.25">
      <c r="A165" s="1" t="s">
        <v>27</v>
      </c>
      <c r="B165" t="s">
        <v>1</v>
      </c>
      <c r="C165" t="s">
        <v>2</v>
      </c>
      <c r="D165" t="s">
        <v>5</v>
      </c>
    </row>
    <row r="166" spans="1:4" x14ac:dyDescent="0.25">
      <c r="A166" s="1" t="s">
        <v>28</v>
      </c>
      <c r="B166" t="s">
        <v>1</v>
      </c>
      <c r="C166" t="s">
        <v>2</v>
      </c>
      <c r="D166" t="s">
        <v>5</v>
      </c>
    </row>
    <row r="167" spans="1:4" x14ac:dyDescent="0.25">
      <c r="A167" s="1" t="s">
        <v>39</v>
      </c>
      <c r="B167" t="s">
        <v>1</v>
      </c>
      <c r="C167" t="s">
        <v>2</v>
      </c>
      <c r="D167" t="s">
        <v>5</v>
      </c>
    </row>
    <row r="168" spans="1:4" x14ac:dyDescent="0.25">
      <c r="A168" s="1" t="s">
        <v>58</v>
      </c>
      <c r="B168" t="s">
        <v>1</v>
      </c>
      <c r="C168" t="s">
        <v>2</v>
      </c>
      <c r="D168" t="s">
        <v>5</v>
      </c>
    </row>
    <row r="169" spans="1:4" x14ac:dyDescent="0.25">
      <c r="A169" s="1" t="s">
        <v>72</v>
      </c>
      <c r="B169" t="s">
        <v>1</v>
      </c>
      <c r="C169" t="s">
        <v>2</v>
      </c>
      <c r="D169" t="s">
        <v>5</v>
      </c>
    </row>
    <row r="170" spans="1:4" x14ac:dyDescent="0.25">
      <c r="A170" s="1" t="s">
        <v>79</v>
      </c>
      <c r="B170" t="s">
        <v>1</v>
      </c>
      <c r="C170" t="s">
        <v>2</v>
      </c>
      <c r="D170" t="s">
        <v>5</v>
      </c>
    </row>
  </sheetData>
  <sortState ref="A1:E172">
    <sortCondition ref="B1:B172"/>
    <sortCondition ref="D1:D172"/>
    <sortCondition ref="A1:A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23" sqref="G23"/>
    </sheetView>
  </sheetViews>
  <sheetFormatPr defaultRowHeight="15" x14ac:dyDescent="0.25"/>
  <cols>
    <col min="1" max="1" width="19.85546875" bestFit="1" customWidth="1"/>
  </cols>
  <sheetData>
    <row r="1" spans="1:5" x14ac:dyDescent="0.25">
      <c r="A1" s="4" t="s">
        <v>94</v>
      </c>
      <c r="B1" s="4" t="s">
        <v>95</v>
      </c>
      <c r="C1" s="4" t="s">
        <v>97</v>
      </c>
      <c r="D1" s="4" t="s">
        <v>96</v>
      </c>
    </row>
    <row r="2" spans="1:5" x14ac:dyDescent="0.25">
      <c r="A2" t="s">
        <v>40</v>
      </c>
      <c r="B2" t="s">
        <v>8</v>
      </c>
      <c r="C2">
        <v>3</v>
      </c>
      <c r="D2" s="2">
        <f>(C2*100)/SUM(C2:C4)</f>
        <v>37.5</v>
      </c>
      <c r="E2" s="2">
        <f>(C2*100)/SUM(C2:C9)</f>
        <v>4.2857142857142856</v>
      </c>
    </row>
    <row r="3" spans="1:5" x14ac:dyDescent="0.25">
      <c r="B3" t="s">
        <v>14</v>
      </c>
      <c r="C3">
        <v>1</v>
      </c>
      <c r="D3" s="2">
        <f>(C3*100)/SUM(C2:C4)</f>
        <v>12.5</v>
      </c>
      <c r="E3" s="2">
        <f>(C3*100)/SUM(C2:C9)</f>
        <v>1.4285714285714286</v>
      </c>
    </row>
    <row r="4" spans="1:5" x14ac:dyDescent="0.25">
      <c r="B4" s="3" t="s">
        <v>5</v>
      </c>
      <c r="C4" s="3">
        <v>4</v>
      </c>
      <c r="D4" s="5">
        <f>(C4*100)/SUM(C2:C4)</f>
        <v>50</v>
      </c>
      <c r="E4" s="2">
        <f>(C4*100)/SUM(C2:C9)</f>
        <v>5.7142857142857144</v>
      </c>
    </row>
    <row r="5" spans="1:5" x14ac:dyDescent="0.25">
      <c r="D5" s="2"/>
    </row>
    <row r="6" spans="1:5" x14ac:dyDescent="0.25">
      <c r="A6" t="s">
        <v>1</v>
      </c>
      <c r="B6" t="s">
        <v>3</v>
      </c>
      <c r="C6">
        <v>6</v>
      </c>
      <c r="D6" s="2">
        <f>(C6*100)/SUM(C6:C9)</f>
        <v>9.67741935483871</v>
      </c>
      <c r="E6" s="2">
        <f>(C6*100)/SUM(C2:C9)</f>
        <v>8.5714285714285712</v>
      </c>
    </row>
    <row r="7" spans="1:5" x14ac:dyDescent="0.25">
      <c r="B7" t="s">
        <v>8</v>
      </c>
      <c r="C7">
        <v>6</v>
      </c>
      <c r="D7" s="2">
        <f>(C7*100)/SUM(C6:C9)</f>
        <v>9.67741935483871</v>
      </c>
      <c r="E7" s="2">
        <f>(C7*100)/SUM(C2:C9)</f>
        <v>8.5714285714285712</v>
      </c>
    </row>
    <row r="8" spans="1:5" x14ac:dyDescent="0.25">
      <c r="B8" s="3" t="s">
        <v>14</v>
      </c>
      <c r="C8" s="3">
        <v>30</v>
      </c>
      <c r="D8" s="5">
        <f>(C8*100)/SUM(C6:C9)</f>
        <v>48.387096774193552</v>
      </c>
      <c r="E8" s="5">
        <f>(C8*100)/SUM(C2:C9)</f>
        <v>42.857142857142854</v>
      </c>
    </row>
    <row r="9" spans="1:5" x14ac:dyDescent="0.25">
      <c r="B9" t="s">
        <v>5</v>
      </c>
      <c r="C9">
        <v>20</v>
      </c>
      <c r="D9" s="2">
        <f>(C9*100)/SUM(C6:C9)</f>
        <v>32.258064516129032</v>
      </c>
      <c r="E9" s="2">
        <f>(C9*100)/SUM(C2:C9)</f>
        <v>28.571428571428573</v>
      </c>
    </row>
    <row r="10" spans="1:5" x14ac:dyDescent="0.25">
      <c r="D10" s="2"/>
    </row>
    <row r="11" spans="1:5" x14ac:dyDescent="0.25">
      <c r="A11" t="s">
        <v>7</v>
      </c>
      <c r="B11" t="s">
        <v>93</v>
      </c>
      <c r="C11">
        <v>1</v>
      </c>
      <c r="D11" s="2">
        <f>(C11*100)/SUM(C11:C15)</f>
        <v>1.075268817204301</v>
      </c>
    </row>
    <row r="12" spans="1:5" x14ac:dyDescent="0.25">
      <c r="B12" t="s">
        <v>91</v>
      </c>
      <c r="C12">
        <v>1</v>
      </c>
      <c r="D12" s="2">
        <f>(C12*100)/SUM(C11:C15)</f>
        <v>1.075268817204301</v>
      </c>
    </row>
    <row r="13" spans="1:5" x14ac:dyDescent="0.25">
      <c r="B13" t="s">
        <v>8</v>
      </c>
      <c r="C13">
        <v>49</v>
      </c>
      <c r="D13" s="2">
        <f>(C13*100)/SUM(C11:C15)</f>
        <v>52.688172043010752</v>
      </c>
    </row>
    <row r="14" spans="1:5" x14ac:dyDescent="0.25">
      <c r="B14" s="3" t="s">
        <v>14</v>
      </c>
      <c r="C14" s="3">
        <v>24</v>
      </c>
      <c r="D14" s="5">
        <f>(C14*100)/SUM(C11:C15)</f>
        <v>25.806451612903224</v>
      </c>
    </row>
    <row r="15" spans="1:5" x14ac:dyDescent="0.25">
      <c r="B15" t="s">
        <v>5</v>
      </c>
      <c r="C15">
        <v>18</v>
      </c>
      <c r="D15" s="2">
        <f>(C15*100)/SUM(C11:C15)</f>
        <v>19.35483870967742</v>
      </c>
    </row>
    <row r="16" spans="1:5" x14ac:dyDescent="0.25">
      <c r="D16" s="2"/>
    </row>
    <row r="17" spans="1:4" x14ac:dyDescent="0.25">
      <c r="A17" t="s">
        <v>3</v>
      </c>
      <c r="B17" t="s">
        <v>3</v>
      </c>
      <c r="C17">
        <v>2</v>
      </c>
      <c r="D17" s="2">
        <f>(C17*100)/SUM(C17:C19)</f>
        <v>33.333333333333336</v>
      </c>
    </row>
    <row r="18" spans="1:4" x14ac:dyDescent="0.25">
      <c r="B18" s="3" t="s">
        <v>14</v>
      </c>
      <c r="C18" s="3">
        <v>2</v>
      </c>
      <c r="D18" s="5">
        <f>(C18*100)/SUM(C17:C19)</f>
        <v>33.333333333333336</v>
      </c>
    </row>
    <row r="19" spans="1:4" x14ac:dyDescent="0.25">
      <c r="B19" t="s">
        <v>5</v>
      </c>
      <c r="C19">
        <v>2</v>
      </c>
      <c r="D19" s="2">
        <f>(C19*100)/SUM(C17:C19)</f>
        <v>33.333333333333336</v>
      </c>
    </row>
    <row r="20" spans="1:4" x14ac:dyDescent="0.25">
      <c r="D20" s="2"/>
    </row>
    <row r="21" spans="1:4" x14ac:dyDescent="0.25">
      <c r="A21" t="s">
        <v>92</v>
      </c>
      <c r="B21" s="3" t="s">
        <v>14</v>
      </c>
      <c r="C21" s="3">
        <v>1</v>
      </c>
      <c r="D21" s="5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2013-01-25T15:36:36Z</dcterms:created>
  <dcterms:modified xsi:type="dcterms:W3CDTF">2013-01-25T16:18:39Z</dcterms:modified>
</cp:coreProperties>
</file>