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ampbell/Box Sync/Grad/Endophytes/2021_summer_data/"/>
    </mc:Choice>
  </mc:AlternateContent>
  <xr:revisionPtr revIDLastSave="0" documentId="13_ncr:1_{CA700F79-3520-F346-B2E7-5AD36F8E121A}" xr6:coauthVersionLast="47" xr6:coauthVersionMax="47" xr10:uidLastSave="{00000000-0000-0000-0000-000000000000}"/>
  <bookViews>
    <workbookView xWindow="380" yWindow="500" windowWidth="28040" windowHeight="16940" xr2:uid="{D98525AB-97B2-884C-9173-2FE30384DD2C}"/>
  </bookViews>
  <sheets>
    <sheet name="Seed Surveys" sheetId="1" r:id="rId1"/>
    <sheet name="Meta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<sst xmlns="http://schemas.openxmlformats.org/spreadsheetml/2006/main" count="551" uniqueCount="206">
  <si>
    <t>Site</t>
  </si>
  <si>
    <t>SpeciesID</t>
  </si>
  <si>
    <t>PlantID</t>
  </si>
  <si>
    <t>Tiller_Count</t>
  </si>
  <si>
    <t>vwc</t>
  </si>
  <si>
    <t>pH</t>
  </si>
  <si>
    <t>Cover1</t>
  </si>
  <si>
    <t>Cover2</t>
  </si>
  <si>
    <t>Cover</t>
  </si>
  <si>
    <t>Endo_L</t>
  </si>
  <si>
    <t>Endo_C</t>
  </si>
  <si>
    <t>NumSeeds</t>
  </si>
  <si>
    <t>NumSeedsPC</t>
  </si>
  <si>
    <t>NumSeedsPL</t>
  </si>
  <si>
    <t>Endo_L2</t>
  </si>
  <si>
    <t>Endo_C2</t>
  </si>
  <si>
    <t>NumSeeds2</t>
  </si>
  <si>
    <t>GPS</t>
  </si>
  <si>
    <t>Comments</t>
  </si>
  <si>
    <t>HUNT 21-1</t>
  </si>
  <si>
    <t>ELVI</t>
  </si>
  <si>
    <t>HUNT1</t>
  </si>
  <si>
    <t>ph probe was not rubbed with abrasive prior to taking pH measurement+ first site scored - most slides used to score seeds were our first attempts and messy….in the future, potentially repeat scoring of this site + when scoring this individual, slides were unclear (not good seed quality)</t>
  </si>
  <si>
    <t>HUNT2</t>
  </si>
  <si>
    <t>ph probe was not rubbed with abrasive prior to taking pH measurement + Stopped scoring seeds after a certain point, because it appeared that all individuals from this site were endophyte negative</t>
  </si>
  <si>
    <t>HUNT3</t>
  </si>
  <si>
    <t>ph probe was not rubbed with abrasive prior to taking pH measurement + when scoring this individual, no viable seeds</t>
  </si>
  <si>
    <t>HUNT4</t>
  </si>
  <si>
    <t>ph probe was not rubbed with abrasive prior to taking pH measurement</t>
  </si>
  <si>
    <t>HUNT5</t>
  </si>
  <si>
    <t>Did not record number of seeds scored for first day of scoring (any individuals with blank NumSeeds) + when scoring this individual, slides were not very clear (not good seed quality)</t>
  </si>
  <si>
    <t>HUNT6</t>
  </si>
  <si>
    <t>No seeds</t>
  </si>
  <si>
    <t>HUNT7</t>
  </si>
  <si>
    <t>HUNT8</t>
  </si>
  <si>
    <t>HUNT9</t>
  </si>
  <si>
    <t>HUNT10</t>
  </si>
  <si>
    <t>HUNT11</t>
  </si>
  <si>
    <t>Very good seed (clear seed score or reliable score)</t>
  </si>
  <si>
    <t>HUNT12</t>
  </si>
  <si>
    <t>HUNT13</t>
  </si>
  <si>
    <t>HUNT14</t>
  </si>
  <si>
    <t xml:space="preserve">no viable seeds </t>
  </si>
  <si>
    <t>HUNT15</t>
  </si>
  <si>
    <t>HUNT16</t>
  </si>
  <si>
    <t>HUNT17</t>
  </si>
  <si>
    <t>HUNT18</t>
  </si>
  <si>
    <t>HUNT19</t>
  </si>
  <si>
    <t>HUNT20</t>
  </si>
  <si>
    <t>HUNT21</t>
  </si>
  <si>
    <t>HUNT22</t>
  </si>
  <si>
    <t>HUNT23</t>
  </si>
  <si>
    <t>HUNT24</t>
  </si>
  <si>
    <t>HUNT25</t>
  </si>
  <si>
    <t>HUNT26</t>
  </si>
  <si>
    <t>HUNT27</t>
  </si>
  <si>
    <t>HUNT28</t>
  </si>
  <si>
    <t>HUNT29</t>
  </si>
  <si>
    <t>HUNT30</t>
  </si>
  <si>
    <t>HUNT31</t>
  </si>
  <si>
    <t>HUNT32</t>
  </si>
  <si>
    <t>HUNT33</t>
  </si>
  <si>
    <t>HUNT34</t>
  </si>
  <si>
    <t>HUNT35</t>
  </si>
  <si>
    <t>HUNT36</t>
  </si>
  <si>
    <t>HUNT37</t>
  </si>
  <si>
    <t>HUNT38</t>
  </si>
  <si>
    <t>HUNT39</t>
  </si>
  <si>
    <t>HUNT40</t>
  </si>
  <si>
    <t>HUNT41</t>
  </si>
  <si>
    <t>HUNT42</t>
  </si>
  <si>
    <t>HUNT43</t>
  </si>
  <si>
    <t>HUNT44</t>
  </si>
  <si>
    <t>HUNT45</t>
  </si>
  <si>
    <t>HUNT46</t>
  </si>
  <si>
    <t>HUNT47</t>
  </si>
  <si>
    <t>HUNT48</t>
  </si>
  <si>
    <t>HUNT49</t>
  </si>
  <si>
    <t>HUNT50</t>
  </si>
  <si>
    <t>WALL 21-3</t>
  </si>
  <si>
    <t>WALL1</t>
  </si>
  <si>
    <t>WALL2</t>
  </si>
  <si>
    <t>WALL3</t>
  </si>
  <si>
    <t>WALL4</t>
  </si>
  <si>
    <t>WALL5</t>
  </si>
  <si>
    <t>WALL6</t>
  </si>
  <si>
    <t>WALL7</t>
  </si>
  <si>
    <t>WALL8</t>
  </si>
  <si>
    <t>WALL9</t>
  </si>
  <si>
    <t>WALL10</t>
  </si>
  <si>
    <t>WALL11</t>
  </si>
  <si>
    <t>WALL12</t>
  </si>
  <si>
    <t>WALL13</t>
  </si>
  <si>
    <t>WALL14</t>
  </si>
  <si>
    <t>WALL15</t>
  </si>
  <si>
    <t>WALL16</t>
  </si>
  <si>
    <t>WALL17</t>
  </si>
  <si>
    <t>WALL18</t>
  </si>
  <si>
    <t>WALL19</t>
  </si>
  <si>
    <t>WALL20</t>
  </si>
  <si>
    <t>WALL21</t>
  </si>
  <si>
    <t>WALL22</t>
  </si>
  <si>
    <t>WALL23</t>
  </si>
  <si>
    <t>WALL24</t>
  </si>
  <si>
    <t>WALL25</t>
  </si>
  <si>
    <t>WALL26</t>
  </si>
  <si>
    <t>WALL27</t>
  </si>
  <si>
    <t>WALL28</t>
  </si>
  <si>
    <t>WALL29</t>
  </si>
  <si>
    <t>WALL30</t>
  </si>
  <si>
    <t>WALL31</t>
  </si>
  <si>
    <t>WALL32</t>
  </si>
  <si>
    <t>WALL33</t>
  </si>
  <si>
    <t>WALL34</t>
  </si>
  <si>
    <t>WALL35</t>
  </si>
  <si>
    <t>WALL36</t>
  </si>
  <si>
    <t>WALL37</t>
  </si>
  <si>
    <t>WALL38</t>
  </si>
  <si>
    <t>WALL39</t>
  </si>
  <si>
    <t>WALL40</t>
  </si>
  <si>
    <t>WALL41</t>
  </si>
  <si>
    <t>WALL42</t>
  </si>
  <si>
    <t>WALL43</t>
  </si>
  <si>
    <t>WALL44</t>
  </si>
  <si>
    <t>WALL45</t>
  </si>
  <si>
    <t>WALL46</t>
  </si>
  <si>
    <t>WALL47</t>
  </si>
  <si>
    <t>WALL48</t>
  </si>
  <si>
    <t>WALL49</t>
  </si>
  <si>
    <t>WALL50</t>
  </si>
  <si>
    <t>FAYE21-2</t>
  </si>
  <si>
    <t>FAYE1</t>
  </si>
  <si>
    <t>FAYE2</t>
  </si>
  <si>
    <t>FAYE3</t>
  </si>
  <si>
    <t>FAYE4</t>
  </si>
  <si>
    <t>FAYE5</t>
  </si>
  <si>
    <t>POSSIBLY AN UNMARKED SEED PACKET</t>
  </si>
  <si>
    <t>FAYE6</t>
  </si>
  <si>
    <t>FAYE7</t>
  </si>
  <si>
    <t>FAYE8</t>
  </si>
  <si>
    <t>FAYE9</t>
  </si>
  <si>
    <t>FAYE10</t>
  </si>
  <si>
    <t>FAYE11</t>
  </si>
  <si>
    <t>FAYE12</t>
  </si>
  <si>
    <t>FAYE13</t>
  </si>
  <si>
    <t>FAYE14</t>
  </si>
  <si>
    <t>FAYE15</t>
  </si>
  <si>
    <t>FAYE16</t>
  </si>
  <si>
    <t>FAYE17</t>
  </si>
  <si>
    <t>FAYE18</t>
  </si>
  <si>
    <t>FAYE19</t>
  </si>
  <si>
    <t>FAYE20</t>
  </si>
  <si>
    <t>FAYE21</t>
  </si>
  <si>
    <t>FAYE22</t>
  </si>
  <si>
    <t>FAYE23</t>
  </si>
  <si>
    <t>not good seeds</t>
  </si>
  <si>
    <t>FAYE24</t>
  </si>
  <si>
    <t>FAYE25</t>
  </si>
  <si>
    <t>FAYE26</t>
  </si>
  <si>
    <t>FAYE27</t>
  </si>
  <si>
    <t>FAYE28</t>
  </si>
  <si>
    <t>FAYE29</t>
  </si>
  <si>
    <t>FAYE30</t>
  </si>
  <si>
    <t>FAYE31</t>
  </si>
  <si>
    <t>FAYE32</t>
  </si>
  <si>
    <t>DO A SEED SCORE</t>
  </si>
  <si>
    <t>FAYE33</t>
  </si>
  <si>
    <t>FAYE34</t>
  </si>
  <si>
    <t>FAYE35</t>
  </si>
  <si>
    <t>FAYE36</t>
  </si>
  <si>
    <t>FAYE37</t>
  </si>
  <si>
    <t>FAYE38</t>
  </si>
  <si>
    <t>Soil moisture meter probes broke after this measuremnt, then following this indiviudal, no vwc measuements were taken</t>
  </si>
  <si>
    <t>FAYE39</t>
  </si>
  <si>
    <t>FAYE40</t>
  </si>
  <si>
    <t>Likley that this individual is not endophyte positive</t>
  </si>
  <si>
    <t>FAYE41</t>
  </si>
  <si>
    <t>FAYE42</t>
  </si>
  <si>
    <t>FAYE43</t>
  </si>
  <si>
    <t>FAYE44</t>
  </si>
  <si>
    <t>FAYE45</t>
  </si>
  <si>
    <t>FAYE46</t>
  </si>
  <si>
    <t>FAYE47</t>
  </si>
  <si>
    <t>FAYE48</t>
  </si>
  <si>
    <t>FAYE49</t>
  </si>
  <si>
    <t>FAYE50</t>
  </si>
  <si>
    <t>Species ID</t>
  </si>
  <si>
    <t>Cover3</t>
  </si>
  <si>
    <t>Eendo_C</t>
  </si>
  <si>
    <t xml:space="preserve">The location where we collected plant data </t>
  </si>
  <si>
    <t>The grass species we collected</t>
  </si>
  <si>
    <t>A number of 1-50 to distinguish each plant we collected at each site</t>
  </si>
  <si>
    <t>How many tillers we collected for each plant</t>
  </si>
  <si>
    <t xml:space="preserve">The volumetric water content (a measure of the amount of water in the soil). Be careful comparing between sites. </t>
  </si>
  <si>
    <t>The pH of the soil</t>
  </si>
  <si>
    <t>The first measure of the percent canopy cover. Used to calculate the final percent</t>
  </si>
  <si>
    <t>The second measure of the percent canopy cover. Used to calculate the final percent</t>
  </si>
  <si>
    <t>The percent canopy cover</t>
  </si>
  <si>
    <t>A liberal score for the seed squashes (0 = no endophyte present, 1 = endophyte present)</t>
  </si>
  <si>
    <t>A conservative score for the seed squashes (0 = no endophyte present, 1 = endophyte present)</t>
  </si>
  <si>
    <t>The number of seeds used in the seed squashes to make the Endo_L and Endo_C scores</t>
  </si>
  <si>
    <t>A second round of seed squashes. Liberal Score. Same as Endo_L</t>
  </si>
  <si>
    <t>A second round of seed squashes. Conservative score. Same as Endo_C</t>
  </si>
  <si>
    <t>The number of seeds used in the seed squashes to make the Endo_L2 and Endo_C2 scores</t>
  </si>
  <si>
    <t xml:space="preserve">The lname we entered in the GPS when taking down the location data. </t>
  </si>
  <si>
    <t>Agrin_Endo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</si>
</sst>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14BE-9372-A64A-B392-AF533E4FD8A2}">
  <dimension ref="A1:T152"/>
  <sheetViews>
    <sheetView tabSelected="1" topLeftCell="A134" workbookViewId="0">
      <selection activeCell="O159" sqref="O159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205</v>
      </c>
      <c r="S1" t="s">
        <v>17</v>
      </c>
      <c r="T1" t="s">
        <v>18</v>
      </c>
    </row>
    <row r="2" spans="1:20" x14ac:dyDescent="0.2">
      <c r="A2" t="s">
        <v>19</v>
      </c>
      <c r="B2" t="s">
        <v>20</v>
      </c>
      <c r="C2">
        <v>1</v>
      </c>
      <c r="D2">
        <v>1</v>
      </c>
      <c r="E2">
        <v>8.1999999999999993</v>
      </c>
      <c r="F2">
        <v>7</v>
      </c>
      <c r="G2">
        <v>3</v>
      </c>
      <c r="H2">
        <v>1</v>
      </c>
      <c r="I2">
        <f>AVERAGE(G2:H2)</f>
        <v>2</v>
      </c>
      <c r="J2">
        <v>0</v>
      </c>
      <c r="K2">
        <v>0</v>
      </c>
      <c r="L2">
        <v>5</v>
      </c>
      <c r="M2">
        <v>0</v>
      </c>
      <c r="R2" s="3"/>
      <c r="S2" t="s">
        <v>21</v>
      </c>
      <c r="T2" t="s">
        <v>22</v>
      </c>
    </row>
    <row r="3" spans="1:20" x14ac:dyDescent="0.2">
      <c r="A3" t="s">
        <v>19</v>
      </c>
      <c r="B3" t="s">
        <v>20</v>
      </c>
      <c r="C3">
        <v>2</v>
      </c>
      <c r="D3">
        <v>1</v>
      </c>
      <c r="E3">
        <v>17.899999999999999</v>
      </c>
      <c r="F3">
        <v>7</v>
      </c>
      <c r="G3">
        <v>2</v>
      </c>
      <c r="H3">
        <v>1</v>
      </c>
      <c r="I3">
        <f t="shared" ref="I3:I51" si="0">AVERAGE(G3:H3)</f>
        <v>1.5</v>
      </c>
      <c r="J3">
        <v>0</v>
      </c>
      <c r="K3">
        <v>0</v>
      </c>
      <c r="L3">
        <v>5</v>
      </c>
      <c r="M3">
        <v>0</v>
      </c>
      <c r="R3" s="3"/>
      <c r="S3" t="s">
        <v>23</v>
      </c>
      <c r="T3" t="s">
        <v>24</v>
      </c>
    </row>
    <row r="4" spans="1:20" x14ac:dyDescent="0.2">
      <c r="A4" t="s">
        <v>19</v>
      </c>
      <c r="B4" t="s">
        <v>20</v>
      </c>
      <c r="C4">
        <v>3</v>
      </c>
      <c r="D4">
        <v>1</v>
      </c>
      <c r="E4">
        <v>27.6</v>
      </c>
      <c r="F4">
        <v>7</v>
      </c>
      <c r="G4">
        <v>7</v>
      </c>
      <c r="H4">
        <v>6</v>
      </c>
      <c r="I4">
        <f t="shared" si="0"/>
        <v>6.5</v>
      </c>
      <c r="J4">
        <v>0</v>
      </c>
      <c r="K4">
        <v>0</v>
      </c>
      <c r="L4">
        <v>5</v>
      </c>
      <c r="M4">
        <v>0</v>
      </c>
      <c r="R4" s="3"/>
      <c r="S4" t="s">
        <v>25</v>
      </c>
      <c r="T4" t="s">
        <v>26</v>
      </c>
    </row>
    <row r="5" spans="1:20" x14ac:dyDescent="0.2">
      <c r="A5" t="s">
        <v>19</v>
      </c>
      <c r="B5" t="s">
        <v>20</v>
      </c>
      <c r="C5">
        <v>4</v>
      </c>
      <c r="D5">
        <v>1</v>
      </c>
      <c r="E5">
        <v>22.3</v>
      </c>
      <c r="F5">
        <v>7</v>
      </c>
      <c r="G5">
        <v>6</v>
      </c>
      <c r="H5">
        <v>8</v>
      </c>
      <c r="I5">
        <f t="shared" si="0"/>
        <v>7</v>
      </c>
      <c r="J5">
        <v>0</v>
      </c>
      <c r="K5">
        <v>0</v>
      </c>
      <c r="L5">
        <v>1</v>
      </c>
      <c r="M5">
        <v>0</v>
      </c>
      <c r="R5" s="3"/>
      <c r="S5" t="s">
        <v>27</v>
      </c>
      <c r="T5" t="s">
        <v>28</v>
      </c>
    </row>
    <row r="6" spans="1:20" x14ac:dyDescent="0.2">
      <c r="A6" t="s">
        <v>19</v>
      </c>
      <c r="B6" t="s">
        <v>20</v>
      </c>
      <c r="C6">
        <v>5</v>
      </c>
      <c r="D6">
        <v>1</v>
      </c>
      <c r="E6">
        <v>18.7</v>
      </c>
      <c r="F6">
        <v>7.5</v>
      </c>
      <c r="G6">
        <v>3</v>
      </c>
      <c r="H6">
        <v>4</v>
      </c>
      <c r="I6">
        <f t="shared" si="0"/>
        <v>3.5</v>
      </c>
      <c r="J6">
        <v>0</v>
      </c>
      <c r="K6">
        <v>0</v>
      </c>
      <c r="L6">
        <v>1</v>
      </c>
      <c r="M6">
        <v>0</v>
      </c>
      <c r="R6" s="3"/>
      <c r="S6" t="s">
        <v>29</v>
      </c>
      <c r="T6" t="s">
        <v>30</v>
      </c>
    </row>
    <row r="7" spans="1:20" x14ac:dyDescent="0.2">
      <c r="A7" t="s">
        <v>19</v>
      </c>
      <c r="B7" t="s">
        <v>20</v>
      </c>
      <c r="C7">
        <v>6</v>
      </c>
      <c r="D7">
        <v>4</v>
      </c>
      <c r="E7">
        <v>10.7</v>
      </c>
      <c r="F7">
        <v>7.5</v>
      </c>
      <c r="G7">
        <v>4</v>
      </c>
      <c r="H7">
        <v>2</v>
      </c>
      <c r="I7">
        <f t="shared" si="0"/>
        <v>3</v>
      </c>
      <c r="M7">
        <v>0</v>
      </c>
      <c r="R7" s="3"/>
      <c r="S7" t="s">
        <v>31</v>
      </c>
      <c r="T7" t="s">
        <v>32</v>
      </c>
    </row>
    <row r="8" spans="1:20" x14ac:dyDescent="0.2">
      <c r="A8" t="s">
        <v>19</v>
      </c>
      <c r="B8" t="s">
        <v>20</v>
      </c>
      <c r="C8">
        <v>7</v>
      </c>
      <c r="D8">
        <v>2</v>
      </c>
      <c r="E8">
        <v>14.3</v>
      </c>
      <c r="F8">
        <v>7.5</v>
      </c>
      <c r="G8">
        <v>4</v>
      </c>
      <c r="H8">
        <v>2</v>
      </c>
      <c r="I8">
        <f t="shared" si="0"/>
        <v>3</v>
      </c>
      <c r="J8">
        <v>0</v>
      </c>
      <c r="K8">
        <v>0</v>
      </c>
      <c r="M8">
        <v>0</v>
      </c>
      <c r="R8" s="3"/>
      <c r="S8" t="s">
        <v>33</v>
      </c>
    </row>
    <row r="9" spans="1:20" x14ac:dyDescent="0.2">
      <c r="A9" t="s">
        <v>19</v>
      </c>
      <c r="B9" t="s">
        <v>20</v>
      </c>
      <c r="C9">
        <v>8</v>
      </c>
      <c r="D9">
        <v>7</v>
      </c>
      <c r="E9">
        <v>13.2</v>
      </c>
      <c r="F9">
        <v>7</v>
      </c>
      <c r="G9">
        <v>0</v>
      </c>
      <c r="H9">
        <v>2</v>
      </c>
      <c r="I9">
        <f t="shared" si="0"/>
        <v>1</v>
      </c>
      <c r="J9">
        <v>0</v>
      </c>
      <c r="K9">
        <v>0</v>
      </c>
      <c r="L9">
        <v>5</v>
      </c>
      <c r="M9">
        <v>0</v>
      </c>
      <c r="R9" s="3"/>
      <c r="S9" t="s">
        <v>34</v>
      </c>
    </row>
    <row r="10" spans="1:20" x14ac:dyDescent="0.2">
      <c r="A10" t="s">
        <v>19</v>
      </c>
      <c r="B10" t="s">
        <v>20</v>
      </c>
      <c r="C10">
        <v>9</v>
      </c>
      <c r="D10">
        <v>2</v>
      </c>
      <c r="E10">
        <v>21.8</v>
      </c>
      <c r="F10">
        <v>7</v>
      </c>
      <c r="G10">
        <v>5</v>
      </c>
      <c r="H10">
        <v>1</v>
      </c>
      <c r="I10">
        <f t="shared" si="0"/>
        <v>3</v>
      </c>
      <c r="J10">
        <v>0</v>
      </c>
      <c r="K10">
        <v>0</v>
      </c>
      <c r="M10">
        <v>0</v>
      </c>
      <c r="R10" s="3"/>
      <c r="S10" t="s">
        <v>35</v>
      </c>
    </row>
    <row r="11" spans="1:20" x14ac:dyDescent="0.2">
      <c r="A11" t="s">
        <v>19</v>
      </c>
      <c r="B11" t="s">
        <v>20</v>
      </c>
      <c r="C11">
        <v>10</v>
      </c>
      <c r="D11">
        <v>1</v>
      </c>
      <c r="E11">
        <v>5.4</v>
      </c>
      <c r="F11">
        <v>7.5</v>
      </c>
      <c r="G11">
        <v>5</v>
      </c>
      <c r="H11">
        <v>6</v>
      </c>
      <c r="I11">
        <f t="shared" si="0"/>
        <v>5.5</v>
      </c>
      <c r="M11">
        <v>0</v>
      </c>
      <c r="R11" s="3"/>
      <c r="S11" t="s">
        <v>36</v>
      </c>
      <c r="T11" t="s">
        <v>32</v>
      </c>
    </row>
    <row r="12" spans="1:20" x14ac:dyDescent="0.2">
      <c r="A12" t="s">
        <v>19</v>
      </c>
      <c r="B12" t="s">
        <v>20</v>
      </c>
      <c r="C12">
        <v>11</v>
      </c>
      <c r="D12">
        <v>7</v>
      </c>
      <c r="E12">
        <v>31.2</v>
      </c>
      <c r="F12">
        <v>7</v>
      </c>
      <c r="G12">
        <v>40</v>
      </c>
      <c r="H12">
        <v>84</v>
      </c>
      <c r="I12">
        <f t="shared" si="0"/>
        <v>62</v>
      </c>
      <c r="J12">
        <v>0</v>
      </c>
      <c r="K12">
        <v>0</v>
      </c>
      <c r="L12">
        <v>2</v>
      </c>
      <c r="M12">
        <v>0</v>
      </c>
      <c r="R12" s="3"/>
      <c r="S12" t="s">
        <v>37</v>
      </c>
      <c r="T12" t="s">
        <v>38</v>
      </c>
    </row>
    <row r="13" spans="1:20" x14ac:dyDescent="0.2">
      <c r="A13" t="s">
        <v>19</v>
      </c>
      <c r="B13" t="s">
        <v>20</v>
      </c>
      <c r="C13">
        <v>12</v>
      </c>
      <c r="D13">
        <v>1</v>
      </c>
      <c r="E13">
        <v>61.2</v>
      </c>
      <c r="F13">
        <v>7.5</v>
      </c>
      <c r="G13">
        <v>7</v>
      </c>
      <c r="H13">
        <v>12</v>
      </c>
      <c r="I13">
        <f t="shared" si="0"/>
        <v>9.5</v>
      </c>
      <c r="J13">
        <v>0</v>
      </c>
      <c r="K13">
        <v>0</v>
      </c>
      <c r="M13">
        <v>0</v>
      </c>
      <c r="R13" s="3"/>
      <c r="S13" t="s">
        <v>39</v>
      </c>
    </row>
    <row r="14" spans="1:20" x14ac:dyDescent="0.2">
      <c r="A14" t="s">
        <v>19</v>
      </c>
      <c r="B14" t="s">
        <v>20</v>
      </c>
      <c r="C14">
        <v>13</v>
      </c>
      <c r="D14">
        <v>2</v>
      </c>
      <c r="E14">
        <v>45.4</v>
      </c>
      <c r="F14">
        <v>7</v>
      </c>
      <c r="G14">
        <v>16</v>
      </c>
      <c r="H14">
        <v>18</v>
      </c>
      <c r="I14">
        <f t="shared" si="0"/>
        <v>17</v>
      </c>
      <c r="J14">
        <v>0</v>
      </c>
      <c r="K14">
        <v>0</v>
      </c>
      <c r="L14">
        <v>5</v>
      </c>
      <c r="M14">
        <v>0</v>
      </c>
      <c r="R14" s="3"/>
      <c r="S14" t="s">
        <v>40</v>
      </c>
    </row>
    <row r="15" spans="1:20" x14ac:dyDescent="0.2">
      <c r="A15" t="s">
        <v>19</v>
      </c>
      <c r="B15" t="s">
        <v>20</v>
      </c>
      <c r="C15">
        <v>14</v>
      </c>
      <c r="D15">
        <v>1</v>
      </c>
      <c r="E15">
        <v>16.8</v>
      </c>
      <c r="F15">
        <v>7</v>
      </c>
      <c r="G15">
        <v>64</v>
      </c>
      <c r="H15">
        <v>18</v>
      </c>
      <c r="I15">
        <f t="shared" si="0"/>
        <v>41</v>
      </c>
      <c r="J15">
        <v>0</v>
      </c>
      <c r="K15">
        <v>0</v>
      </c>
      <c r="L15">
        <v>5</v>
      </c>
      <c r="M15">
        <v>0</v>
      </c>
      <c r="R15" s="3"/>
      <c r="S15" t="s">
        <v>41</v>
      </c>
      <c r="T15" t="s">
        <v>42</v>
      </c>
    </row>
    <row r="16" spans="1:20" x14ac:dyDescent="0.2">
      <c r="A16" t="s">
        <v>19</v>
      </c>
      <c r="B16" t="s">
        <v>20</v>
      </c>
      <c r="C16">
        <v>15</v>
      </c>
      <c r="D16">
        <v>4</v>
      </c>
      <c r="E16">
        <v>34.5</v>
      </c>
      <c r="F16">
        <v>7.5</v>
      </c>
      <c r="G16">
        <v>48</v>
      </c>
      <c r="H16">
        <v>83</v>
      </c>
      <c r="I16">
        <f t="shared" si="0"/>
        <v>65.5</v>
      </c>
      <c r="J16">
        <v>0</v>
      </c>
      <c r="K16">
        <v>0</v>
      </c>
      <c r="L16">
        <v>5</v>
      </c>
      <c r="M16">
        <v>0</v>
      </c>
      <c r="R16" s="3"/>
      <c r="S16" t="s">
        <v>43</v>
      </c>
    </row>
    <row r="17" spans="1:20" x14ac:dyDescent="0.2">
      <c r="A17" t="s">
        <v>19</v>
      </c>
      <c r="B17" t="s">
        <v>20</v>
      </c>
      <c r="C17">
        <v>16</v>
      </c>
      <c r="D17">
        <v>5</v>
      </c>
      <c r="E17">
        <v>55.1</v>
      </c>
      <c r="F17">
        <v>7.5</v>
      </c>
      <c r="G17">
        <v>12</v>
      </c>
      <c r="H17">
        <v>21</v>
      </c>
      <c r="I17">
        <f t="shared" si="0"/>
        <v>16.5</v>
      </c>
      <c r="J17">
        <v>0</v>
      </c>
      <c r="K17">
        <v>0</v>
      </c>
      <c r="L17">
        <v>4</v>
      </c>
      <c r="M17">
        <v>0</v>
      </c>
      <c r="R17" s="3"/>
      <c r="S17" t="s">
        <v>44</v>
      </c>
    </row>
    <row r="18" spans="1:20" x14ac:dyDescent="0.2">
      <c r="A18" t="s">
        <v>19</v>
      </c>
      <c r="B18" t="s">
        <v>20</v>
      </c>
      <c r="C18">
        <v>17</v>
      </c>
      <c r="D18">
        <v>3</v>
      </c>
      <c r="E18">
        <v>43.4</v>
      </c>
      <c r="F18">
        <v>7.5</v>
      </c>
      <c r="G18">
        <v>49</v>
      </c>
      <c r="H18">
        <v>29</v>
      </c>
      <c r="I18">
        <f t="shared" si="0"/>
        <v>39</v>
      </c>
      <c r="J18">
        <v>0</v>
      </c>
      <c r="K18">
        <v>0</v>
      </c>
      <c r="L18">
        <v>5</v>
      </c>
      <c r="M18">
        <v>0</v>
      </c>
      <c r="R18" s="3"/>
      <c r="S18" t="s">
        <v>45</v>
      </c>
    </row>
    <row r="19" spans="1:20" x14ac:dyDescent="0.2">
      <c r="A19" t="s">
        <v>19</v>
      </c>
      <c r="B19" t="s">
        <v>20</v>
      </c>
      <c r="C19">
        <v>18</v>
      </c>
      <c r="D19">
        <v>3</v>
      </c>
      <c r="E19">
        <v>43.4</v>
      </c>
      <c r="F19">
        <v>7.5</v>
      </c>
      <c r="G19">
        <v>59</v>
      </c>
      <c r="H19">
        <v>21</v>
      </c>
      <c r="I19">
        <f t="shared" si="0"/>
        <v>40</v>
      </c>
      <c r="M19">
        <v>0</v>
      </c>
      <c r="R19" s="3"/>
      <c r="S19" t="s">
        <v>46</v>
      </c>
      <c r="T19" t="s">
        <v>32</v>
      </c>
    </row>
    <row r="20" spans="1:20" x14ac:dyDescent="0.2">
      <c r="A20" t="s">
        <v>19</v>
      </c>
      <c r="B20" t="s">
        <v>20</v>
      </c>
      <c r="C20">
        <v>19</v>
      </c>
      <c r="D20">
        <v>1</v>
      </c>
      <c r="E20">
        <v>11.8</v>
      </c>
      <c r="F20">
        <v>7.5</v>
      </c>
      <c r="G20">
        <v>7</v>
      </c>
      <c r="H20">
        <v>48</v>
      </c>
      <c r="I20">
        <f t="shared" si="0"/>
        <v>27.5</v>
      </c>
      <c r="J20" s="1">
        <v>0</v>
      </c>
      <c r="K20" s="1">
        <v>0</v>
      </c>
      <c r="L20" s="1">
        <v>5</v>
      </c>
      <c r="M20">
        <v>0</v>
      </c>
      <c r="R20" s="3"/>
      <c r="S20" t="s">
        <v>47</v>
      </c>
    </row>
    <row r="21" spans="1:20" x14ac:dyDescent="0.2">
      <c r="A21" t="s">
        <v>19</v>
      </c>
      <c r="B21" t="s">
        <v>20</v>
      </c>
      <c r="C21">
        <v>20</v>
      </c>
      <c r="D21">
        <v>4</v>
      </c>
      <c r="E21">
        <v>8.1999999999999993</v>
      </c>
      <c r="F21">
        <v>7.5</v>
      </c>
      <c r="G21">
        <v>20</v>
      </c>
      <c r="H21">
        <v>9</v>
      </c>
      <c r="I21">
        <f t="shared" si="0"/>
        <v>14.5</v>
      </c>
      <c r="M21">
        <v>0</v>
      </c>
      <c r="R21" s="3"/>
      <c r="S21" t="s">
        <v>48</v>
      </c>
      <c r="T21" t="s">
        <v>32</v>
      </c>
    </row>
    <row r="22" spans="1:20" x14ac:dyDescent="0.2">
      <c r="A22" t="s">
        <v>19</v>
      </c>
      <c r="B22" t="s">
        <v>20</v>
      </c>
      <c r="C22">
        <v>21</v>
      </c>
      <c r="D22">
        <v>3</v>
      </c>
      <c r="E22">
        <v>20.399999999999999</v>
      </c>
      <c r="F22">
        <v>7</v>
      </c>
      <c r="G22">
        <v>4</v>
      </c>
      <c r="H22">
        <v>2</v>
      </c>
      <c r="I22">
        <f t="shared" si="0"/>
        <v>3</v>
      </c>
      <c r="J22">
        <v>0</v>
      </c>
      <c r="K22">
        <v>0</v>
      </c>
      <c r="L22">
        <v>0</v>
      </c>
      <c r="M22">
        <v>0</v>
      </c>
      <c r="R22" s="3"/>
      <c r="S22" t="s">
        <v>49</v>
      </c>
    </row>
    <row r="23" spans="1:20" x14ac:dyDescent="0.2">
      <c r="A23" t="s">
        <v>19</v>
      </c>
      <c r="B23" t="s">
        <v>20</v>
      </c>
      <c r="C23">
        <v>22</v>
      </c>
      <c r="D23">
        <v>1</v>
      </c>
      <c r="E23">
        <v>37.299999999999997</v>
      </c>
      <c r="F23">
        <v>7.5</v>
      </c>
      <c r="G23">
        <v>1</v>
      </c>
      <c r="H23">
        <v>11</v>
      </c>
      <c r="I23">
        <f t="shared" si="0"/>
        <v>6</v>
      </c>
      <c r="J23" s="1">
        <v>0</v>
      </c>
      <c r="K23" s="1">
        <v>0</v>
      </c>
      <c r="L23" s="1">
        <v>5</v>
      </c>
      <c r="M23">
        <v>0</v>
      </c>
      <c r="R23" s="3"/>
      <c r="S23" t="s">
        <v>50</v>
      </c>
    </row>
    <row r="24" spans="1:20" x14ac:dyDescent="0.2">
      <c r="A24" t="s">
        <v>19</v>
      </c>
      <c r="B24" t="s">
        <v>20</v>
      </c>
      <c r="C24">
        <v>23</v>
      </c>
      <c r="D24">
        <v>4</v>
      </c>
      <c r="E24">
        <v>21.8</v>
      </c>
      <c r="F24">
        <v>7.5</v>
      </c>
      <c r="G24">
        <v>47</v>
      </c>
      <c r="H24">
        <v>19</v>
      </c>
      <c r="I24">
        <f t="shared" si="0"/>
        <v>33</v>
      </c>
      <c r="M24">
        <v>0</v>
      </c>
      <c r="R24" s="3"/>
      <c r="S24" t="s">
        <v>51</v>
      </c>
      <c r="T24" t="s">
        <v>32</v>
      </c>
    </row>
    <row r="25" spans="1:20" x14ac:dyDescent="0.2">
      <c r="A25" t="s">
        <v>19</v>
      </c>
      <c r="B25" t="s">
        <v>20</v>
      </c>
      <c r="C25">
        <v>24</v>
      </c>
      <c r="D25">
        <v>6</v>
      </c>
      <c r="E25">
        <v>9.3000000000000007</v>
      </c>
      <c r="F25">
        <v>7.5</v>
      </c>
      <c r="G25">
        <v>7</v>
      </c>
      <c r="H25">
        <v>8</v>
      </c>
      <c r="I25">
        <f t="shared" si="0"/>
        <v>7.5</v>
      </c>
      <c r="M25">
        <v>0</v>
      </c>
      <c r="R25" s="3"/>
      <c r="S25" t="s">
        <v>52</v>
      </c>
      <c r="T25" t="s">
        <v>32</v>
      </c>
    </row>
    <row r="26" spans="1:20" x14ac:dyDescent="0.2">
      <c r="A26" t="s">
        <v>19</v>
      </c>
      <c r="B26" t="s">
        <v>20</v>
      </c>
      <c r="C26">
        <v>25</v>
      </c>
      <c r="D26">
        <v>2</v>
      </c>
      <c r="E26">
        <v>20.399999999999999</v>
      </c>
      <c r="F26">
        <v>7</v>
      </c>
      <c r="G26">
        <v>9</v>
      </c>
      <c r="H26">
        <v>5</v>
      </c>
      <c r="I26">
        <f t="shared" si="0"/>
        <v>7</v>
      </c>
      <c r="M26">
        <v>0</v>
      </c>
      <c r="R26" s="3"/>
      <c r="S26" t="s">
        <v>53</v>
      </c>
      <c r="T26" t="s">
        <v>32</v>
      </c>
    </row>
    <row r="27" spans="1:20" x14ac:dyDescent="0.2">
      <c r="A27" t="s">
        <v>19</v>
      </c>
      <c r="B27" t="s">
        <v>20</v>
      </c>
      <c r="C27">
        <v>26</v>
      </c>
      <c r="D27">
        <v>1</v>
      </c>
      <c r="E27">
        <v>49.3</v>
      </c>
      <c r="F27">
        <v>7</v>
      </c>
      <c r="G27">
        <v>5</v>
      </c>
      <c r="H27">
        <v>48</v>
      </c>
      <c r="I27">
        <f t="shared" si="0"/>
        <v>26.5</v>
      </c>
      <c r="J27">
        <v>0</v>
      </c>
      <c r="K27">
        <v>0</v>
      </c>
      <c r="L27">
        <v>5</v>
      </c>
      <c r="M27">
        <v>0</v>
      </c>
      <c r="R27" s="3"/>
      <c r="S27" t="s">
        <v>54</v>
      </c>
    </row>
    <row r="28" spans="1:20" x14ac:dyDescent="0.2">
      <c r="A28" t="s">
        <v>19</v>
      </c>
      <c r="B28" t="s">
        <v>20</v>
      </c>
      <c r="C28">
        <v>27</v>
      </c>
      <c r="D28">
        <v>4</v>
      </c>
      <c r="E28">
        <v>36.299999999999997</v>
      </c>
      <c r="F28">
        <v>7</v>
      </c>
      <c r="G28">
        <v>5</v>
      </c>
      <c r="H28">
        <v>89</v>
      </c>
      <c r="I28">
        <f t="shared" si="0"/>
        <v>47</v>
      </c>
      <c r="J28" s="1">
        <v>0</v>
      </c>
      <c r="K28" s="1">
        <v>0</v>
      </c>
      <c r="L28" s="1">
        <v>5</v>
      </c>
      <c r="M28">
        <v>0</v>
      </c>
      <c r="R28" s="3"/>
      <c r="S28" t="s">
        <v>55</v>
      </c>
    </row>
    <row r="29" spans="1:20" x14ac:dyDescent="0.2">
      <c r="A29" t="s">
        <v>19</v>
      </c>
      <c r="B29" t="s">
        <v>20</v>
      </c>
      <c r="C29">
        <v>28</v>
      </c>
      <c r="D29">
        <v>1</v>
      </c>
      <c r="E29">
        <v>36.200000000000003</v>
      </c>
      <c r="F29">
        <v>7.5</v>
      </c>
      <c r="G29">
        <v>32</v>
      </c>
      <c r="H29">
        <v>88</v>
      </c>
      <c r="I29">
        <f t="shared" si="0"/>
        <v>60</v>
      </c>
      <c r="M29">
        <v>0</v>
      </c>
      <c r="R29" s="3"/>
      <c r="S29" t="s">
        <v>56</v>
      </c>
      <c r="T29" t="s">
        <v>32</v>
      </c>
    </row>
    <row r="30" spans="1:20" x14ac:dyDescent="0.2">
      <c r="A30" t="s">
        <v>19</v>
      </c>
      <c r="B30" t="s">
        <v>20</v>
      </c>
      <c r="C30">
        <v>29</v>
      </c>
      <c r="D30">
        <v>1</v>
      </c>
      <c r="E30">
        <v>34</v>
      </c>
      <c r="F30">
        <v>7</v>
      </c>
      <c r="G30">
        <v>5</v>
      </c>
      <c r="H30">
        <v>12</v>
      </c>
      <c r="I30">
        <f t="shared" si="0"/>
        <v>8.5</v>
      </c>
      <c r="J30" s="1">
        <v>0</v>
      </c>
      <c r="K30" s="1">
        <v>0</v>
      </c>
      <c r="L30" s="1">
        <v>5</v>
      </c>
      <c r="M30">
        <v>0</v>
      </c>
      <c r="R30" s="3"/>
      <c r="S30" t="s">
        <v>57</v>
      </c>
    </row>
    <row r="31" spans="1:20" x14ac:dyDescent="0.2">
      <c r="A31" t="s">
        <v>19</v>
      </c>
      <c r="B31" t="s">
        <v>20</v>
      </c>
      <c r="C31">
        <v>30</v>
      </c>
      <c r="D31">
        <v>3</v>
      </c>
      <c r="E31">
        <v>42.6</v>
      </c>
      <c r="F31">
        <v>7.5</v>
      </c>
      <c r="G31">
        <v>8</v>
      </c>
      <c r="H31">
        <v>10</v>
      </c>
      <c r="I31">
        <f t="shared" si="0"/>
        <v>9</v>
      </c>
      <c r="M31">
        <v>0</v>
      </c>
      <c r="R31" s="3"/>
      <c r="S31" t="s">
        <v>58</v>
      </c>
      <c r="T31" t="s">
        <v>32</v>
      </c>
    </row>
    <row r="32" spans="1:20" x14ac:dyDescent="0.2">
      <c r="A32" t="s">
        <v>19</v>
      </c>
      <c r="B32" t="s">
        <v>20</v>
      </c>
      <c r="C32">
        <v>31</v>
      </c>
      <c r="D32">
        <v>6</v>
      </c>
      <c r="E32">
        <v>17.3</v>
      </c>
      <c r="F32">
        <v>7.5</v>
      </c>
      <c r="G32">
        <v>67</v>
      </c>
      <c r="H32">
        <v>35</v>
      </c>
      <c r="I32">
        <f t="shared" si="0"/>
        <v>51</v>
      </c>
      <c r="M32">
        <v>0</v>
      </c>
      <c r="R32" s="3"/>
      <c r="S32" t="s">
        <v>59</v>
      </c>
      <c r="T32" t="s">
        <v>32</v>
      </c>
    </row>
    <row r="33" spans="1:20" x14ac:dyDescent="0.2">
      <c r="A33" t="s">
        <v>19</v>
      </c>
      <c r="B33" t="s">
        <v>20</v>
      </c>
      <c r="C33">
        <v>32</v>
      </c>
      <c r="D33">
        <v>5</v>
      </c>
      <c r="E33">
        <v>22.3</v>
      </c>
      <c r="F33">
        <v>7</v>
      </c>
      <c r="G33">
        <v>23</v>
      </c>
      <c r="H33">
        <v>18</v>
      </c>
      <c r="I33">
        <f t="shared" si="0"/>
        <v>20.5</v>
      </c>
      <c r="M33">
        <v>0</v>
      </c>
      <c r="R33" s="3"/>
      <c r="S33" t="s">
        <v>60</v>
      </c>
      <c r="T33" t="s">
        <v>32</v>
      </c>
    </row>
    <row r="34" spans="1:20" x14ac:dyDescent="0.2">
      <c r="A34" t="s">
        <v>19</v>
      </c>
      <c r="B34" t="s">
        <v>20</v>
      </c>
      <c r="C34">
        <v>33</v>
      </c>
      <c r="D34">
        <v>2</v>
      </c>
      <c r="E34">
        <v>29.3</v>
      </c>
      <c r="F34">
        <v>7</v>
      </c>
      <c r="G34">
        <v>14</v>
      </c>
      <c r="H34">
        <v>14</v>
      </c>
      <c r="I34">
        <f t="shared" si="0"/>
        <v>14</v>
      </c>
      <c r="M34">
        <v>0</v>
      </c>
      <c r="R34" s="3"/>
      <c r="S34" t="s">
        <v>61</v>
      </c>
      <c r="T34" t="s">
        <v>32</v>
      </c>
    </row>
    <row r="35" spans="1:20" x14ac:dyDescent="0.2">
      <c r="A35" t="s">
        <v>19</v>
      </c>
      <c r="B35" t="s">
        <v>20</v>
      </c>
      <c r="C35">
        <v>34</v>
      </c>
      <c r="D35">
        <v>3</v>
      </c>
      <c r="E35">
        <v>9.3000000000000007</v>
      </c>
      <c r="F35">
        <v>7</v>
      </c>
      <c r="G35">
        <v>3</v>
      </c>
      <c r="H35">
        <v>9</v>
      </c>
      <c r="I35">
        <f t="shared" si="0"/>
        <v>6</v>
      </c>
      <c r="M35">
        <v>0</v>
      </c>
      <c r="R35" s="3"/>
      <c r="S35" t="s">
        <v>62</v>
      </c>
      <c r="T35" t="s">
        <v>32</v>
      </c>
    </row>
    <row r="36" spans="1:20" x14ac:dyDescent="0.2">
      <c r="A36" t="s">
        <v>19</v>
      </c>
      <c r="B36" t="s">
        <v>20</v>
      </c>
      <c r="C36">
        <v>35</v>
      </c>
      <c r="D36">
        <v>5</v>
      </c>
      <c r="E36">
        <v>11.5</v>
      </c>
      <c r="F36">
        <v>7</v>
      </c>
      <c r="G36">
        <v>4</v>
      </c>
      <c r="H36">
        <v>14</v>
      </c>
      <c r="I36">
        <f t="shared" si="0"/>
        <v>9</v>
      </c>
      <c r="J36">
        <v>0</v>
      </c>
      <c r="K36">
        <v>0</v>
      </c>
      <c r="M36">
        <v>0</v>
      </c>
      <c r="R36" s="3"/>
      <c r="S36" t="s">
        <v>63</v>
      </c>
    </row>
    <row r="37" spans="1:20" x14ac:dyDescent="0.2">
      <c r="A37" t="s">
        <v>19</v>
      </c>
      <c r="B37" t="s">
        <v>20</v>
      </c>
      <c r="C37">
        <v>36</v>
      </c>
      <c r="D37">
        <v>2</v>
      </c>
      <c r="E37">
        <v>39.700000000000003</v>
      </c>
      <c r="F37">
        <v>7</v>
      </c>
      <c r="G37">
        <v>0</v>
      </c>
      <c r="H37">
        <v>5</v>
      </c>
      <c r="I37">
        <f t="shared" si="0"/>
        <v>2.5</v>
      </c>
      <c r="J37">
        <v>0</v>
      </c>
      <c r="K37">
        <v>0</v>
      </c>
      <c r="M37">
        <v>0</v>
      </c>
      <c r="R37" s="3"/>
      <c r="S37" t="s">
        <v>64</v>
      </c>
    </row>
    <row r="38" spans="1:20" x14ac:dyDescent="0.2">
      <c r="A38" t="s">
        <v>19</v>
      </c>
      <c r="B38" t="s">
        <v>20</v>
      </c>
      <c r="C38">
        <v>37</v>
      </c>
      <c r="D38">
        <v>1</v>
      </c>
      <c r="E38">
        <v>25.4</v>
      </c>
      <c r="F38">
        <v>7.5</v>
      </c>
      <c r="G38">
        <v>0</v>
      </c>
      <c r="H38">
        <v>3</v>
      </c>
      <c r="I38">
        <f t="shared" si="0"/>
        <v>1.5</v>
      </c>
      <c r="J38">
        <v>0</v>
      </c>
      <c r="K38">
        <v>0</v>
      </c>
      <c r="M38">
        <v>0</v>
      </c>
      <c r="R38" s="3"/>
      <c r="S38" t="s">
        <v>65</v>
      </c>
    </row>
    <row r="39" spans="1:20" x14ac:dyDescent="0.2">
      <c r="A39" t="s">
        <v>19</v>
      </c>
      <c r="B39" t="s">
        <v>20</v>
      </c>
      <c r="C39">
        <v>38</v>
      </c>
      <c r="D39">
        <v>1</v>
      </c>
      <c r="E39">
        <v>28.4</v>
      </c>
      <c r="F39">
        <v>7</v>
      </c>
      <c r="G39">
        <v>5</v>
      </c>
      <c r="H39">
        <v>0</v>
      </c>
      <c r="I39">
        <f t="shared" si="0"/>
        <v>2.5</v>
      </c>
      <c r="J39">
        <v>0</v>
      </c>
      <c r="K39">
        <v>0</v>
      </c>
      <c r="M39">
        <v>0</v>
      </c>
      <c r="R39" s="3"/>
      <c r="S39" t="s">
        <v>66</v>
      </c>
      <c r="T39" t="s">
        <v>32</v>
      </c>
    </row>
    <row r="40" spans="1:20" x14ac:dyDescent="0.2">
      <c r="A40" t="s">
        <v>19</v>
      </c>
      <c r="B40" t="s">
        <v>20</v>
      </c>
      <c r="C40">
        <v>39</v>
      </c>
      <c r="D40">
        <v>5</v>
      </c>
      <c r="E40">
        <v>12.3</v>
      </c>
      <c r="F40">
        <v>7.5</v>
      </c>
      <c r="G40">
        <v>2</v>
      </c>
      <c r="H40">
        <v>2</v>
      </c>
      <c r="I40">
        <f t="shared" si="0"/>
        <v>2</v>
      </c>
      <c r="M40">
        <v>0</v>
      </c>
      <c r="R40" s="3"/>
      <c r="S40" t="s">
        <v>67</v>
      </c>
      <c r="T40" t="s">
        <v>32</v>
      </c>
    </row>
    <row r="41" spans="1:20" x14ac:dyDescent="0.2">
      <c r="A41" t="s">
        <v>19</v>
      </c>
      <c r="B41" t="s">
        <v>20</v>
      </c>
      <c r="C41">
        <v>40</v>
      </c>
      <c r="D41">
        <v>1</v>
      </c>
      <c r="E41">
        <v>22.3</v>
      </c>
      <c r="F41">
        <v>8</v>
      </c>
      <c r="G41">
        <v>0</v>
      </c>
      <c r="H41">
        <v>0</v>
      </c>
      <c r="I41">
        <f t="shared" si="0"/>
        <v>0</v>
      </c>
      <c r="M41">
        <v>0</v>
      </c>
      <c r="R41" s="3"/>
      <c r="S41" t="s">
        <v>68</v>
      </c>
      <c r="T41" t="s">
        <v>32</v>
      </c>
    </row>
    <row r="42" spans="1:20" x14ac:dyDescent="0.2">
      <c r="A42" t="s">
        <v>19</v>
      </c>
      <c r="B42" t="s">
        <v>20</v>
      </c>
      <c r="C42">
        <v>41</v>
      </c>
      <c r="D42">
        <v>2</v>
      </c>
      <c r="E42">
        <v>27.3</v>
      </c>
      <c r="F42">
        <v>7</v>
      </c>
      <c r="G42">
        <v>9</v>
      </c>
      <c r="H42">
        <v>17</v>
      </c>
      <c r="I42">
        <f t="shared" si="0"/>
        <v>13</v>
      </c>
      <c r="M42">
        <v>0</v>
      </c>
      <c r="R42" s="3"/>
      <c r="S42" t="s">
        <v>69</v>
      </c>
      <c r="T42" t="s">
        <v>32</v>
      </c>
    </row>
    <row r="43" spans="1:20" x14ac:dyDescent="0.2">
      <c r="A43" t="s">
        <v>19</v>
      </c>
      <c r="B43" t="s">
        <v>20</v>
      </c>
      <c r="C43">
        <v>42</v>
      </c>
      <c r="D43">
        <v>3</v>
      </c>
      <c r="E43">
        <v>21.5</v>
      </c>
      <c r="F43">
        <v>7.5</v>
      </c>
      <c r="G43">
        <v>20</v>
      </c>
      <c r="H43">
        <v>3</v>
      </c>
      <c r="I43">
        <f t="shared" si="0"/>
        <v>11.5</v>
      </c>
      <c r="M43">
        <v>0</v>
      </c>
      <c r="R43" s="3"/>
      <c r="S43" t="s">
        <v>70</v>
      </c>
      <c r="T43" t="s">
        <v>32</v>
      </c>
    </row>
    <row r="44" spans="1:20" x14ac:dyDescent="0.2">
      <c r="A44" t="s">
        <v>19</v>
      </c>
      <c r="B44" t="s">
        <v>20</v>
      </c>
      <c r="C44">
        <v>43</v>
      </c>
      <c r="D44">
        <v>1</v>
      </c>
      <c r="E44">
        <v>13.7</v>
      </c>
      <c r="F44">
        <v>7.5</v>
      </c>
      <c r="G44">
        <v>5</v>
      </c>
      <c r="H44">
        <v>8</v>
      </c>
      <c r="I44">
        <f t="shared" si="0"/>
        <v>6.5</v>
      </c>
      <c r="J44">
        <v>0</v>
      </c>
      <c r="K44">
        <v>0</v>
      </c>
      <c r="M44">
        <v>0</v>
      </c>
      <c r="R44" s="3"/>
      <c r="S44" t="s">
        <v>71</v>
      </c>
    </row>
    <row r="45" spans="1:20" x14ac:dyDescent="0.2">
      <c r="A45" t="s">
        <v>19</v>
      </c>
      <c r="B45" t="s">
        <v>20</v>
      </c>
      <c r="C45">
        <v>44</v>
      </c>
      <c r="D45">
        <v>1</v>
      </c>
      <c r="E45">
        <v>9.5</v>
      </c>
      <c r="F45">
        <v>8</v>
      </c>
      <c r="G45">
        <v>5</v>
      </c>
      <c r="H45">
        <v>10</v>
      </c>
      <c r="I45">
        <f t="shared" si="0"/>
        <v>7.5</v>
      </c>
      <c r="M45">
        <v>0</v>
      </c>
      <c r="R45" s="3"/>
      <c r="S45" t="s">
        <v>72</v>
      </c>
    </row>
    <row r="46" spans="1:20" x14ac:dyDescent="0.2">
      <c r="A46" t="s">
        <v>19</v>
      </c>
      <c r="B46" t="s">
        <v>20</v>
      </c>
      <c r="C46">
        <v>45</v>
      </c>
      <c r="D46">
        <v>1</v>
      </c>
      <c r="E46">
        <v>13.4</v>
      </c>
      <c r="F46">
        <v>7.5</v>
      </c>
      <c r="G46">
        <v>10</v>
      </c>
      <c r="H46">
        <v>37</v>
      </c>
      <c r="I46">
        <f t="shared" si="0"/>
        <v>23.5</v>
      </c>
      <c r="M46">
        <v>0</v>
      </c>
      <c r="R46" s="3"/>
      <c r="S46" t="s">
        <v>73</v>
      </c>
      <c r="T46" t="s">
        <v>42</v>
      </c>
    </row>
    <row r="47" spans="1:20" x14ac:dyDescent="0.2">
      <c r="A47" t="s">
        <v>19</v>
      </c>
      <c r="B47" t="s">
        <v>20</v>
      </c>
      <c r="C47">
        <v>46</v>
      </c>
      <c r="D47">
        <v>8</v>
      </c>
      <c r="E47">
        <v>22.3</v>
      </c>
      <c r="F47">
        <v>7</v>
      </c>
      <c r="G47">
        <v>13</v>
      </c>
      <c r="H47">
        <v>14</v>
      </c>
      <c r="I47">
        <f t="shared" si="0"/>
        <v>13.5</v>
      </c>
      <c r="M47">
        <v>0</v>
      </c>
      <c r="R47" s="3"/>
      <c r="S47" t="s">
        <v>74</v>
      </c>
      <c r="T47" t="s">
        <v>42</v>
      </c>
    </row>
    <row r="48" spans="1:20" x14ac:dyDescent="0.2">
      <c r="A48" t="s">
        <v>19</v>
      </c>
      <c r="B48" t="s">
        <v>20</v>
      </c>
      <c r="C48">
        <v>47</v>
      </c>
      <c r="D48">
        <v>1</v>
      </c>
      <c r="E48">
        <v>17.3</v>
      </c>
      <c r="F48">
        <v>7</v>
      </c>
      <c r="G48">
        <v>11</v>
      </c>
      <c r="H48">
        <v>23</v>
      </c>
      <c r="I48">
        <f t="shared" si="0"/>
        <v>17</v>
      </c>
      <c r="M48">
        <v>0</v>
      </c>
      <c r="R48" s="3"/>
      <c r="S48" t="s">
        <v>75</v>
      </c>
      <c r="T48" s="1" t="s">
        <v>32</v>
      </c>
    </row>
    <row r="49" spans="1:20" x14ac:dyDescent="0.2">
      <c r="A49" t="s">
        <v>19</v>
      </c>
      <c r="B49" t="s">
        <v>20</v>
      </c>
      <c r="C49">
        <v>48</v>
      </c>
      <c r="D49">
        <v>3</v>
      </c>
      <c r="E49">
        <v>33.700000000000003</v>
      </c>
      <c r="F49">
        <v>7</v>
      </c>
      <c r="G49">
        <v>7</v>
      </c>
      <c r="H49">
        <v>8</v>
      </c>
      <c r="I49">
        <f t="shared" si="0"/>
        <v>7.5</v>
      </c>
      <c r="J49">
        <v>0</v>
      </c>
      <c r="K49">
        <v>0</v>
      </c>
      <c r="M49">
        <v>0</v>
      </c>
      <c r="R49" s="3"/>
      <c r="S49" t="s">
        <v>76</v>
      </c>
    </row>
    <row r="50" spans="1:20" x14ac:dyDescent="0.2">
      <c r="A50" t="s">
        <v>19</v>
      </c>
      <c r="B50" t="s">
        <v>20</v>
      </c>
      <c r="C50">
        <v>49</v>
      </c>
      <c r="D50">
        <v>1</v>
      </c>
      <c r="E50">
        <v>17.899999999999999</v>
      </c>
      <c r="F50">
        <v>7.5</v>
      </c>
      <c r="G50">
        <v>0</v>
      </c>
      <c r="H50">
        <v>6</v>
      </c>
      <c r="I50">
        <f t="shared" si="0"/>
        <v>3</v>
      </c>
      <c r="M50">
        <v>0</v>
      </c>
      <c r="R50" s="3"/>
      <c r="S50" t="s">
        <v>77</v>
      </c>
      <c r="T50" s="1" t="s">
        <v>32</v>
      </c>
    </row>
    <row r="51" spans="1:20" x14ac:dyDescent="0.2">
      <c r="A51" t="s">
        <v>19</v>
      </c>
      <c r="B51" t="s">
        <v>20</v>
      </c>
      <c r="C51">
        <v>50</v>
      </c>
      <c r="D51">
        <v>2</v>
      </c>
      <c r="E51">
        <v>28.4</v>
      </c>
      <c r="F51">
        <v>8</v>
      </c>
      <c r="G51">
        <v>4</v>
      </c>
      <c r="H51">
        <v>6</v>
      </c>
      <c r="I51">
        <f t="shared" si="0"/>
        <v>5</v>
      </c>
      <c r="M51">
        <v>0</v>
      </c>
      <c r="R51" s="3"/>
      <c r="S51" t="s">
        <v>78</v>
      </c>
      <c r="T51" s="1" t="s">
        <v>32</v>
      </c>
    </row>
    <row r="52" spans="1:20" x14ac:dyDescent="0.2">
      <c r="A52" t="s">
        <v>79</v>
      </c>
      <c r="B52" t="s">
        <v>20</v>
      </c>
      <c r="C52">
        <v>1</v>
      </c>
      <c r="D52">
        <v>8</v>
      </c>
      <c r="E52">
        <v>49.5</v>
      </c>
      <c r="F52">
        <v>7.5</v>
      </c>
      <c r="G52">
        <v>0</v>
      </c>
      <c r="H52">
        <v>0</v>
      </c>
      <c r="I52" s="2">
        <f>AVERAGE(G52:H52)</f>
        <v>0</v>
      </c>
      <c r="J52">
        <v>0</v>
      </c>
      <c r="K52">
        <v>0</v>
      </c>
      <c r="L52">
        <v>4</v>
      </c>
      <c r="M52">
        <v>0</v>
      </c>
      <c r="R52" s="3">
        <v>1</v>
      </c>
      <c r="S52" t="s">
        <v>80</v>
      </c>
    </row>
    <row r="53" spans="1:20" x14ac:dyDescent="0.2">
      <c r="A53" t="s">
        <v>79</v>
      </c>
      <c r="B53" t="s">
        <v>20</v>
      </c>
      <c r="C53">
        <v>2</v>
      </c>
      <c r="D53">
        <v>7</v>
      </c>
      <c r="E53">
        <v>49.5</v>
      </c>
      <c r="F53">
        <v>7.5</v>
      </c>
      <c r="G53">
        <v>2</v>
      </c>
      <c r="H53">
        <v>0</v>
      </c>
      <c r="I53" s="2">
        <f t="shared" ref="I53:I101" si="1">AVERAGE(G53:H53)</f>
        <v>1</v>
      </c>
      <c r="J53">
        <v>0</v>
      </c>
      <c r="K53">
        <v>0</v>
      </c>
      <c r="L53">
        <v>4</v>
      </c>
      <c r="M53">
        <v>0</v>
      </c>
      <c r="R53" s="3">
        <v>0</v>
      </c>
      <c r="S53" t="s">
        <v>81</v>
      </c>
    </row>
    <row r="54" spans="1:20" x14ac:dyDescent="0.2">
      <c r="A54" t="s">
        <v>79</v>
      </c>
      <c r="B54" t="s">
        <v>20</v>
      </c>
      <c r="C54">
        <v>3</v>
      </c>
      <c r="D54">
        <v>5</v>
      </c>
      <c r="E54">
        <v>49</v>
      </c>
      <c r="F54">
        <v>7</v>
      </c>
      <c r="G54">
        <v>3</v>
      </c>
      <c r="H54">
        <v>0</v>
      </c>
      <c r="I54" s="2">
        <f t="shared" si="1"/>
        <v>1.5</v>
      </c>
      <c r="J54">
        <v>0</v>
      </c>
      <c r="K54">
        <v>0</v>
      </c>
      <c r="L54">
        <v>4</v>
      </c>
      <c r="M54">
        <v>0</v>
      </c>
      <c r="R54" s="3">
        <v>1</v>
      </c>
      <c r="S54" t="s">
        <v>82</v>
      </c>
    </row>
    <row r="55" spans="1:20" x14ac:dyDescent="0.2">
      <c r="A55" t="s">
        <v>79</v>
      </c>
      <c r="B55" t="s">
        <v>20</v>
      </c>
      <c r="C55">
        <v>4</v>
      </c>
      <c r="D55">
        <v>5</v>
      </c>
      <c r="E55">
        <v>49.3</v>
      </c>
      <c r="F55">
        <v>7</v>
      </c>
      <c r="G55">
        <v>0</v>
      </c>
      <c r="H55">
        <v>1</v>
      </c>
      <c r="I55" s="2">
        <f t="shared" si="1"/>
        <v>0.5</v>
      </c>
      <c r="J55">
        <v>0</v>
      </c>
      <c r="K55">
        <v>0</v>
      </c>
      <c r="L55">
        <v>4</v>
      </c>
      <c r="M55">
        <v>0</v>
      </c>
      <c r="R55" s="3">
        <v>1</v>
      </c>
      <c r="S55" t="s">
        <v>83</v>
      </c>
    </row>
    <row r="56" spans="1:20" x14ac:dyDescent="0.2">
      <c r="A56" t="s">
        <v>79</v>
      </c>
      <c r="B56" t="s">
        <v>20</v>
      </c>
      <c r="C56">
        <v>5</v>
      </c>
      <c r="D56">
        <v>7</v>
      </c>
      <c r="E56">
        <v>35.700000000000003</v>
      </c>
      <c r="F56">
        <v>7</v>
      </c>
      <c r="G56">
        <v>0</v>
      </c>
      <c r="H56">
        <v>0</v>
      </c>
      <c r="I56" s="2">
        <f t="shared" si="1"/>
        <v>0</v>
      </c>
      <c r="J56">
        <v>0</v>
      </c>
      <c r="K56">
        <v>0</v>
      </c>
      <c r="L56">
        <v>4</v>
      </c>
      <c r="M56">
        <v>0</v>
      </c>
      <c r="R56" s="3">
        <v>0</v>
      </c>
      <c r="S56" t="s">
        <v>84</v>
      </c>
    </row>
    <row r="57" spans="1:20" x14ac:dyDescent="0.2">
      <c r="A57" t="s">
        <v>79</v>
      </c>
      <c r="B57" t="s">
        <v>20</v>
      </c>
      <c r="C57">
        <v>6</v>
      </c>
      <c r="D57">
        <v>3</v>
      </c>
      <c r="E57">
        <v>45.9</v>
      </c>
      <c r="F57">
        <v>7.5</v>
      </c>
      <c r="G57">
        <v>2</v>
      </c>
      <c r="H57">
        <v>1</v>
      </c>
      <c r="I57" s="2">
        <f t="shared" si="1"/>
        <v>1.5</v>
      </c>
      <c r="J57">
        <v>0</v>
      </c>
      <c r="K57">
        <v>0</v>
      </c>
      <c r="L57">
        <v>5</v>
      </c>
      <c r="M57">
        <v>0</v>
      </c>
      <c r="R57" s="3">
        <v>1</v>
      </c>
      <c r="S57" t="s">
        <v>85</v>
      </c>
    </row>
    <row r="58" spans="1:20" x14ac:dyDescent="0.2">
      <c r="A58" t="s">
        <v>79</v>
      </c>
      <c r="B58" t="s">
        <v>20</v>
      </c>
      <c r="C58">
        <v>7</v>
      </c>
      <c r="D58">
        <v>8</v>
      </c>
      <c r="E58">
        <v>48.2</v>
      </c>
      <c r="F58">
        <v>7.5</v>
      </c>
      <c r="G58">
        <v>5</v>
      </c>
      <c r="H58">
        <v>7</v>
      </c>
      <c r="I58" s="2">
        <f t="shared" si="1"/>
        <v>6</v>
      </c>
      <c r="J58">
        <v>1</v>
      </c>
      <c r="K58">
        <v>0</v>
      </c>
      <c r="L58">
        <v>5</v>
      </c>
      <c r="M58">
        <v>1</v>
      </c>
      <c r="R58" s="3">
        <v>1</v>
      </c>
      <c r="S58" t="s">
        <v>86</v>
      </c>
    </row>
    <row r="59" spans="1:20" x14ac:dyDescent="0.2">
      <c r="A59" t="s">
        <v>79</v>
      </c>
      <c r="B59" t="s">
        <v>20</v>
      </c>
      <c r="C59">
        <v>8</v>
      </c>
      <c r="D59">
        <v>3</v>
      </c>
      <c r="E59">
        <v>51.5</v>
      </c>
      <c r="F59">
        <v>7</v>
      </c>
      <c r="G59">
        <v>66</v>
      </c>
      <c r="H59">
        <v>2</v>
      </c>
      <c r="I59" s="2">
        <f t="shared" si="1"/>
        <v>34</v>
      </c>
      <c r="J59">
        <v>1</v>
      </c>
      <c r="K59">
        <v>0</v>
      </c>
      <c r="L59">
        <v>3</v>
      </c>
      <c r="M59">
        <v>1</v>
      </c>
      <c r="R59" s="3">
        <v>1</v>
      </c>
      <c r="S59" t="s">
        <v>87</v>
      </c>
    </row>
    <row r="60" spans="1:20" x14ac:dyDescent="0.2">
      <c r="A60" t="s">
        <v>79</v>
      </c>
      <c r="B60" t="s">
        <v>20</v>
      </c>
      <c r="C60">
        <v>9</v>
      </c>
      <c r="D60">
        <v>4</v>
      </c>
      <c r="E60">
        <v>49.8</v>
      </c>
      <c r="F60">
        <v>7.5</v>
      </c>
      <c r="G60">
        <v>5</v>
      </c>
      <c r="H60">
        <v>21</v>
      </c>
      <c r="I60" s="2">
        <f t="shared" si="1"/>
        <v>13</v>
      </c>
      <c r="J60">
        <v>1</v>
      </c>
      <c r="K60">
        <v>0</v>
      </c>
      <c r="L60">
        <v>5</v>
      </c>
      <c r="M60">
        <v>1</v>
      </c>
      <c r="R60" s="3">
        <v>1</v>
      </c>
      <c r="S60" t="s">
        <v>88</v>
      </c>
    </row>
    <row r="61" spans="1:20" x14ac:dyDescent="0.2">
      <c r="A61" t="s">
        <v>79</v>
      </c>
      <c r="B61" t="s">
        <v>20</v>
      </c>
      <c r="C61">
        <v>10</v>
      </c>
      <c r="D61">
        <v>2</v>
      </c>
      <c r="E61">
        <v>41.2</v>
      </c>
      <c r="F61">
        <v>7.5</v>
      </c>
      <c r="G61">
        <v>19</v>
      </c>
      <c r="H61">
        <v>11</v>
      </c>
      <c r="I61" s="2">
        <f t="shared" si="1"/>
        <v>15</v>
      </c>
      <c r="J61">
        <v>0</v>
      </c>
      <c r="K61">
        <v>0</v>
      </c>
      <c r="L61">
        <v>5</v>
      </c>
      <c r="M61">
        <v>0</v>
      </c>
      <c r="R61" s="3">
        <v>0</v>
      </c>
      <c r="S61" t="s">
        <v>89</v>
      </c>
    </row>
    <row r="62" spans="1:20" x14ac:dyDescent="0.2">
      <c r="A62" t="s">
        <v>79</v>
      </c>
      <c r="B62" t="s">
        <v>20</v>
      </c>
      <c r="C62">
        <v>11</v>
      </c>
      <c r="D62">
        <v>6</v>
      </c>
      <c r="E62">
        <v>49.8</v>
      </c>
      <c r="F62">
        <v>7</v>
      </c>
      <c r="G62">
        <v>0</v>
      </c>
      <c r="H62">
        <v>0</v>
      </c>
      <c r="I62" s="2">
        <f t="shared" si="1"/>
        <v>0</v>
      </c>
      <c r="J62">
        <v>1</v>
      </c>
      <c r="K62">
        <v>0</v>
      </c>
      <c r="L62">
        <v>5</v>
      </c>
      <c r="M62">
        <v>1</v>
      </c>
      <c r="R62" s="3">
        <v>1</v>
      </c>
      <c r="S62" t="s">
        <v>90</v>
      </c>
    </row>
    <row r="63" spans="1:20" x14ac:dyDescent="0.2">
      <c r="A63" t="s">
        <v>79</v>
      </c>
      <c r="B63" t="s">
        <v>20</v>
      </c>
      <c r="C63">
        <v>12</v>
      </c>
      <c r="D63">
        <v>4</v>
      </c>
      <c r="E63">
        <v>46.5</v>
      </c>
      <c r="F63">
        <v>7</v>
      </c>
      <c r="G63">
        <v>35</v>
      </c>
      <c r="H63">
        <v>83</v>
      </c>
      <c r="I63" s="2">
        <f t="shared" si="1"/>
        <v>59</v>
      </c>
      <c r="J63">
        <v>1</v>
      </c>
      <c r="K63">
        <v>0</v>
      </c>
      <c r="L63">
        <v>5</v>
      </c>
      <c r="M63">
        <v>2</v>
      </c>
      <c r="R63" s="3">
        <v>1</v>
      </c>
      <c r="S63" t="s">
        <v>91</v>
      </c>
    </row>
    <row r="64" spans="1:20" x14ac:dyDescent="0.2">
      <c r="A64" t="s">
        <v>79</v>
      </c>
      <c r="B64" t="s">
        <v>20</v>
      </c>
      <c r="C64">
        <v>13</v>
      </c>
      <c r="D64">
        <v>3</v>
      </c>
      <c r="E64">
        <v>36.5</v>
      </c>
      <c r="F64">
        <v>7</v>
      </c>
      <c r="G64">
        <v>38</v>
      </c>
      <c r="H64">
        <v>28</v>
      </c>
      <c r="I64" s="2">
        <f t="shared" si="1"/>
        <v>33</v>
      </c>
      <c r="J64">
        <v>0</v>
      </c>
      <c r="K64">
        <v>0</v>
      </c>
      <c r="L64">
        <v>3</v>
      </c>
      <c r="M64">
        <v>0</v>
      </c>
      <c r="R64" s="3">
        <v>1</v>
      </c>
      <c r="S64" t="s">
        <v>92</v>
      </c>
    </row>
    <row r="65" spans="1:19" x14ac:dyDescent="0.2">
      <c r="A65" t="s">
        <v>79</v>
      </c>
      <c r="B65" t="s">
        <v>20</v>
      </c>
      <c r="C65">
        <v>14</v>
      </c>
      <c r="D65">
        <v>6</v>
      </c>
      <c r="E65">
        <v>37.6</v>
      </c>
      <c r="F65">
        <v>7</v>
      </c>
      <c r="G65">
        <v>0</v>
      </c>
      <c r="H65">
        <v>0</v>
      </c>
      <c r="I65" s="2">
        <f t="shared" si="1"/>
        <v>0</v>
      </c>
      <c r="J65">
        <v>0</v>
      </c>
      <c r="K65">
        <v>0</v>
      </c>
      <c r="L65">
        <v>5</v>
      </c>
      <c r="M65">
        <v>0</v>
      </c>
      <c r="R65" s="3">
        <v>1</v>
      </c>
      <c r="S65" t="s">
        <v>93</v>
      </c>
    </row>
    <row r="66" spans="1:19" x14ac:dyDescent="0.2">
      <c r="A66" t="s">
        <v>79</v>
      </c>
      <c r="B66" t="s">
        <v>20</v>
      </c>
      <c r="C66">
        <v>15</v>
      </c>
      <c r="D66">
        <v>3</v>
      </c>
      <c r="E66">
        <v>46.2</v>
      </c>
      <c r="F66">
        <v>7</v>
      </c>
      <c r="G66">
        <v>5</v>
      </c>
      <c r="H66">
        <v>1</v>
      </c>
      <c r="I66" s="2">
        <f t="shared" si="1"/>
        <v>3</v>
      </c>
      <c r="J66">
        <v>0</v>
      </c>
      <c r="K66">
        <v>0</v>
      </c>
      <c r="L66">
        <v>5</v>
      </c>
      <c r="M66">
        <v>0</v>
      </c>
      <c r="R66" s="3">
        <v>0</v>
      </c>
      <c r="S66" t="s">
        <v>94</v>
      </c>
    </row>
    <row r="67" spans="1:19" x14ac:dyDescent="0.2">
      <c r="A67" t="s">
        <v>79</v>
      </c>
      <c r="B67" t="s">
        <v>20</v>
      </c>
      <c r="C67">
        <v>16</v>
      </c>
      <c r="D67">
        <v>4</v>
      </c>
      <c r="E67">
        <v>36.200000000000003</v>
      </c>
      <c r="F67">
        <v>7</v>
      </c>
      <c r="G67">
        <v>13</v>
      </c>
      <c r="H67">
        <v>7</v>
      </c>
      <c r="I67" s="2">
        <f t="shared" si="1"/>
        <v>10</v>
      </c>
      <c r="J67">
        <v>0</v>
      </c>
      <c r="K67">
        <v>0</v>
      </c>
      <c r="L67">
        <v>5</v>
      </c>
      <c r="M67">
        <v>0</v>
      </c>
      <c r="R67" s="3">
        <v>1</v>
      </c>
      <c r="S67" t="s">
        <v>95</v>
      </c>
    </row>
    <row r="68" spans="1:19" x14ac:dyDescent="0.2">
      <c r="A68" t="s">
        <v>79</v>
      </c>
      <c r="B68" t="s">
        <v>20</v>
      </c>
      <c r="C68">
        <v>17</v>
      </c>
      <c r="D68">
        <v>8</v>
      </c>
      <c r="E68">
        <v>44</v>
      </c>
      <c r="F68">
        <v>7</v>
      </c>
      <c r="G68">
        <v>10</v>
      </c>
      <c r="H68">
        <v>14</v>
      </c>
      <c r="I68" s="2">
        <f t="shared" si="1"/>
        <v>12</v>
      </c>
      <c r="J68">
        <v>0</v>
      </c>
      <c r="K68">
        <v>0</v>
      </c>
      <c r="L68">
        <v>2</v>
      </c>
      <c r="M68">
        <v>0</v>
      </c>
      <c r="R68" s="3">
        <v>0</v>
      </c>
      <c r="S68" t="s">
        <v>96</v>
      </c>
    </row>
    <row r="69" spans="1:19" x14ac:dyDescent="0.2">
      <c r="A69" t="s">
        <v>79</v>
      </c>
      <c r="B69" t="s">
        <v>20</v>
      </c>
      <c r="C69">
        <v>18</v>
      </c>
      <c r="D69">
        <v>3</v>
      </c>
      <c r="E69">
        <v>44.8</v>
      </c>
      <c r="F69">
        <v>6.5</v>
      </c>
      <c r="G69">
        <v>4</v>
      </c>
      <c r="H69">
        <v>8</v>
      </c>
      <c r="I69" s="2">
        <f t="shared" si="1"/>
        <v>6</v>
      </c>
      <c r="J69">
        <v>1</v>
      </c>
      <c r="K69">
        <v>0</v>
      </c>
      <c r="L69">
        <v>3</v>
      </c>
      <c r="M69">
        <v>0</v>
      </c>
      <c r="R69" s="3">
        <v>1</v>
      </c>
      <c r="S69" t="s">
        <v>97</v>
      </c>
    </row>
    <row r="70" spans="1:19" x14ac:dyDescent="0.2">
      <c r="A70" t="s">
        <v>79</v>
      </c>
      <c r="B70" t="s">
        <v>20</v>
      </c>
      <c r="C70">
        <v>19</v>
      </c>
      <c r="D70">
        <v>14</v>
      </c>
      <c r="E70">
        <v>52.3</v>
      </c>
      <c r="F70">
        <v>7</v>
      </c>
      <c r="G70">
        <v>5</v>
      </c>
      <c r="H70">
        <v>9</v>
      </c>
      <c r="I70" s="2">
        <f t="shared" si="1"/>
        <v>7</v>
      </c>
      <c r="J70">
        <v>1</v>
      </c>
      <c r="K70">
        <v>0</v>
      </c>
      <c r="L70">
        <v>5</v>
      </c>
      <c r="M70">
        <v>1</v>
      </c>
      <c r="N70">
        <v>1</v>
      </c>
      <c r="R70" s="3">
        <v>1</v>
      </c>
      <c r="S70" t="s">
        <v>98</v>
      </c>
    </row>
    <row r="71" spans="1:19" x14ac:dyDescent="0.2">
      <c r="A71" t="s">
        <v>79</v>
      </c>
      <c r="B71" t="s">
        <v>20</v>
      </c>
      <c r="C71">
        <v>20</v>
      </c>
      <c r="D71">
        <v>4</v>
      </c>
      <c r="E71">
        <v>45.4</v>
      </c>
      <c r="F71">
        <v>7.5</v>
      </c>
      <c r="G71">
        <v>4</v>
      </c>
      <c r="H71">
        <v>8</v>
      </c>
      <c r="I71" s="2">
        <f t="shared" si="1"/>
        <v>6</v>
      </c>
      <c r="J71" s="1">
        <v>1</v>
      </c>
      <c r="K71" s="1">
        <v>1</v>
      </c>
      <c r="L71" s="1">
        <v>5</v>
      </c>
      <c r="M71" s="1">
        <v>1</v>
      </c>
      <c r="N71" s="1">
        <v>1</v>
      </c>
      <c r="R71" s="3">
        <v>0</v>
      </c>
      <c r="S71" t="s">
        <v>99</v>
      </c>
    </row>
    <row r="72" spans="1:19" x14ac:dyDescent="0.2">
      <c r="A72" t="s">
        <v>79</v>
      </c>
      <c r="B72" t="s">
        <v>20</v>
      </c>
      <c r="C72">
        <v>21</v>
      </c>
      <c r="D72">
        <v>7</v>
      </c>
      <c r="E72">
        <v>49.5</v>
      </c>
      <c r="F72">
        <v>7</v>
      </c>
      <c r="G72">
        <v>3</v>
      </c>
      <c r="H72">
        <v>3</v>
      </c>
      <c r="I72" s="2">
        <f t="shared" si="1"/>
        <v>3</v>
      </c>
      <c r="R72" s="3"/>
      <c r="S72" t="s">
        <v>100</v>
      </c>
    </row>
    <row r="73" spans="1:19" x14ac:dyDescent="0.2">
      <c r="A73" t="s">
        <v>79</v>
      </c>
      <c r="B73" t="s">
        <v>20</v>
      </c>
      <c r="C73">
        <v>22</v>
      </c>
      <c r="D73">
        <v>9</v>
      </c>
      <c r="E73">
        <v>22.3</v>
      </c>
      <c r="F73">
        <v>7.5</v>
      </c>
      <c r="G73">
        <v>9</v>
      </c>
      <c r="H73">
        <v>2</v>
      </c>
      <c r="I73" s="2">
        <f t="shared" si="1"/>
        <v>5.5</v>
      </c>
      <c r="J73">
        <v>1</v>
      </c>
      <c r="K73">
        <v>0</v>
      </c>
      <c r="L73">
        <v>5</v>
      </c>
      <c r="M73">
        <v>1</v>
      </c>
      <c r="N73">
        <v>0</v>
      </c>
      <c r="R73" s="3">
        <v>1</v>
      </c>
      <c r="S73" t="s">
        <v>101</v>
      </c>
    </row>
    <row r="74" spans="1:19" x14ac:dyDescent="0.2">
      <c r="A74" t="s">
        <v>79</v>
      </c>
      <c r="B74" t="s">
        <v>20</v>
      </c>
      <c r="C74">
        <v>23</v>
      </c>
      <c r="D74">
        <v>5</v>
      </c>
      <c r="E74">
        <v>30.1</v>
      </c>
      <c r="F74">
        <v>7.5</v>
      </c>
      <c r="G74">
        <v>1</v>
      </c>
      <c r="H74">
        <v>3</v>
      </c>
      <c r="I74" s="2">
        <f t="shared" si="1"/>
        <v>2</v>
      </c>
      <c r="J74">
        <v>1</v>
      </c>
      <c r="K74">
        <v>1</v>
      </c>
      <c r="L74">
        <v>2</v>
      </c>
      <c r="M74">
        <v>5</v>
      </c>
      <c r="N74">
        <v>1</v>
      </c>
      <c r="R74" s="3">
        <v>1</v>
      </c>
      <c r="S74" t="s">
        <v>102</v>
      </c>
    </row>
    <row r="75" spans="1:19" x14ac:dyDescent="0.2">
      <c r="A75" t="s">
        <v>79</v>
      </c>
      <c r="B75" t="s">
        <v>20</v>
      </c>
      <c r="C75">
        <v>24</v>
      </c>
      <c r="D75">
        <v>4</v>
      </c>
      <c r="E75">
        <v>23.4</v>
      </c>
      <c r="F75">
        <v>7.5</v>
      </c>
      <c r="G75">
        <v>4</v>
      </c>
      <c r="H75">
        <v>0</v>
      </c>
      <c r="I75" s="2">
        <f t="shared" si="1"/>
        <v>2</v>
      </c>
      <c r="J75">
        <v>1</v>
      </c>
      <c r="K75">
        <v>0</v>
      </c>
      <c r="L75">
        <v>5</v>
      </c>
      <c r="M75">
        <v>2</v>
      </c>
      <c r="R75" s="3">
        <v>1</v>
      </c>
      <c r="S75" t="s">
        <v>103</v>
      </c>
    </row>
    <row r="76" spans="1:19" x14ac:dyDescent="0.2">
      <c r="A76" t="s">
        <v>79</v>
      </c>
      <c r="B76" t="s">
        <v>20</v>
      </c>
      <c r="C76">
        <v>25</v>
      </c>
      <c r="D76">
        <v>2</v>
      </c>
      <c r="E76">
        <v>42.6</v>
      </c>
      <c r="F76">
        <v>7.5</v>
      </c>
      <c r="G76">
        <v>4</v>
      </c>
      <c r="H76">
        <v>28</v>
      </c>
      <c r="I76" s="2">
        <f t="shared" si="1"/>
        <v>16</v>
      </c>
      <c r="J76">
        <v>0</v>
      </c>
      <c r="K76">
        <v>0</v>
      </c>
      <c r="L76">
        <v>5</v>
      </c>
      <c r="M76">
        <v>0</v>
      </c>
      <c r="R76" s="3">
        <v>1</v>
      </c>
      <c r="S76" t="s">
        <v>104</v>
      </c>
    </row>
    <row r="77" spans="1:19" x14ac:dyDescent="0.2">
      <c r="A77" t="s">
        <v>79</v>
      </c>
      <c r="B77" t="s">
        <v>20</v>
      </c>
      <c r="C77">
        <v>26</v>
      </c>
      <c r="D77">
        <v>9</v>
      </c>
      <c r="E77">
        <v>30.4</v>
      </c>
      <c r="F77">
        <v>7.5</v>
      </c>
      <c r="G77">
        <v>7</v>
      </c>
      <c r="H77">
        <v>4</v>
      </c>
      <c r="I77" s="2">
        <f t="shared" si="1"/>
        <v>5.5</v>
      </c>
      <c r="R77" s="5"/>
      <c r="S77" t="s">
        <v>105</v>
      </c>
    </row>
    <row r="78" spans="1:19" x14ac:dyDescent="0.2">
      <c r="A78" t="s">
        <v>79</v>
      </c>
      <c r="B78" t="s">
        <v>20</v>
      </c>
      <c r="C78">
        <v>27</v>
      </c>
      <c r="D78">
        <v>5</v>
      </c>
      <c r="E78">
        <v>42</v>
      </c>
      <c r="F78">
        <v>7</v>
      </c>
      <c r="G78">
        <v>17</v>
      </c>
      <c r="H78">
        <v>42</v>
      </c>
      <c r="I78" s="2">
        <f t="shared" si="1"/>
        <v>29.5</v>
      </c>
      <c r="J78">
        <v>0</v>
      </c>
      <c r="K78">
        <v>0</v>
      </c>
      <c r="L78">
        <v>5</v>
      </c>
      <c r="M78">
        <v>0</v>
      </c>
      <c r="R78" s="3">
        <v>0</v>
      </c>
      <c r="S78" t="s">
        <v>106</v>
      </c>
    </row>
    <row r="79" spans="1:19" x14ac:dyDescent="0.2">
      <c r="A79" t="s">
        <v>79</v>
      </c>
      <c r="B79" t="s">
        <v>20</v>
      </c>
      <c r="C79">
        <v>28</v>
      </c>
      <c r="D79">
        <v>4</v>
      </c>
      <c r="E79">
        <v>51.2</v>
      </c>
      <c r="F79">
        <v>7.5</v>
      </c>
      <c r="G79">
        <v>9</v>
      </c>
      <c r="H79">
        <v>14</v>
      </c>
      <c r="I79" s="2">
        <f t="shared" si="1"/>
        <v>11.5</v>
      </c>
      <c r="J79">
        <v>0</v>
      </c>
      <c r="K79">
        <v>0</v>
      </c>
      <c r="L79">
        <v>5</v>
      </c>
      <c r="M79">
        <v>0</v>
      </c>
      <c r="R79" s="3">
        <v>0</v>
      </c>
      <c r="S79" t="s">
        <v>107</v>
      </c>
    </row>
    <row r="80" spans="1:19" x14ac:dyDescent="0.2">
      <c r="A80" t="s">
        <v>79</v>
      </c>
      <c r="B80" t="s">
        <v>20</v>
      </c>
      <c r="C80">
        <v>29</v>
      </c>
      <c r="D80">
        <v>1</v>
      </c>
      <c r="E80">
        <v>44.8</v>
      </c>
      <c r="F80">
        <v>7</v>
      </c>
      <c r="G80">
        <v>6</v>
      </c>
      <c r="H80">
        <v>2</v>
      </c>
      <c r="I80" s="2">
        <f t="shared" si="1"/>
        <v>4</v>
      </c>
      <c r="J80">
        <v>1</v>
      </c>
      <c r="K80">
        <v>0</v>
      </c>
      <c r="L80">
        <v>5</v>
      </c>
      <c r="M80">
        <v>0</v>
      </c>
      <c r="R80" s="3">
        <v>1</v>
      </c>
      <c r="S80" t="s">
        <v>108</v>
      </c>
    </row>
    <row r="81" spans="1:19" x14ac:dyDescent="0.2">
      <c r="A81" t="s">
        <v>79</v>
      </c>
      <c r="B81" t="s">
        <v>20</v>
      </c>
      <c r="C81">
        <v>30</v>
      </c>
      <c r="D81">
        <v>3</v>
      </c>
      <c r="E81">
        <v>57.9</v>
      </c>
      <c r="F81">
        <v>7</v>
      </c>
      <c r="G81">
        <v>8</v>
      </c>
      <c r="H81">
        <v>29</v>
      </c>
      <c r="I81" s="2">
        <f t="shared" si="1"/>
        <v>18.5</v>
      </c>
      <c r="J81">
        <v>0</v>
      </c>
      <c r="K81">
        <v>0</v>
      </c>
      <c r="L81">
        <v>5</v>
      </c>
      <c r="M81">
        <v>0</v>
      </c>
      <c r="R81" s="3">
        <v>1</v>
      </c>
      <c r="S81" t="s">
        <v>109</v>
      </c>
    </row>
    <row r="82" spans="1:19" x14ac:dyDescent="0.2">
      <c r="A82" t="s">
        <v>79</v>
      </c>
      <c r="B82" t="s">
        <v>20</v>
      </c>
      <c r="C82">
        <v>31</v>
      </c>
      <c r="D82">
        <v>7</v>
      </c>
      <c r="E82">
        <v>52.3</v>
      </c>
      <c r="F82">
        <v>7.5</v>
      </c>
      <c r="G82">
        <v>9</v>
      </c>
      <c r="H82">
        <v>3</v>
      </c>
      <c r="I82" s="2">
        <f t="shared" si="1"/>
        <v>6</v>
      </c>
      <c r="J82">
        <v>1</v>
      </c>
      <c r="K82">
        <v>1</v>
      </c>
      <c r="L82">
        <v>5</v>
      </c>
      <c r="M82">
        <v>1</v>
      </c>
      <c r="N82">
        <v>1</v>
      </c>
      <c r="R82" s="3">
        <v>1</v>
      </c>
      <c r="S82" t="s">
        <v>110</v>
      </c>
    </row>
    <row r="83" spans="1:19" x14ac:dyDescent="0.2">
      <c r="A83" t="s">
        <v>79</v>
      </c>
      <c r="B83" t="s">
        <v>20</v>
      </c>
      <c r="C83">
        <v>32</v>
      </c>
      <c r="D83">
        <v>4</v>
      </c>
      <c r="E83">
        <v>50.9</v>
      </c>
      <c r="F83">
        <v>7</v>
      </c>
      <c r="G83">
        <v>4</v>
      </c>
      <c r="H83">
        <v>0</v>
      </c>
      <c r="I83" s="2">
        <f t="shared" si="1"/>
        <v>2</v>
      </c>
      <c r="J83">
        <v>0</v>
      </c>
      <c r="K83">
        <v>0</v>
      </c>
      <c r="L83">
        <v>5</v>
      </c>
      <c r="M83">
        <v>0</v>
      </c>
      <c r="R83" s="3">
        <v>1</v>
      </c>
      <c r="S83" t="s">
        <v>111</v>
      </c>
    </row>
    <row r="84" spans="1:19" x14ac:dyDescent="0.2">
      <c r="A84" t="s">
        <v>79</v>
      </c>
      <c r="B84" t="s">
        <v>20</v>
      </c>
      <c r="C84">
        <v>33</v>
      </c>
      <c r="D84">
        <v>6</v>
      </c>
      <c r="E84">
        <v>48.4</v>
      </c>
      <c r="F84">
        <v>7</v>
      </c>
      <c r="G84">
        <v>7</v>
      </c>
      <c r="H84">
        <v>0</v>
      </c>
      <c r="I84" s="2">
        <f t="shared" si="1"/>
        <v>3.5</v>
      </c>
      <c r="J84">
        <v>1</v>
      </c>
      <c r="K84">
        <v>1</v>
      </c>
      <c r="L84">
        <v>5</v>
      </c>
      <c r="M84">
        <v>2</v>
      </c>
      <c r="N84">
        <v>1</v>
      </c>
      <c r="R84" s="3">
        <v>1</v>
      </c>
      <c r="S84" t="s">
        <v>112</v>
      </c>
    </row>
    <row r="85" spans="1:19" x14ac:dyDescent="0.2">
      <c r="A85" t="s">
        <v>79</v>
      </c>
      <c r="B85" t="s">
        <v>20</v>
      </c>
      <c r="C85">
        <v>34</v>
      </c>
      <c r="D85">
        <v>2</v>
      </c>
      <c r="E85">
        <v>47.6</v>
      </c>
      <c r="F85">
        <v>7</v>
      </c>
      <c r="G85">
        <v>41</v>
      </c>
      <c r="H85">
        <v>1</v>
      </c>
      <c r="I85" s="2">
        <f t="shared" si="1"/>
        <v>21</v>
      </c>
      <c r="J85">
        <v>0</v>
      </c>
      <c r="K85">
        <v>0</v>
      </c>
      <c r="L85">
        <v>5</v>
      </c>
      <c r="M85">
        <v>0</v>
      </c>
      <c r="R85" s="3">
        <v>0</v>
      </c>
      <c r="S85" t="s">
        <v>113</v>
      </c>
    </row>
    <row r="86" spans="1:19" x14ac:dyDescent="0.2">
      <c r="A86" t="s">
        <v>79</v>
      </c>
      <c r="B86" t="s">
        <v>20</v>
      </c>
      <c r="C86">
        <v>35</v>
      </c>
      <c r="D86">
        <v>6</v>
      </c>
      <c r="E86">
        <v>41.2</v>
      </c>
      <c r="F86">
        <v>7</v>
      </c>
      <c r="G86">
        <v>5</v>
      </c>
      <c r="H86">
        <v>3</v>
      </c>
      <c r="I86" s="2">
        <f t="shared" si="1"/>
        <v>4</v>
      </c>
      <c r="J86">
        <v>0</v>
      </c>
      <c r="K86">
        <v>0</v>
      </c>
      <c r="L86">
        <v>5</v>
      </c>
      <c r="M86">
        <v>0</v>
      </c>
      <c r="R86" s="3">
        <v>0</v>
      </c>
      <c r="S86" t="s">
        <v>114</v>
      </c>
    </row>
    <row r="87" spans="1:19" x14ac:dyDescent="0.2">
      <c r="A87" t="s">
        <v>79</v>
      </c>
      <c r="B87" t="s">
        <v>20</v>
      </c>
      <c r="C87">
        <v>36</v>
      </c>
      <c r="D87">
        <v>1</v>
      </c>
      <c r="E87">
        <v>57.6</v>
      </c>
      <c r="F87">
        <v>7</v>
      </c>
      <c r="G87">
        <v>5</v>
      </c>
      <c r="H87">
        <v>7</v>
      </c>
      <c r="I87" s="2">
        <f t="shared" si="1"/>
        <v>6</v>
      </c>
      <c r="J87">
        <v>0</v>
      </c>
      <c r="K87">
        <v>0</v>
      </c>
      <c r="L87">
        <v>5</v>
      </c>
      <c r="M87">
        <v>0</v>
      </c>
      <c r="R87" s="3">
        <v>0</v>
      </c>
      <c r="S87" t="s">
        <v>115</v>
      </c>
    </row>
    <row r="88" spans="1:19" x14ac:dyDescent="0.2">
      <c r="A88" t="s">
        <v>79</v>
      </c>
      <c r="B88" t="s">
        <v>20</v>
      </c>
      <c r="C88">
        <v>37</v>
      </c>
      <c r="D88">
        <v>6</v>
      </c>
      <c r="E88">
        <v>62.3</v>
      </c>
      <c r="F88">
        <v>7</v>
      </c>
      <c r="G88">
        <v>0</v>
      </c>
      <c r="H88">
        <v>21</v>
      </c>
      <c r="I88" s="2">
        <f t="shared" si="1"/>
        <v>10.5</v>
      </c>
      <c r="J88">
        <v>1</v>
      </c>
      <c r="K88">
        <v>0</v>
      </c>
      <c r="L88">
        <v>5</v>
      </c>
      <c r="M88">
        <v>0</v>
      </c>
      <c r="R88" s="3">
        <v>0</v>
      </c>
      <c r="S88" t="s">
        <v>116</v>
      </c>
    </row>
    <row r="89" spans="1:19" x14ac:dyDescent="0.2">
      <c r="A89" t="s">
        <v>79</v>
      </c>
      <c r="B89" t="s">
        <v>20</v>
      </c>
      <c r="C89">
        <v>38</v>
      </c>
      <c r="D89">
        <v>5</v>
      </c>
      <c r="E89">
        <v>48.7</v>
      </c>
      <c r="F89">
        <v>7</v>
      </c>
      <c r="G89">
        <v>29</v>
      </c>
      <c r="H89">
        <v>5</v>
      </c>
      <c r="I89" s="2">
        <f t="shared" si="1"/>
        <v>17</v>
      </c>
      <c r="J89">
        <v>1</v>
      </c>
      <c r="K89">
        <v>0</v>
      </c>
      <c r="L89">
        <v>5</v>
      </c>
      <c r="M89">
        <v>0</v>
      </c>
      <c r="R89" s="3">
        <v>1</v>
      </c>
      <c r="S89" t="s">
        <v>117</v>
      </c>
    </row>
    <row r="90" spans="1:19" x14ac:dyDescent="0.2">
      <c r="A90" t="s">
        <v>79</v>
      </c>
      <c r="B90" t="s">
        <v>20</v>
      </c>
      <c r="C90">
        <v>39</v>
      </c>
      <c r="D90">
        <v>2</v>
      </c>
      <c r="E90">
        <v>41.5</v>
      </c>
      <c r="F90">
        <v>7</v>
      </c>
      <c r="G90">
        <v>1</v>
      </c>
      <c r="H90">
        <v>2</v>
      </c>
      <c r="I90" s="2">
        <f t="shared" si="1"/>
        <v>1.5</v>
      </c>
      <c r="R90" s="5"/>
      <c r="S90" t="s">
        <v>118</v>
      </c>
    </row>
    <row r="91" spans="1:19" x14ac:dyDescent="0.2">
      <c r="A91" t="s">
        <v>79</v>
      </c>
      <c r="B91" t="s">
        <v>20</v>
      </c>
      <c r="C91">
        <v>40</v>
      </c>
      <c r="D91">
        <v>2</v>
      </c>
      <c r="E91">
        <v>39.5</v>
      </c>
      <c r="F91">
        <v>7</v>
      </c>
      <c r="G91">
        <v>3</v>
      </c>
      <c r="H91">
        <v>6</v>
      </c>
      <c r="I91" s="2">
        <f t="shared" si="1"/>
        <v>4.5</v>
      </c>
      <c r="R91" s="5"/>
      <c r="S91" t="s">
        <v>119</v>
      </c>
    </row>
    <row r="92" spans="1:19" x14ac:dyDescent="0.2">
      <c r="A92" t="s">
        <v>79</v>
      </c>
      <c r="B92" t="s">
        <v>20</v>
      </c>
      <c r="C92">
        <v>41</v>
      </c>
      <c r="D92">
        <v>4</v>
      </c>
      <c r="E92">
        <v>42</v>
      </c>
      <c r="F92">
        <v>7</v>
      </c>
      <c r="G92">
        <v>5</v>
      </c>
      <c r="H92">
        <v>6</v>
      </c>
      <c r="I92" s="2">
        <f t="shared" si="1"/>
        <v>5.5</v>
      </c>
      <c r="R92" s="5"/>
      <c r="S92" t="s">
        <v>120</v>
      </c>
    </row>
    <row r="93" spans="1:19" x14ac:dyDescent="0.2">
      <c r="A93" t="s">
        <v>79</v>
      </c>
      <c r="B93" t="s">
        <v>20</v>
      </c>
      <c r="C93">
        <v>42</v>
      </c>
      <c r="D93">
        <v>2</v>
      </c>
      <c r="E93">
        <v>42.9</v>
      </c>
      <c r="F93">
        <v>7</v>
      </c>
      <c r="G93">
        <v>14</v>
      </c>
      <c r="H93">
        <v>40</v>
      </c>
      <c r="I93" s="2">
        <f t="shared" si="1"/>
        <v>27</v>
      </c>
      <c r="R93" s="5"/>
      <c r="S93" t="s">
        <v>121</v>
      </c>
    </row>
    <row r="94" spans="1:19" x14ac:dyDescent="0.2">
      <c r="A94" t="s">
        <v>79</v>
      </c>
      <c r="B94" t="s">
        <v>20</v>
      </c>
      <c r="C94">
        <v>43</v>
      </c>
      <c r="D94">
        <v>3</v>
      </c>
      <c r="E94">
        <v>35.4</v>
      </c>
      <c r="F94">
        <v>7</v>
      </c>
      <c r="G94">
        <v>0</v>
      </c>
      <c r="H94">
        <v>0</v>
      </c>
      <c r="I94" s="2">
        <f t="shared" si="1"/>
        <v>0</v>
      </c>
      <c r="R94" s="5"/>
      <c r="S94" t="s">
        <v>122</v>
      </c>
    </row>
    <row r="95" spans="1:19" x14ac:dyDescent="0.2">
      <c r="A95" t="s">
        <v>79</v>
      </c>
      <c r="B95" t="s">
        <v>20</v>
      </c>
      <c r="C95">
        <v>44</v>
      </c>
      <c r="D95">
        <v>2</v>
      </c>
      <c r="E95">
        <v>50.7</v>
      </c>
      <c r="F95">
        <v>7</v>
      </c>
      <c r="G95">
        <v>9</v>
      </c>
      <c r="H95">
        <v>5</v>
      </c>
      <c r="I95" s="2">
        <f t="shared" si="1"/>
        <v>7</v>
      </c>
      <c r="R95" s="5"/>
      <c r="S95" t="s">
        <v>123</v>
      </c>
    </row>
    <row r="96" spans="1:19" x14ac:dyDescent="0.2">
      <c r="A96" t="s">
        <v>79</v>
      </c>
      <c r="B96" t="s">
        <v>20</v>
      </c>
      <c r="C96">
        <v>45</v>
      </c>
      <c r="D96">
        <v>2</v>
      </c>
      <c r="E96">
        <v>35.4</v>
      </c>
      <c r="F96">
        <v>7</v>
      </c>
      <c r="G96">
        <v>16</v>
      </c>
      <c r="H96">
        <v>6</v>
      </c>
      <c r="I96" s="2">
        <f t="shared" si="1"/>
        <v>11</v>
      </c>
      <c r="R96" s="5"/>
      <c r="S96" t="s">
        <v>124</v>
      </c>
    </row>
    <row r="97" spans="1:20" x14ac:dyDescent="0.2">
      <c r="A97" t="s">
        <v>79</v>
      </c>
      <c r="B97" t="s">
        <v>20</v>
      </c>
      <c r="C97">
        <v>46</v>
      </c>
      <c r="D97">
        <v>1</v>
      </c>
      <c r="E97">
        <v>47</v>
      </c>
      <c r="F97">
        <v>7</v>
      </c>
      <c r="G97">
        <v>12</v>
      </c>
      <c r="H97">
        <v>0</v>
      </c>
      <c r="I97" s="2">
        <f t="shared" si="1"/>
        <v>6</v>
      </c>
      <c r="R97" s="5"/>
      <c r="S97" t="s">
        <v>125</v>
      </c>
    </row>
    <row r="98" spans="1:20" x14ac:dyDescent="0.2">
      <c r="A98" t="s">
        <v>79</v>
      </c>
      <c r="B98" t="s">
        <v>20</v>
      </c>
      <c r="C98">
        <v>47</v>
      </c>
      <c r="D98">
        <v>2</v>
      </c>
      <c r="E98">
        <v>57.6</v>
      </c>
      <c r="F98">
        <v>7.5</v>
      </c>
      <c r="G98">
        <v>7</v>
      </c>
      <c r="H98">
        <v>12</v>
      </c>
      <c r="I98" s="2">
        <f t="shared" si="1"/>
        <v>9.5</v>
      </c>
      <c r="R98" s="5"/>
      <c r="S98" t="s">
        <v>126</v>
      </c>
    </row>
    <row r="99" spans="1:20" x14ac:dyDescent="0.2">
      <c r="A99" t="s">
        <v>79</v>
      </c>
      <c r="B99" t="s">
        <v>20</v>
      </c>
      <c r="C99">
        <v>48</v>
      </c>
      <c r="D99">
        <v>4</v>
      </c>
      <c r="E99">
        <v>50.4</v>
      </c>
      <c r="F99">
        <v>7.5</v>
      </c>
      <c r="G99">
        <v>6</v>
      </c>
      <c r="H99">
        <v>4</v>
      </c>
      <c r="I99" s="2">
        <f t="shared" si="1"/>
        <v>5</v>
      </c>
      <c r="R99" s="5"/>
      <c r="S99" t="s">
        <v>127</v>
      </c>
    </row>
    <row r="100" spans="1:20" x14ac:dyDescent="0.2">
      <c r="A100" t="s">
        <v>79</v>
      </c>
      <c r="B100" t="s">
        <v>20</v>
      </c>
      <c r="C100">
        <v>49</v>
      </c>
      <c r="D100">
        <v>3</v>
      </c>
      <c r="E100">
        <v>55.7</v>
      </c>
      <c r="F100">
        <v>7.5</v>
      </c>
      <c r="G100">
        <v>10</v>
      </c>
      <c r="H100">
        <v>6</v>
      </c>
      <c r="I100" s="2">
        <f t="shared" si="1"/>
        <v>8</v>
      </c>
      <c r="R100" s="5"/>
      <c r="S100" t="s">
        <v>128</v>
      </c>
    </row>
    <row r="101" spans="1:20" x14ac:dyDescent="0.2">
      <c r="A101" t="s">
        <v>79</v>
      </c>
      <c r="B101" t="s">
        <v>20</v>
      </c>
      <c r="C101">
        <v>50</v>
      </c>
      <c r="D101">
        <v>3</v>
      </c>
      <c r="E101">
        <v>60.1</v>
      </c>
      <c r="F101">
        <v>7</v>
      </c>
      <c r="G101">
        <v>19</v>
      </c>
      <c r="H101">
        <v>3</v>
      </c>
      <c r="I101" s="2">
        <f t="shared" si="1"/>
        <v>11</v>
      </c>
      <c r="R101" s="5"/>
      <c r="S101" t="s">
        <v>129</v>
      </c>
    </row>
    <row r="102" spans="1:20" x14ac:dyDescent="0.2">
      <c r="A102" t="s">
        <v>130</v>
      </c>
      <c r="B102" t="s">
        <v>20</v>
      </c>
      <c r="C102">
        <v>1</v>
      </c>
      <c r="D102">
        <v>1</v>
      </c>
      <c r="E102">
        <v>34</v>
      </c>
      <c r="F102">
        <v>7.5</v>
      </c>
      <c r="G102">
        <v>10</v>
      </c>
      <c r="H102">
        <v>4</v>
      </c>
      <c r="I102">
        <f>AVERAGE(G102:H102)</f>
        <v>7</v>
      </c>
      <c r="J102" s="1">
        <v>0</v>
      </c>
      <c r="K102" s="1">
        <v>0</v>
      </c>
      <c r="L102" s="1">
        <v>5</v>
      </c>
      <c r="R102" s="3">
        <v>1</v>
      </c>
      <c r="S102" t="s">
        <v>131</v>
      </c>
    </row>
    <row r="103" spans="1:20" x14ac:dyDescent="0.2">
      <c r="A103" t="s">
        <v>130</v>
      </c>
      <c r="B103" t="s">
        <v>20</v>
      </c>
      <c r="C103">
        <v>2</v>
      </c>
      <c r="D103">
        <v>1</v>
      </c>
      <c r="E103">
        <v>40.1</v>
      </c>
      <c r="F103">
        <v>7.5</v>
      </c>
      <c r="G103">
        <v>33</v>
      </c>
      <c r="H103">
        <v>6</v>
      </c>
      <c r="I103">
        <f>AVERAGE(G103:H103)</f>
        <v>19.5</v>
      </c>
      <c r="J103" s="1"/>
      <c r="K103" s="1"/>
      <c r="L103" s="1"/>
      <c r="R103" s="5"/>
      <c r="S103" t="s">
        <v>132</v>
      </c>
      <c r="T103" t="s">
        <v>42</v>
      </c>
    </row>
    <row r="104" spans="1:20" x14ac:dyDescent="0.2">
      <c r="A104" t="s">
        <v>130</v>
      </c>
      <c r="B104" t="s">
        <v>20</v>
      </c>
      <c r="C104">
        <v>3</v>
      </c>
      <c r="D104">
        <v>3</v>
      </c>
      <c r="E104">
        <v>49.5</v>
      </c>
      <c r="F104">
        <v>7.5</v>
      </c>
      <c r="G104">
        <v>5</v>
      </c>
      <c r="H104">
        <v>7</v>
      </c>
      <c r="I104">
        <f>AVERAGE(G104:H104)</f>
        <v>6</v>
      </c>
      <c r="J104" s="1">
        <v>0</v>
      </c>
      <c r="K104" s="1">
        <v>0</v>
      </c>
      <c r="L104" s="1">
        <v>5</v>
      </c>
      <c r="R104" s="3">
        <v>0</v>
      </c>
      <c r="S104" t="s">
        <v>133</v>
      </c>
    </row>
    <row r="105" spans="1:20" x14ac:dyDescent="0.2">
      <c r="A105" t="s">
        <v>130</v>
      </c>
      <c r="B105" t="s">
        <v>20</v>
      </c>
      <c r="C105">
        <v>4</v>
      </c>
      <c r="D105">
        <v>2</v>
      </c>
      <c r="E105">
        <v>43.4</v>
      </c>
      <c r="F105">
        <v>7.5</v>
      </c>
      <c r="G105">
        <v>14</v>
      </c>
      <c r="H105">
        <v>2</v>
      </c>
      <c r="I105">
        <f t="shared" ref="I105:I151" si="2">AVERAGE(G105:H105)</f>
        <v>8</v>
      </c>
      <c r="J105">
        <v>1</v>
      </c>
      <c r="K105">
        <v>0</v>
      </c>
      <c r="L105">
        <v>1</v>
      </c>
      <c r="M105">
        <v>1</v>
      </c>
      <c r="R105" s="3">
        <v>1</v>
      </c>
      <c r="S105" t="s">
        <v>134</v>
      </c>
    </row>
    <row r="106" spans="1:20" x14ac:dyDescent="0.2">
      <c r="A106" t="s">
        <v>130</v>
      </c>
      <c r="B106" t="s">
        <v>20</v>
      </c>
      <c r="C106">
        <v>5</v>
      </c>
      <c r="D106">
        <v>7</v>
      </c>
      <c r="E106">
        <v>48.2</v>
      </c>
      <c r="F106">
        <v>7.5</v>
      </c>
      <c r="G106">
        <v>3</v>
      </c>
      <c r="H106">
        <v>7</v>
      </c>
      <c r="I106">
        <f t="shared" si="2"/>
        <v>5</v>
      </c>
      <c r="R106" s="5"/>
      <c r="S106" t="s">
        <v>135</v>
      </c>
      <c r="T106" s="1" t="s">
        <v>136</v>
      </c>
    </row>
    <row r="107" spans="1:20" x14ac:dyDescent="0.2">
      <c r="A107" t="s">
        <v>130</v>
      </c>
      <c r="B107" t="s">
        <v>20</v>
      </c>
      <c r="C107">
        <v>6</v>
      </c>
      <c r="D107">
        <v>3</v>
      </c>
      <c r="E107">
        <v>60.1</v>
      </c>
      <c r="F107">
        <v>7.5</v>
      </c>
      <c r="G107">
        <v>14</v>
      </c>
      <c r="H107">
        <v>19</v>
      </c>
      <c r="I107">
        <f t="shared" si="2"/>
        <v>16.5</v>
      </c>
      <c r="R107" s="5"/>
      <c r="S107" t="s">
        <v>137</v>
      </c>
      <c r="T107" s="1" t="s">
        <v>136</v>
      </c>
    </row>
    <row r="108" spans="1:20" x14ac:dyDescent="0.2">
      <c r="A108" t="s">
        <v>130</v>
      </c>
      <c r="B108" t="s">
        <v>20</v>
      </c>
      <c r="C108">
        <v>7</v>
      </c>
      <c r="D108">
        <v>2</v>
      </c>
      <c r="E108">
        <v>59</v>
      </c>
      <c r="F108">
        <v>7</v>
      </c>
      <c r="G108">
        <v>11</v>
      </c>
      <c r="H108">
        <v>7</v>
      </c>
      <c r="I108">
        <f t="shared" si="2"/>
        <v>9</v>
      </c>
      <c r="J108">
        <v>1</v>
      </c>
      <c r="K108">
        <v>0</v>
      </c>
      <c r="L108">
        <v>5</v>
      </c>
      <c r="M108">
        <v>1</v>
      </c>
      <c r="R108" s="3">
        <v>1</v>
      </c>
      <c r="S108" t="s">
        <v>138</v>
      </c>
    </row>
    <row r="109" spans="1:20" x14ac:dyDescent="0.2">
      <c r="A109" t="s">
        <v>130</v>
      </c>
      <c r="B109" t="s">
        <v>20</v>
      </c>
      <c r="C109">
        <v>8</v>
      </c>
      <c r="D109">
        <v>1</v>
      </c>
      <c r="E109">
        <v>74.8</v>
      </c>
      <c r="F109">
        <v>7</v>
      </c>
      <c r="G109">
        <v>11</v>
      </c>
      <c r="H109">
        <v>12</v>
      </c>
      <c r="I109">
        <f t="shared" si="2"/>
        <v>11.5</v>
      </c>
      <c r="J109">
        <v>0</v>
      </c>
      <c r="K109">
        <v>0</v>
      </c>
      <c r="L109">
        <v>5</v>
      </c>
      <c r="M109">
        <v>0</v>
      </c>
      <c r="R109" s="3">
        <v>0</v>
      </c>
      <c r="S109" t="s">
        <v>139</v>
      </c>
    </row>
    <row r="110" spans="1:20" x14ac:dyDescent="0.2">
      <c r="A110" t="s">
        <v>130</v>
      </c>
      <c r="B110" t="s">
        <v>20</v>
      </c>
      <c r="C110">
        <v>9</v>
      </c>
      <c r="D110">
        <v>15</v>
      </c>
      <c r="E110">
        <v>74.8</v>
      </c>
      <c r="F110">
        <v>7</v>
      </c>
      <c r="G110">
        <v>0</v>
      </c>
      <c r="H110">
        <v>0</v>
      </c>
      <c r="I110">
        <f t="shared" si="2"/>
        <v>0</v>
      </c>
      <c r="R110" s="5"/>
      <c r="S110" t="s">
        <v>140</v>
      </c>
    </row>
    <row r="111" spans="1:20" x14ac:dyDescent="0.2">
      <c r="A111" t="s">
        <v>130</v>
      </c>
      <c r="B111" t="s">
        <v>20</v>
      </c>
      <c r="C111">
        <v>10</v>
      </c>
      <c r="D111">
        <v>12</v>
      </c>
      <c r="E111">
        <v>60.1</v>
      </c>
      <c r="F111">
        <v>7.5</v>
      </c>
      <c r="G111">
        <v>2</v>
      </c>
      <c r="H111">
        <v>1</v>
      </c>
      <c r="I111">
        <f t="shared" si="2"/>
        <v>1.5</v>
      </c>
      <c r="J111" s="1">
        <v>0</v>
      </c>
      <c r="K111" s="1">
        <v>0</v>
      </c>
      <c r="L111" s="1">
        <v>4</v>
      </c>
      <c r="R111" s="3">
        <v>0</v>
      </c>
      <c r="S111" t="s">
        <v>141</v>
      </c>
      <c r="T111" t="s">
        <v>42</v>
      </c>
    </row>
    <row r="112" spans="1:20" x14ac:dyDescent="0.2">
      <c r="A112" t="s">
        <v>130</v>
      </c>
      <c r="B112" t="s">
        <v>20</v>
      </c>
      <c r="C112">
        <v>11</v>
      </c>
      <c r="D112">
        <v>2</v>
      </c>
      <c r="E112">
        <v>89.3</v>
      </c>
      <c r="F112">
        <v>7</v>
      </c>
      <c r="G112">
        <v>27</v>
      </c>
      <c r="H112">
        <v>31</v>
      </c>
      <c r="I112">
        <f t="shared" si="2"/>
        <v>29</v>
      </c>
      <c r="J112">
        <v>0</v>
      </c>
      <c r="K112">
        <v>0</v>
      </c>
      <c r="M112">
        <v>0</v>
      </c>
      <c r="R112" s="3">
        <v>0</v>
      </c>
      <c r="S112" t="s">
        <v>142</v>
      </c>
    </row>
    <row r="113" spans="1:20" x14ac:dyDescent="0.2">
      <c r="A113" t="s">
        <v>130</v>
      </c>
      <c r="B113" t="s">
        <v>20</v>
      </c>
      <c r="C113">
        <v>12</v>
      </c>
      <c r="D113">
        <v>4</v>
      </c>
      <c r="E113">
        <v>74.3</v>
      </c>
      <c r="F113">
        <v>8</v>
      </c>
      <c r="G113">
        <v>45</v>
      </c>
      <c r="H113">
        <v>39</v>
      </c>
      <c r="I113">
        <f t="shared" si="2"/>
        <v>42</v>
      </c>
      <c r="J113" s="1">
        <v>0</v>
      </c>
      <c r="K113" s="1">
        <v>0</v>
      </c>
      <c r="L113" s="1">
        <v>1</v>
      </c>
      <c r="R113" s="3">
        <v>1</v>
      </c>
      <c r="S113" t="s">
        <v>143</v>
      </c>
    </row>
    <row r="114" spans="1:20" x14ac:dyDescent="0.2">
      <c r="A114" t="s">
        <v>130</v>
      </c>
      <c r="B114" t="s">
        <v>20</v>
      </c>
      <c r="C114">
        <v>13</v>
      </c>
      <c r="D114">
        <v>2</v>
      </c>
      <c r="E114">
        <v>72.900000000000006</v>
      </c>
      <c r="F114">
        <v>7</v>
      </c>
      <c r="G114">
        <v>9</v>
      </c>
      <c r="H114">
        <v>16</v>
      </c>
      <c r="I114">
        <f t="shared" si="2"/>
        <v>12.5</v>
      </c>
      <c r="J114">
        <v>1</v>
      </c>
      <c r="K114">
        <v>0</v>
      </c>
      <c r="L114">
        <v>5</v>
      </c>
      <c r="M114">
        <v>1</v>
      </c>
      <c r="R114" s="3">
        <v>1</v>
      </c>
      <c r="S114" t="s">
        <v>144</v>
      </c>
    </row>
    <row r="115" spans="1:20" x14ac:dyDescent="0.2">
      <c r="A115" t="s">
        <v>130</v>
      </c>
      <c r="B115" t="s">
        <v>20</v>
      </c>
      <c r="C115">
        <v>14</v>
      </c>
      <c r="D115">
        <v>1</v>
      </c>
      <c r="E115">
        <v>70.099999999999994</v>
      </c>
      <c r="F115">
        <v>7.5</v>
      </c>
      <c r="G115">
        <v>10</v>
      </c>
      <c r="H115">
        <v>11</v>
      </c>
      <c r="I115">
        <f t="shared" si="2"/>
        <v>10.5</v>
      </c>
      <c r="J115" s="1">
        <v>0</v>
      </c>
      <c r="K115" s="1">
        <v>0</v>
      </c>
      <c r="L115" s="1">
        <v>5</v>
      </c>
      <c r="R115" s="3">
        <v>0</v>
      </c>
      <c r="S115" t="s">
        <v>145</v>
      </c>
    </row>
    <row r="116" spans="1:20" x14ac:dyDescent="0.2">
      <c r="A116" t="s">
        <v>130</v>
      </c>
      <c r="B116" t="s">
        <v>20</v>
      </c>
      <c r="C116">
        <v>15</v>
      </c>
      <c r="D116">
        <v>5</v>
      </c>
      <c r="E116">
        <v>69.8</v>
      </c>
      <c r="F116">
        <v>7</v>
      </c>
      <c r="G116">
        <v>38</v>
      </c>
      <c r="H116">
        <v>10</v>
      </c>
      <c r="I116">
        <f t="shared" si="2"/>
        <v>24</v>
      </c>
      <c r="J116" s="1">
        <v>0</v>
      </c>
      <c r="K116" s="1">
        <v>0</v>
      </c>
      <c r="L116" s="1">
        <v>5</v>
      </c>
      <c r="R116" s="3">
        <v>0</v>
      </c>
      <c r="S116" t="s">
        <v>146</v>
      </c>
    </row>
    <row r="117" spans="1:20" x14ac:dyDescent="0.2">
      <c r="A117" t="s">
        <v>130</v>
      </c>
      <c r="B117" t="s">
        <v>20</v>
      </c>
      <c r="C117">
        <v>16</v>
      </c>
      <c r="D117">
        <v>1</v>
      </c>
      <c r="E117">
        <v>69</v>
      </c>
      <c r="F117">
        <v>7</v>
      </c>
      <c r="G117">
        <v>48</v>
      </c>
      <c r="H117">
        <v>11</v>
      </c>
      <c r="I117">
        <f t="shared" si="2"/>
        <v>29.5</v>
      </c>
      <c r="R117" s="5"/>
      <c r="S117" t="s">
        <v>147</v>
      </c>
      <c r="T117" t="s">
        <v>42</v>
      </c>
    </row>
    <row r="118" spans="1:20" x14ac:dyDescent="0.2">
      <c r="A118" t="s">
        <v>130</v>
      </c>
      <c r="B118" t="s">
        <v>20</v>
      </c>
      <c r="C118">
        <v>17</v>
      </c>
      <c r="D118">
        <v>1</v>
      </c>
      <c r="E118">
        <v>66.8</v>
      </c>
      <c r="F118">
        <v>7</v>
      </c>
      <c r="G118">
        <v>23</v>
      </c>
      <c r="H118">
        <v>52</v>
      </c>
      <c r="I118">
        <f t="shared" si="2"/>
        <v>37.5</v>
      </c>
      <c r="J118">
        <v>1</v>
      </c>
      <c r="K118">
        <v>0</v>
      </c>
      <c r="L118">
        <v>1</v>
      </c>
      <c r="M118">
        <v>1</v>
      </c>
      <c r="R118" s="3">
        <v>1</v>
      </c>
      <c r="S118" t="s">
        <v>148</v>
      </c>
    </row>
    <row r="119" spans="1:20" x14ac:dyDescent="0.2">
      <c r="A119" t="s">
        <v>130</v>
      </c>
      <c r="B119" t="s">
        <v>20</v>
      </c>
      <c r="C119">
        <v>18</v>
      </c>
      <c r="D119">
        <v>3</v>
      </c>
      <c r="E119">
        <v>65.099999999999994</v>
      </c>
      <c r="F119">
        <v>7.5</v>
      </c>
      <c r="G119">
        <v>2</v>
      </c>
      <c r="H119">
        <v>7</v>
      </c>
      <c r="I119">
        <f t="shared" si="2"/>
        <v>4.5</v>
      </c>
      <c r="J119">
        <v>0</v>
      </c>
      <c r="K119">
        <v>0</v>
      </c>
      <c r="L119">
        <v>5</v>
      </c>
      <c r="M119">
        <v>0</v>
      </c>
      <c r="R119" s="3">
        <v>0</v>
      </c>
      <c r="S119" t="s">
        <v>149</v>
      </c>
    </row>
    <row r="120" spans="1:20" x14ac:dyDescent="0.2">
      <c r="A120" t="s">
        <v>130</v>
      </c>
      <c r="B120" t="s">
        <v>20</v>
      </c>
      <c r="C120">
        <v>19</v>
      </c>
      <c r="D120">
        <v>2</v>
      </c>
      <c r="E120">
        <v>74.3</v>
      </c>
      <c r="F120">
        <v>7.5</v>
      </c>
      <c r="G120">
        <v>6</v>
      </c>
      <c r="H120">
        <v>36</v>
      </c>
      <c r="I120">
        <f t="shared" si="2"/>
        <v>21</v>
      </c>
      <c r="R120" s="5"/>
      <c r="S120" t="s">
        <v>150</v>
      </c>
      <c r="T120" t="s">
        <v>136</v>
      </c>
    </row>
    <row r="121" spans="1:20" x14ac:dyDescent="0.2">
      <c r="A121" t="s">
        <v>130</v>
      </c>
      <c r="B121" t="s">
        <v>20</v>
      </c>
      <c r="C121">
        <v>20</v>
      </c>
      <c r="D121">
        <v>2</v>
      </c>
      <c r="E121">
        <v>69.8</v>
      </c>
      <c r="F121">
        <v>7</v>
      </c>
      <c r="G121">
        <v>11</v>
      </c>
      <c r="H121">
        <v>18</v>
      </c>
      <c r="I121">
        <f t="shared" si="2"/>
        <v>14.5</v>
      </c>
      <c r="R121" s="5"/>
      <c r="S121" t="s">
        <v>151</v>
      </c>
      <c r="T121" t="s">
        <v>42</v>
      </c>
    </row>
    <row r="122" spans="1:20" x14ac:dyDescent="0.2">
      <c r="A122" t="s">
        <v>130</v>
      </c>
      <c r="B122" t="s">
        <v>20</v>
      </c>
      <c r="C122">
        <v>21</v>
      </c>
      <c r="D122">
        <v>2</v>
      </c>
      <c r="E122">
        <v>64.8</v>
      </c>
      <c r="F122">
        <v>7</v>
      </c>
      <c r="G122">
        <v>8</v>
      </c>
      <c r="H122">
        <v>10</v>
      </c>
      <c r="I122">
        <f t="shared" si="2"/>
        <v>9</v>
      </c>
      <c r="R122" s="5"/>
      <c r="S122" t="s">
        <v>152</v>
      </c>
      <c r="T122" t="s">
        <v>136</v>
      </c>
    </row>
    <row r="123" spans="1:20" x14ac:dyDescent="0.2">
      <c r="A123" t="s">
        <v>130</v>
      </c>
      <c r="B123" t="s">
        <v>20</v>
      </c>
      <c r="C123">
        <v>22</v>
      </c>
      <c r="D123">
        <v>3</v>
      </c>
      <c r="E123">
        <v>80.900000000000006</v>
      </c>
      <c r="F123">
        <v>7.5</v>
      </c>
      <c r="G123">
        <v>15</v>
      </c>
      <c r="H123">
        <v>24</v>
      </c>
      <c r="I123">
        <f t="shared" si="2"/>
        <v>19.5</v>
      </c>
      <c r="J123">
        <v>0</v>
      </c>
      <c r="K123">
        <v>0</v>
      </c>
      <c r="L123">
        <v>4</v>
      </c>
      <c r="M123">
        <v>0</v>
      </c>
      <c r="R123" s="3">
        <v>0</v>
      </c>
      <c r="S123" t="s">
        <v>153</v>
      </c>
    </row>
    <row r="124" spans="1:20" x14ac:dyDescent="0.2">
      <c r="A124" t="s">
        <v>130</v>
      </c>
      <c r="B124" t="s">
        <v>20</v>
      </c>
      <c r="C124">
        <v>23</v>
      </c>
      <c r="D124">
        <v>2</v>
      </c>
      <c r="E124">
        <v>72.900000000000006</v>
      </c>
      <c r="F124">
        <v>7</v>
      </c>
      <c r="G124">
        <v>12</v>
      </c>
      <c r="H124">
        <v>18</v>
      </c>
      <c r="I124">
        <f t="shared" si="2"/>
        <v>15</v>
      </c>
      <c r="J124" s="1">
        <v>0</v>
      </c>
      <c r="K124" s="1">
        <v>0</v>
      </c>
      <c r="L124" s="1">
        <v>1</v>
      </c>
      <c r="R124" s="3">
        <v>0</v>
      </c>
      <c r="S124" t="s">
        <v>154</v>
      </c>
      <c r="T124" t="s">
        <v>155</v>
      </c>
    </row>
    <row r="125" spans="1:20" x14ac:dyDescent="0.2">
      <c r="A125" t="s">
        <v>130</v>
      </c>
      <c r="B125" t="s">
        <v>20</v>
      </c>
      <c r="C125">
        <v>24</v>
      </c>
      <c r="D125">
        <v>2</v>
      </c>
      <c r="E125">
        <v>69.8</v>
      </c>
      <c r="F125">
        <v>7.5</v>
      </c>
      <c r="G125">
        <v>23</v>
      </c>
      <c r="H125">
        <v>10</v>
      </c>
      <c r="I125">
        <f t="shared" si="2"/>
        <v>16.5</v>
      </c>
      <c r="J125">
        <v>0</v>
      </c>
      <c r="K125">
        <v>0</v>
      </c>
      <c r="L125">
        <v>2</v>
      </c>
      <c r="M125">
        <v>0</v>
      </c>
      <c r="R125" s="3">
        <v>0</v>
      </c>
      <c r="S125" t="s">
        <v>156</v>
      </c>
    </row>
    <row r="126" spans="1:20" x14ac:dyDescent="0.2">
      <c r="A126" t="s">
        <v>130</v>
      </c>
      <c r="B126" t="s">
        <v>20</v>
      </c>
      <c r="C126">
        <v>25</v>
      </c>
      <c r="D126">
        <v>1</v>
      </c>
      <c r="E126">
        <v>70.400000000000006</v>
      </c>
      <c r="F126">
        <v>7</v>
      </c>
      <c r="G126">
        <v>11</v>
      </c>
      <c r="H126">
        <v>13</v>
      </c>
      <c r="I126">
        <f t="shared" si="2"/>
        <v>12</v>
      </c>
      <c r="J126">
        <v>0</v>
      </c>
      <c r="K126">
        <v>0</v>
      </c>
      <c r="L126">
        <v>2</v>
      </c>
      <c r="M126">
        <v>0</v>
      </c>
      <c r="R126" s="3">
        <v>0</v>
      </c>
      <c r="S126" t="s">
        <v>157</v>
      </c>
      <c r="T126" t="s">
        <v>155</v>
      </c>
    </row>
    <row r="127" spans="1:20" x14ac:dyDescent="0.2">
      <c r="A127" t="s">
        <v>130</v>
      </c>
      <c r="B127" t="s">
        <v>20</v>
      </c>
      <c r="C127">
        <v>26</v>
      </c>
      <c r="D127">
        <v>3</v>
      </c>
      <c r="E127">
        <v>46.5</v>
      </c>
      <c r="F127">
        <v>7.5</v>
      </c>
      <c r="G127">
        <v>6</v>
      </c>
      <c r="H127">
        <v>14</v>
      </c>
      <c r="I127">
        <f t="shared" si="2"/>
        <v>10</v>
      </c>
      <c r="J127">
        <v>0</v>
      </c>
      <c r="K127">
        <v>0</v>
      </c>
      <c r="L127">
        <v>2</v>
      </c>
      <c r="M127">
        <v>0</v>
      </c>
      <c r="R127" s="3">
        <v>0</v>
      </c>
      <c r="S127" t="s">
        <v>158</v>
      </c>
    </row>
    <row r="128" spans="1:20" x14ac:dyDescent="0.2">
      <c r="A128" t="s">
        <v>130</v>
      </c>
      <c r="B128" t="s">
        <v>20</v>
      </c>
      <c r="C128">
        <v>27</v>
      </c>
      <c r="D128">
        <v>3</v>
      </c>
      <c r="E128">
        <v>85.1</v>
      </c>
      <c r="F128">
        <v>7.5</v>
      </c>
      <c r="G128">
        <v>3</v>
      </c>
      <c r="H128">
        <v>8</v>
      </c>
      <c r="I128">
        <f t="shared" si="2"/>
        <v>5.5</v>
      </c>
      <c r="R128" s="5"/>
      <c r="S128" t="s">
        <v>159</v>
      </c>
      <c r="T128" t="s">
        <v>136</v>
      </c>
    </row>
    <row r="129" spans="1:20" x14ac:dyDescent="0.2">
      <c r="A129" t="s">
        <v>130</v>
      </c>
      <c r="B129" t="s">
        <v>20</v>
      </c>
      <c r="C129">
        <v>28</v>
      </c>
      <c r="D129">
        <v>6</v>
      </c>
      <c r="E129">
        <v>66.2</v>
      </c>
      <c r="F129">
        <v>7</v>
      </c>
      <c r="G129">
        <v>15</v>
      </c>
      <c r="H129">
        <v>10</v>
      </c>
      <c r="I129">
        <f t="shared" si="2"/>
        <v>12.5</v>
      </c>
      <c r="J129">
        <v>0</v>
      </c>
      <c r="K129">
        <v>0</v>
      </c>
      <c r="L129">
        <v>2</v>
      </c>
      <c r="M129">
        <v>0</v>
      </c>
      <c r="R129" s="3">
        <v>0</v>
      </c>
      <c r="S129" t="s">
        <v>160</v>
      </c>
    </row>
    <row r="130" spans="1:20" x14ac:dyDescent="0.2">
      <c r="A130" t="s">
        <v>130</v>
      </c>
      <c r="B130" t="s">
        <v>20</v>
      </c>
      <c r="C130">
        <v>29</v>
      </c>
      <c r="D130">
        <v>2</v>
      </c>
      <c r="E130">
        <v>58.2</v>
      </c>
      <c r="F130">
        <v>7.5</v>
      </c>
      <c r="G130">
        <v>3</v>
      </c>
      <c r="H130">
        <v>7</v>
      </c>
      <c r="I130">
        <f t="shared" si="2"/>
        <v>5</v>
      </c>
      <c r="J130">
        <v>1</v>
      </c>
      <c r="K130">
        <v>0</v>
      </c>
      <c r="L130">
        <v>2</v>
      </c>
      <c r="M130">
        <v>1</v>
      </c>
      <c r="R130" s="3">
        <v>1</v>
      </c>
      <c r="S130" t="s">
        <v>161</v>
      </c>
    </row>
    <row r="131" spans="1:20" x14ac:dyDescent="0.2">
      <c r="A131" t="s">
        <v>130</v>
      </c>
      <c r="B131" t="s">
        <v>20</v>
      </c>
      <c r="C131">
        <v>30</v>
      </c>
      <c r="D131">
        <v>5</v>
      </c>
      <c r="E131">
        <v>52</v>
      </c>
      <c r="F131">
        <v>7</v>
      </c>
      <c r="G131">
        <v>7</v>
      </c>
      <c r="H131">
        <v>6</v>
      </c>
      <c r="I131">
        <f t="shared" si="2"/>
        <v>6.5</v>
      </c>
      <c r="J131">
        <v>1</v>
      </c>
      <c r="K131">
        <v>0</v>
      </c>
      <c r="L131">
        <v>2</v>
      </c>
      <c r="M131">
        <v>1</v>
      </c>
      <c r="R131" s="3">
        <v>1</v>
      </c>
      <c r="S131" t="s">
        <v>162</v>
      </c>
    </row>
    <row r="132" spans="1:20" x14ac:dyDescent="0.2">
      <c r="A132" t="s">
        <v>130</v>
      </c>
      <c r="B132" t="s">
        <v>20</v>
      </c>
      <c r="C132">
        <v>31</v>
      </c>
      <c r="D132">
        <v>3</v>
      </c>
      <c r="E132">
        <v>70.400000000000006</v>
      </c>
      <c r="F132">
        <v>7</v>
      </c>
      <c r="G132">
        <v>4</v>
      </c>
      <c r="H132">
        <v>12</v>
      </c>
      <c r="I132">
        <f t="shared" si="2"/>
        <v>8</v>
      </c>
      <c r="J132">
        <v>1</v>
      </c>
      <c r="K132">
        <v>0</v>
      </c>
      <c r="L132">
        <v>5</v>
      </c>
      <c r="M132">
        <v>0</v>
      </c>
      <c r="R132" s="3">
        <v>1</v>
      </c>
      <c r="S132" t="s">
        <v>163</v>
      </c>
      <c r="T132" t="s">
        <v>42</v>
      </c>
    </row>
    <row r="133" spans="1:20" x14ac:dyDescent="0.2">
      <c r="A133" t="s">
        <v>130</v>
      </c>
      <c r="B133" t="s">
        <v>20</v>
      </c>
      <c r="C133">
        <v>32</v>
      </c>
      <c r="D133">
        <v>9</v>
      </c>
      <c r="E133">
        <v>77.599999999999994</v>
      </c>
      <c r="F133">
        <v>7</v>
      </c>
      <c r="G133">
        <v>1</v>
      </c>
      <c r="H133">
        <v>3</v>
      </c>
      <c r="I133">
        <f t="shared" si="2"/>
        <v>2</v>
      </c>
      <c r="R133" s="5"/>
      <c r="S133" t="s">
        <v>164</v>
      </c>
      <c r="T133" t="s">
        <v>165</v>
      </c>
    </row>
    <row r="134" spans="1:20" x14ac:dyDescent="0.2">
      <c r="A134" t="s">
        <v>130</v>
      </c>
      <c r="B134" t="s">
        <v>20</v>
      </c>
      <c r="C134">
        <v>33</v>
      </c>
      <c r="D134">
        <v>2</v>
      </c>
      <c r="E134">
        <v>63.7</v>
      </c>
      <c r="F134">
        <v>7.5</v>
      </c>
      <c r="G134">
        <v>7</v>
      </c>
      <c r="H134">
        <v>18</v>
      </c>
      <c r="I134">
        <f t="shared" si="2"/>
        <v>12.5</v>
      </c>
      <c r="J134">
        <v>1</v>
      </c>
      <c r="K134">
        <v>0</v>
      </c>
      <c r="L134">
        <v>5</v>
      </c>
      <c r="M134">
        <v>0</v>
      </c>
      <c r="R134" s="3">
        <v>0</v>
      </c>
      <c r="S134" t="s">
        <v>166</v>
      </c>
    </row>
    <row r="135" spans="1:20" x14ac:dyDescent="0.2">
      <c r="A135" t="s">
        <v>130</v>
      </c>
      <c r="B135" t="s">
        <v>20</v>
      </c>
      <c r="C135">
        <v>34</v>
      </c>
      <c r="D135">
        <v>21</v>
      </c>
      <c r="E135">
        <v>54.5</v>
      </c>
      <c r="F135">
        <v>7</v>
      </c>
      <c r="G135">
        <v>3</v>
      </c>
      <c r="H135">
        <v>14</v>
      </c>
      <c r="I135">
        <f t="shared" si="2"/>
        <v>8.5</v>
      </c>
      <c r="J135">
        <v>1</v>
      </c>
      <c r="K135">
        <v>0</v>
      </c>
      <c r="L135">
        <v>2</v>
      </c>
      <c r="M135">
        <v>1</v>
      </c>
      <c r="R135" s="3">
        <v>0</v>
      </c>
      <c r="S135" t="s">
        <v>167</v>
      </c>
    </row>
    <row r="136" spans="1:20" x14ac:dyDescent="0.2">
      <c r="A136" t="s">
        <v>130</v>
      </c>
      <c r="B136" t="s">
        <v>20</v>
      </c>
      <c r="C136">
        <v>35</v>
      </c>
      <c r="D136">
        <v>7</v>
      </c>
      <c r="E136">
        <v>60.7</v>
      </c>
      <c r="F136">
        <v>7</v>
      </c>
      <c r="G136">
        <v>9</v>
      </c>
      <c r="H136">
        <v>7</v>
      </c>
      <c r="I136">
        <f t="shared" si="2"/>
        <v>8</v>
      </c>
      <c r="J136">
        <v>1</v>
      </c>
      <c r="K136">
        <v>0</v>
      </c>
      <c r="L136">
        <v>5</v>
      </c>
      <c r="M136">
        <v>2</v>
      </c>
      <c r="R136" s="3">
        <v>0</v>
      </c>
      <c r="S136" t="s">
        <v>168</v>
      </c>
    </row>
    <row r="137" spans="1:20" x14ac:dyDescent="0.2">
      <c r="A137" t="s">
        <v>130</v>
      </c>
      <c r="B137" t="s">
        <v>20</v>
      </c>
      <c r="C137">
        <v>36</v>
      </c>
      <c r="D137">
        <v>12</v>
      </c>
      <c r="E137">
        <v>64.8</v>
      </c>
      <c r="F137">
        <v>7</v>
      </c>
      <c r="G137">
        <v>16</v>
      </c>
      <c r="H137">
        <v>3</v>
      </c>
      <c r="I137">
        <f t="shared" si="2"/>
        <v>9.5</v>
      </c>
      <c r="R137" s="5"/>
      <c r="S137" t="s">
        <v>169</v>
      </c>
      <c r="T137" t="s">
        <v>136</v>
      </c>
    </row>
    <row r="138" spans="1:20" x14ac:dyDescent="0.2">
      <c r="A138" t="s">
        <v>130</v>
      </c>
      <c r="B138" t="s">
        <v>20</v>
      </c>
      <c r="C138">
        <v>37</v>
      </c>
      <c r="D138">
        <v>2</v>
      </c>
      <c r="E138">
        <v>57.6</v>
      </c>
      <c r="F138">
        <v>7</v>
      </c>
      <c r="G138">
        <v>7</v>
      </c>
      <c r="H138">
        <v>0</v>
      </c>
      <c r="I138">
        <f t="shared" si="2"/>
        <v>3.5</v>
      </c>
      <c r="J138">
        <v>0</v>
      </c>
      <c r="K138">
        <v>0</v>
      </c>
      <c r="L138">
        <v>5</v>
      </c>
      <c r="M138">
        <v>0</v>
      </c>
      <c r="R138" s="3">
        <v>0</v>
      </c>
      <c r="S138" t="s">
        <v>170</v>
      </c>
    </row>
    <row r="139" spans="1:20" x14ac:dyDescent="0.2">
      <c r="A139" t="s">
        <v>130</v>
      </c>
      <c r="B139" t="s">
        <v>20</v>
      </c>
      <c r="C139">
        <v>38</v>
      </c>
      <c r="D139">
        <v>2</v>
      </c>
      <c r="E139">
        <v>40.700000000000003</v>
      </c>
      <c r="F139">
        <v>7</v>
      </c>
      <c r="G139">
        <v>12</v>
      </c>
      <c r="H139">
        <v>5</v>
      </c>
      <c r="I139">
        <f t="shared" si="2"/>
        <v>8.5</v>
      </c>
      <c r="J139">
        <v>0</v>
      </c>
      <c r="K139">
        <v>0</v>
      </c>
      <c r="M139">
        <v>0</v>
      </c>
      <c r="R139" s="3">
        <v>0</v>
      </c>
      <c r="S139" t="s">
        <v>171</v>
      </c>
      <c r="T139" t="s">
        <v>172</v>
      </c>
    </row>
    <row r="140" spans="1:20" x14ac:dyDescent="0.2">
      <c r="A140" t="s">
        <v>130</v>
      </c>
      <c r="B140" t="s">
        <v>20</v>
      </c>
      <c r="C140">
        <v>39</v>
      </c>
      <c r="D140">
        <v>3</v>
      </c>
      <c r="F140">
        <v>7.5</v>
      </c>
      <c r="G140">
        <v>6</v>
      </c>
      <c r="H140">
        <v>1</v>
      </c>
      <c r="I140">
        <f t="shared" si="2"/>
        <v>3.5</v>
      </c>
      <c r="J140">
        <v>1</v>
      </c>
      <c r="K140">
        <v>0</v>
      </c>
      <c r="L140">
        <v>5</v>
      </c>
      <c r="M140">
        <v>2</v>
      </c>
      <c r="O140">
        <v>0</v>
      </c>
      <c r="P140">
        <v>0</v>
      </c>
      <c r="Q140">
        <v>5</v>
      </c>
      <c r="R140" s="3">
        <v>0</v>
      </c>
      <c r="S140" t="s">
        <v>173</v>
      </c>
    </row>
    <row r="141" spans="1:20" x14ac:dyDescent="0.2">
      <c r="A141" t="s">
        <v>130</v>
      </c>
      <c r="B141" t="s">
        <v>20</v>
      </c>
      <c r="C141">
        <v>40</v>
      </c>
      <c r="D141">
        <v>3</v>
      </c>
      <c r="F141">
        <v>8</v>
      </c>
      <c r="G141">
        <v>1</v>
      </c>
      <c r="H141">
        <v>7</v>
      </c>
      <c r="I141">
        <f t="shared" si="2"/>
        <v>4</v>
      </c>
      <c r="J141">
        <v>1</v>
      </c>
      <c r="K141">
        <v>0</v>
      </c>
      <c r="L141">
        <v>5</v>
      </c>
      <c r="M141">
        <v>2</v>
      </c>
      <c r="O141">
        <v>0</v>
      </c>
      <c r="P141">
        <v>0</v>
      </c>
      <c r="Q141">
        <v>5</v>
      </c>
      <c r="R141" s="3">
        <v>0</v>
      </c>
      <c r="S141" t="s">
        <v>174</v>
      </c>
      <c r="T141" t="s">
        <v>175</v>
      </c>
    </row>
    <row r="142" spans="1:20" x14ac:dyDescent="0.2">
      <c r="A142" t="s">
        <v>130</v>
      </c>
      <c r="B142" t="s">
        <v>20</v>
      </c>
      <c r="C142">
        <v>41</v>
      </c>
      <c r="D142">
        <v>3</v>
      </c>
      <c r="F142">
        <v>7.5</v>
      </c>
      <c r="G142">
        <v>5</v>
      </c>
      <c r="H142">
        <v>3</v>
      </c>
      <c r="I142">
        <f t="shared" si="2"/>
        <v>4</v>
      </c>
      <c r="J142">
        <v>0</v>
      </c>
      <c r="K142">
        <v>0</v>
      </c>
      <c r="L142">
        <v>5</v>
      </c>
      <c r="M142">
        <v>0</v>
      </c>
      <c r="O142">
        <v>0</v>
      </c>
      <c r="P142">
        <v>0</v>
      </c>
      <c r="Q142">
        <v>5</v>
      </c>
      <c r="R142" s="3">
        <v>0</v>
      </c>
      <c r="S142" t="s">
        <v>176</v>
      </c>
    </row>
    <row r="143" spans="1:20" x14ac:dyDescent="0.2">
      <c r="A143" t="s">
        <v>130</v>
      </c>
      <c r="B143" t="s">
        <v>20</v>
      </c>
      <c r="C143">
        <v>42</v>
      </c>
      <c r="D143">
        <v>33</v>
      </c>
      <c r="F143">
        <v>7.5</v>
      </c>
      <c r="G143">
        <v>4</v>
      </c>
      <c r="H143">
        <v>1</v>
      </c>
      <c r="I143">
        <f t="shared" si="2"/>
        <v>2.5</v>
      </c>
      <c r="J143">
        <v>0</v>
      </c>
      <c r="K143">
        <v>0</v>
      </c>
      <c r="L143">
        <v>4</v>
      </c>
      <c r="M143">
        <v>0</v>
      </c>
      <c r="O143">
        <v>0</v>
      </c>
      <c r="P143">
        <v>0</v>
      </c>
      <c r="Q143">
        <v>3</v>
      </c>
      <c r="R143" s="3">
        <v>0</v>
      </c>
      <c r="S143" t="s">
        <v>177</v>
      </c>
    </row>
    <row r="144" spans="1:20" x14ac:dyDescent="0.2">
      <c r="A144" t="s">
        <v>130</v>
      </c>
      <c r="B144" t="s">
        <v>20</v>
      </c>
      <c r="C144">
        <v>43</v>
      </c>
      <c r="D144">
        <v>10</v>
      </c>
      <c r="F144">
        <v>7.5</v>
      </c>
      <c r="G144">
        <v>0</v>
      </c>
      <c r="H144">
        <v>2</v>
      </c>
      <c r="I144">
        <f t="shared" si="2"/>
        <v>1</v>
      </c>
      <c r="J144">
        <v>0</v>
      </c>
      <c r="K144">
        <v>0</v>
      </c>
      <c r="L144">
        <v>4</v>
      </c>
      <c r="M144">
        <v>0</v>
      </c>
      <c r="R144" s="3">
        <v>0</v>
      </c>
      <c r="S144" t="s">
        <v>178</v>
      </c>
    </row>
    <row r="145" spans="1:20" x14ac:dyDescent="0.2">
      <c r="A145" t="s">
        <v>130</v>
      </c>
      <c r="B145" t="s">
        <v>20</v>
      </c>
      <c r="C145">
        <v>44</v>
      </c>
      <c r="D145">
        <v>14</v>
      </c>
      <c r="F145">
        <v>7</v>
      </c>
      <c r="G145">
        <v>0</v>
      </c>
      <c r="H145">
        <v>0</v>
      </c>
      <c r="I145">
        <f t="shared" si="2"/>
        <v>0</v>
      </c>
      <c r="J145">
        <v>1</v>
      </c>
      <c r="K145">
        <v>0</v>
      </c>
      <c r="L145">
        <v>5</v>
      </c>
      <c r="M145">
        <v>1</v>
      </c>
      <c r="O145">
        <v>0</v>
      </c>
      <c r="P145">
        <v>0</v>
      </c>
      <c r="Q145">
        <v>4</v>
      </c>
      <c r="R145" s="3">
        <v>0</v>
      </c>
      <c r="S145" t="s">
        <v>179</v>
      </c>
    </row>
    <row r="146" spans="1:20" x14ac:dyDescent="0.2">
      <c r="A146" t="s">
        <v>130</v>
      </c>
      <c r="B146" t="s">
        <v>20</v>
      </c>
      <c r="C146">
        <v>45</v>
      </c>
      <c r="D146">
        <v>7</v>
      </c>
      <c r="F146">
        <v>6.5</v>
      </c>
      <c r="G146">
        <v>10</v>
      </c>
      <c r="H146">
        <v>0</v>
      </c>
      <c r="I146">
        <f t="shared" si="2"/>
        <v>5</v>
      </c>
      <c r="R146" s="5"/>
      <c r="S146" t="s">
        <v>180</v>
      </c>
      <c r="T146" t="s">
        <v>136</v>
      </c>
    </row>
    <row r="147" spans="1:20" x14ac:dyDescent="0.2">
      <c r="A147" t="s">
        <v>130</v>
      </c>
      <c r="B147" t="s">
        <v>20</v>
      </c>
      <c r="C147">
        <v>46</v>
      </c>
      <c r="D147">
        <v>13</v>
      </c>
      <c r="F147">
        <v>6.5</v>
      </c>
      <c r="G147">
        <v>9</v>
      </c>
      <c r="H147">
        <v>5</v>
      </c>
      <c r="I147">
        <f t="shared" si="2"/>
        <v>7</v>
      </c>
      <c r="R147" s="5"/>
      <c r="S147" t="s">
        <v>181</v>
      </c>
      <c r="T147" t="s">
        <v>136</v>
      </c>
    </row>
    <row r="148" spans="1:20" x14ac:dyDescent="0.2">
      <c r="A148" t="s">
        <v>130</v>
      </c>
      <c r="B148" t="s">
        <v>20</v>
      </c>
      <c r="C148">
        <v>47</v>
      </c>
      <c r="D148">
        <v>2</v>
      </c>
      <c r="F148">
        <v>7</v>
      </c>
      <c r="G148">
        <v>9</v>
      </c>
      <c r="H148">
        <v>21</v>
      </c>
      <c r="I148">
        <f t="shared" si="2"/>
        <v>15</v>
      </c>
      <c r="J148">
        <v>0</v>
      </c>
      <c r="K148">
        <v>0</v>
      </c>
      <c r="L148">
        <v>2</v>
      </c>
      <c r="M148">
        <v>0</v>
      </c>
      <c r="R148" s="4">
        <v>0</v>
      </c>
      <c r="S148" t="s">
        <v>182</v>
      </c>
    </row>
    <row r="149" spans="1:20" x14ac:dyDescent="0.2">
      <c r="A149" t="s">
        <v>130</v>
      </c>
      <c r="B149" t="s">
        <v>20</v>
      </c>
      <c r="C149">
        <v>48</v>
      </c>
      <c r="D149">
        <v>9</v>
      </c>
      <c r="F149">
        <v>7</v>
      </c>
      <c r="G149">
        <v>3</v>
      </c>
      <c r="H149">
        <v>9</v>
      </c>
      <c r="I149">
        <f t="shared" si="2"/>
        <v>6</v>
      </c>
      <c r="R149" s="5"/>
      <c r="S149" t="s">
        <v>183</v>
      </c>
      <c r="T149" t="s">
        <v>42</v>
      </c>
    </row>
    <row r="150" spans="1:20" x14ac:dyDescent="0.2">
      <c r="A150" t="s">
        <v>130</v>
      </c>
      <c r="B150" t="s">
        <v>20</v>
      </c>
      <c r="C150">
        <v>49</v>
      </c>
      <c r="D150">
        <v>1</v>
      </c>
      <c r="F150">
        <v>7</v>
      </c>
      <c r="G150">
        <v>2</v>
      </c>
      <c r="H150">
        <v>6</v>
      </c>
      <c r="I150">
        <f t="shared" si="2"/>
        <v>4</v>
      </c>
      <c r="J150">
        <v>1</v>
      </c>
      <c r="K150">
        <v>0</v>
      </c>
      <c r="L150">
        <v>5</v>
      </c>
      <c r="M150">
        <v>1</v>
      </c>
      <c r="R150" s="5">
        <v>0</v>
      </c>
      <c r="S150" t="s">
        <v>184</v>
      </c>
    </row>
    <row r="151" spans="1:20" x14ac:dyDescent="0.2">
      <c r="A151" t="s">
        <v>130</v>
      </c>
      <c r="B151" t="s">
        <v>20</v>
      </c>
      <c r="C151">
        <v>50</v>
      </c>
      <c r="D151">
        <v>2</v>
      </c>
      <c r="F151">
        <v>7</v>
      </c>
      <c r="G151">
        <v>1</v>
      </c>
      <c r="H151">
        <v>2</v>
      </c>
      <c r="I151">
        <f t="shared" si="2"/>
        <v>1.5</v>
      </c>
      <c r="J151">
        <v>0</v>
      </c>
      <c r="K151">
        <v>0</v>
      </c>
      <c r="L151">
        <v>1</v>
      </c>
      <c r="M151">
        <v>0</v>
      </c>
      <c r="R151" s="5">
        <v>0</v>
      </c>
      <c r="S151" t="s">
        <v>185</v>
      </c>
    </row>
    <row r="152" spans="1:20" x14ac:dyDescent="0.2">
      <c r="R15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C627-55CF-DE43-A49F-7D3F77295149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x14ac:dyDescent="0.2">
      <c r="A1" t="s">
        <v>0</v>
      </c>
      <c r="B1" t="s">
        <v>189</v>
      </c>
    </row>
    <row r="2" spans="1:2" x14ac:dyDescent="0.2">
      <c r="A2" t="s">
        <v>186</v>
      </c>
      <c r="B2" t="s">
        <v>190</v>
      </c>
    </row>
    <row r="3" spans="1:2" x14ac:dyDescent="0.2">
      <c r="A3" t="s">
        <v>2</v>
      </c>
      <c r="B3" t="s">
        <v>191</v>
      </c>
    </row>
    <row r="4" spans="1:2" x14ac:dyDescent="0.2">
      <c r="A4" t="s">
        <v>3</v>
      </c>
      <c r="B4" t="s">
        <v>192</v>
      </c>
    </row>
    <row r="5" spans="1:2" x14ac:dyDescent="0.2">
      <c r="A5" t="s">
        <v>4</v>
      </c>
      <c r="B5" t="s">
        <v>193</v>
      </c>
    </row>
    <row r="6" spans="1:2" x14ac:dyDescent="0.2">
      <c r="A6" t="s">
        <v>5</v>
      </c>
      <c r="B6" t="s">
        <v>194</v>
      </c>
    </row>
    <row r="7" spans="1:2" x14ac:dyDescent="0.2">
      <c r="A7" t="s">
        <v>6</v>
      </c>
      <c r="B7" t="s">
        <v>195</v>
      </c>
    </row>
    <row r="8" spans="1:2" x14ac:dyDescent="0.2">
      <c r="A8" t="s">
        <v>7</v>
      </c>
      <c r="B8" t="s">
        <v>196</v>
      </c>
    </row>
    <row r="9" spans="1:2" x14ac:dyDescent="0.2">
      <c r="A9" t="s">
        <v>187</v>
      </c>
      <c r="B9" t="s">
        <v>197</v>
      </c>
    </row>
    <row r="10" spans="1:2" x14ac:dyDescent="0.2">
      <c r="A10" t="s">
        <v>9</v>
      </c>
      <c r="B10" t="s">
        <v>198</v>
      </c>
    </row>
    <row r="11" spans="1:2" x14ac:dyDescent="0.2">
      <c r="A11" t="s">
        <v>188</v>
      </c>
      <c r="B11" t="s">
        <v>199</v>
      </c>
    </row>
    <row r="12" spans="1:2" x14ac:dyDescent="0.2">
      <c r="A12" t="s">
        <v>11</v>
      </c>
      <c r="B12" t="s">
        <v>200</v>
      </c>
    </row>
    <row r="13" spans="1:2" x14ac:dyDescent="0.2">
      <c r="A13" t="s">
        <v>14</v>
      </c>
      <c r="B13" t="s">
        <v>201</v>
      </c>
    </row>
    <row r="14" spans="1:2" x14ac:dyDescent="0.2">
      <c r="A14" t="s">
        <v>15</v>
      </c>
      <c r="B14" t="s">
        <v>202</v>
      </c>
    </row>
    <row r="15" spans="1:2" x14ac:dyDescent="0.2">
      <c r="A15" t="s">
        <v>16</v>
      </c>
      <c r="B15" t="s">
        <v>203</v>
      </c>
    </row>
    <row r="16" spans="1:2" x14ac:dyDescent="0.2">
      <c r="A16" t="s">
        <v>17</v>
      </c>
      <c r="B1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 Surveys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Campbell_Alexandra</dc:creator>
  <cp:lastModifiedBy>Campbell_Alexandra</cp:lastModifiedBy>
  <dcterms:created xsi:type="dcterms:W3CDTF">2022-10-18T19:19:40Z</dcterms:created>
  <dcterms:modified xsi:type="dcterms:W3CDTF">2022-10-18T19:34:03Z</dcterms:modified>
</cp:coreProperties>
</file>