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"/>
    </mc:Choice>
  </mc:AlternateContent>
  <xr:revisionPtr revIDLastSave="0" documentId="13_ncr:1_{8BF98534-8F80-420B-80F1-80B7EFC3AD83}" xr6:coauthVersionLast="47" xr6:coauthVersionMax="47" xr10:uidLastSave="{00000000-0000-0000-0000-000000000000}"/>
  <bookViews>
    <workbookView xWindow="33345" yWindow="2550" windowWidth="21600" windowHeight="11295" xr2:uid="{00000000-000D-0000-FFFF-FFFF00000000}"/>
  </bookViews>
  <sheets>
    <sheet name="Sheet1" sheetId="1" r:id="rId1"/>
    <sheet name="Sheet2" sheetId="2" r:id="rId2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5" i="2" l="1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Q31" i="2"/>
  <c r="Q32" i="2"/>
  <c r="Q33" i="2"/>
  <c r="Q34" i="2"/>
  <c r="Q35" i="2"/>
  <c r="Q36" i="2"/>
  <c r="Q37" i="2"/>
  <c r="Q24" i="2"/>
  <c r="Q25" i="2"/>
  <c r="Q26" i="2"/>
  <c r="Q27" i="2"/>
  <c r="Q28" i="2"/>
  <c r="Q29" i="2"/>
  <c r="Q30" i="2"/>
  <c r="O84" i="2"/>
  <c r="P84" i="2" s="1"/>
  <c r="O2" i="2"/>
  <c r="P2" i="2" s="1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83" i="2"/>
  <c r="P83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26" i="2"/>
  <c r="P26" i="2" s="1"/>
  <c r="Q23" i="2" l="1"/>
  <c r="Q12" i="2"/>
  <c r="Q11" i="2"/>
  <c r="Q20" i="2"/>
  <c r="Q19" i="2"/>
  <c r="Q18" i="2"/>
  <c r="Q21" i="2"/>
  <c r="Q22" i="2"/>
  <c r="Q10" i="2"/>
  <c r="Q8" i="2"/>
  <c r="Q9" i="2"/>
  <c r="Q17" i="2"/>
  <c r="Q16" i="2"/>
  <c r="Q15" i="2"/>
  <c r="Q14" i="2"/>
  <c r="Q13" i="2"/>
  <c r="Q2" i="2"/>
  <c r="Q7" i="2"/>
  <c r="Q6" i="2"/>
  <c r="Q5" i="2"/>
  <c r="Q4" i="2"/>
  <c r="Q3" i="2"/>
</calcChain>
</file>

<file path=xl/sharedStrings.xml><?xml version="1.0" encoding="utf-8"?>
<sst xmlns="http://schemas.openxmlformats.org/spreadsheetml/2006/main" count="58" uniqueCount="44">
  <si>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</si>
  <si>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</si>
  <si>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</si>
  <si>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</si>
  <si>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</si>
  <si>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</si>
  <si>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</si>
  <si>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</si>
  <si>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</si>
  <si>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</si>
  <si>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</si>
  <si>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</si>
  <si>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</si>
  <si>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</si>
  <si>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</si>
  <si>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</si>
  <si>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</si>
  <si>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</si>
  <si>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</si>
  <si>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</si>
  <si>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</si>
  <si>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</si>
  <si>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</si>
  <si>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</si>
  <si>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</si>
  <si>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</si>
  <si>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</si>
  <si>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</si>
  <si>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</si>
  <si>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</si>
  <si>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</si>
  <si>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</si>
  <si>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</si>
  <si>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</si>
  <si>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</si>
  <si>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</si>
  <si>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</si>
  <si>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</si>
  <si>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</si>
  <si>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>avg</t>
  </si>
  <si>
    <t>std</t>
  </si>
  <si>
    <t>acc</t>
  </si>
  <si>
    <t>loss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</si>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</sst>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4" xfId="0" applyBorder="1"/>
    <xf numFmtId="14" fontId="1" fillId="0" borderId="9" xfId="0" applyNumberFormat="1" applyFont="1" applyBorder="1" applyAlignment="1">
      <alignment horizontal="left"/>
    </xf>
    <xf numFmtId="0" fontId="0" fillId="0" borderId="15" xfId="0" applyBorder="1"/>
    <xf numFmtId="0" fontId="0" fillId="2" borderId="0" xfId="0" applyFill="1"/>
    <xf numFmtId="14" fontId="1" fillId="2" borderId="9" xfId="0" applyNumberFormat="1" applyFont="1" applyFill="1" applyBorder="1" applyAlignment="1">
      <alignment horizontal="left"/>
    </xf>
    <xf numFmtId="0" fontId="0" fillId="2" borderId="4" xfId="0" applyFill="1" applyBorder="1"/>
    <xf numFmtId="0" fontId="0" fillId="2" borderId="14" xfId="0" applyFill="1" applyBorder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2" borderId="9" xfId="0" applyFill="1" applyBorder="1"/>
    <xf numFmtId="0" fontId="0" fillId="2" borderId="6" xfId="0" applyFill="1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19" xfId="0" applyBorder="1"/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553"/>
  <sheetViews>
    <sheetView tabSelected="1" workbookViewId="0">
      <pane ySplit="1" topLeftCell="A491" activePane="bottomLeft" state="frozen"/>
      <selection pane="bottomLeft" activeCell="F503" sqref="F503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8" width="13.5703125" style="11" bestFit="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8.7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ht="18.75" customHeight="1" x14ac:dyDescent="0.25">
      <c r="A2" s="7">
        <v>6</v>
      </c>
      <c r="B2" s="7">
        <v>1</v>
      </c>
      <c r="C2" s="8">
        <v>45373</v>
      </c>
      <c r="D2" s="7">
        <v>0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ht="18.75" customHeight="1" x14ac:dyDescent="0.25">
      <c r="A3" s="7">
        <v>7</v>
      </c>
      <c r="B3" s="7">
        <v>2</v>
      </c>
      <c r="C3" s="8">
        <v>45374</v>
      </c>
      <c r="D3" s="7">
        <v>0</v>
      </c>
      <c r="E3" s="9">
        <v>34</v>
      </c>
      <c r="F3" s="9">
        <v>0</v>
      </c>
      <c r="G3" s="9">
        <v>0</v>
      </c>
      <c r="H3" s="9">
        <v>11.9</v>
      </c>
    </row>
    <row r="4" spans="1:11" ht="18.75" customHeight="1" x14ac:dyDescent="0.25">
      <c r="A4" s="7">
        <v>1</v>
      </c>
      <c r="B4" s="7">
        <v>3</v>
      </c>
      <c r="C4" s="8">
        <v>45375</v>
      </c>
      <c r="D4" s="7">
        <v>4</v>
      </c>
      <c r="E4" s="9">
        <v>37.4</v>
      </c>
      <c r="F4" s="9">
        <v>0</v>
      </c>
      <c r="G4" s="9">
        <v>0</v>
      </c>
      <c r="H4" s="9">
        <v>14.3</v>
      </c>
    </row>
    <row r="5" spans="1:11" ht="18.75" customHeight="1" x14ac:dyDescent="0.25">
      <c r="A5" s="7">
        <v>2</v>
      </c>
      <c r="B5" s="7">
        <v>4</v>
      </c>
      <c r="C5" s="8">
        <v>45376</v>
      </c>
      <c r="D5" s="7">
        <v>0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ht="18.75" customHeight="1" x14ac:dyDescent="0.25">
      <c r="A6" s="7">
        <v>3</v>
      </c>
      <c r="B6" s="7">
        <v>5</v>
      </c>
      <c r="C6" s="8">
        <v>45377</v>
      </c>
      <c r="D6" s="7">
        <v>0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ht="18.75" customHeight="1" x14ac:dyDescent="0.25">
      <c r="A7" s="7">
        <v>4</v>
      </c>
      <c r="B7" s="7">
        <v>6</v>
      </c>
      <c r="C7" s="8">
        <v>45378</v>
      </c>
      <c r="D7" s="7">
        <v>0</v>
      </c>
      <c r="E7" s="9">
        <v>34.299999999999997</v>
      </c>
      <c r="F7" s="9">
        <v>0</v>
      </c>
      <c r="G7" s="9">
        <v>0</v>
      </c>
      <c r="H7" s="9">
        <v>12.7</v>
      </c>
    </row>
    <row r="8" spans="1:11" ht="18.75" customHeight="1" x14ac:dyDescent="0.25">
      <c r="A8" s="7">
        <v>5</v>
      </c>
      <c r="B8" s="7">
        <v>7</v>
      </c>
      <c r="C8" s="8">
        <v>45379</v>
      </c>
      <c r="D8" s="7">
        <v>0</v>
      </c>
      <c r="E8" s="9">
        <v>38.5</v>
      </c>
      <c r="F8" s="9">
        <v>0</v>
      </c>
      <c r="G8" s="9">
        <v>0</v>
      </c>
      <c r="H8" s="9">
        <v>7.1</v>
      </c>
    </row>
    <row r="9" spans="1:11" ht="18.75" customHeight="1" x14ac:dyDescent="0.25">
      <c r="A9" s="7">
        <v>6</v>
      </c>
      <c r="B9" s="7">
        <v>8</v>
      </c>
      <c r="C9" s="8">
        <v>45380</v>
      </c>
      <c r="D9" s="7">
        <v>0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ht="18.75" customHeight="1" x14ac:dyDescent="0.25">
      <c r="A10" s="7">
        <v>7</v>
      </c>
      <c r="B10" s="7">
        <v>9</v>
      </c>
      <c r="C10" s="8">
        <v>45381</v>
      </c>
      <c r="D10" s="7">
        <v>0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ht="18.75" customHeight="1" x14ac:dyDescent="0.25">
      <c r="A11" s="7">
        <v>1</v>
      </c>
      <c r="B11" s="7">
        <v>10</v>
      </c>
      <c r="C11" s="8">
        <v>45382</v>
      </c>
      <c r="D11" s="7">
        <v>0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ht="18.75" customHeight="1" x14ac:dyDescent="0.25">
      <c r="A12" s="7">
        <v>2</v>
      </c>
      <c r="B12" s="7">
        <v>11</v>
      </c>
      <c r="C12" s="8">
        <v>45383</v>
      </c>
      <c r="D12" s="7">
        <v>0</v>
      </c>
      <c r="E12" s="9">
        <v>43.5</v>
      </c>
      <c r="F12" s="9">
        <v>0.441</v>
      </c>
      <c r="G12" s="9">
        <v>0</v>
      </c>
      <c r="H12" s="9">
        <v>14.3</v>
      </c>
    </row>
    <row r="13" spans="1:11" ht="18.75" customHeight="1" x14ac:dyDescent="0.25">
      <c r="A13" s="7">
        <v>3</v>
      </c>
      <c r="B13" s="7">
        <v>12</v>
      </c>
      <c r="C13" s="8">
        <v>45384</v>
      </c>
      <c r="D13" s="7">
        <v>0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ht="18.75" customHeight="1" x14ac:dyDescent="0.25">
      <c r="A14" s="7">
        <v>4</v>
      </c>
      <c r="B14" s="7">
        <v>13</v>
      </c>
      <c r="C14" s="8">
        <v>45385</v>
      </c>
      <c r="D14" s="7">
        <v>0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ht="18.75" customHeight="1" x14ac:dyDescent="0.25">
      <c r="A15" s="7">
        <v>5</v>
      </c>
      <c r="B15" s="7">
        <v>14</v>
      </c>
      <c r="C15" s="8">
        <v>45386</v>
      </c>
      <c r="D15" s="7">
        <v>0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ht="18.75" customHeight="1" x14ac:dyDescent="0.25">
      <c r="A16" s="7">
        <v>6</v>
      </c>
      <c r="B16" s="7">
        <v>15</v>
      </c>
      <c r="C16" s="8">
        <v>45387</v>
      </c>
      <c r="D16" s="7">
        <v>0</v>
      </c>
      <c r="E16" s="9">
        <v>41.7</v>
      </c>
      <c r="F16" s="9">
        <v>0</v>
      </c>
      <c r="G16" s="9">
        <v>0</v>
      </c>
      <c r="H16" s="9">
        <v>10.5</v>
      </c>
    </row>
    <row r="17" spans="1:8" ht="18.75" customHeight="1" x14ac:dyDescent="0.25">
      <c r="A17" s="7">
        <v>7</v>
      </c>
      <c r="B17" s="7">
        <v>16</v>
      </c>
      <c r="C17" s="8">
        <v>45388</v>
      </c>
      <c r="D17" s="7">
        <v>0</v>
      </c>
      <c r="E17" s="9">
        <v>42.4</v>
      </c>
      <c r="F17" s="9">
        <v>0</v>
      </c>
      <c r="G17" s="9">
        <v>0</v>
      </c>
      <c r="H17" s="9">
        <v>7.6</v>
      </c>
    </row>
    <row r="18" spans="1:8" ht="18.75" customHeight="1" x14ac:dyDescent="0.25">
      <c r="A18" s="7">
        <v>1</v>
      </c>
      <c r="B18" s="7">
        <v>17</v>
      </c>
      <c r="C18" s="8">
        <v>45389</v>
      </c>
      <c r="D18" s="7">
        <v>3</v>
      </c>
      <c r="E18" s="9">
        <v>44.1</v>
      </c>
      <c r="F18" s="9">
        <v>0.37</v>
      </c>
      <c r="G18" s="9">
        <v>0</v>
      </c>
      <c r="H18" s="9">
        <v>10.5</v>
      </c>
    </row>
    <row r="19" spans="1:8" ht="18.75" customHeight="1" x14ac:dyDescent="0.25">
      <c r="A19" s="7">
        <v>2</v>
      </c>
      <c r="B19" s="7">
        <v>18</v>
      </c>
      <c r="C19" s="8">
        <v>45390</v>
      </c>
      <c r="D19" s="7">
        <v>0</v>
      </c>
      <c r="E19" s="9">
        <v>55</v>
      </c>
      <c r="F19" s="9">
        <v>0</v>
      </c>
      <c r="G19" s="9">
        <v>0</v>
      </c>
      <c r="H19" s="9">
        <v>11.2</v>
      </c>
    </row>
    <row r="20" spans="1:8" ht="18.75" customHeight="1" x14ac:dyDescent="0.25">
      <c r="A20" s="7">
        <v>3</v>
      </c>
      <c r="B20" s="7">
        <v>19</v>
      </c>
      <c r="C20" s="8">
        <v>45391</v>
      </c>
      <c r="D20" s="7">
        <v>0</v>
      </c>
      <c r="E20" s="9">
        <v>59.7</v>
      </c>
      <c r="F20" s="9">
        <v>0</v>
      </c>
      <c r="G20" s="9">
        <v>0</v>
      </c>
      <c r="H20" s="9">
        <v>8.5</v>
      </c>
    </row>
    <row r="21" spans="1:8" ht="18.75" customHeight="1" x14ac:dyDescent="0.25">
      <c r="A21" s="7">
        <v>4</v>
      </c>
      <c r="B21" s="7">
        <v>20</v>
      </c>
      <c r="C21" s="8">
        <v>45392</v>
      </c>
      <c r="D21" s="7">
        <v>0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ht="18.75" customHeight="1" x14ac:dyDescent="0.25">
      <c r="A22" s="7">
        <v>5</v>
      </c>
      <c r="B22" s="7">
        <v>21</v>
      </c>
      <c r="C22" s="8">
        <v>45393</v>
      </c>
      <c r="D22" s="7">
        <v>0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ht="18.75" customHeight="1" x14ac:dyDescent="0.25">
      <c r="A23" s="7">
        <v>6</v>
      </c>
      <c r="B23" s="7">
        <v>22</v>
      </c>
      <c r="C23" s="8">
        <v>45394</v>
      </c>
      <c r="D23" s="7">
        <v>0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ht="18.75" customHeight="1" x14ac:dyDescent="0.25">
      <c r="A24" s="7">
        <v>7</v>
      </c>
      <c r="B24" s="7">
        <v>23</v>
      </c>
      <c r="C24" s="8">
        <v>45395</v>
      </c>
      <c r="D24" s="7">
        <v>0</v>
      </c>
      <c r="E24" s="9">
        <v>55.4</v>
      </c>
      <c r="F24" s="9">
        <v>0</v>
      </c>
      <c r="G24" s="9">
        <v>0</v>
      </c>
      <c r="H24" s="9">
        <v>9.6</v>
      </c>
    </row>
    <row r="25" spans="1:8" ht="18.75" customHeight="1" x14ac:dyDescent="0.25">
      <c r="A25" s="7">
        <v>1</v>
      </c>
      <c r="B25" s="7">
        <v>24</v>
      </c>
      <c r="C25" s="8">
        <v>45396</v>
      </c>
      <c r="D25" s="7">
        <v>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ht="18.75" customHeight="1" x14ac:dyDescent="0.25">
      <c r="A26" s="7">
        <v>2</v>
      </c>
      <c r="B26" s="7">
        <v>25</v>
      </c>
      <c r="C26" s="8">
        <v>45397</v>
      </c>
      <c r="D26" s="7">
        <v>0</v>
      </c>
      <c r="E26" s="9">
        <v>62.8</v>
      </c>
      <c r="F26" s="9">
        <v>0</v>
      </c>
      <c r="G26" s="9">
        <v>0</v>
      </c>
      <c r="H26" s="9">
        <v>7.8</v>
      </c>
    </row>
    <row r="27" spans="1:8" ht="18.75" customHeight="1" x14ac:dyDescent="0.25">
      <c r="A27" s="7">
        <v>3</v>
      </c>
      <c r="B27" s="7">
        <v>26</v>
      </c>
      <c r="C27" s="8">
        <v>45398</v>
      </c>
      <c r="D27" s="7">
        <v>0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ht="18.75" customHeight="1" x14ac:dyDescent="0.25">
      <c r="A28" s="7">
        <v>4</v>
      </c>
      <c r="B28" s="7">
        <v>27</v>
      </c>
      <c r="C28" s="8">
        <v>45399</v>
      </c>
      <c r="D28" s="7">
        <v>6</v>
      </c>
      <c r="E28" s="9">
        <v>65.5</v>
      </c>
      <c r="F28" s="9">
        <v>0.189</v>
      </c>
      <c r="G28" s="9">
        <v>0</v>
      </c>
      <c r="H28" s="9">
        <v>17.2</v>
      </c>
    </row>
    <row r="29" spans="1:8" ht="18.75" customHeight="1" x14ac:dyDescent="0.25">
      <c r="A29" s="7">
        <v>5</v>
      </c>
      <c r="B29" s="7">
        <v>28</v>
      </c>
      <c r="C29" s="8">
        <v>45400</v>
      </c>
      <c r="D29" s="7">
        <v>0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ht="18.75" customHeight="1" x14ac:dyDescent="0.25">
      <c r="A30" s="7">
        <v>6</v>
      </c>
      <c r="B30" s="7">
        <v>29</v>
      </c>
      <c r="C30" s="8">
        <v>45401</v>
      </c>
      <c r="D30" s="7">
        <v>0</v>
      </c>
      <c r="E30" s="9">
        <v>49.3</v>
      </c>
      <c r="F30" s="9">
        <v>0</v>
      </c>
      <c r="G30" s="9">
        <v>0</v>
      </c>
      <c r="H30" s="9">
        <v>16.3</v>
      </c>
    </row>
    <row r="31" spans="1:8" ht="18.75" customHeight="1" x14ac:dyDescent="0.25">
      <c r="A31" s="7">
        <v>7</v>
      </c>
      <c r="B31" s="7">
        <v>30</v>
      </c>
      <c r="C31" s="8">
        <v>45402</v>
      </c>
      <c r="D31" s="7">
        <v>0</v>
      </c>
      <c r="E31" s="9">
        <v>42.6</v>
      </c>
      <c r="F31" s="9">
        <v>0</v>
      </c>
      <c r="G31" s="9">
        <v>0</v>
      </c>
      <c r="H31" s="9">
        <v>11.9</v>
      </c>
    </row>
    <row r="32" spans="1:8" ht="18.75" customHeight="1" x14ac:dyDescent="0.25">
      <c r="A32" s="7">
        <v>1</v>
      </c>
      <c r="B32" s="7">
        <v>31</v>
      </c>
      <c r="C32" s="8">
        <v>45403</v>
      </c>
      <c r="D32" s="7">
        <v>0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ht="18.75" customHeight="1" x14ac:dyDescent="0.25">
      <c r="A33" s="7">
        <v>2</v>
      </c>
      <c r="B33" s="7">
        <v>32</v>
      </c>
      <c r="C33" s="8">
        <v>45404</v>
      </c>
      <c r="D33" s="7">
        <v>0</v>
      </c>
      <c r="E33" s="9">
        <v>53.4</v>
      </c>
      <c r="F33" s="9">
        <v>0</v>
      </c>
      <c r="G33" s="9">
        <v>0</v>
      </c>
      <c r="H33" s="9">
        <v>13.7</v>
      </c>
    </row>
    <row r="34" spans="1:9" ht="18.75" customHeight="1" x14ac:dyDescent="0.25">
      <c r="A34" s="7">
        <v>3</v>
      </c>
      <c r="B34" s="7">
        <v>33</v>
      </c>
      <c r="C34" s="8">
        <v>45405</v>
      </c>
      <c r="D34" s="7">
        <v>0</v>
      </c>
      <c r="E34" s="9">
        <v>59.2</v>
      </c>
      <c r="F34" s="9">
        <v>0</v>
      </c>
      <c r="G34" s="9">
        <v>0</v>
      </c>
      <c r="H34" s="9">
        <v>15.9</v>
      </c>
    </row>
    <row r="35" spans="1:9" ht="18.75" customHeight="1" x14ac:dyDescent="0.25">
      <c r="A35" s="7">
        <v>4</v>
      </c>
      <c r="B35" s="7">
        <v>34</v>
      </c>
      <c r="C35" s="8">
        <v>45406</v>
      </c>
      <c r="D35" s="7">
        <v>0</v>
      </c>
      <c r="E35" s="9">
        <v>45.1</v>
      </c>
      <c r="F35" s="9">
        <v>0</v>
      </c>
      <c r="G35" s="9">
        <v>0</v>
      </c>
      <c r="H35" s="9">
        <v>13.4</v>
      </c>
    </row>
    <row r="36" spans="1:9" ht="18.75" customHeight="1" x14ac:dyDescent="0.25">
      <c r="A36" s="7">
        <v>5</v>
      </c>
      <c r="B36" s="7">
        <v>35</v>
      </c>
      <c r="C36" s="8">
        <v>45407</v>
      </c>
      <c r="D36" s="7">
        <v>0</v>
      </c>
      <c r="E36" s="9">
        <v>43.7</v>
      </c>
      <c r="F36" s="9">
        <v>0</v>
      </c>
      <c r="G36" s="9">
        <v>0</v>
      </c>
      <c r="H36" s="9">
        <v>6</v>
      </c>
    </row>
    <row r="37" spans="1:9" ht="18.75" customHeight="1" x14ac:dyDescent="0.25">
      <c r="A37" s="7">
        <v>6</v>
      </c>
      <c r="B37" s="7">
        <v>36</v>
      </c>
      <c r="C37" s="8">
        <v>45408</v>
      </c>
      <c r="D37" s="7">
        <v>0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ht="18.75" customHeight="1" x14ac:dyDescent="0.25">
      <c r="A38" s="7">
        <v>7</v>
      </c>
      <c r="B38" s="7">
        <v>37</v>
      </c>
      <c r="C38" s="8">
        <v>45409</v>
      </c>
      <c r="D38" s="7">
        <v>0</v>
      </c>
      <c r="E38" s="9">
        <v>65.7</v>
      </c>
      <c r="F38" s="9">
        <v>3.1E-2</v>
      </c>
      <c r="G38" s="9">
        <v>0</v>
      </c>
      <c r="H38" s="9">
        <v>15.7</v>
      </c>
    </row>
    <row r="39" spans="1:9" ht="18.75" customHeight="1" x14ac:dyDescent="0.25">
      <c r="A39" s="7">
        <v>1</v>
      </c>
      <c r="B39" s="7">
        <v>38</v>
      </c>
      <c r="C39" s="8">
        <v>45410</v>
      </c>
      <c r="D39" s="7">
        <v>0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ht="18.75" customHeight="1" x14ac:dyDescent="0.25">
      <c r="A40" s="7">
        <v>2</v>
      </c>
      <c r="B40" s="7">
        <v>39</v>
      </c>
      <c r="C40" s="8">
        <v>45411</v>
      </c>
      <c r="D40" s="7">
        <v>0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ht="18.75" customHeight="1" x14ac:dyDescent="0.25">
      <c r="A41" s="7">
        <v>3</v>
      </c>
      <c r="B41" s="7">
        <v>40</v>
      </c>
      <c r="C41" s="8">
        <v>45412</v>
      </c>
      <c r="D41" s="7">
        <v>0</v>
      </c>
      <c r="E41" s="9">
        <v>60.4</v>
      </c>
      <c r="F41" s="9">
        <v>0</v>
      </c>
      <c r="G41" s="9">
        <v>0</v>
      </c>
      <c r="H41" s="9">
        <v>7.6</v>
      </c>
    </row>
    <row r="42" spans="1:9" ht="18.75" customHeight="1" x14ac:dyDescent="0.25">
      <c r="A42" s="7">
        <v>4</v>
      </c>
      <c r="B42" s="7">
        <v>41</v>
      </c>
      <c r="C42" s="8">
        <v>45413</v>
      </c>
      <c r="D42" s="7">
        <v>0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ht="18.75" customHeight="1" x14ac:dyDescent="0.25">
      <c r="A43" s="7">
        <v>5</v>
      </c>
      <c r="B43" s="7">
        <v>42</v>
      </c>
      <c r="C43" s="8">
        <v>45414</v>
      </c>
      <c r="D43" s="7">
        <v>0</v>
      </c>
      <c r="E43" s="9">
        <v>65.7</v>
      </c>
      <c r="F43" s="9">
        <v>0.63</v>
      </c>
      <c r="G43" s="9">
        <v>0</v>
      </c>
      <c r="H43" s="9">
        <v>8.9</v>
      </c>
    </row>
    <row r="44" spans="1:9" ht="18.75" customHeight="1" x14ac:dyDescent="0.25">
      <c r="A44" s="7">
        <v>6</v>
      </c>
      <c r="B44" s="7">
        <v>43</v>
      </c>
      <c r="C44" s="8">
        <v>45415</v>
      </c>
      <c r="D44" s="7">
        <v>3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ht="18.75" customHeight="1" x14ac:dyDescent="0.25">
      <c r="A45" s="7">
        <v>7</v>
      </c>
      <c r="B45" s="7">
        <v>44</v>
      </c>
      <c r="C45" s="8">
        <v>45416</v>
      </c>
      <c r="D45" s="7">
        <v>0</v>
      </c>
      <c r="E45" s="9">
        <v>63.1</v>
      </c>
      <c r="F45" s="9">
        <v>0.22</v>
      </c>
      <c r="G45" s="9">
        <v>0</v>
      </c>
      <c r="H45" s="9">
        <v>8.5</v>
      </c>
    </row>
    <row r="46" spans="1:9" ht="18.75" customHeight="1" x14ac:dyDescent="0.25">
      <c r="A46" s="7">
        <v>1</v>
      </c>
      <c r="B46" s="7">
        <v>45</v>
      </c>
      <c r="C46" s="8">
        <v>45417</v>
      </c>
      <c r="D46" s="7">
        <v>52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ht="18.75" customHeight="1" x14ac:dyDescent="0.25">
      <c r="A47" s="7">
        <v>2</v>
      </c>
      <c r="B47" s="7">
        <v>46</v>
      </c>
      <c r="C47" s="8">
        <v>45418</v>
      </c>
      <c r="D47" s="7">
        <v>18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ht="18.75" customHeight="1" x14ac:dyDescent="0.25">
      <c r="A48" s="7">
        <v>3</v>
      </c>
      <c r="B48" s="7">
        <v>47</v>
      </c>
      <c r="C48" s="8">
        <v>45419</v>
      </c>
      <c r="D48" s="7">
        <v>0</v>
      </c>
      <c r="E48" s="9">
        <v>65.3</v>
      </c>
      <c r="F48" s="9">
        <v>0.78</v>
      </c>
      <c r="G48" s="9">
        <v>0</v>
      </c>
      <c r="H48" s="9">
        <v>10.1</v>
      </c>
    </row>
    <row r="49" spans="1:9" ht="18.75" customHeight="1" x14ac:dyDescent="0.25">
      <c r="A49" s="7">
        <v>4</v>
      </c>
      <c r="B49" s="7">
        <v>48</v>
      </c>
      <c r="C49" s="8">
        <v>45420</v>
      </c>
      <c r="D49" s="7">
        <v>0</v>
      </c>
      <c r="E49" s="9">
        <v>66.7</v>
      </c>
      <c r="F49" s="9">
        <v>0</v>
      </c>
      <c r="G49" s="9">
        <v>0</v>
      </c>
      <c r="H49" s="9">
        <v>7.1</v>
      </c>
    </row>
    <row r="50" spans="1:9" ht="18.75" customHeight="1" x14ac:dyDescent="0.25">
      <c r="A50" s="7">
        <v>5</v>
      </c>
      <c r="B50" s="7">
        <v>49</v>
      </c>
      <c r="C50" s="8">
        <v>45421</v>
      </c>
      <c r="D50" s="7">
        <v>0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ht="18.75" customHeight="1" x14ac:dyDescent="0.25">
      <c r="A51" s="7">
        <v>6</v>
      </c>
      <c r="B51" s="7">
        <v>50</v>
      </c>
      <c r="C51" s="8">
        <v>45422</v>
      </c>
      <c r="D51" s="7">
        <v>0</v>
      </c>
      <c r="E51" s="9">
        <v>55</v>
      </c>
      <c r="F51" s="9">
        <v>0.11</v>
      </c>
      <c r="G51" s="9">
        <v>0</v>
      </c>
      <c r="H51" s="9">
        <v>8.5</v>
      </c>
    </row>
    <row r="52" spans="1:9" ht="18.75" customHeight="1" x14ac:dyDescent="0.25">
      <c r="A52" s="7">
        <v>7</v>
      </c>
      <c r="B52" s="7">
        <v>51</v>
      </c>
      <c r="C52" s="8">
        <v>45423</v>
      </c>
      <c r="D52" s="7">
        <v>0</v>
      </c>
      <c r="E52" s="9">
        <v>59.7</v>
      </c>
      <c r="F52" s="9">
        <v>0</v>
      </c>
      <c r="G52" s="9">
        <v>0</v>
      </c>
      <c r="H52" s="9">
        <v>9.6</v>
      </c>
    </row>
    <row r="53" spans="1:9" ht="18.75" customHeight="1" x14ac:dyDescent="0.25">
      <c r="A53" s="7">
        <v>1</v>
      </c>
      <c r="B53" s="7">
        <v>52</v>
      </c>
      <c r="C53" s="8">
        <v>45424</v>
      </c>
      <c r="D53" s="7">
        <v>137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ht="18.75" customHeight="1" x14ac:dyDescent="0.25">
      <c r="A54" s="7">
        <v>2</v>
      </c>
      <c r="B54" s="7">
        <v>53</v>
      </c>
      <c r="C54" s="8">
        <v>45425</v>
      </c>
      <c r="D54" s="7">
        <v>5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ht="18.75" customHeight="1" x14ac:dyDescent="0.25">
      <c r="A55" s="7">
        <v>3</v>
      </c>
      <c r="B55" s="7">
        <v>54</v>
      </c>
      <c r="C55" s="8">
        <v>45426</v>
      </c>
      <c r="D55" s="7">
        <v>3</v>
      </c>
      <c r="E55" s="9">
        <v>58.1</v>
      </c>
      <c r="F55" s="9">
        <v>3.1E-2</v>
      </c>
      <c r="G55" s="9">
        <v>0</v>
      </c>
      <c r="H55" s="9">
        <v>14.3</v>
      </c>
    </row>
    <row r="56" spans="1:9" ht="18.75" customHeight="1" x14ac:dyDescent="0.25">
      <c r="A56" s="7">
        <v>4</v>
      </c>
      <c r="B56" s="7">
        <v>55</v>
      </c>
      <c r="C56" s="8">
        <v>45427</v>
      </c>
      <c r="D56" s="7">
        <v>5</v>
      </c>
      <c r="E56" s="9">
        <v>57.9</v>
      </c>
      <c r="F56" s="9">
        <v>0</v>
      </c>
      <c r="G56" s="9">
        <v>0</v>
      </c>
      <c r="H56" s="9">
        <v>11.9</v>
      </c>
    </row>
    <row r="57" spans="1:9" ht="18.75" customHeight="1" x14ac:dyDescent="0.25">
      <c r="A57" s="7">
        <v>5</v>
      </c>
      <c r="B57" s="7">
        <v>56</v>
      </c>
      <c r="C57" s="8">
        <v>45428</v>
      </c>
      <c r="D57" s="7">
        <v>11</v>
      </c>
      <c r="E57" s="9">
        <v>61.9</v>
      </c>
      <c r="F57" s="9">
        <v>0.48</v>
      </c>
      <c r="G57" s="9">
        <v>0</v>
      </c>
      <c r="H57" s="9">
        <v>7.1</v>
      </c>
    </row>
    <row r="58" spans="1:9" ht="18.75" customHeight="1" x14ac:dyDescent="0.25">
      <c r="A58" s="7">
        <v>6</v>
      </c>
      <c r="B58" s="7">
        <v>57</v>
      </c>
      <c r="C58" s="8">
        <v>45429</v>
      </c>
      <c r="D58" s="7">
        <v>24</v>
      </c>
      <c r="E58" s="9">
        <v>68.5</v>
      </c>
      <c r="F58" s="9">
        <v>0</v>
      </c>
      <c r="G58" s="9">
        <v>0</v>
      </c>
      <c r="H58" s="9">
        <v>5.3</v>
      </c>
    </row>
    <row r="59" spans="1:9" ht="18.75" customHeight="1" x14ac:dyDescent="0.25">
      <c r="A59" s="7">
        <v>7</v>
      </c>
      <c r="B59" s="7">
        <v>58</v>
      </c>
      <c r="C59" s="8">
        <v>45430</v>
      </c>
      <c r="D59" s="7">
        <v>36</v>
      </c>
      <c r="E59" s="9">
        <v>71.2</v>
      </c>
      <c r="F59" s="9">
        <v>0</v>
      </c>
      <c r="G59" s="9">
        <v>0</v>
      </c>
      <c r="H59" s="9">
        <v>6</v>
      </c>
    </row>
    <row r="60" spans="1:9" ht="18.75" customHeight="1" x14ac:dyDescent="0.25">
      <c r="A60" s="7">
        <v>1</v>
      </c>
      <c r="B60" s="7">
        <v>59</v>
      </c>
      <c r="C60" s="8">
        <v>45431</v>
      </c>
      <c r="D60" s="7">
        <v>12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ht="18.75" customHeight="1" x14ac:dyDescent="0.25">
      <c r="A61" s="7">
        <v>2</v>
      </c>
      <c r="B61" s="7">
        <v>60</v>
      </c>
      <c r="C61" s="8">
        <v>45432</v>
      </c>
      <c r="D61" s="7">
        <v>5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ht="18.75" customHeight="1" x14ac:dyDescent="0.25">
      <c r="A62" s="7">
        <v>3</v>
      </c>
      <c r="B62" s="7">
        <v>61</v>
      </c>
      <c r="C62" s="8">
        <v>45433</v>
      </c>
      <c r="D62" s="7">
        <v>19</v>
      </c>
      <c r="E62" s="9">
        <v>74.7</v>
      </c>
      <c r="F62" s="9">
        <v>0</v>
      </c>
      <c r="G62" s="9">
        <v>0</v>
      </c>
      <c r="H62" s="9">
        <v>15.2</v>
      </c>
    </row>
    <row r="63" spans="1:9" ht="18.75" customHeight="1" x14ac:dyDescent="0.25">
      <c r="A63" s="7">
        <v>4</v>
      </c>
      <c r="B63" s="7">
        <v>62</v>
      </c>
      <c r="C63" s="8">
        <v>45434</v>
      </c>
      <c r="D63" s="7">
        <v>27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ht="18.75" customHeight="1" x14ac:dyDescent="0.25">
      <c r="A64" s="7">
        <v>5</v>
      </c>
      <c r="B64" s="7">
        <v>63</v>
      </c>
      <c r="C64" s="8">
        <v>45435</v>
      </c>
      <c r="D64" s="7">
        <v>20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ht="18.75" customHeight="1" x14ac:dyDescent="0.25">
      <c r="A65" s="7">
        <v>6</v>
      </c>
      <c r="B65" s="7">
        <v>64</v>
      </c>
      <c r="C65" s="8">
        <v>45436</v>
      </c>
      <c r="D65" s="7">
        <v>25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ht="18.75" customHeight="1" x14ac:dyDescent="0.25">
      <c r="A66" s="7">
        <v>7</v>
      </c>
      <c r="B66" s="7">
        <v>65</v>
      </c>
      <c r="C66" s="8">
        <v>45437</v>
      </c>
      <c r="D66" s="7">
        <v>26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ht="18.75" customHeight="1" x14ac:dyDescent="0.25">
      <c r="A67" s="7">
        <v>1</v>
      </c>
      <c r="B67" s="7">
        <v>66</v>
      </c>
      <c r="C67" s="8">
        <v>45438</v>
      </c>
      <c r="D67" s="7">
        <v>20</v>
      </c>
      <c r="E67" s="9">
        <v>63.3</v>
      </c>
      <c r="F67" s="9">
        <v>0.74</v>
      </c>
      <c r="G67" s="9">
        <v>0</v>
      </c>
      <c r="H67" s="9">
        <v>8.9</v>
      </c>
    </row>
    <row r="68" spans="1:9" ht="18.75" customHeight="1" x14ac:dyDescent="0.25">
      <c r="A68" s="7">
        <v>2</v>
      </c>
      <c r="B68" s="7">
        <v>67</v>
      </c>
      <c r="C68" s="8">
        <v>45439</v>
      </c>
      <c r="D68" s="7">
        <v>0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ht="18.75" customHeight="1" x14ac:dyDescent="0.25">
      <c r="A69" s="7">
        <v>3</v>
      </c>
      <c r="B69" s="7">
        <v>68</v>
      </c>
      <c r="C69" s="8">
        <v>45440</v>
      </c>
      <c r="D69" s="7">
        <v>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ht="18.75" customHeight="1" x14ac:dyDescent="0.25">
      <c r="A70" s="7">
        <v>4</v>
      </c>
      <c r="B70" s="7">
        <v>69</v>
      </c>
      <c r="C70" s="8">
        <v>45441</v>
      </c>
      <c r="D70" s="7">
        <v>17</v>
      </c>
      <c r="E70" s="9">
        <v>60.1</v>
      </c>
      <c r="F70" s="9">
        <v>0</v>
      </c>
      <c r="G70" s="9">
        <v>0</v>
      </c>
      <c r="H70" s="9">
        <v>10.9</v>
      </c>
    </row>
    <row r="71" spans="1:9" ht="18.75" customHeight="1" x14ac:dyDescent="0.25">
      <c r="A71" s="7">
        <v>5</v>
      </c>
      <c r="B71" s="7">
        <v>70</v>
      </c>
      <c r="C71" s="8">
        <v>45442</v>
      </c>
      <c r="D71" s="7">
        <v>13</v>
      </c>
      <c r="E71" s="9">
        <v>58.5</v>
      </c>
      <c r="F71" s="9">
        <v>0</v>
      </c>
      <c r="G71" s="9">
        <v>0</v>
      </c>
      <c r="H71" s="9">
        <v>7.1</v>
      </c>
    </row>
    <row r="72" spans="1:9" ht="18.75" customHeight="1" x14ac:dyDescent="0.25">
      <c r="A72" s="7">
        <v>6</v>
      </c>
      <c r="B72" s="7">
        <v>71</v>
      </c>
      <c r="C72" s="8">
        <v>45443</v>
      </c>
      <c r="D72" s="7">
        <v>6</v>
      </c>
      <c r="E72" s="9">
        <v>63.9</v>
      </c>
      <c r="F72" s="9">
        <v>0</v>
      </c>
      <c r="G72" s="9">
        <v>0</v>
      </c>
      <c r="H72" s="9">
        <v>7.1</v>
      </c>
    </row>
    <row r="73" spans="1:9" ht="18.75" customHeight="1" x14ac:dyDescent="0.25">
      <c r="A73" s="7">
        <v>7</v>
      </c>
      <c r="B73" s="7">
        <v>72</v>
      </c>
      <c r="C73" s="8">
        <v>45444</v>
      </c>
      <c r="D73" s="7">
        <v>16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ht="18.75" customHeight="1" x14ac:dyDescent="0.25">
      <c r="A74" s="7">
        <v>1</v>
      </c>
      <c r="B74" s="7">
        <v>73</v>
      </c>
      <c r="C74" s="8">
        <v>45445</v>
      </c>
      <c r="D74" s="7">
        <v>26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ht="18.75" customHeight="1" x14ac:dyDescent="0.25">
      <c r="A75" s="7">
        <v>2</v>
      </c>
      <c r="B75" s="7">
        <v>74</v>
      </c>
      <c r="C75" s="8">
        <v>45446</v>
      </c>
      <c r="D75" s="7">
        <v>8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ht="18.75" customHeight="1" x14ac:dyDescent="0.25">
      <c r="A76" s="7">
        <v>3</v>
      </c>
      <c r="B76" s="7">
        <v>75</v>
      </c>
      <c r="C76" s="8">
        <v>45447</v>
      </c>
      <c r="D76" s="7">
        <v>9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ht="18.75" customHeight="1" x14ac:dyDescent="0.25">
      <c r="A77" s="7">
        <v>4</v>
      </c>
      <c r="B77" s="7">
        <v>76</v>
      </c>
      <c r="C77" s="8">
        <v>45448</v>
      </c>
      <c r="D77" s="7">
        <v>3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ht="18.75" customHeight="1" x14ac:dyDescent="0.25">
      <c r="A78" s="7">
        <v>5</v>
      </c>
      <c r="B78" s="7">
        <v>77</v>
      </c>
      <c r="C78" s="8">
        <v>45449</v>
      </c>
      <c r="D78" s="7">
        <v>13</v>
      </c>
      <c r="E78" s="9">
        <v>72.3</v>
      </c>
      <c r="F78" s="9">
        <v>0</v>
      </c>
      <c r="G78" s="9">
        <v>0</v>
      </c>
      <c r="H78" s="9">
        <v>14.1</v>
      </c>
    </row>
    <row r="79" spans="1:9" ht="18.75" customHeight="1" x14ac:dyDescent="0.25">
      <c r="A79" s="7">
        <v>6</v>
      </c>
      <c r="B79" s="7">
        <v>78</v>
      </c>
      <c r="C79" s="8">
        <v>45450</v>
      </c>
      <c r="D79" s="7">
        <v>43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ht="18.75" customHeight="1" x14ac:dyDescent="0.25">
      <c r="A80" s="7">
        <v>7</v>
      </c>
      <c r="B80" s="7">
        <v>79</v>
      </c>
      <c r="C80" s="8">
        <v>45451</v>
      </c>
      <c r="D80" s="7">
        <v>15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ht="18.75" customHeight="1" x14ac:dyDescent="0.25">
      <c r="A81" s="7">
        <v>1</v>
      </c>
      <c r="B81" s="7">
        <v>80</v>
      </c>
      <c r="C81" s="8">
        <v>45452</v>
      </c>
      <c r="D81" s="7">
        <v>35</v>
      </c>
      <c r="E81" s="9">
        <v>64.8</v>
      </c>
      <c r="F81" s="9">
        <v>0</v>
      </c>
      <c r="G81" s="9">
        <v>0</v>
      </c>
      <c r="H81" s="9">
        <v>13</v>
      </c>
    </row>
    <row r="82" spans="1:9" ht="18.75" customHeight="1" x14ac:dyDescent="0.25">
      <c r="A82" s="7">
        <v>2</v>
      </c>
      <c r="B82" s="7">
        <v>81</v>
      </c>
      <c r="C82" s="8">
        <v>45453</v>
      </c>
      <c r="D82" s="7">
        <v>8</v>
      </c>
      <c r="E82" s="9">
        <v>61.2</v>
      </c>
      <c r="F82" s="9">
        <v>1.2E-2</v>
      </c>
      <c r="G82" s="9">
        <v>0</v>
      </c>
      <c r="H82" s="9">
        <v>10.5</v>
      </c>
    </row>
    <row r="83" spans="1:9" ht="18.75" customHeight="1" x14ac:dyDescent="0.25">
      <c r="A83" s="7">
        <v>3</v>
      </c>
      <c r="B83" s="7">
        <v>82</v>
      </c>
      <c r="C83" s="8">
        <v>45454</v>
      </c>
      <c r="D83" s="7">
        <v>14</v>
      </c>
      <c r="E83" s="9">
        <v>62.8</v>
      </c>
      <c r="F83" s="9">
        <v>0</v>
      </c>
      <c r="G83" s="9">
        <v>0</v>
      </c>
      <c r="H83" s="9">
        <v>5.6</v>
      </c>
    </row>
    <row r="84" spans="1:9" ht="18.75" customHeight="1" x14ac:dyDescent="0.25">
      <c r="A84" s="7">
        <v>4</v>
      </c>
      <c r="B84" s="7">
        <v>83</v>
      </c>
      <c r="C84" s="8">
        <v>45455</v>
      </c>
      <c r="D84" s="7">
        <v>44</v>
      </c>
      <c r="E84" s="9">
        <v>76.5</v>
      </c>
      <c r="F84" s="9">
        <v>0</v>
      </c>
      <c r="G84" s="9">
        <v>0</v>
      </c>
      <c r="H84" s="9">
        <v>8.1</v>
      </c>
    </row>
    <row r="85" spans="1:9" ht="18.75" customHeight="1" x14ac:dyDescent="0.25">
      <c r="A85" s="7">
        <v>5</v>
      </c>
      <c r="B85" s="7">
        <v>84</v>
      </c>
      <c r="C85" s="8">
        <v>45456</v>
      </c>
      <c r="D85" s="7">
        <v>4</v>
      </c>
      <c r="E85" s="9">
        <v>81.5</v>
      </c>
      <c r="F85" s="9">
        <v>1.2E-2</v>
      </c>
      <c r="G85" s="9">
        <v>0</v>
      </c>
      <c r="H85" s="9">
        <v>9.6</v>
      </c>
    </row>
    <row r="86" spans="1:9" ht="18.75" customHeight="1" x14ac:dyDescent="0.25">
      <c r="A86" s="7">
        <v>6</v>
      </c>
      <c r="B86" s="7">
        <v>85</v>
      </c>
      <c r="C86" s="8">
        <v>45457</v>
      </c>
      <c r="D86" s="7">
        <v>22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ht="18.75" customHeight="1" x14ac:dyDescent="0.25">
      <c r="A87" s="7">
        <v>7</v>
      </c>
      <c r="B87" s="7">
        <v>86</v>
      </c>
      <c r="C87" s="8">
        <v>45458</v>
      </c>
      <c r="D87" s="7">
        <v>20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ht="18.75" customHeight="1" x14ac:dyDescent="0.25">
      <c r="A88" s="7">
        <v>1</v>
      </c>
      <c r="B88" s="7">
        <v>87</v>
      </c>
      <c r="C88" s="8">
        <v>45459</v>
      </c>
      <c r="D88" s="7">
        <v>84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ht="18.75" customHeight="1" x14ac:dyDescent="0.25">
      <c r="A89" s="7">
        <v>2</v>
      </c>
      <c r="B89" s="7">
        <v>88</v>
      </c>
      <c r="C89" s="8">
        <v>45460</v>
      </c>
      <c r="D89" s="7">
        <v>13</v>
      </c>
      <c r="E89" s="9">
        <v>84.4</v>
      </c>
      <c r="F89" s="9">
        <v>0</v>
      </c>
      <c r="G89" s="9">
        <v>0</v>
      </c>
      <c r="H89" s="9">
        <v>12.3</v>
      </c>
    </row>
    <row r="90" spans="1:9" ht="18.75" customHeight="1" x14ac:dyDescent="0.25">
      <c r="A90" s="7">
        <v>3</v>
      </c>
      <c r="B90" s="7">
        <v>89</v>
      </c>
      <c r="C90" s="8">
        <v>45461</v>
      </c>
      <c r="D90" s="7">
        <v>3</v>
      </c>
      <c r="E90" s="9">
        <v>85.3</v>
      </c>
      <c r="F90" s="9">
        <v>0</v>
      </c>
      <c r="G90" s="9">
        <v>0</v>
      </c>
      <c r="H90" s="9">
        <v>15.4</v>
      </c>
    </row>
    <row r="91" spans="1:9" ht="18.75" customHeight="1" x14ac:dyDescent="0.25">
      <c r="A91" s="7">
        <v>4</v>
      </c>
      <c r="B91" s="7">
        <v>90</v>
      </c>
      <c r="C91" s="8">
        <v>45462</v>
      </c>
      <c r="D91" s="7">
        <v>35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ht="18.75" customHeight="1" x14ac:dyDescent="0.25">
      <c r="A92" s="7">
        <v>5</v>
      </c>
      <c r="B92" s="7">
        <v>91</v>
      </c>
      <c r="C92" s="8">
        <v>45463</v>
      </c>
      <c r="D92" s="7">
        <v>7</v>
      </c>
      <c r="E92" s="9">
        <v>77</v>
      </c>
      <c r="F92" s="9">
        <v>1.2E-2</v>
      </c>
      <c r="G92" s="9">
        <v>0</v>
      </c>
      <c r="H92" s="9">
        <v>8.5</v>
      </c>
    </row>
    <row r="93" spans="1:9" ht="18.75" customHeight="1" x14ac:dyDescent="0.25">
      <c r="A93" s="7">
        <v>6</v>
      </c>
      <c r="B93" s="7">
        <v>92</v>
      </c>
      <c r="C93" s="8">
        <v>45464</v>
      </c>
      <c r="D93" s="7">
        <v>9</v>
      </c>
      <c r="E93" s="9">
        <v>76.3</v>
      </c>
      <c r="F93" s="9">
        <v>0</v>
      </c>
      <c r="G93" s="9">
        <v>0</v>
      </c>
      <c r="H93" s="9">
        <v>6</v>
      </c>
    </row>
    <row r="94" spans="1:9" ht="18.75" customHeight="1" x14ac:dyDescent="0.25">
      <c r="A94" s="7">
        <v>7</v>
      </c>
      <c r="B94" s="7">
        <v>93</v>
      </c>
      <c r="C94" s="8">
        <v>45465</v>
      </c>
      <c r="D94" s="7">
        <v>29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ht="18.75" customHeight="1" x14ac:dyDescent="0.25">
      <c r="A95" s="7">
        <v>1</v>
      </c>
      <c r="B95" s="7">
        <v>94</v>
      </c>
      <c r="C95" s="8">
        <v>45466</v>
      </c>
      <c r="D95" s="7">
        <v>39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ht="18.75" customHeight="1" x14ac:dyDescent="0.25">
      <c r="A96" s="7">
        <v>2</v>
      </c>
      <c r="B96" s="7">
        <v>95</v>
      </c>
      <c r="C96" s="8">
        <v>45467</v>
      </c>
      <c r="D96" s="7">
        <v>36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ht="18.75" customHeight="1" x14ac:dyDescent="0.25">
      <c r="A97" s="7">
        <v>3</v>
      </c>
      <c r="B97" s="7">
        <v>96</v>
      </c>
      <c r="C97" s="8">
        <v>45468</v>
      </c>
      <c r="D97" s="7">
        <v>5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ht="18.75" customHeight="1" x14ac:dyDescent="0.25">
      <c r="A98" s="7">
        <v>4</v>
      </c>
      <c r="B98" s="7">
        <v>97</v>
      </c>
      <c r="C98" s="8">
        <v>45469</v>
      </c>
      <c r="D98" s="7">
        <v>15</v>
      </c>
      <c r="E98" s="9">
        <v>79</v>
      </c>
      <c r="F98" s="9">
        <v>0</v>
      </c>
      <c r="G98" s="9">
        <v>0</v>
      </c>
      <c r="H98" s="9">
        <v>9.6</v>
      </c>
    </row>
    <row r="99" spans="1:9" ht="18.75" customHeight="1" x14ac:dyDescent="0.25">
      <c r="A99" s="7">
        <v>5</v>
      </c>
      <c r="B99" s="7">
        <v>98</v>
      </c>
      <c r="C99" s="8">
        <v>45470</v>
      </c>
      <c r="D99" s="7">
        <v>20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ht="18.75" customHeight="1" x14ac:dyDescent="0.25">
      <c r="A100" s="7">
        <v>6</v>
      </c>
      <c r="B100" s="7">
        <v>99</v>
      </c>
      <c r="C100" s="8">
        <v>45471</v>
      </c>
      <c r="D100" s="7">
        <v>10</v>
      </c>
      <c r="E100" s="9">
        <v>68</v>
      </c>
      <c r="F100" s="9">
        <v>0.15</v>
      </c>
      <c r="G100" s="9">
        <v>0</v>
      </c>
      <c r="H100" s="9">
        <v>7.1</v>
      </c>
    </row>
    <row r="101" spans="1:9" ht="18.75" customHeight="1" x14ac:dyDescent="0.25">
      <c r="A101" s="7">
        <v>7</v>
      </c>
      <c r="B101" s="7">
        <v>100</v>
      </c>
      <c r="C101" s="8">
        <v>45472</v>
      </c>
      <c r="D101" s="7">
        <v>7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ht="18.75" customHeight="1" x14ac:dyDescent="0.25">
      <c r="A102" s="7">
        <v>1</v>
      </c>
      <c r="B102" s="7">
        <v>101</v>
      </c>
      <c r="C102" s="8">
        <v>45473</v>
      </c>
      <c r="D102" s="7">
        <v>27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ht="18.75" customHeight="1" x14ac:dyDescent="0.25">
      <c r="A103" s="7">
        <v>2</v>
      </c>
      <c r="B103" s="7">
        <v>102</v>
      </c>
      <c r="C103" s="8">
        <v>45474</v>
      </c>
      <c r="D103" s="7">
        <v>24</v>
      </c>
      <c r="E103" s="9">
        <v>65.3</v>
      </c>
      <c r="F103" s="9">
        <v>0</v>
      </c>
      <c r="G103" s="9">
        <v>0</v>
      </c>
      <c r="H103" s="9">
        <v>7.4</v>
      </c>
    </row>
    <row r="104" spans="1:9" ht="18.75" customHeight="1" x14ac:dyDescent="0.25">
      <c r="A104" s="7">
        <v>3</v>
      </c>
      <c r="B104" s="7">
        <v>103</v>
      </c>
      <c r="C104" s="8">
        <v>45475</v>
      </c>
      <c r="D104" s="7">
        <v>19</v>
      </c>
      <c r="E104" s="9">
        <v>71.8</v>
      </c>
      <c r="F104" s="9">
        <v>1.2E-2</v>
      </c>
      <c r="G104" s="9">
        <v>0</v>
      </c>
      <c r="H104" s="9">
        <v>11.4</v>
      </c>
    </row>
    <row r="105" spans="1:9" ht="18.75" customHeight="1" x14ac:dyDescent="0.25">
      <c r="A105" s="7">
        <v>4</v>
      </c>
      <c r="B105" s="7">
        <v>104</v>
      </c>
      <c r="C105" s="8">
        <v>45476</v>
      </c>
      <c r="D105" s="7">
        <v>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ht="18.75" customHeight="1" x14ac:dyDescent="0.25">
      <c r="A106" s="7">
        <v>5</v>
      </c>
      <c r="B106" s="7">
        <v>105</v>
      </c>
      <c r="C106" s="8">
        <v>45477</v>
      </c>
      <c r="D106" s="7">
        <v>0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ht="18.75" customHeight="1" x14ac:dyDescent="0.25">
      <c r="A107" s="7">
        <v>6</v>
      </c>
      <c r="B107" s="7">
        <v>106</v>
      </c>
      <c r="C107" s="8">
        <v>45478</v>
      </c>
      <c r="D107" s="7">
        <v>13</v>
      </c>
      <c r="E107" s="9">
        <v>76.3</v>
      </c>
      <c r="F107" s="9">
        <v>0</v>
      </c>
      <c r="G107" s="9">
        <v>0</v>
      </c>
      <c r="H107" s="9">
        <v>11.2</v>
      </c>
    </row>
    <row r="108" spans="1:9" ht="18.75" customHeight="1" x14ac:dyDescent="0.25">
      <c r="A108" s="7">
        <v>7</v>
      </c>
      <c r="B108" s="7">
        <v>107</v>
      </c>
      <c r="C108" s="8">
        <v>45479</v>
      </c>
      <c r="D108" s="7">
        <v>19</v>
      </c>
      <c r="E108" s="9">
        <v>72.3</v>
      </c>
      <c r="F108" s="9">
        <v>0</v>
      </c>
      <c r="G108" s="9">
        <v>0</v>
      </c>
      <c r="H108" s="9">
        <v>5.3</v>
      </c>
    </row>
    <row r="109" spans="1:9" ht="18.75" customHeight="1" x14ac:dyDescent="0.25">
      <c r="A109" s="7">
        <v>1</v>
      </c>
      <c r="B109" s="7">
        <v>108</v>
      </c>
      <c r="C109" s="8">
        <v>45480</v>
      </c>
      <c r="D109" s="7">
        <v>15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ht="18.75" customHeight="1" x14ac:dyDescent="0.25">
      <c r="A110" s="7">
        <v>2</v>
      </c>
      <c r="B110" s="7">
        <v>109</v>
      </c>
      <c r="C110" s="8">
        <v>45481</v>
      </c>
      <c r="D110" s="7">
        <v>28</v>
      </c>
      <c r="E110" s="9">
        <v>75.2</v>
      </c>
      <c r="F110" s="9">
        <v>0</v>
      </c>
      <c r="G110" s="9">
        <v>0</v>
      </c>
      <c r="H110" s="9">
        <v>7.8</v>
      </c>
    </row>
    <row r="111" spans="1:9" ht="18.75" customHeight="1" x14ac:dyDescent="0.25">
      <c r="A111" s="7">
        <v>3</v>
      </c>
      <c r="B111" s="7">
        <v>110</v>
      </c>
      <c r="C111" s="8">
        <v>45482</v>
      </c>
      <c r="D111" s="7">
        <v>9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ht="18.75" customHeight="1" x14ac:dyDescent="0.25">
      <c r="A112" s="7">
        <v>4</v>
      </c>
      <c r="B112" s="7">
        <v>111</v>
      </c>
      <c r="C112" s="8">
        <v>45483</v>
      </c>
      <c r="D112" s="7">
        <v>13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ht="18.75" customHeight="1" x14ac:dyDescent="0.25">
      <c r="A113" s="7">
        <v>5</v>
      </c>
      <c r="B113" s="7">
        <v>112</v>
      </c>
      <c r="C113" s="8">
        <v>45484</v>
      </c>
      <c r="D113" s="7">
        <v>43</v>
      </c>
      <c r="E113" s="9">
        <v>72.7</v>
      </c>
      <c r="F113" s="9">
        <v>0</v>
      </c>
      <c r="G113" s="9">
        <v>0</v>
      </c>
      <c r="H113" s="9">
        <v>7</v>
      </c>
    </row>
    <row r="114" spans="1:8" ht="18.75" customHeight="1" x14ac:dyDescent="0.25">
      <c r="A114" s="7">
        <v>6</v>
      </c>
      <c r="B114" s="7">
        <v>113</v>
      </c>
      <c r="C114" s="8">
        <v>45485</v>
      </c>
      <c r="D114" s="7">
        <v>24</v>
      </c>
      <c r="E114" s="9">
        <v>74.7</v>
      </c>
      <c r="F114" s="9">
        <v>0</v>
      </c>
      <c r="G114" s="9">
        <v>0</v>
      </c>
      <c r="H114" s="9">
        <v>6</v>
      </c>
    </row>
    <row r="115" spans="1:8" ht="18.75" customHeight="1" x14ac:dyDescent="0.25">
      <c r="A115" s="7">
        <v>7</v>
      </c>
      <c r="B115" s="7">
        <v>114</v>
      </c>
      <c r="C115" s="8">
        <v>45486</v>
      </c>
      <c r="D115" s="7">
        <v>18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ht="18.75" customHeight="1" x14ac:dyDescent="0.25">
      <c r="A116" s="7">
        <v>1</v>
      </c>
      <c r="B116" s="7">
        <v>115</v>
      </c>
      <c r="C116" s="8">
        <v>45487</v>
      </c>
      <c r="D116" s="7">
        <v>25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ht="18.75" customHeight="1" x14ac:dyDescent="0.25">
      <c r="A117" s="7">
        <v>2</v>
      </c>
      <c r="B117" s="7">
        <v>116</v>
      </c>
      <c r="C117" s="8">
        <v>45488</v>
      </c>
      <c r="D117" s="7">
        <v>5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ht="18.75" customHeight="1" x14ac:dyDescent="0.25">
      <c r="A118" s="7">
        <v>3</v>
      </c>
      <c r="B118" s="7">
        <v>117</v>
      </c>
      <c r="C118" s="8">
        <v>45489</v>
      </c>
      <c r="D118" s="7">
        <v>21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ht="18.75" customHeight="1" x14ac:dyDescent="0.25">
      <c r="A119" s="7">
        <v>4</v>
      </c>
      <c r="B119" s="7">
        <v>118</v>
      </c>
      <c r="C119" s="8">
        <v>45490</v>
      </c>
      <c r="D119" s="7">
        <v>16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ht="18.75" customHeight="1" x14ac:dyDescent="0.25">
      <c r="A120" s="7">
        <v>5</v>
      </c>
      <c r="B120" s="7">
        <v>119</v>
      </c>
      <c r="C120" s="8">
        <v>45491</v>
      </c>
      <c r="D120" s="7">
        <v>44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ht="18.75" customHeight="1" x14ac:dyDescent="0.25">
      <c r="A121" s="7">
        <v>6</v>
      </c>
      <c r="B121" s="7">
        <v>120</v>
      </c>
      <c r="C121" s="8">
        <v>45492</v>
      </c>
      <c r="D121" s="7">
        <v>24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ht="18.75" customHeight="1" x14ac:dyDescent="0.25">
      <c r="A122" s="7">
        <v>7</v>
      </c>
      <c r="B122" s="7">
        <v>121</v>
      </c>
      <c r="C122" s="8">
        <v>45493</v>
      </c>
      <c r="D122" s="7">
        <v>19</v>
      </c>
      <c r="E122" s="9">
        <v>72.5</v>
      </c>
      <c r="F122" s="9">
        <v>0</v>
      </c>
      <c r="G122" s="9">
        <v>0</v>
      </c>
      <c r="H122" s="9">
        <v>3.8</v>
      </c>
    </row>
    <row r="123" spans="1:8" ht="18.75" customHeight="1" x14ac:dyDescent="0.25">
      <c r="A123" s="7">
        <v>1</v>
      </c>
      <c r="B123" s="7">
        <v>122</v>
      </c>
      <c r="C123" s="8">
        <v>45494</v>
      </c>
      <c r="D123" s="7">
        <v>98</v>
      </c>
      <c r="E123" s="9">
        <v>74.5</v>
      </c>
      <c r="F123" s="9">
        <v>0</v>
      </c>
      <c r="G123" s="9">
        <v>0</v>
      </c>
      <c r="H123" s="9">
        <v>4.5</v>
      </c>
    </row>
    <row r="124" spans="1:8" ht="18.75" customHeight="1" x14ac:dyDescent="0.25">
      <c r="A124" s="7">
        <v>2</v>
      </c>
      <c r="B124" s="7">
        <v>123</v>
      </c>
      <c r="C124" s="8">
        <v>45495</v>
      </c>
      <c r="D124" s="7">
        <v>16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ht="18.75" customHeight="1" x14ac:dyDescent="0.25">
      <c r="A125" s="7">
        <v>3</v>
      </c>
      <c r="B125" s="7">
        <v>124</v>
      </c>
      <c r="C125" s="8">
        <v>45496</v>
      </c>
      <c r="D125" s="7">
        <v>28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ht="18.75" customHeight="1" x14ac:dyDescent="0.25">
      <c r="A126" s="7">
        <v>4</v>
      </c>
      <c r="B126" s="7">
        <v>125</v>
      </c>
      <c r="C126" s="8">
        <v>45497</v>
      </c>
      <c r="D126" s="7">
        <v>17</v>
      </c>
      <c r="E126" s="9">
        <v>71.8</v>
      </c>
      <c r="F126" s="9">
        <v>0</v>
      </c>
      <c r="G126" s="9">
        <v>0</v>
      </c>
      <c r="H126" s="9">
        <v>6.7</v>
      </c>
    </row>
    <row r="127" spans="1:8" ht="18.75" customHeight="1" x14ac:dyDescent="0.25">
      <c r="A127" s="7">
        <v>5</v>
      </c>
      <c r="B127" s="7">
        <v>126</v>
      </c>
      <c r="C127" s="8">
        <v>45498</v>
      </c>
      <c r="D127" s="7">
        <v>24</v>
      </c>
      <c r="E127" s="9">
        <v>70.7</v>
      </c>
      <c r="F127" s="9">
        <v>0</v>
      </c>
      <c r="G127" s="9">
        <v>0</v>
      </c>
      <c r="H127" s="9">
        <v>7.4</v>
      </c>
    </row>
    <row r="128" spans="1:8" ht="18.75" customHeight="1" x14ac:dyDescent="0.25">
      <c r="A128" s="7">
        <v>6</v>
      </c>
      <c r="B128" s="7">
        <v>127</v>
      </c>
      <c r="C128" s="8">
        <v>45499</v>
      </c>
      <c r="D128" s="7">
        <v>21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ht="18.75" customHeight="1" x14ac:dyDescent="0.25">
      <c r="A129" s="7">
        <v>7</v>
      </c>
      <c r="B129" s="7">
        <v>128</v>
      </c>
      <c r="C129" s="8">
        <v>45500</v>
      </c>
      <c r="D129" s="7">
        <v>12</v>
      </c>
      <c r="E129" s="9">
        <v>74.8</v>
      </c>
      <c r="F129" s="9">
        <v>0</v>
      </c>
      <c r="G129" s="9">
        <v>0</v>
      </c>
      <c r="H129" s="9">
        <v>6</v>
      </c>
    </row>
    <row r="130" spans="1:8" ht="18.75" customHeight="1" x14ac:dyDescent="0.25">
      <c r="A130" s="7">
        <v>1</v>
      </c>
      <c r="B130" s="7">
        <v>129</v>
      </c>
      <c r="C130" s="8">
        <v>45501</v>
      </c>
      <c r="D130" s="7">
        <v>43</v>
      </c>
      <c r="E130" s="9">
        <v>76.5</v>
      </c>
      <c r="F130" s="9">
        <v>3.1E-2</v>
      </c>
      <c r="G130" s="9">
        <v>0</v>
      </c>
      <c r="H130" s="9">
        <v>7.8</v>
      </c>
    </row>
    <row r="131" spans="1:8" ht="18.75" customHeight="1" x14ac:dyDescent="0.25">
      <c r="A131" s="7">
        <v>2</v>
      </c>
      <c r="B131" s="7">
        <v>130</v>
      </c>
      <c r="C131" s="8">
        <v>45502</v>
      </c>
      <c r="D131" s="7">
        <v>17</v>
      </c>
      <c r="E131" s="9">
        <v>76.3</v>
      </c>
      <c r="F131" s="9">
        <v>0.11</v>
      </c>
      <c r="G131" s="9">
        <v>0</v>
      </c>
      <c r="H131" s="9">
        <v>6.7</v>
      </c>
    </row>
    <row r="132" spans="1:8" ht="18.75" customHeight="1" x14ac:dyDescent="0.25">
      <c r="A132" s="7">
        <v>3</v>
      </c>
      <c r="B132" s="7">
        <v>131</v>
      </c>
      <c r="C132" s="8">
        <v>45503</v>
      </c>
      <c r="D132" s="7">
        <v>22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ht="18.75" customHeight="1" x14ac:dyDescent="0.25">
      <c r="A133" s="7">
        <v>4</v>
      </c>
      <c r="B133" s="7">
        <v>132</v>
      </c>
      <c r="C133" s="8">
        <v>45504</v>
      </c>
      <c r="D133" s="7">
        <v>32</v>
      </c>
      <c r="E133" s="9">
        <v>81</v>
      </c>
      <c r="F133" s="9">
        <v>0</v>
      </c>
      <c r="G133" s="9">
        <v>0</v>
      </c>
      <c r="H133" s="9">
        <v>5.2</v>
      </c>
    </row>
    <row r="134" spans="1:8" ht="18.75" customHeight="1" x14ac:dyDescent="0.25">
      <c r="A134" s="7">
        <v>5</v>
      </c>
      <c r="B134" s="7">
        <v>133</v>
      </c>
      <c r="C134" s="8">
        <v>45505</v>
      </c>
      <c r="D134" s="7">
        <v>26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ht="18.75" customHeight="1" x14ac:dyDescent="0.25">
      <c r="A135" s="7">
        <v>6</v>
      </c>
      <c r="B135" s="7">
        <v>134</v>
      </c>
      <c r="C135" s="8">
        <v>45506</v>
      </c>
      <c r="D135" s="7">
        <v>33</v>
      </c>
      <c r="E135" s="9">
        <v>76.3</v>
      </c>
      <c r="F135" s="9">
        <v>0</v>
      </c>
      <c r="G135" s="9">
        <v>0</v>
      </c>
      <c r="H135" s="9">
        <v>8.1</v>
      </c>
    </row>
    <row r="136" spans="1:8" ht="18.75" customHeight="1" x14ac:dyDescent="0.25">
      <c r="A136" s="7">
        <v>7</v>
      </c>
      <c r="B136" s="7">
        <v>135</v>
      </c>
      <c r="C136" s="8">
        <v>45507</v>
      </c>
      <c r="D136" s="7">
        <v>32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ht="18.75" customHeight="1" x14ac:dyDescent="0.25">
      <c r="A137" s="7">
        <v>1</v>
      </c>
      <c r="B137" s="7">
        <v>136</v>
      </c>
      <c r="C137" s="8">
        <v>45508</v>
      </c>
      <c r="D137" s="7">
        <v>20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ht="18.75" customHeight="1" x14ac:dyDescent="0.25">
      <c r="A138" s="7">
        <v>2</v>
      </c>
      <c r="B138" s="7">
        <v>137</v>
      </c>
      <c r="C138" s="8">
        <v>45509</v>
      </c>
      <c r="D138" s="7">
        <v>11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ht="18.75" customHeight="1" x14ac:dyDescent="0.25">
      <c r="A139" s="7">
        <v>3</v>
      </c>
      <c r="B139" s="7">
        <v>138</v>
      </c>
      <c r="C139" s="8">
        <v>45510</v>
      </c>
      <c r="D139" s="7">
        <v>11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ht="18.75" customHeight="1" x14ac:dyDescent="0.25">
      <c r="A140" s="7">
        <v>4</v>
      </c>
      <c r="B140" s="7">
        <v>139</v>
      </c>
      <c r="C140" s="8">
        <v>45511</v>
      </c>
      <c r="D140" s="7">
        <v>10</v>
      </c>
      <c r="E140" s="9">
        <v>72</v>
      </c>
      <c r="F140" s="9">
        <v>0</v>
      </c>
      <c r="G140" s="9">
        <v>0</v>
      </c>
      <c r="H140" s="9">
        <v>10.8</v>
      </c>
    </row>
    <row r="141" spans="1:8" ht="18.75" customHeight="1" x14ac:dyDescent="0.25">
      <c r="A141" s="7">
        <v>5</v>
      </c>
      <c r="B141" s="7">
        <v>140</v>
      </c>
      <c r="C141" s="8">
        <v>45512</v>
      </c>
      <c r="D141" s="7">
        <v>15</v>
      </c>
      <c r="E141" s="9">
        <v>72</v>
      </c>
      <c r="F141" s="9">
        <v>0</v>
      </c>
      <c r="G141" s="9">
        <v>0</v>
      </c>
      <c r="H141" s="9">
        <v>5.6</v>
      </c>
    </row>
    <row r="142" spans="1:8" ht="18.75" customHeight="1" x14ac:dyDescent="0.25">
      <c r="A142" s="7">
        <v>6</v>
      </c>
      <c r="B142" s="7">
        <v>141</v>
      </c>
      <c r="C142" s="8">
        <v>45513</v>
      </c>
      <c r="D142" s="7">
        <v>25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ht="18.75" customHeight="1" x14ac:dyDescent="0.25">
      <c r="A143" s="7">
        <v>7</v>
      </c>
      <c r="B143" s="7">
        <v>142</v>
      </c>
      <c r="C143" s="8">
        <v>45514</v>
      </c>
      <c r="D143" s="7">
        <v>51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ht="18.75" customHeight="1" x14ac:dyDescent="0.25">
      <c r="A144" s="7">
        <v>1</v>
      </c>
      <c r="B144" s="7">
        <v>143</v>
      </c>
      <c r="C144" s="8">
        <v>45515</v>
      </c>
      <c r="D144" s="7">
        <v>34</v>
      </c>
      <c r="E144" s="9">
        <v>68.5</v>
      </c>
      <c r="F144" s="9">
        <v>0</v>
      </c>
      <c r="G144" s="9">
        <v>0</v>
      </c>
      <c r="H144" s="9">
        <v>7.4</v>
      </c>
    </row>
    <row r="145" spans="1:8" ht="18.75" customHeight="1" x14ac:dyDescent="0.25">
      <c r="A145" s="7">
        <v>2</v>
      </c>
      <c r="B145" s="7">
        <v>144</v>
      </c>
      <c r="C145" s="8">
        <v>45516</v>
      </c>
      <c r="D145" s="7">
        <v>30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ht="18.75" customHeight="1" x14ac:dyDescent="0.25">
      <c r="A146" s="7">
        <v>3</v>
      </c>
      <c r="B146" s="7">
        <v>145</v>
      </c>
      <c r="C146" s="8">
        <v>45517</v>
      </c>
      <c r="D146" s="7">
        <v>9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ht="18.75" customHeight="1" x14ac:dyDescent="0.25">
      <c r="A147" s="7">
        <v>4</v>
      </c>
      <c r="B147" s="7">
        <v>146</v>
      </c>
      <c r="C147" s="8">
        <v>45518</v>
      </c>
      <c r="D147" s="7">
        <v>36</v>
      </c>
      <c r="E147" s="9">
        <v>76.3</v>
      </c>
      <c r="F147" s="9">
        <v>0</v>
      </c>
      <c r="G147" s="9">
        <v>0</v>
      </c>
      <c r="H147" s="9">
        <v>6</v>
      </c>
    </row>
    <row r="148" spans="1:8" ht="18.75" customHeight="1" x14ac:dyDescent="0.25">
      <c r="A148" s="7">
        <v>5</v>
      </c>
      <c r="B148" s="7">
        <v>147</v>
      </c>
      <c r="C148" s="8">
        <v>45519</v>
      </c>
      <c r="D148" s="7">
        <v>16</v>
      </c>
      <c r="E148" s="9">
        <v>73.2</v>
      </c>
      <c r="F148" s="9">
        <v>0.252</v>
      </c>
      <c r="G148" s="9">
        <v>0</v>
      </c>
      <c r="H148" s="9">
        <v>10.3</v>
      </c>
    </row>
    <row r="149" spans="1:8" ht="18.75" customHeight="1" x14ac:dyDescent="0.25">
      <c r="A149" s="7">
        <v>6</v>
      </c>
      <c r="B149" s="7">
        <v>148</v>
      </c>
      <c r="C149" s="8">
        <v>45520</v>
      </c>
      <c r="D149" s="7">
        <v>38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ht="18.75" customHeight="1" x14ac:dyDescent="0.25">
      <c r="A150" s="7">
        <v>7</v>
      </c>
      <c r="B150" s="7">
        <v>149</v>
      </c>
      <c r="C150" s="8">
        <v>45521</v>
      </c>
      <c r="D150" s="7">
        <v>31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ht="18.75" customHeight="1" x14ac:dyDescent="0.25">
      <c r="A151" s="7">
        <v>1</v>
      </c>
      <c r="B151" s="7">
        <v>150</v>
      </c>
      <c r="C151" s="8">
        <v>45522</v>
      </c>
      <c r="D151" s="7">
        <v>17</v>
      </c>
      <c r="E151" s="9">
        <v>72</v>
      </c>
      <c r="F151" s="9">
        <v>1.2E-2</v>
      </c>
      <c r="G151" s="9">
        <v>0</v>
      </c>
      <c r="H151" s="9">
        <v>12.6</v>
      </c>
    </row>
    <row r="152" spans="1:8" ht="18.75" customHeight="1" x14ac:dyDescent="0.25">
      <c r="A152" s="7">
        <v>2</v>
      </c>
      <c r="B152" s="7">
        <v>151</v>
      </c>
      <c r="C152" s="8">
        <v>45523</v>
      </c>
      <c r="D152" s="7">
        <v>24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ht="18.75" customHeight="1" x14ac:dyDescent="0.25">
      <c r="A153" s="7">
        <v>3</v>
      </c>
      <c r="B153" s="7">
        <v>152</v>
      </c>
      <c r="C153" s="8">
        <v>45524</v>
      </c>
      <c r="D153" s="7">
        <v>27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ht="18.75" customHeight="1" x14ac:dyDescent="0.25">
      <c r="A154" s="7">
        <v>4</v>
      </c>
      <c r="B154" s="7">
        <v>153</v>
      </c>
      <c r="C154" s="8">
        <v>45525</v>
      </c>
      <c r="D154" s="7">
        <v>59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ht="18.75" customHeight="1" x14ac:dyDescent="0.25">
      <c r="A155" s="7">
        <v>5</v>
      </c>
      <c r="B155" s="7">
        <v>154</v>
      </c>
      <c r="C155" s="8">
        <v>45526</v>
      </c>
      <c r="D155" s="7">
        <v>30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ht="18.75" customHeight="1" x14ac:dyDescent="0.25">
      <c r="A156" s="7">
        <v>6</v>
      </c>
      <c r="B156" s="7">
        <v>155</v>
      </c>
      <c r="C156" s="8">
        <v>45527</v>
      </c>
      <c r="D156" s="7">
        <v>18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ht="18.75" customHeight="1" x14ac:dyDescent="0.25">
      <c r="A157" s="7">
        <v>7</v>
      </c>
      <c r="B157" s="7">
        <v>156</v>
      </c>
      <c r="C157" s="8">
        <v>45528</v>
      </c>
      <c r="D157" s="7">
        <v>24</v>
      </c>
      <c r="E157" s="9">
        <v>76.3</v>
      </c>
      <c r="F157" s="9">
        <v>0</v>
      </c>
      <c r="G157" s="9">
        <v>0</v>
      </c>
      <c r="H157" s="9">
        <v>4</v>
      </c>
    </row>
    <row r="158" spans="1:8" ht="18.75" customHeight="1" x14ac:dyDescent="0.25">
      <c r="A158" s="7">
        <v>1</v>
      </c>
      <c r="B158" s="7">
        <v>157</v>
      </c>
      <c r="C158" s="8">
        <v>45529</v>
      </c>
      <c r="D158" s="7">
        <v>12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ht="18.75" customHeight="1" x14ac:dyDescent="0.25">
      <c r="A159" s="7">
        <v>2</v>
      </c>
      <c r="B159" s="7">
        <v>158</v>
      </c>
      <c r="C159" s="8">
        <v>45530</v>
      </c>
      <c r="D159" s="7">
        <v>15</v>
      </c>
      <c r="E159" s="9">
        <v>85.8</v>
      </c>
      <c r="F159" s="9">
        <v>0</v>
      </c>
      <c r="G159" s="9">
        <v>0</v>
      </c>
      <c r="H159" s="9">
        <v>10.5</v>
      </c>
    </row>
    <row r="160" spans="1:8" ht="18.75" customHeight="1" x14ac:dyDescent="0.25">
      <c r="A160" s="7">
        <v>3</v>
      </c>
      <c r="B160" s="7">
        <v>159</v>
      </c>
      <c r="C160" s="8">
        <v>45531</v>
      </c>
      <c r="D160" s="7">
        <v>13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ht="18.75" customHeight="1" x14ac:dyDescent="0.25">
      <c r="A161" s="7">
        <v>4</v>
      </c>
      <c r="B161" s="7">
        <v>160</v>
      </c>
      <c r="C161" s="8">
        <v>45532</v>
      </c>
      <c r="D161" s="7">
        <v>25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ht="18.75" customHeight="1" x14ac:dyDescent="0.25">
      <c r="A162" s="7">
        <v>5</v>
      </c>
      <c r="B162" s="7">
        <v>161</v>
      </c>
      <c r="C162" s="8">
        <v>45533</v>
      </c>
      <c r="D162" s="7">
        <v>11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ht="18.75" customHeight="1" x14ac:dyDescent="0.25">
      <c r="A163" s="7">
        <v>6</v>
      </c>
      <c r="B163" s="7">
        <v>162</v>
      </c>
      <c r="C163" s="8">
        <v>45534</v>
      </c>
      <c r="D163" s="7">
        <v>15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ht="18.75" customHeight="1" x14ac:dyDescent="0.25">
      <c r="A164" s="7">
        <v>7</v>
      </c>
      <c r="B164" s="7">
        <v>163</v>
      </c>
      <c r="C164" s="8">
        <v>45535</v>
      </c>
      <c r="D164" s="7">
        <v>18</v>
      </c>
      <c r="E164" s="9">
        <v>73.8</v>
      </c>
      <c r="F164" s="9">
        <v>0</v>
      </c>
      <c r="G164" s="9">
        <v>0</v>
      </c>
      <c r="H164" s="9">
        <v>5.8</v>
      </c>
    </row>
    <row r="165" spans="1:9" ht="18.75" customHeight="1" x14ac:dyDescent="0.25">
      <c r="A165" s="7">
        <v>1</v>
      </c>
      <c r="B165" s="7">
        <v>164</v>
      </c>
      <c r="C165" s="8">
        <v>45536</v>
      </c>
      <c r="D165" s="7">
        <v>40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ht="18.75" customHeight="1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ht="18.75" customHeight="1" x14ac:dyDescent="0.25">
      <c r="A167" s="7">
        <v>3</v>
      </c>
      <c r="B167" s="7">
        <v>166</v>
      </c>
      <c r="C167" s="8">
        <v>45538</v>
      </c>
      <c r="D167" s="7">
        <v>13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ht="18.75" customHeight="1" x14ac:dyDescent="0.25">
      <c r="A168" s="7">
        <v>4</v>
      </c>
      <c r="B168" s="7">
        <v>167</v>
      </c>
      <c r="C168" s="8">
        <v>45539</v>
      </c>
      <c r="D168" s="7">
        <v>16</v>
      </c>
      <c r="E168" s="9">
        <v>70</v>
      </c>
      <c r="F168" s="9">
        <v>0</v>
      </c>
      <c r="G168" s="9">
        <v>0</v>
      </c>
      <c r="H168" s="9">
        <v>5.3</v>
      </c>
    </row>
    <row r="169" spans="1:9" ht="18.75" customHeight="1" x14ac:dyDescent="0.25">
      <c r="A169" s="7">
        <v>5</v>
      </c>
      <c r="B169" s="7">
        <v>168</v>
      </c>
      <c r="C169" s="8">
        <v>45540</v>
      </c>
      <c r="D169" s="7">
        <v>25</v>
      </c>
      <c r="E169" s="9">
        <v>75</v>
      </c>
      <c r="F169" s="9">
        <v>3.9E-2</v>
      </c>
      <c r="G169" s="9">
        <v>0</v>
      </c>
      <c r="H169" s="9">
        <v>6.5</v>
      </c>
    </row>
    <row r="170" spans="1:9" ht="18.75" customHeight="1" x14ac:dyDescent="0.25">
      <c r="A170" s="7">
        <v>6</v>
      </c>
      <c r="B170" s="7">
        <v>169</v>
      </c>
      <c r="C170" s="8">
        <v>45541</v>
      </c>
      <c r="D170" s="7">
        <v>51</v>
      </c>
      <c r="E170" s="9">
        <v>68.2</v>
      </c>
      <c r="F170" s="9">
        <v>0</v>
      </c>
      <c r="G170" s="9">
        <v>0</v>
      </c>
      <c r="H170" s="9">
        <v>11.6</v>
      </c>
    </row>
    <row r="171" spans="1:9" ht="18.75" customHeight="1" x14ac:dyDescent="0.25">
      <c r="A171" s="7">
        <v>7</v>
      </c>
      <c r="B171" s="7">
        <v>170</v>
      </c>
      <c r="C171" s="8">
        <v>45542</v>
      </c>
      <c r="D171" s="7">
        <v>26</v>
      </c>
      <c r="E171" s="9">
        <v>57.9</v>
      </c>
      <c r="F171" s="9">
        <v>0</v>
      </c>
      <c r="G171" s="9">
        <v>0</v>
      </c>
      <c r="H171" s="9">
        <v>8.9</v>
      </c>
    </row>
    <row r="172" spans="1:9" ht="18.75" customHeight="1" x14ac:dyDescent="0.25">
      <c r="A172" s="7">
        <v>1</v>
      </c>
      <c r="B172" s="7">
        <v>171</v>
      </c>
      <c r="C172" s="8">
        <v>45543</v>
      </c>
      <c r="D172" s="7">
        <v>44</v>
      </c>
      <c r="E172" s="9">
        <v>59</v>
      </c>
      <c r="F172" s="9">
        <v>0</v>
      </c>
      <c r="G172" s="9">
        <v>0</v>
      </c>
      <c r="H172" s="9">
        <v>8.1</v>
      </c>
    </row>
    <row r="173" spans="1:9" ht="18.75" customHeight="1" x14ac:dyDescent="0.25">
      <c r="A173" s="7">
        <v>2</v>
      </c>
      <c r="B173" s="7">
        <v>172</v>
      </c>
      <c r="C173" s="8">
        <v>45544</v>
      </c>
      <c r="D173" s="7">
        <v>35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ht="19.5" customHeight="1" x14ac:dyDescent="0.25">
      <c r="A174" s="7">
        <v>3</v>
      </c>
      <c r="B174" s="7">
        <v>173</v>
      </c>
      <c r="C174" s="8">
        <v>45545</v>
      </c>
      <c r="D174" s="7">
        <v>23</v>
      </c>
      <c r="E174" s="9">
        <v>70</v>
      </c>
      <c r="F174" s="9">
        <v>0</v>
      </c>
      <c r="G174" s="9">
        <v>0</v>
      </c>
      <c r="H174" s="9">
        <v>5.8</v>
      </c>
    </row>
    <row r="175" spans="1:9" ht="19.5" customHeight="1" x14ac:dyDescent="0.25">
      <c r="A175" s="7">
        <v>4</v>
      </c>
      <c r="B175" s="7">
        <v>174</v>
      </c>
      <c r="C175" s="8">
        <v>45546</v>
      </c>
      <c r="D175" s="7">
        <v>27</v>
      </c>
      <c r="E175" s="9">
        <v>72.7</v>
      </c>
      <c r="F175" s="9">
        <v>0</v>
      </c>
      <c r="G175" s="9">
        <v>0</v>
      </c>
      <c r="H175" s="9">
        <v>3.4</v>
      </c>
    </row>
    <row r="176" spans="1:9" ht="19.5" customHeight="1" x14ac:dyDescent="0.25">
      <c r="A176" s="7">
        <v>5</v>
      </c>
      <c r="B176" s="7">
        <v>175</v>
      </c>
      <c r="C176" s="8">
        <v>45547</v>
      </c>
      <c r="D176" s="7">
        <v>28</v>
      </c>
      <c r="E176" s="9">
        <v>75.2</v>
      </c>
      <c r="F176" s="9">
        <v>0</v>
      </c>
      <c r="G176" s="9">
        <v>0</v>
      </c>
      <c r="H176" s="9">
        <v>7</v>
      </c>
    </row>
    <row r="177" spans="1:8" ht="19.5" customHeight="1" x14ac:dyDescent="0.25">
      <c r="A177" s="7">
        <v>6</v>
      </c>
      <c r="B177" s="7">
        <v>176</v>
      </c>
      <c r="C177" s="8">
        <v>45548</v>
      </c>
      <c r="D177" s="7">
        <v>35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ht="19.5" customHeight="1" x14ac:dyDescent="0.25">
      <c r="A178" s="7">
        <v>7</v>
      </c>
      <c r="B178" s="7">
        <v>177</v>
      </c>
      <c r="C178" s="8">
        <v>45549</v>
      </c>
      <c r="D178" s="7">
        <v>34</v>
      </c>
      <c r="E178" s="9">
        <v>77</v>
      </c>
      <c r="F178" s="9">
        <v>0</v>
      </c>
      <c r="G178" s="9">
        <v>0</v>
      </c>
      <c r="H178" s="9">
        <v>5.3</v>
      </c>
    </row>
    <row r="179" spans="1:8" ht="19.5" customHeight="1" x14ac:dyDescent="0.25">
      <c r="A179" s="7">
        <v>1</v>
      </c>
      <c r="B179" s="7">
        <v>178</v>
      </c>
      <c r="C179" s="8">
        <v>45550</v>
      </c>
      <c r="D179" s="16">
        <v>27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ht="19.5" customHeight="1" x14ac:dyDescent="0.25">
      <c r="A180" s="7">
        <v>2</v>
      </c>
      <c r="B180" s="7">
        <v>179</v>
      </c>
      <c r="C180" s="8">
        <v>45551</v>
      </c>
      <c r="D180" s="16">
        <v>6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ht="19.5" customHeight="1" x14ac:dyDescent="0.25">
      <c r="A181" s="7">
        <v>3</v>
      </c>
      <c r="B181" s="7">
        <v>180</v>
      </c>
      <c r="C181" s="8">
        <v>45552</v>
      </c>
      <c r="D181" s="16">
        <v>15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ht="19.5" customHeight="1" x14ac:dyDescent="0.25">
      <c r="A182" s="7">
        <v>4</v>
      </c>
      <c r="B182" s="7">
        <v>181</v>
      </c>
      <c r="C182" s="8">
        <v>45553</v>
      </c>
      <c r="D182" s="16">
        <v>21</v>
      </c>
      <c r="E182" s="9">
        <v>72.5</v>
      </c>
      <c r="F182" s="9">
        <v>0</v>
      </c>
      <c r="G182" s="9">
        <v>0</v>
      </c>
      <c r="H182" s="9">
        <v>3.1</v>
      </c>
    </row>
    <row r="183" spans="1:8" ht="19.5" customHeight="1" x14ac:dyDescent="0.25">
      <c r="A183" s="7">
        <v>5</v>
      </c>
      <c r="B183" s="7">
        <v>182</v>
      </c>
      <c r="C183" s="8">
        <v>45554</v>
      </c>
      <c r="D183" s="16">
        <v>36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ht="19.5" customHeight="1" x14ac:dyDescent="0.25">
      <c r="A184" s="7">
        <v>6</v>
      </c>
      <c r="B184" s="7">
        <v>183</v>
      </c>
      <c r="C184" s="8">
        <v>45555</v>
      </c>
      <c r="D184" s="16">
        <v>16</v>
      </c>
      <c r="E184" s="9">
        <v>78.8</v>
      </c>
      <c r="F184" s="9">
        <v>0.02</v>
      </c>
      <c r="G184" s="9">
        <v>0</v>
      </c>
      <c r="H184" s="9">
        <v>7.8</v>
      </c>
    </row>
    <row r="185" spans="1:8" ht="19.5" customHeight="1" x14ac:dyDescent="0.25">
      <c r="A185" s="7">
        <v>7</v>
      </c>
      <c r="B185" s="7">
        <v>184</v>
      </c>
      <c r="C185" s="8">
        <v>45556</v>
      </c>
      <c r="D185" s="16">
        <v>0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ht="19.5" customHeight="1" x14ac:dyDescent="0.25">
      <c r="A186" s="7">
        <v>1</v>
      </c>
      <c r="B186" s="7">
        <v>185</v>
      </c>
      <c r="C186" s="8">
        <v>45557</v>
      </c>
      <c r="D186" s="7">
        <v>27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ht="19.5" customHeight="1" x14ac:dyDescent="0.25">
      <c r="A187" s="7">
        <v>2</v>
      </c>
      <c r="B187" s="7">
        <v>186</v>
      </c>
      <c r="C187" s="8">
        <v>45558</v>
      </c>
      <c r="D187" s="7">
        <v>29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ht="19.5" customHeight="1" x14ac:dyDescent="0.25">
      <c r="A188" s="7">
        <v>3</v>
      </c>
      <c r="B188" s="7">
        <v>187</v>
      </c>
      <c r="C188" s="8">
        <v>45559</v>
      </c>
      <c r="D188" s="7">
        <v>22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ht="19.5" customHeight="1" x14ac:dyDescent="0.25">
      <c r="A189" s="7">
        <v>4</v>
      </c>
      <c r="B189" s="7">
        <v>188</v>
      </c>
      <c r="C189" s="8">
        <v>45560</v>
      </c>
      <c r="D189" s="7">
        <v>16</v>
      </c>
      <c r="E189" s="9">
        <v>65.5</v>
      </c>
      <c r="F189" s="9">
        <v>0</v>
      </c>
      <c r="G189" s="9">
        <v>0</v>
      </c>
      <c r="H189" s="9">
        <v>4.2</v>
      </c>
    </row>
    <row r="190" spans="1:8" ht="19.5" customHeight="1" x14ac:dyDescent="0.25">
      <c r="A190" s="7">
        <v>5</v>
      </c>
      <c r="B190" s="7">
        <v>189</v>
      </c>
      <c r="C190" s="8">
        <v>45561</v>
      </c>
      <c r="D190" s="7">
        <v>41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ht="19.5" customHeight="1" x14ac:dyDescent="0.25">
      <c r="A191" s="7">
        <v>6</v>
      </c>
      <c r="B191" s="7">
        <v>190</v>
      </c>
      <c r="C191" s="8">
        <v>45562</v>
      </c>
      <c r="D191" s="7">
        <v>10</v>
      </c>
      <c r="E191" s="9">
        <v>68.5</v>
      </c>
      <c r="F191" s="9">
        <v>0</v>
      </c>
      <c r="G191" s="9">
        <v>0</v>
      </c>
      <c r="H191" s="9">
        <v>20.6</v>
      </c>
    </row>
    <row r="192" spans="1:8" ht="19.5" customHeight="1" x14ac:dyDescent="0.25">
      <c r="A192" s="7">
        <v>7</v>
      </c>
      <c r="B192" s="7">
        <v>191</v>
      </c>
      <c r="C192" s="8">
        <v>45563</v>
      </c>
      <c r="D192" s="7">
        <v>39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ht="19.5" customHeight="1" x14ac:dyDescent="0.25">
      <c r="A193" s="7">
        <v>1</v>
      </c>
      <c r="B193" s="7">
        <v>192</v>
      </c>
      <c r="C193" s="8">
        <v>45564</v>
      </c>
      <c r="D193" s="7">
        <v>48</v>
      </c>
      <c r="E193" s="9">
        <v>70</v>
      </c>
      <c r="F193" s="9">
        <v>1.2E-2</v>
      </c>
      <c r="G193" s="9">
        <v>0</v>
      </c>
      <c r="H193" s="9">
        <v>13.2</v>
      </c>
    </row>
    <row r="194" spans="1:9" ht="19.5" customHeight="1" x14ac:dyDescent="0.25">
      <c r="A194" s="7">
        <v>2</v>
      </c>
      <c r="B194" s="7">
        <v>193</v>
      </c>
      <c r="C194" s="8">
        <v>45565</v>
      </c>
      <c r="D194" s="7">
        <v>10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ht="19.5" customHeight="1" x14ac:dyDescent="0.25">
      <c r="A195" s="7">
        <v>3</v>
      </c>
      <c r="B195" s="7">
        <v>194</v>
      </c>
      <c r="C195" s="8">
        <v>45566</v>
      </c>
      <c r="D195" s="7">
        <v>16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ht="19.5" customHeight="1" x14ac:dyDescent="0.25">
      <c r="A196" s="7">
        <v>4</v>
      </c>
      <c r="B196" s="7">
        <v>195</v>
      </c>
      <c r="C196" s="8">
        <v>45567</v>
      </c>
      <c r="D196" s="7">
        <v>1</v>
      </c>
      <c r="E196" s="9">
        <v>59.4</v>
      </c>
      <c r="F196" s="9">
        <v>0</v>
      </c>
      <c r="G196" s="9">
        <v>0</v>
      </c>
      <c r="H196" s="9">
        <v>5.8</v>
      </c>
    </row>
    <row r="197" spans="1:9" ht="19.5" customHeight="1" x14ac:dyDescent="0.25">
      <c r="A197" s="7">
        <v>5</v>
      </c>
      <c r="B197" s="7">
        <v>196</v>
      </c>
      <c r="C197" s="8">
        <v>45568</v>
      </c>
      <c r="D197" s="7">
        <v>30</v>
      </c>
      <c r="E197" s="9">
        <v>63.9</v>
      </c>
      <c r="F197" s="9">
        <v>0</v>
      </c>
      <c r="G197" s="9">
        <v>0</v>
      </c>
      <c r="H197" s="9">
        <v>6.7</v>
      </c>
    </row>
    <row r="198" spans="1:9" ht="19.5" customHeight="1" x14ac:dyDescent="0.25">
      <c r="A198" s="7">
        <v>6</v>
      </c>
      <c r="B198" s="7">
        <v>197</v>
      </c>
      <c r="C198" s="8">
        <v>45569</v>
      </c>
      <c r="D198" s="7">
        <v>5</v>
      </c>
      <c r="E198" s="9">
        <v>63.9</v>
      </c>
      <c r="F198" s="9">
        <v>1.2E-2</v>
      </c>
      <c r="G198" s="9">
        <v>0</v>
      </c>
      <c r="H198" s="9">
        <v>9.4</v>
      </c>
    </row>
    <row r="199" spans="1:9" ht="19.5" customHeight="1" x14ac:dyDescent="0.25">
      <c r="A199" s="7">
        <v>7</v>
      </c>
      <c r="B199" s="7">
        <v>198</v>
      </c>
      <c r="C199" s="8">
        <v>45570</v>
      </c>
      <c r="D199" s="7">
        <v>49</v>
      </c>
      <c r="E199" s="9">
        <v>66.7</v>
      </c>
      <c r="F199" s="9">
        <v>0</v>
      </c>
      <c r="G199" s="9">
        <v>0</v>
      </c>
      <c r="H199" s="9">
        <v>12.7</v>
      </c>
    </row>
    <row r="200" spans="1:9" ht="19.5" customHeight="1" x14ac:dyDescent="0.25">
      <c r="A200" s="7">
        <v>1</v>
      </c>
      <c r="B200" s="7">
        <v>199</v>
      </c>
      <c r="C200" s="8">
        <v>45571</v>
      </c>
      <c r="D200" s="7">
        <v>43</v>
      </c>
      <c r="E200" s="9">
        <v>72</v>
      </c>
      <c r="F200" s="9">
        <v>0</v>
      </c>
      <c r="G200" s="9">
        <v>0</v>
      </c>
      <c r="H200" s="9">
        <v>12.3</v>
      </c>
    </row>
    <row r="201" spans="1:9" ht="19.5" customHeight="1" x14ac:dyDescent="0.25">
      <c r="A201" s="7">
        <v>2</v>
      </c>
      <c r="B201" s="7">
        <v>200</v>
      </c>
      <c r="C201" s="8">
        <v>45572</v>
      </c>
      <c r="D201" s="7">
        <v>11</v>
      </c>
      <c r="E201" s="9">
        <v>58.1</v>
      </c>
      <c r="F201" s="9">
        <v>0</v>
      </c>
      <c r="G201" s="9">
        <v>0</v>
      </c>
      <c r="H201" s="9">
        <v>6.7</v>
      </c>
    </row>
    <row r="202" spans="1:9" ht="18.75" customHeight="1" x14ac:dyDescent="0.25">
      <c r="A202" s="7">
        <v>3</v>
      </c>
      <c r="B202" s="7">
        <v>201</v>
      </c>
      <c r="C202" s="8">
        <v>45573</v>
      </c>
      <c r="D202" s="7">
        <v>14</v>
      </c>
      <c r="E202" s="9">
        <v>59.4</v>
      </c>
      <c r="F202" s="9">
        <v>0</v>
      </c>
      <c r="G202" s="9">
        <v>0</v>
      </c>
      <c r="H202" s="9">
        <v>6.7</v>
      </c>
    </row>
    <row r="203" spans="1:9" ht="18.75" customHeight="1" x14ac:dyDescent="0.25">
      <c r="A203" s="7">
        <v>4</v>
      </c>
      <c r="B203" s="7">
        <v>202</v>
      </c>
      <c r="C203" s="8">
        <v>45574</v>
      </c>
      <c r="D203" s="7">
        <v>6</v>
      </c>
      <c r="E203" s="9">
        <v>60.3</v>
      </c>
      <c r="F203" s="9">
        <v>0</v>
      </c>
      <c r="G203" s="9">
        <v>0</v>
      </c>
      <c r="H203" s="9">
        <v>7.1</v>
      </c>
    </row>
    <row r="204" spans="1:9" ht="18.75" customHeight="1" x14ac:dyDescent="0.25">
      <c r="A204" s="7">
        <v>5</v>
      </c>
      <c r="B204" s="7">
        <v>203</v>
      </c>
      <c r="C204" s="8">
        <v>45575</v>
      </c>
      <c r="D204" s="7">
        <v>39</v>
      </c>
      <c r="E204" s="9">
        <v>61.7</v>
      </c>
      <c r="F204" s="9">
        <v>0</v>
      </c>
      <c r="G204" s="9">
        <v>0</v>
      </c>
      <c r="H204" s="9">
        <v>4.5</v>
      </c>
    </row>
    <row r="205" spans="1:9" ht="18.75" customHeight="1" x14ac:dyDescent="0.25">
      <c r="A205" s="7">
        <v>6</v>
      </c>
      <c r="B205" s="7">
        <v>204</v>
      </c>
      <c r="C205" s="8">
        <v>45576</v>
      </c>
      <c r="D205" s="7">
        <v>21</v>
      </c>
      <c r="E205" s="9">
        <v>65.5</v>
      </c>
      <c r="F205" s="9">
        <v>0</v>
      </c>
      <c r="G205" s="9">
        <v>0</v>
      </c>
      <c r="H205" s="9">
        <v>9.4</v>
      </c>
    </row>
    <row r="206" spans="1:9" ht="18.75" customHeight="1" x14ac:dyDescent="0.25">
      <c r="A206" s="7">
        <v>7</v>
      </c>
      <c r="B206" s="7">
        <v>205</v>
      </c>
      <c r="C206" s="8">
        <v>45577</v>
      </c>
      <c r="D206" s="7">
        <v>29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ht="18.75" customHeight="1" x14ac:dyDescent="0.25">
      <c r="A207" s="7">
        <v>1</v>
      </c>
      <c r="B207" s="7">
        <v>206</v>
      </c>
      <c r="C207" s="8">
        <v>45578</v>
      </c>
      <c r="D207" s="7">
        <v>20</v>
      </c>
      <c r="E207" s="9">
        <v>60.1</v>
      </c>
      <c r="F207" s="9">
        <v>0</v>
      </c>
      <c r="G207" s="9">
        <v>0</v>
      </c>
      <c r="H207" s="9">
        <v>14.5</v>
      </c>
    </row>
    <row r="208" spans="1:9" ht="18.75" customHeight="1" x14ac:dyDescent="0.25">
      <c r="A208" s="7">
        <v>2</v>
      </c>
      <c r="B208" s="7">
        <v>207</v>
      </c>
      <c r="C208" s="8">
        <v>45579</v>
      </c>
      <c r="D208" s="7">
        <v>15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ht="18.75" customHeight="1" x14ac:dyDescent="0.25">
      <c r="A209" s="7">
        <v>3</v>
      </c>
      <c r="B209" s="7">
        <v>208</v>
      </c>
      <c r="C209" s="8">
        <v>45580</v>
      </c>
      <c r="D209" s="7">
        <v>12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ht="18.75" customHeight="1" x14ac:dyDescent="0.25">
      <c r="A210" s="7">
        <v>4</v>
      </c>
      <c r="B210" s="7">
        <v>209</v>
      </c>
      <c r="C210" s="8">
        <v>45581</v>
      </c>
      <c r="D210" s="7">
        <v>13</v>
      </c>
      <c r="E210" s="9">
        <v>46</v>
      </c>
      <c r="F210" s="9">
        <v>0</v>
      </c>
      <c r="G210" s="9">
        <v>0</v>
      </c>
      <c r="H210" s="9">
        <v>5.8</v>
      </c>
    </row>
    <row r="211" spans="1:8" ht="18.75" customHeight="1" x14ac:dyDescent="0.25">
      <c r="A211" s="7">
        <v>5</v>
      </c>
      <c r="B211" s="7">
        <v>210</v>
      </c>
      <c r="C211" s="8">
        <v>45582</v>
      </c>
      <c r="D211" s="7">
        <v>17</v>
      </c>
      <c r="E211" s="9">
        <v>49.5</v>
      </c>
      <c r="F211" s="9">
        <v>0</v>
      </c>
      <c r="G211" s="9">
        <v>0</v>
      </c>
      <c r="H211" s="9">
        <v>7.1</v>
      </c>
    </row>
    <row r="212" spans="1:8" ht="18.75" customHeight="1" x14ac:dyDescent="0.25">
      <c r="A212" s="7">
        <v>6</v>
      </c>
      <c r="B212" s="7">
        <v>211</v>
      </c>
      <c r="C212" s="8">
        <v>45583</v>
      </c>
      <c r="D212" s="7">
        <v>25</v>
      </c>
      <c r="E212" s="9">
        <v>54.7</v>
      </c>
      <c r="F212" s="9">
        <v>0</v>
      </c>
      <c r="G212" s="9">
        <v>0</v>
      </c>
      <c r="H212" s="9">
        <v>6.7</v>
      </c>
    </row>
    <row r="213" spans="1:8" ht="18.75" customHeight="1" x14ac:dyDescent="0.25">
      <c r="A213" s="7">
        <v>7</v>
      </c>
      <c r="B213" s="7">
        <v>212</v>
      </c>
      <c r="C213" s="8">
        <v>45584</v>
      </c>
      <c r="D213" s="7">
        <v>19</v>
      </c>
      <c r="E213" s="9">
        <v>57.7</v>
      </c>
      <c r="F213" s="9">
        <v>0</v>
      </c>
      <c r="G213" s="9">
        <v>0</v>
      </c>
      <c r="H213" s="9">
        <v>6.3</v>
      </c>
    </row>
    <row r="214" spans="1:8" ht="18.75" customHeight="1" x14ac:dyDescent="0.25">
      <c r="A214" s="7">
        <v>1</v>
      </c>
      <c r="B214" s="7">
        <v>213</v>
      </c>
      <c r="C214" s="8">
        <v>45585</v>
      </c>
      <c r="D214" s="7">
        <v>22</v>
      </c>
      <c r="E214" s="9">
        <v>62.1</v>
      </c>
      <c r="F214" s="9">
        <v>0</v>
      </c>
      <c r="G214" s="9">
        <v>0</v>
      </c>
      <c r="H214" s="9">
        <v>9.4</v>
      </c>
    </row>
    <row r="215" spans="1:8" ht="18.75" customHeight="1" x14ac:dyDescent="0.25">
      <c r="A215" s="7">
        <v>2</v>
      </c>
      <c r="B215" s="7">
        <v>214</v>
      </c>
      <c r="C215" s="8">
        <v>45586</v>
      </c>
      <c r="D215" s="7">
        <v>30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ht="18.75" customHeight="1" x14ac:dyDescent="0.25">
      <c r="A216" s="7">
        <v>3</v>
      </c>
      <c r="B216" s="7">
        <v>215</v>
      </c>
      <c r="C216" s="8">
        <v>45587</v>
      </c>
      <c r="D216" s="7">
        <v>17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ht="18.75" customHeight="1" x14ac:dyDescent="0.25">
      <c r="A217" s="7">
        <v>4</v>
      </c>
      <c r="B217" s="7">
        <v>216</v>
      </c>
      <c r="C217" s="8">
        <v>45588</v>
      </c>
      <c r="D217" s="7">
        <v>13</v>
      </c>
      <c r="E217" s="9">
        <v>62.2</v>
      </c>
      <c r="F217" s="9">
        <v>0</v>
      </c>
      <c r="G217" s="9">
        <v>0</v>
      </c>
      <c r="H217" s="9">
        <v>8.5</v>
      </c>
    </row>
    <row r="218" spans="1:8" ht="18.75" customHeight="1" x14ac:dyDescent="0.25">
      <c r="A218" s="7">
        <v>5</v>
      </c>
      <c r="B218" s="7">
        <v>217</v>
      </c>
      <c r="C218" s="8">
        <v>45589</v>
      </c>
      <c r="D218" s="7">
        <v>17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ht="18.75" customHeight="1" x14ac:dyDescent="0.25">
      <c r="A219" s="7">
        <v>6</v>
      </c>
      <c r="B219" s="7">
        <v>218</v>
      </c>
      <c r="C219" s="8">
        <v>45590</v>
      </c>
      <c r="D219" s="7">
        <v>40</v>
      </c>
      <c r="E219" s="9">
        <v>56.3</v>
      </c>
      <c r="F219" s="9">
        <v>0.63</v>
      </c>
      <c r="G219" s="9">
        <v>0</v>
      </c>
      <c r="H219" s="9">
        <v>8.1</v>
      </c>
    </row>
    <row r="220" spans="1:8" ht="18.75" customHeight="1" x14ac:dyDescent="0.25">
      <c r="A220" s="7">
        <v>7</v>
      </c>
      <c r="B220" s="7">
        <v>219</v>
      </c>
      <c r="C220" s="8">
        <v>45591</v>
      </c>
      <c r="D220" s="7">
        <v>26</v>
      </c>
      <c r="E220" s="9">
        <v>51.4</v>
      </c>
      <c r="F220" s="9">
        <v>0</v>
      </c>
      <c r="G220" s="9">
        <v>0</v>
      </c>
      <c r="H220" s="9">
        <v>6.7</v>
      </c>
    </row>
    <row r="221" spans="1:8" ht="18.75" customHeight="1" x14ac:dyDescent="0.25">
      <c r="A221" s="7">
        <v>1</v>
      </c>
      <c r="B221" s="7">
        <v>220</v>
      </c>
      <c r="C221" s="8">
        <v>45592</v>
      </c>
      <c r="D221" s="7">
        <v>40</v>
      </c>
      <c r="E221" s="9">
        <v>47.8</v>
      </c>
      <c r="F221" s="9">
        <v>0</v>
      </c>
      <c r="G221" s="9">
        <v>0</v>
      </c>
      <c r="H221" s="9">
        <v>4.7</v>
      </c>
    </row>
    <row r="222" spans="1:8" ht="18.75" customHeight="1" x14ac:dyDescent="0.25">
      <c r="A222" s="7">
        <v>2</v>
      </c>
      <c r="B222" s="7">
        <v>221</v>
      </c>
      <c r="C222" s="8">
        <v>45593</v>
      </c>
      <c r="D222" s="7">
        <v>7</v>
      </c>
      <c r="E222" s="9">
        <v>52.3</v>
      </c>
      <c r="F222" s="9">
        <v>0</v>
      </c>
      <c r="G222" s="9">
        <v>0</v>
      </c>
      <c r="H222" s="9">
        <v>10.5</v>
      </c>
    </row>
    <row r="223" spans="1:8" ht="18.75" customHeight="1" x14ac:dyDescent="0.25">
      <c r="A223" s="7">
        <v>3</v>
      </c>
      <c r="B223" s="7">
        <v>222</v>
      </c>
      <c r="C223" s="8">
        <v>45594</v>
      </c>
      <c r="D223" s="7">
        <v>11</v>
      </c>
      <c r="E223" s="9">
        <v>71.2</v>
      </c>
      <c r="F223" s="9">
        <v>0</v>
      </c>
      <c r="G223" s="9">
        <v>0</v>
      </c>
      <c r="H223" s="9">
        <v>17.2</v>
      </c>
    </row>
    <row r="224" spans="1:8" ht="18.75" customHeight="1" x14ac:dyDescent="0.25">
      <c r="A224" s="7">
        <v>4</v>
      </c>
      <c r="B224" s="7">
        <v>223</v>
      </c>
      <c r="C224" s="8">
        <v>45595</v>
      </c>
      <c r="D224" s="7">
        <v>10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ht="18.75" customHeight="1" x14ac:dyDescent="0.25">
      <c r="A225" s="7">
        <v>5</v>
      </c>
      <c r="B225" s="7">
        <v>224</v>
      </c>
      <c r="C225" s="8">
        <v>45596</v>
      </c>
      <c r="D225" s="7">
        <v>15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ht="18.75" customHeight="1" x14ac:dyDescent="0.25">
      <c r="A226" s="7">
        <v>6</v>
      </c>
      <c r="B226" s="7">
        <v>225</v>
      </c>
      <c r="C226" s="8">
        <v>45597</v>
      </c>
      <c r="D226" s="7">
        <v>9</v>
      </c>
      <c r="E226" s="9">
        <v>45.7</v>
      </c>
      <c r="F226" s="9">
        <v>0</v>
      </c>
      <c r="G226" s="9">
        <v>0</v>
      </c>
      <c r="H226" s="9">
        <v>4.7</v>
      </c>
    </row>
    <row r="227" spans="1:9" ht="18.75" customHeight="1" x14ac:dyDescent="0.25">
      <c r="A227" s="7">
        <v>7</v>
      </c>
      <c r="B227" s="7">
        <v>226</v>
      </c>
      <c r="C227" s="8">
        <v>45598</v>
      </c>
      <c r="D227" s="7">
        <v>8</v>
      </c>
      <c r="E227" s="9">
        <v>46</v>
      </c>
      <c r="F227" s="9">
        <v>0</v>
      </c>
      <c r="G227" s="9">
        <v>0</v>
      </c>
      <c r="H227" s="9">
        <v>6.3</v>
      </c>
    </row>
    <row r="228" spans="1:9" ht="18.75" customHeight="1" x14ac:dyDescent="0.25">
      <c r="A228" s="7">
        <v>1</v>
      </c>
      <c r="B228" s="7">
        <v>227</v>
      </c>
      <c r="C228" s="8">
        <v>45599</v>
      </c>
      <c r="D228" s="7">
        <v>52</v>
      </c>
      <c r="E228" s="9">
        <v>53.2</v>
      </c>
      <c r="F228" s="9">
        <v>0.02</v>
      </c>
      <c r="G228" s="9">
        <v>0</v>
      </c>
      <c r="H228" s="9">
        <v>11.4</v>
      </c>
    </row>
    <row r="229" spans="1:9" ht="18.75" customHeight="1" x14ac:dyDescent="0.25">
      <c r="A229" s="7">
        <v>2</v>
      </c>
      <c r="B229" s="7">
        <v>228</v>
      </c>
      <c r="C229" s="8">
        <v>45600</v>
      </c>
      <c r="D229" s="7">
        <v>13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ht="18.75" customHeight="1" x14ac:dyDescent="0.25">
      <c r="A230" s="7">
        <v>3</v>
      </c>
      <c r="B230" s="7">
        <v>229</v>
      </c>
      <c r="C230" s="8">
        <v>45601</v>
      </c>
      <c r="D230" s="7">
        <v>2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ht="18.75" customHeight="1" x14ac:dyDescent="0.25">
      <c r="A231" s="7">
        <v>4</v>
      </c>
      <c r="B231" s="7">
        <v>230</v>
      </c>
      <c r="C231" s="8">
        <v>45602</v>
      </c>
      <c r="D231" s="7">
        <v>31</v>
      </c>
      <c r="E231" s="9">
        <v>55.2</v>
      </c>
      <c r="F231" s="9">
        <v>0</v>
      </c>
      <c r="G231" s="9">
        <v>0</v>
      </c>
      <c r="H231" s="9">
        <v>7.8</v>
      </c>
    </row>
    <row r="232" spans="1:9" ht="18.75" customHeight="1" x14ac:dyDescent="0.25">
      <c r="A232" s="7">
        <v>5</v>
      </c>
      <c r="B232" s="7">
        <v>231</v>
      </c>
      <c r="C232" s="8">
        <v>45603</v>
      </c>
      <c r="D232" s="7">
        <v>13</v>
      </c>
      <c r="E232" s="9">
        <v>51.1</v>
      </c>
      <c r="F232" s="9">
        <v>0</v>
      </c>
      <c r="G232" s="9">
        <v>0</v>
      </c>
      <c r="H232" s="9">
        <v>6</v>
      </c>
    </row>
    <row r="233" spans="1:9" ht="18.75" customHeight="1" x14ac:dyDescent="0.25">
      <c r="A233" s="7">
        <v>6</v>
      </c>
      <c r="B233" s="7">
        <v>232</v>
      </c>
      <c r="C233" s="8">
        <v>45604</v>
      </c>
      <c r="D233" s="7">
        <v>14</v>
      </c>
      <c r="E233" s="9">
        <v>51.3</v>
      </c>
      <c r="F233" s="9">
        <v>0</v>
      </c>
      <c r="G233" s="9">
        <v>0</v>
      </c>
      <c r="H233" s="9">
        <v>8.5</v>
      </c>
    </row>
    <row r="234" spans="1:9" ht="18.75" customHeight="1" x14ac:dyDescent="0.25">
      <c r="A234" s="7">
        <v>7</v>
      </c>
      <c r="B234" s="7">
        <v>233</v>
      </c>
      <c r="C234" s="8">
        <v>45605</v>
      </c>
      <c r="D234" s="7">
        <v>11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ht="18.75" customHeight="1" x14ac:dyDescent="0.25">
      <c r="A235" s="7">
        <v>1</v>
      </c>
      <c r="B235" s="7">
        <v>234</v>
      </c>
      <c r="C235" s="8">
        <v>45606</v>
      </c>
      <c r="D235" s="7">
        <v>22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ht="18.75" customHeight="1" x14ac:dyDescent="0.25">
      <c r="A236" s="7">
        <v>2</v>
      </c>
      <c r="B236" s="7">
        <v>235</v>
      </c>
      <c r="C236" s="8">
        <v>45607</v>
      </c>
      <c r="D236" s="7">
        <v>28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ht="18.75" customHeight="1" x14ac:dyDescent="0.25">
      <c r="A237" s="7">
        <v>3</v>
      </c>
      <c r="B237" s="7">
        <v>236</v>
      </c>
      <c r="C237" s="8">
        <v>45608</v>
      </c>
      <c r="D237" s="7">
        <v>9</v>
      </c>
      <c r="E237" s="9">
        <v>45</v>
      </c>
      <c r="F237" s="9">
        <v>0</v>
      </c>
      <c r="G237" s="9">
        <v>0</v>
      </c>
      <c r="H237" s="9">
        <v>10.3</v>
      </c>
    </row>
    <row r="238" spans="1:9" ht="18.75" customHeight="1" x14ac:dyDescent="0.25">
      <c r="A238" s="7">
        <v>4</v>
      </c>
      <c r="B238" s="7">
        <v>237</v>
      </c>
      <c r="C238" s="8">
        <v>45609</v>
      </c>
      <c r="D238" s="7">
        <v>8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ht="18.75" customHeight="1" x14ac:dyDescent="0.25">
      <c r="A239" s="7">
        <v>5</v>
      </c>
      <c r="B239" s="7">
        <v>238</v>
      </c>
      <c r="C239" s="8">
        <v>45610</v>
      </c>
      <c r="D239" s="7">
        <v>36</v>
      </c>
      <c r="E239" s="9">
        <v>50.5</v>
      </c>
      <c r="F239" s="9">
        <v>0.11</v>
      </c>
      <c r="G239" s="9">
        <v>0</v>
      </c>
      <c r="H239" s="9">
        <v>7.4</v>
      </c>
    </row>
    <row r="240" spans="1:9" ht="18.75" customHeight="1" x14ac:dyDescent="0.25">
      <c r="A240" s="7">
        <v>6</v>
      </c>
      <c r="B240" s="7">
        <v>239</v>
      </c>
      <c r="C240" s="8">
        <v>45611</v>
      </c>
      <c r="D240" s="7">
        <v>38</v>
      </c>
      <c r="E240" s="9">
        <v>49.6</v>
      </c>
      <c r="F240" s="9">
        <v>0</v>
      </c>
      <c r="G240" s="9">
        <v>0</v>
      </c>
      <c r="H240" s="9">
        <v>4.5</v>
      </c>
    </row>
    <row r="241" spans="1:9" ht="18.75" customHeight="1" x14ac:dyDescent="0.25">
      <c r="A241" s="7">
        <v>7</v>
      </c>
      <c r="B241" s="7">
        <v>240</v>
      </c>
      <c r="C241" s="8">
        <v>45612</v>
      </c>
      <c r="D241" s="7">
        <v>28</v>
      </c>
      <c r="E241" s="9">
        <v>47.1</v>
      </c>
      <c r="F241" s="9">
        <v>0</v>
      </c>
      <c r="G241" s="9">
        <v>0</v>
      </c>
      <c r="H241" s="9">
        <v>7.8</v>
      </c>
    </row>
    <row r="242" spans="1:9" ht="18.75" customHeight="1" x14ac:dyDescent="0.25">
      <c r="A242" s="7">
        <v>1</v>
      </c>
      <c r="B242" s="7">
        <v>241</v>
      </c>
      <c r="C242" s="8">
        <v>45613</v>
      </c>
      <c r="D242" s="7">
        <v>37</v>
      </c>
      <c r="E242" s="9">
        <v>50.5</v>
      </c>
      <c r="F242" s="9">
        <v>3.1E-2</v>
      </c>
      <c r="G242" s="9">
        <v>0</v>
      </c>
      <c r="H242" s="9">
        <v>7.4</v>
      </c>
    </row>
    <row r="243" spans="1:9" ht="18.75" customHeight="1" x14ac:dyDescent="0.25">
      <c r="A243" s="7">
        <v>2</v>
      </c>
      <c r="B243" s="7">
        <v>242</v>
      </c>
      <c r="C243" s="8">
        <v>45614</v>
      </c>
      <c r="D243" s="7">
        <v>9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ht="18.75" customHeight="1" x14ac:dyDescent="0.25">
      <c r="A244" s="7">
        <v>3</v>
      </c>
      <c r="B244" s="7">
        <v>243</v>
      </c>
      <c r="C244" s="8">
        <v>45615</v>
      </c>
      <c r="D244" s="7">
        <v>13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ht="18.75" customHeight="1" x14ac:dyDescent="0.25">
      <c r="A245" s="7">
        <v>4</v>
      </c>
      <c r="B245" s="7">
        <v>244</v>
      </c>
      <c r="C245" s="8">
        <v>45616</v>
      </c>
      <c r="D245" s="7">
        <v>12</v>
      </c>
      <c r="E245" s="9">
        <v>45.3</v>
      </c>
      <c r="F245" s="9">
        <v>0</v>
      </c>
      <c r="G245" s="9">
        <v>0</v>
      </c>
      <c r="H245" s="9">
        <v>13.2</v>
      </c>
    </row>
    <row r="246" spans="1:9" ht="18.75" customHeight="1" x14ac:dyDescent="0.25">
      <c r="A246" s="7">
        <v>5</v>
      </c>
      <c r="B246" s="7">
        <v>245</v>
      </c>
      <c r="C246" s="8">
        <v>45617</v>
      </c>
      <c r="D246" s="7">
        <v>19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ht="18.75" customHeight="1" x14ac:dyDescent="0.25">
      <c r="A247" s="7">
        <v>6</v>
      </c>
      <c r="B247" s="7">
        <v>246</v>
      </c>
      <c r="C247" s="8">
        <v>45618</v>
      </c>
      <c r="D247" s="7">
        <v>25</v>
      </c>
      <c r="E247" s="9">
        <v>41.5</v>
      </c>
      <c r="F247" s="9">
        <v>0</v>
      </c>
      <c r="G247" s="9">
        <v>0</v>
      </c>
      <c r="H247" s="9">
        <v>13</v>
      </c>
    </row>
    <row r="248" spans="1:9" ht="18.75" customHeight="1" x14ac:dyDescent="0.25">
      <c r="A248" s="7">
        <v>7</v>
      </c>
      <c r="B248" s="7">
        <v>247</v>
      </c>
      <c r="C248" s="8">
        <v>45619</v>
      </c>
      <c r="D248" s="7">
        <v>31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ht="18.75" customHeight="1" x14ac:dyDescent="0.25">
      <c r="A249" s="7">
        <v>1</v>
      </c>
      <c r="B249" s="7">
        <v>248</v>
      </c>
      <c r="C249" s="8">
        <v>45620</v>
      </c>
      <c r="D249" s="7">
        <v>12</v>
      </c>
      <c r="E249" s="9">
        <v>41.4</v>
      </c>
      <c r="F249" s="9">
        <v>0</v>
      </c>
      <c r="G249" s="9">
        <v>0</v>
      </c>
      <c r="H249" s="9">
        <v>7.6</v>
      </c>
    </row>
    <row r="250" spans="1:9" ht="18.75" customHeight="1" x14ac:dyDescent="0.25">
      <c r="A250" s="7">
        <v>2</v>
      </c>
      <c r="B250" s="7">
        <v>249</v>
      </c>
      <c r="C250" s="8">
        <v>45621</v>
      </c>
      <c r="D250" s="7">
        <v>6</v>
      </c>
      <c r="E250" s="9">
        <v>49.3</v>
      </c>
      <c r="F250" s="9">
        <v>0</v>
      </c>
      <c r="G250" s="9">
        <v>0</v>
      </c>
      <c r="H250" s="9">
        <v>8.9</v>
      </c>
    </row>
    <row r="251" spans="1:9" ht="18.75" customHeight="1" x14ac:dyDescent="0.25">
      <c r="A251" s="7">
        <v>3</v>
      </c>
      <c r="B251" s="7">
        <v>250</v>
      </c>
      <c r="C251" s="8">
        <v>45622</v>
      </c>
      <c r="D251" s="7">
        <v>9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ht="18.75" customHeight="1" x14ac:dyDescent="0.25">
      <c r="A252" s="7">
        <v>4</v>
      </c>
      <c r="B252" s="7">
        <v>251</v>
      </c>
      <c r="C252" s="8">
        <v>45623</v>
      </c>
      <c r="D252" s="7">
        <v>12</v>
      </c>
      <c r="E252" s="9">
        <v>37.9</v>
      </c>
      <c r="F252" s="9">
        <v>0</v>
      </c>
      <c r="G252" s="9">
        <v>0</v>
      </c>
      <c r="H252" s="9">
        <v>6.3</v>
      </c>
    </row>
    <row r="253" spans="1:9" ht="18.75" customHeight="1" x14ac:dyDescent="0.25">
      <c r="A253" s="7">
        <v>5</v>
      </c>
      <c r="B253" s="7">
        <v>252</v>
      </c>
      <c r="C253" s="8">
        <v>45624</v>
      </c>
      <c r="D253" s="7">
        <v>0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ht="18.75" customHeight="1" x14ac:dyDescent="0.25">
      <c r="A254" s="7">
        <v>6</v>
      </c>
      <c r="B254" s="7">
        <v>253</v>
      </c>
      <c r="C254" s="8">
        <v>45625</v>
      </c>
      <c r="D254" s="7">
        <v>13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ht="18.75" customHeight="1" x14ac:dyDescent="0.25">
      <c r="A255" s="7">
        <v>7</v>
      </c>
      <c r="B255" s="7">
        <v>254</v>
      </c>
      <c r="C255" s="8">
        <v>45626</v>
      </c>
      <c r="D255" s="7">
        <v>18</v>
      </c>
      <c r="E255" s="9">
        <v>19.2</v>
      </c>
      <c r="F255" s="9">
        <v>0</v>
      </c>
      <c r="G255" s="9">
        <v>0</v>
      </c>
      <c r="H255" s="9">
        <v>10.9</v>
      </c>
    </row>
    <row r="256" spans="1:9" ht="18.75" customHeight="1" x14ac:dyDescent="0.25">
      <c r="A256" s="7">
        <v>1</v>
      </c>
      <c r="B256" s="7">
        <v>255</v>
      </c>
      <c r="C256" s="8">
        <v>45627</v>
      </c>
      <c r="D256" s="7">
        <v>23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ht="18.75" customHeight="1" x14ac:dyDescent="0.25">
      <c r="A257" s="7">
        <v>2</v>
      </c>
      <c r="B257" s="7">
        <v>256</v>
      </c>
      <c r="C257" s="8">
        <v>45628</v>
      </c>
      <c r="D257" s="7">
        <v>26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ht="18.75" customHeight="1" x14ac:dyDescent="0.25">
      <c r="A258" s="7">
        <v>3</v>
      </c>
      <c r="B258" s="7">
        <v>257</v>
      </c>
      <c r="C258" s="8">
        <v>45629</v>
      </c>
      <c r="D258" s="7">
        <v>12</v>
      </c>
      <c r="E258" s="9">
        <v>21.2</v>
      </c>
      <c r="F258" s="9">
        <v>0</v>
      </c>
      <c r="G258" s="9">
        <v>0</v>
      </c>
      <c r="H258" s="9">
        <v>10.9</v>
      </c>
    </row>
    <row r="259" spans="1:8" ht="18.75" customHeight="1" x14ac:dyDescent="0.25">
      <c r="A259" s="7">
        <v>4</v>
      </c>
      <c r="B259" s="7">
        <v>258</v>
      </c>
      <c r="C259" s="8">
        <v>45630</v>
      </c>
      <c r="D259" s="7">
        <v>20</v>
      </c>
      <c r="E259" s="9">
        <v>29.5</v>
      </c>
      <c r="F259" s="9">
        <v>0</v>
      </c>
      <c r="G259" s="9">
        <v>0</v>
      </c>
      <c r="H259" s="9">
        <v>18.3</v>
      </c>
    </row>
    <row r="260" spans="1:8" ht="18.75" customHeight="1" x14ac:dyDescent="0.25">
      <c r="A260" s="7">
        <v>5</v>
      </c>
      <c r="B260" s="7">
        <v>259</v>
      </c>
      <c r="C260" s="8">
        <v>45631</v>
      </c>
      <c r="D260" s="7">
        <v>29</v>
      </c>
      <c r="E260" s="9">
        <v>20.3</v>
      </c>
      <c r="F260" s="9">
        <v>0</v>
      </c>
      <c r="G260" s="9">
        <v>0</v>
      </c>
      <c r="H260" s="9">
        <v>13.4</v>
      </c>
    </row>
    <row r="261" spans="1:8" ht="18.75" customHeight="1" x14ac:dyDescent="0.25">
      <c r="A261" s="7">
        <v>6</v>
      </c>
      <c r="B261" s="7">
        <v>260</v>
      </c>
      <c r="C261" s="8">
        <v>45632</v>
      </c>
      <c r="D261" s="7">
        <v>41</v>
      </c>
      <c r="E261" s="9">
        <v>22.3</v>
      </c>
      <c r="F261" s="9">
        <v>0</v>
      </c>
      <c r="G261" s="9">
        <v>0</v>
      </c>
      <c r="H261" s="9">
        <v>9.6</v>
      </c>
    </row>
    <row r="262" spans="1:8" ht="18.75" customHeight="1" x14ac:dyDescent="0.25">
      <c r="A262" s="7">
        <v>7</v>
      </c>
      <c r="B262" s="7">
        <v>261</v>
      </c>
      <c r="C262" s="8">
        <v>45633</v>
      </c>
      <c r="D262" s="7">
        <v>43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ht="18.75" customHeight="1" x14ac:dyDescent="0.25">
      <c r="A263" s="7">
        <v>1</v>
      </c>
      <c r="B263" s="7">
        <v>262</v>
      </c>
      <c r="C263" s="8">
        <v>45634</v>
      </c>
      <c r="D263" s="7">
        <v>15</v>
      </c>
      <c r="E263" s="9">
        <v>46.2</v>
      </c>
      <c r="F263" s="9">
        <v>0</v>
      </c>
      <c r="G263" s="9">
        <v>0</v>
      </c>
      <c r="H263" s="9">
        <v>9.6</v>
      </c>
    </row>
    <row r="264" spans="1:8" ht="18.75" customHeight="1" x14ac:dyDescent="0.25">
      <c r="A264" s="7">
        <v>2</v>
      </c>
      <c r="B264" s="7">
        <v>263</v>
      </c>
      <c r="C264" s="8">
        <v>45635</v>
      </c>
      <c r="D264" s="7">
        <v>8</v>
      </c>
      <c r="E264" s="9">
        <v>48.9</v>
      </c>
      <c r="F264" s="9">
        <v>0</v>
      </c>
      <c r="G264" s="9">
        <v>0</v>
      </c>
      <c r="H264" s="9">
        <v>10.8</v>
      </c>
    </row>
    <row r="265" spans="1:8" ht="18.75" customHeight="1" x14ac:dyDescent="0.25">
      <c r="A265" s="7">
        <v>3</v>
      </c>
      <c r="B265" s="7">
        <v>264</v>
      </c>
      <c r="C265" s="8">
        <v>45636</v>
      </c>
      <c r="D265" s="7">
        <v>3</v>
      </c>
      <c r="E265" s="9">
        <v>37.6</v>
      </c>
      <c r="F265" s="9">
        <v>0</v>
      </c>
      <c r="G265" s="9">
        <v>2.008</v>
      </c>
      <c r="H265" s="9">
        <v>9.6</v>
      </c>
    </row>
    <row r="266" spans="1:8" ht="18.75" customHeight="1" x14ac:dyDescent="0.25">
      <c r="A266" s="7">
        <v>4</v>
      </c>
      <c r="B266" s="7">
        <v>265</v>
      </c>
      <c r="C266" s="8">
        <v>45637</v>
      </c>
      <c r="D266" s="7">
        <v>17</v>
      </c>
      <c r="E266" s="9">
        <v>29.1</v>
      </c>
      <c r="F266" s="9">
        <v>0</v>
      </c>
      <c r="G266" s="9">
        <v>0</v>
      </c>
      <c r="H266" s="9">
        <v>13.9</v>
      </c>
    </row>
    <row r="267" spans="1:8" ht="18.75" customHeight="1" x14ac:dyDescent="0.25">
      <c r="A267" s="7">
        <v>5</v>
      </c>
      <c r="B267" s="7">
        <v>266</v>
      </c>
      <c r="C267" s="8">
        <v>45638</v>
      </c>
      <c r="D267" s="7">
        <v>16</v>
      </c>
      <c r="E267" s="9">
        <v>11.1</v>
      </c>
      <c r="F267" s="9">
        <v>0</v>
      </c>
      <c r="G267" s="9">
        <v>0</v>
      </c>
      <c r="H267" s="9">
        <v>10.5</v>
      </c>
    </row>
    <row r="268" spans="1:8" ht="18.75" customHeight="1" x14ac:dyDescent="0.25">
      <c r="A268" s="7">
        <v>6</v>
      </c>
      <c r="B268" s="7">
        <v>267</v>
      </c>
      <c r="C268" s="8">
        <v>45639</v>
      </c>
      <c r="D268" s="7">
        <v>26</v>
      </c>
      <c r="E268" s="9">
        <v>14.5</v>
      </c>
      <c r="F268" s="9">
        <v>0</v>
      </c>
      <c r="G268" s="9">
        <v>0</v>
      </c>
      <c r="H268" s="9">
        <v>7.8</v>
      </c>
    </row>
    <row r="269" spans="1:8" ht="18.75" customHeight="1" x14ac:dyDescent="0.25">
      <c r="A269" s="7">
        <v>7</v>
      </c>
      <c r="B269" s="7">
        <v>268</v>
      </c>
      <c r="C269" s="8">
        <v>45640</v>
      </c>
      <c r="D269" s="7">
        <v>36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ht="18.75" customHeight="1" x14ac:dyDescent="0.25">
      <c r="A270" s="7">
        <v>1</v>
      </c>
      <c r="B270" s="7">
        <v>269</v>
      </c>
      <c r="C270" s="8">
        <v>45641</v>
      </c>
      <c r="D270" s="7">
        <v>23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ht="18.75" customHeight="1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ht="18.75" customHeight="1" x14ac:dyDescent="0.25">
      <c r="A272" s="7">
        <v>3</v>
      </c>
      <c r="B272" s="7">
        <v>271</v>
      </c>
      <c r="C272" s="8">
        <v>45643</v>
      </c>
      <c r="D272" s="7">
        <v>23</v>
      </c>
      <c r="E272" s="9">
        <v>37</v>
      </c>
      <c r="F272" s="9">
        <v>0</v>
      </c>
      <c r="G272" s="9">
        <v>0</v>
      </c>
      <c r="H272" s="9">
        <v>8.1</v>
      </c>
    </row>
    <row r="273" spans="1:9" ht="18.75" customHeight="1" x14ac:dyDescent="0.25">
      <c r="A273" s="7">
        <v>4</v>
      </c>
      <c r="B273" s="7">
        <v>272</v>
      </c>
      <c r="C273" s="8">
        <v>45644</v>
      </c>
      <c r="D273" s="7">
        <v>15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ht="18.75" customHeight="1" x14ac:dyDescent="0.25">
      <c r="A274" s="7">
        <v>5</v>
      </c>
      <c r="B274" s="7">
        <v>273</v>
      </c>
      <c r="C274" s="8">
        <v>45645</v>
      </c>
      <c r="D274" s="7">
        <v>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ht="18.75" customHeight="1" x14ac:dyDescent="0.25">
      <c r="A275" s="7">
        <v>6</v>
      </c>
      <c r="B275" s="7">
        <v>274</v>
      </c>
      <c r="C275" s="8">
        <v>45646</v>
      </c>
      <c r="D275" s="7">
        <v>26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ht="18.75" customHeight="1" x14ac:dyDescent="0.25">
      <c r="A276" s="7">
        <v>7</v>
      </c>
      <c r="B276" s="7">
        <v>275</v>
      </c>
      <c r="C276" s="8">
        <v>45647</v>
      </c>
      <c r="D276" s="7">
        <v>31</v>
      </c>
      <c r="E276" s="9">
        <v>21.6</v>
      </c>
      <c r="F276" s="9">
        <v>0</v>
      </c>
      <c r="G276" s="9">
        <v>2.008</v>
      </c>
      <c r="H276" s="9">
        <v>5.8</v>
      </c>
    </row>
    <row r="277" spans="1:9" ht="18.75" customHeight="1" x14ac:dyDescent="0.25">
      <c r="A277" s="7">
        <v>1</v>
      </c>
      <c r="B277" s="7">
        <v>276</v>
      </c>
      <c r="C277" s="8">
        <v>45648</v>
      </c>
      <c r="D277" s="7">
        <v>91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ht="18.75" customHeight="1" x14ac:dyDescent="0.25">
      <c r="A278" s="7">
        <v>2</v>
      </c>
      <c r="B278" s="7">
        <v>277</v>
      </c>
      <c r="C278" s="8">
        <v>45649</v>
      </c>
      <c r="D278" s="7">
        <v>32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ht="18.75" customHeight="1" x14ac:dyDescent="0.25">
      <c r="A279" s="7">
        <v>3</v>
      </c>
      <c r="B279" s="7">
        <v>278</v>
      </c>
      <c r="C279" s="8">
        <v>45650</v>
      </c>
      <c r="D279" s="7">
        <v>0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ht="18.75" customHeight="1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ht="18.75" customHeight="1" x14ac:dyDescent="0.25">
      <c r="A281" s="7">
        <v>5</v>
      </c>
      <c r="B281" s="7">
        <v>280</v>
      </c>
      <c r="C281" s="8">
        <v>45652</v>
      </c>
      <c r="D281" s="7">
        <v>13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ht="18.75" customHeight="1" x14ac:dyDescent="0.25">
      <c r="A282" s="7">
        <v>6</v>
      </c>
      <c r="B282" s="7">
        <v>281</v>
      </c>
      <c r="C282" s="8">
        <v>45653</v>
      </c>
      <c r="D282" s="7">
        <v>34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ht="18.75" customHeight="1" x14ac:dyDescent="0.25">
      <c r="A283" s="7">
        <v>7</v>
      </c>
      <c r="B283" s="7">
        <v>282</v>
      </c>
      <c r="C283" s="8">
        <v>45654</v>
      </c>
      <c r="D283" s="7">
        <v>34</v>
      </c>
      <c r="E283" s="9">
        <v>49.8</v>
      </c>
      <c r="F283" s="9">
        <v>0</v>
      </c>
      <c r="G283" s="9">
        <v>0</v>
      </c>
      <c r="H283" s="9">
        <v>10.5</v>
      </c>
    </row>
    <row r="284" spans="1:9" ht="18.75" customHeight="1" x14ac:dyDescent="0.25">
      <c r="A284" s="7">
        <v>1</v>
      </c>
      <c r="B284" s="7">
        <v>283</v>
      </c>
      <c r="C284" s="8">
        <v>45655</v>
      </c>
      <c r="D284" s="7">
        <v>24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ht="18.75" customHeight="1" x14ac:dyDescent="0.25">
      <c r="A285" s="7">
        <v>2</v>
      </c>
      <c r="B285" s="7">
        <v>284</v>
      </c>
      <c r="C285" s="8">
        <v>45656</v>
      </c>
      <c r="D285" s="7">
        <v>14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ht="18.75" customHeight="1" x14ac:dyDescent="0.25">
      <c r="A286" s="7">
        <v>3</v>
      </c>
      <c r="B286" s="7">
        <v>285</v>
      </c>
      <c r="C286" s="8">
        <v>45657</v>
      </c>
      <c r="D286" s="7">
        <v>4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ht="18.75" customHeight="1" x14ac:dyDescent="0.25">
      <c r="A287" s="7">
        <v>4</v>
      </c>
      <c r="B287" s="7">
        <v>286</v>
      </c>
      <c r="C287" s="8">
        <v>45658</v>
      </c>
      <c r="D287" s="7">
        <v>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ht="18.75" customHeight="1" x14ac:dyDescent="0.25">
      <c r="A288" s="7">
        <v>5</v>
      </c>
      <c r="B288" s="7">
        <v>287</v>
      </c>
      <c r="C288" s="8">
        <v>45659</v>
      </c>
      <c r="D288" s="7">
        <v>19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ht="18.75" customHeight="1" x14ac:dyDescent="0.25">
      <c r="A289" s="7">
        <v>6</v>
      </c>
      <c r="B289" s="7">
        <v>288</v>
      </c>
      <c r="C289" s="8">
        <v>45660</v>
      </c>
      <c r="D289" s="7">
        <v>13</v>
      </c>
      <c r="E289" s="9">
        <v>24.4</v>
      </c>
      <c r="F289" s="9">
        <v>0</v>
      </c>
      <c r="G289" s="9">
        <v>0</v>
      </c>
      <c r="H289" s="9">
        <v>11.9</v>
      </c>
    </row>
    <row r="290" spans="1:8" ht="18.75" customHeight="1" x14ac:dyDescent="0.25">
      <c r="A290" s="7">
        <v>7</v>
      </c>
      <c r="B290" s="7">
        <v>289</v>
      </c>
      <c r="C290" s="8">
        <v>45661</v>
      </c>
      <c r="D290" s="7">
        <v>29</v>
      </c>
      <c r="E290" s="9">
        <v>18.3</v>
      </c>
      <c r="F290" s="9">
        <v>0</v>
      </c>
      <c r="G290" s="9">
        <v>0</v>
      </c>
      <c r="H290" s="9">
        <v>9.4</v>
      </c>
    </row>
    <row r="291" spans="1:8" ht="18.75" customHeight="1" x14ac:dyDescent="0.25">
      <c r="A291" s="7">
        <v>1</v>
      </c>
      <c r="B291" s="7">
        <v>290</v>
      </c>
      <c r="C291" s="8">
        <v>45662</v>
      </c>
      <c r="D291" s="7">
        <v>25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ht="18.75" customHeight="1" x14ac:dyDescent="0.25">
      <c r="A292" s="7">
        <v>2</v>
      </c>
      <c r="B292" s="7">
        <v>291</v>
      </c>
      <c r="C292" s="8">
        <v>45663</v>
      </c>
      <c r="D292" s="7">
        <v>2</v>
      </c>
      <c r="E292" s="9">
        <v>23.9</v>
      </c>
      <c r="F292" s="9">
        <v>1.2E-2</v>
      </c>
      <c r="G292" s="9">
        <v>0</v>
      </c>
      <c r="H292" s="9">
        <v>15</v>
      </c>
    </row>
    <row r="293" spans="1:8" ht="18.75" customHeight="1" x14ac:dyDescent="0.25">
      <c r="A293" s="7">
        <v>3</v>
      </c>
      <c r="B293" s="7">
        <v>292</v>
      </c>
      <c r="C293" s="8">
        <v>45664</v>
      </c>
      <c r="D293" s="7">
        <v>4</v>
      </c>
      <c r="E293" s="9">
        <v>21.6</v>
      </c>
      <c r="F293" s="9">
        <v>0</v>
      </c>
      <c r="G293" s="9">
        <v>0</v>
      </c>
      <c r="H293" s="9">
        <v>6.7</v>
      </c>
    </row>
    <row r="294" spans="1:8" ht="18.75" customHeight="1" x14ac:dyDescent="0.25">
      <c r="A294" s="7">
        <v>4</v>
      </c>
      <c r="B294" s="7">
        <v>293</v>
      </c>
      <c r="C294" s="8">
        <v>45665</v>
      </c>
      <c r="D294" s="7">
        <v>2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ht="18.75" customHeight="1" x14ac:dyDescent="0.25">
      <c r="A295" s="7">
        <v>5</v>
      </c>
      <c r="B295" s="7">
        <v>294</v>
      </c>
      <c r="C295" s="8">
        <v>45666</v>
      </c>
      <c r="D295" s="7">
        <v>23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ht="18.75" customHeight="1" x14ac:dyDescent="0.25">
      <c r="A296" s="7">
        <v>6</v>
      </c>
      <c r="B296" s="7">
        <v>295</v>
      </c>
      <c r="C296" s="8">
        <v>45667</v>
      </c>
      <c r="D296" s="7">
        <v>14</v>
      </c>
      <c r="E296" s="9">
        <v>25</v>
      </c>
      <c r="F296" s="9">
        <v>0.13</v>
      </c>
      <c r="G296" s="9">
        <v>0</v>
      </c>
      <c r="H296" s="9">
        <v>7.8</v>
      </c>
    </row>
    <row r="297" spans="1:8" ht="18.75" customHeight="1" x14ac:dyDescent="0.25">
      <c r="A297" s="7">
        <v>7</v>
      </c>
      <c r="B297" s="7">
        <v>296</v>
      </c>
      <c r="C297" s="8">
        <v>45668</v>
      </c>
      <c r="D297" s="7">
        <v>24</v>
      </c>
      <c r="E297" s="9">
        <v>28.4</v>
      </c>
      <c r="F297" s="9">
        <v>0</v>
      </c>
      <c r="G297" s="9">
        <v>2.008</v>
      </c>
      <c r="H297" s="9">
        <v>8.9</v>
      </c>
    </row>
    <row r="298" spans="1:8" ht="18.75" customHeight="1" x14ac:dyDescent="0.25">
      <c r="A298" s="7">
        <v>1</v>
      </c>
      <c r="B298" s="7">
        <v>297</v>
      </c>
      <c r="C298" s="8">
        <v>45669</v>
      </c>
      <c r="D298" s="7">
        <v>46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ht="18.75" customHeight="1" x14ac:dyDescent="0.25">
      <c r="A299" s="7">
        <v>2</v>
      </c>
      <c r="B299" s="7">
        <v>298</v>
      </c>
      <c r="C299" s="8">
        <v>45670</v>
      </c>
      <c r="D299" s="7">
        <v>22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ht="18.75" customHeight="1" x14ac:dyDescent="0.25">
      <c r="A300" s="7">
        <v>3</v>
      </c>
      <c r="B300" s="7">
        <v>299</v>
      </c>
      <c r="C300" s="8">
        <v>45671</v>
      </c>
      <c r="D300" s="7">
        <v>18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ht="18.75" customHeight="1" x14ac:dyDescent="0.25">
      <c r="A301" s="7">
        <v>4</v>
      </c>
      <c r="B301" s="7">
        <v>300</v>
      </c>
      <c r="C301" s="8">
        <v>45672</v>
      </c>
      <c r="D301" s="7">
        <v>6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ht="18.75" customHeight="1" x14ac:dyDescent="0.25">
      <c r="A302" s="7">
        <v>5</v>
      </c>
      <c r="B302" s="7">
        <v>301</v>
      </c>
      <c r="C302" s="8">
        <v>45673</v>
      </c>
      <c r="D302" s="7">
        <v>10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ht="18.75" customHeight="1" x14ac:dyDescent="0.25">
      <c r="A303" s="7">
        <v>6</v>
      </c>
      <c r="B303" s="7">
        <v>302</v>
      </c>
      <c r="C303" s="8">
        <v>45674</v>
      </c>
      <c r="D303" s="7">
        <v>6</v>
      </c>
      <c r="E303" s="9">
        <v>34.9</v>
      </c>
      <c r="F303" s="9">
        <v>0</v>
      </c>
      <c r="G303" s="9">
        <v>0</v>
      </c>
      <c r="H303" s="9">
        <v>13.2</v>
      </c>
    </row>
    <row r="304" spans="1:8" ht="18.75" customHeight="1" x14ac:dyDescent="0.25">
      <c r="A304" s="7">
        <v>7</v>
      </c>
      <c r="B304" s="7">
        <v>303</v>
      </c>
      <c r="C304" s="8">
        <v>45675</v>
      </c>
      <c r="D304" s="7">
        <v>11</v>
      </c>
      <c r="E304" s="9">
        <v>34</v>
      </c>
      <c r="F304" s="9">
        <v>0</v>
      </c>
      <c r="G304" s="9">
        <v>0</v>
      </c>
      <c r="H304" s="9">
        <v>13.4</v>
      </c>
    </row>
    <row r="305" spans="1:9" ht="18.75" customHeight="1" x14ac:dyDescent="0.25">
      <c r="A305" s="7">
        <v>1</v>
      </c>
      <c r="B305" s="7">
        <v>304</v>
      </c>
      <c r="C305" s="8">
        <v>45676</v>
      </c>
      <c r="D305" s="7">
        <v>30</v>
      </c>
      <c r="E305" s="9">
        <v>11.7</v>
      </c>
      <c r="F305" s="9">
        <v>0</v>
      </c>
      <c r="G305" s="9">
        <v>0</v>
      </c>
      <c r="H305" s="9">
        <v>12.7</v>
      </c>
    </row>
    <row r="306" spans="1:9" ht="18.75" customHeight="1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ht="18.75" customHeight="1" x14ac:dyDescent="0.25">
      <c r="A307" s="7">
        <v>3</v>
      </c>
      <c r="B307" s="7">
        <v>306</v>
      </c>
      <c r="C307" s="8">
        <v>45678</v>
      </c>
      <c r="D307" s="7">
        <v>2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ht="18.75" customHeight="1" x14ac:dyDescent="0.25">
      <c r="A308" s="7">
        <v>4</v>
      </c>
      <c r="B308" s="7">
        <v>307</v>
      </c>
      <c r="C308" s="8">
        <v>45679</v>
      </c>
      <c r="D308" s="7">
        <v>14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ht="18.75" customHeight="1" x14ac:dyDescent="0.25">
      <c r="A309" s="7">
        <v>5</v>
      </c>
      <c r="B309" s="7">
        <v>308</v>
      </c>
      <c r="C309" s="8">
        <v>45680</v>
      </c>
      <c r="D309" s="7">
        <v>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ht="18.75" customHeight="1" x14ac:dyDescent="0.25">
      <c r="A310" s="7">
        <v>6</v>
      </c>
      <c r="B310" s="7">
        <v>309</v>
      </c>
      <c r="C310" s="8">
        <v>45681</v>
      </c>
      <c r="D310" s="7">
        <v>17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ht="18.75" customHeight="1" x14ac:dyDescent="0.25">
      <c r="A311" s="7">
        <v>7</v>
      </c>
      <c r="B311" s="7">
        <v>310</v>
      </c>
      <c r="C311" s="8">
        <v>45682</v>
      </c>
      <c r="D311" s="7">
        <v>32</v>
      </c>
      <c r="E311" s="9">
        <v>27.3</v>
      </c>
      <c r="F311" s="9">
        <v>0</v>
      </c>
      <c r="G311" s="9">
        <v>0</v>
      </c>
      <c r="H311" s="9">
        <v>14.3</v>
      </c>
    </row>
    <row r="312" spans="1:9" ht="18.75" customHeight="1" x14ac:dyDescent="0.25">
      <c r="A312" s="7">
        <v>1</v>
      </c>
      <c r="B312" s="7">
        <v>311</v>
      </c>
      <c r="C312" s="8">
        <v>45683</v>
      </c>
      <c r="D312" s="7">
        <v>87</v>
      </c>
      <c r="E312" s="9">
        <v>25.9</v>
      </c>
      <c r="F312" s="9">
        <v>0</v>
      </c>
      <c r="G312" s="9">
        <v>0</v>
      </c>
      <c r="H312" s="9">
        <v>8.1</v>
      </c>
    </row>
    <row r="313" spans="1:9" ht="18.75" customHeight="1" x14ac:dyDescent="0.25">
      <c r="A313" s="7">
        <v>2</v>
      </c>
      <c r="B313" s="7">
        <v>312</v>
      </c>
      <c r="C313" s="8">
        <v>45684</v>
      </c>
      <c r="D313" s="7">
        <v>18</v>
      </c>
      <c r="E313" s="9">
        <v>27.1</v>
      </c>
      <c r="F313" s="9">
        <v>0</v>
      </c>
      <c r="G313" s="9">
        <v>0</v>
      </c>
      <c r="H313" s="9">
        <v>15</v>
      </c>
    </row>
    <row r="314" spans="1:9" ht="18.75" customHeight="1" x14ac:dyDescent="0.25">
      <c r="A314" s="7">
        <v>3</v>
      </c>
      <c r="B314" s="7">
        <v>313</v>
      </c>
      <c r="C314" s="8">
        <v>45685</v>
      </c>
      <c r="D314" s="7">
        <v>27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ht="18.75" customHeight="1" x14ac:dyDescent="0.25">
      <c r="A315" s="7">
        <v>4</v>
      </c>
      <c r="B315" s="7">
        <v>314</v>
      </c>
      <c r="C315" s="8">
        <v>45686</v>
      </c>
      <c r="D315" s="7">
        <v>24</v>
      </c>
      <c r="E315" s="9">
        <v>42.4</v>
      </c>
      <c r="F315" s="9">
        <v>0</v>
      </c>
      <c r="G315" s="9">
        <v>0</v>
      </c>
      <c r="H315" s="9">
        <v>10.9</v>
      </c>
    </row>
    <row r="316" spans="1:9" ht="18.75" customHeight="1" x14ac:dyDescent="0.25">
      <c r="A316" s="7">
        <v>5</v>
      </c>
      <c r="B316" s="7">
        <v>315</v>
      </c>
      <c r="C316" s="8">
        <v>45687</v>
      </c>
      <c r="D316" s="7">
        <v>32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ht="18.75" customHeight="1" x14ac:dyDescent="0.25">
      <c r="A317" s="7">
        <v>6</v>
      </c>
      <c r="B317" s="7">
        <v>316</v>
      </c>
      <c r="C317" s="8">
        <v>45688</v>
      </c>
      <c r="D317" s="7">
        <v>37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ht="18.75" customHeight="1" x14ac:dyDescent="0.25">
      <c r="A318" s="7">
        <v>7</v>
      </c>
      <c r="B318" s="7">
        <v>317</v>
      </c>
      <c r="C318" s="8">
        <v>45689</v>
      </c>
      <c r="D318" s="7">
        <v>32</v>
      </c>
      <c r="E318" s="9">
        <v>31.8</v>
      </c>
      <c r="F318" s="9">
        <v>0</v>
      </c>
      <c r="G318" s="9">
        <v>0</v>
      </c>
      <c r="H318" s="9">
        <v>13.9</v>
      </c>
    </row>
    <row r="319" spans="1:9" ht="18.75" customHeight="1" x14ac:dyDescent="0.25">
      <c r="A319" s="7">
        <v>1</v>
      </c>
      <c r="B319" s="7">
        <v>318</v>
      </c>
      <c r="C319" s="8">
        <v>45690</v>
      </c>
      <c r="D319" s="7">
        <v>56</v>
      </c>
      <c r="E319" s="9">
        <v>35.6</v>
      </c>
      <c r="F319" s="9">
        <v>0</v>
      </c>
      <c r="G319" s="9">
        <v>0</v>
      </c>
      <c r="H319" s="9">
        <v>7.6</v>
      </c>
    </row>
    <row r="320" spans="1:9" ht="18.75" customHeight="1" x14ac:dyDescent="0.25">
      <c r="A320" s="7">
        <v>2</v>
      </c>
      <c r="B320" s="7">
        <v>319</v>
      </c>
      <c r="C320" s="8">
        <v>45691</v>
      </c>
      <c r="D320" s="7">
        <v>19</v>
      </c>
      <c r="E320" s="9">
        <v>39.6</v>
      </c>
      <c r="F320" s="9">
        <v>0</v>
      </c>
      <c r="G320" s="9">
        <v>0</v>
      </c>
      <c r="H320" s="9">
        <v>10.9</v>
      </c>
    </row>
    <row r="321" spans="1:9" ht="18.75" customHeight="1" x14ac:dyDescent="0.25">
      <c r="A321" s="7">
        <v>3</v>
      </c>
      <c r="B321" s="7">
        <v>320</v>
      </c>
      <c r="C321" s="8">
        <v>45692</v>
      </c>
      <c r="D321" s="7">
        <v>30</v>
      </c>
      <c r="E321" s="9">
        <v>28.8</v>
      </c>
      <c r="F321" s="9">
        <v>0</v>
      </c>
      <c r="G321" s="9">
        <v>0</v>
      </c>
      <c r="H321" s="9">
        <v>13.9</v>
      </c>
    </row>
    <row r="322" spans="1:9" ht="18.75" customHeight="1" x14ac:dyDescent="0.25">
      <c r="A322" s="7">
        <v>4</v>
      </c>
      <c r="B322" s="7">
        <v>321</v>
      </c>
      <c r="C322" s="8">
        <v>45693</v>
      </c>
      <c r="D322" s="7">
        <v>14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ht="18.75" customHeight="1" x14ac:dyDescent="0.25">
      <c r="A323" s="7">
        <v>5</v>
      </c>
      <c r="B323" s="7">
        <v>322</v>
      </c>
      <c r="C323" s="8">
        <v>45694</v>
      </c>
      <c r="D323" s="7">
        <v>15</v>
      </c>
      <c r="E323" s="9">
        <v>31.5</v>
      </c>
      <c r="F323" s="9">
        <v>0</v>
      </c>
      <c r="G323" s="9">
        <v>0</v>
      </c>
      <c r="H323" s="9">
        <v>13</v>
      </c>
    </row>
    <row r="324" spans="1:9" ht="18.75" customHeight="1" x14ac:dyDescent="0.25">
      <c r="A324" s="7">
        <v>6</v>
      </c>
      <c r="B324" s="7">
        <v>323</v>
      </c>
      <c r="C324" s="8">
        <v>45695</v>
      </c>
      <c r="D324" s="7">
        <v>19</v>
      </c>
      <c r="E324" s="9">
        <v>26.4</v>
      </c>
      <c r="F324" s="9">
        <v>0</v>
      </c>
      <c r="G324" s="9">
        <v>0</v>
      </c>
      <c r="H324" s="9">
        <v>6.5</v>
      </c>
    </row>
    <row r="325" spans="1:9" ht="18.75" customHeight="1" x14ac:dyDescent="0.25">
      <c r="A325" s="7">
        <v>7</v>
      </c>
      <c r="B325" s="7">
        <v>324</v>
      </c>
      <c r="C325" s="8">
        <v>45696</v>
      </c>
      <c r="D325" s="7">
        <v>38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ht="18.75" customHeight="1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ht="18.75" customHeight="1" x14ac:dyDescent="0.25">
      <c r="A327" s="7">
        <v>2</v>
      </c>
      <c r="B327" s="7">
        <v>326</v>
      </c>
      <c r="C327" s="8">
        <v>45698</v>
      </c>
      <c r="D327" s="7">
        <v>21</v>
      </c>
      <c r="E327" s="9">
        <v>25.2</v>
      </c>
      <c r="F327" s="9">
        <v>0</v>
      </c>
      <c r="G327" s="9">
        <v>0</v>
      </c>
      <c r="H327" s="9">
        <v>4.7</v>
      </c>
    </row>
    <row r="328" spans="1:9" ht="18.75" customHeight="1" x14ac:dyDescent="0.25">
      <c r="A328" s="7">
        <v>3</v>
      </c>
      <c r="B328" s="7">
        <v>327</v>
      </c>
      <c r="C328" s="8">
        <v>45699</v>
      </c>
      <c r="D328" s="7">
        <v>5</v>
      </c>
      <c r="E328" s="9">
        <v>25</v>
      </c>
      <c r="F328" s="9">
        <v>0</v>
      </c>
      <c r="G328" s="9">
        <v>0</v>
      </c>
      <c r="H328" s="9">
        <v>13.9</v>
      </c>
    </row>
    <row r="329" spans="1:9" ht="18.75" customHeight="1" x14ac:dyDescent="0.25">
      <c r="A329" s="7">
        <v>4</v>
      </c>
      <c r="B329" s="7">
        <v>328</v>
      </c>
      <c r="C329" s="8">
        <v>45700</v>
      </c>
      <c r="D329" s="7">
        <v>11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ht="18.75" customHeight="1" x14ac:dyDescent="0.25">
      <c r="A330" s="7">
        <v>5</v>
      </c>
      <c r="B330" s="7">
        <v>329</v>
      </c>
      <c r="C330" s="8">
        <v>45701</v>
      </c>
      <c r="D330" s="7">
        <v>19</v>
      </c>
      <c r="E330" s="9">
        <v>20.3</v>
      </c>
      <c r="F330" s="9">
        <v>0</v>
      </c>
      <c r="G330" s="9">
        <v>3.15</v>
      </c>
      <c r="H330" s="9">
        <v>12.7</v>
      </c>
    </row>
    <row r="331" spans="1:9" ht="18.75" customHeight="1" x14ac:dyDescent="0.25">
      <c r="A331" s="7">
        <v>6</v>
      </c>
      <c r="B331" s="7">
        <v>330</v>
      </c>
      <c r="C331" s="8">
        <v>45702</v>
      </c>
      <c r="D331" s="7">
        <v>29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ht="18.75" customHeight="1" x14ac:dyDescent="0.25">
      <c r="A332" s="7">
        <v>7</v>
      </c>
      <c r="B332" s="7">
        <v>331</v>
      </c>
      <c r="C332" s="8">
        <v>45703</v>
      </c>
      <c r="D332" s="7">
        <v>39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ht="18.75" customHeight="1" x14ac:dyDescent="0.25">
      <c r="A333" s="7">
        <v>1</v>
      </c>
      <c r="B333" s="7">
        <v>332</v>
      </c>
      <c r="C333" s="8">
        <v>45704</v>
      </c>
      <c r="D333" s="7">
        <v>50</v>
      </c>
      <c r="E333" s="9">
        <v>27.1</v>
      </c>
      <c r="F333" s="9">
        <v>0</v>
      </c>
      <c r="G333" s="9">
        <v>3.15</v>
      </c>
      <c r="H333" s="9">
        <v>15.2</v>
      </c>
    </row>
    <row r="334" spans="1:9" ht="18.75" customHeight="1" x14ac:dyDescent="0.25">
      <c r="A334" s="7">
        <v>2</v>
      </c>
      <c r="B334" s="7">
        <v>333</v>
      </c>
      <c r="C334" s="8">
        <v>45705</v>
      </c>
      <c r="D334" s="7">
        <v>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ht="18.75" customHeight="1" x14ac:dyDescent="0.25">
      <c r="A335" s="7">
        <v>3</v>
      </c>
      <c r="B335" s="7">
        <v>334</v>
      </c>
      <c r="C335" s="8">
        <v>45706</v>
      </c>
      <c r="D335" s="7">
        <v>14</v>
      </c>
      <c r="E335" s="9">
        <v>3.4</v>
      </c>
      <c r="F335" s="9">
        <v>0</v>
      </c>
      <c r="G335" s="9">
        <v>3.15</v>
      </c>
      <c r="H335" s="9">
        <v>8.9</v>
      </c>
    </row>
    <row r="336" spans="1:9" ht="18.75" customHeight="1" x14ac:dyDescent="0.25">
      <c r="A336" s="7">
        <v>4</v>
      </c>
      <c r="B336" s="7">
        <v>335</v>
      </c>
      <c r="C336" s="8">
        <v>45707</v>
      </c>
      <c r="D336" s="7">
        <v>12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ht="18.75" customHeight="1" x14ac:dyDescent="0.25">
      <c r="A337" s="7">
        <v>5</v>
      </c>
      <c r="B337" s="7">
        <v>336</v>
      </c>
      <c r="C337" s="8">
        <v>45708</v>
      </c>
      <c r="D337" s="7">
        <v>13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ht="18.75" customHeight="1" x14ac:dyDescent="0.25">
      <c r="A338" s="7">
        <v>6</v>
      </c>
      <c r="B338" s="7">
        <v>337</v>
      </c>
      <c r="C338" s="8">
        <v>45709</v>
      </c>
      <c r="D338" s="7">
        <v>17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ht="18.75" customHeight="1" x14ac:dyDescent="0.25">
      <c r="A339" s="7">
        <v>7</v>
      </c>
      <c r="B339" s="7">
        <v>338</v>
      </c>
      <c r="C339" s="8">
        <v>45710</v>
      </c>
      <c r="D339" s="7">
        <v>11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ht="18.75" customHeight="1" x14ac:dyDescent="0.25">
      <c r="A340" s="7">
        <v>1</v>
      </c>
      <c r="B340" s="7">
        <v>339</v>
      </c>
      <c r="C340" s="8">
        <v>45711</v>
      </c>
      <c r="D340" s="7">
        <v>20</v>
      </c>
      <c r="E340" s="9">
        <v>31.8</v>
      </c>
      <c r="F340" s="9">
        <v>0</v>
      </c>
      <c r="G340" s="9">
        <v>1.181</v>
      </c>
      <c r="H340" s="9">
        <v>7.1</v>
      </c>
    </row>
    <row r="341" spans="1:9" ht="18.75" customHeight="1" x14ac:dyDescent="0.25">
      <c r="A341" s="7">
        <v>2</v>
      </c>
      <c r="B341" s="7">
        <v>340</v>
      </c>
      <c r="C341" s="8">
        <v>45712</v>
      </c>
      <c r="D341" s="7">
        <v>10</v>
      </c>
      <c r="E341" s="9">
        <v>43.3</v>
      </c>
      <c r="F341" s="9">
        <v>0</v>
      </c>
      <c r="G341" s="9">
        <v>0</v>
      </c>
      <c r="H341" s="9">
        <v>11.9</v>
      </c>
    </row>
    <row r="342" spans="1:9" ht="18.75" customHeight="1" x14ac:dyDescent="0.25">
      <c r="A342" s="7">
        <v>3</v>
      </c>
      <c r="B342" s="7">
        <v>341</v>
      </c>
      <c r="C342" s="8">
        <v>45713</v>
      </c>
      <c r="D342" s="7">
        <v>13</v>
      </c>
      <c r="E342" s="9">
        <v>46.9</v>
      </c>
      <c r="F342" s="9">
        <v>0.02</v>
      </c>
      <c r="G342" s="9">
        <v>0</v>
      </c>
      <c r="H342" s="9">
        <v>5.3</v>
      </c>
    </row>
    <row r="343" spans="1:9" ht="18.75" customHeight="1" x14ac:dyDescent="0.25">
      <c r="A343" s="7">
        <v>4</v>
      </c>
      <c r="B343" s="7">
        <v>342</v>
      </c>
      <c r="C343" s="8">
        <v>45714</v>
      </c>
      <c r="D343" s="7">
        <v>10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ht="18.75" customHeight="1" x14ac:dyDescent="0.25">
      <c r="A344" s="7">
        <v>5</v>
      </c>
      <c r="B344" s="7">
        <v>343</v>
      </c>
      <c r="C344" s="8">
        <v>45715</v>
      </c>
      <c r="D344" s="7">
        <v>12</v>
      </c>
      <c r="E344" s="9">
        <v>41.5</v>
      </c>
      <c r="F344" s="9">
        <v>1.2E-2</v>
      </c>
      <c r="G344" s="9">
        <v>0</v>
      </c>
      <c r="H344" s="9">
        <v>10.5</v>
      </c>
    </row>
    <row r="345" spans="1:9" ht="18.75" customHeight="1" x14ac:dyDescent="0.25">
      <c r="A345" s="7">
        <v>6</v>
      </c>
      <c r="B345" s="7">
        <v>344</v>
      </c>
      <c r="C345" s="8">
        <v>45716</v>
      </c>
      <c r="D345" s="7">
        <v>31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ht="18.75" customHeight="1" x14ac:dyDescent="0.25">
      <c r="A346" s="7">
        <v>7</v>
      </c>
      <c r="B346" s="7">
        <v>345</v>
      </c>
      <c r="C346" s="8">
        <v>45717</v>
      </c>
      <c r="D346" s="7">
        <v>40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ht="18.75" customHeight="1" x14ac:dyDescent="0.25">
      <c r="A347" s="7">
        <v>1</v>
      </c>
      <c r="B347" s="7">
        <v>346</v>
      </c>
      <c r="C347" s="8">
        <v>45718</v>
      </c>
      <c r="D347" s="7">
        <v>36</v>
      </c>
      <c r="E347" s="9">
        <v>25.7</v>
      </c>
      <c r="F347" s="9">
        <v>0</v>
      </c>
      <c r="G347" s="9">
        <v>0</v>
      </c>
      <c r="H347" s="9">
        <v>4</v>
      </c>
    </row>
    <row r="348" spans="1:9" ht="18.75" customHeight="1" x14ac:dyDescent="0.25">
      <c r="A348" s="7">
        <v>2</v>
      </c>
      <c r="B348" s="7">
        <v>347</v>
      </c>
      <c r="C348" s="8">
        <v>45719</v>
      </c>
      <c r="D348" s="7">
        <v>5</v>
      </c>
      <c r="E348" s="9">
        <v>36</v>
      </c>
      <c r="F348" s="9">
        <v>0</v>
      </c>
      <c r="G348" s="9">
        <v>0</v>
      </c>
      <c r="H348" s="9">
        <v>10.5</v>
      </c>
    </row>
    <row r="349" spans="1:9" ht="18.75" customHeight="1" x14ac:dyDescent="0.25">
      <c r="A349" s="7">
        <v>3</v>
      </c>
      <c r="B349" s="7">
        <v>348</v>
      </c>
      <c r="C349" s="8">
        <v>45720</v>
      </c>
      <c r="D349" s="7">
        <v>17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ht="18.75" customHeight="1" x14ac:dyDescent="0.25">
      <c r="A350" s="7">
        <v>4</v>
      </c>
      <c r="B350" s="7">
        <v>349</v>
      </c>
      <c r="C350" s="8">
        <v>45721</v>
      </c>
      <c r="D350" s="7">
        <v>3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ht="18.75" customHeight="1" x14ac:dyDescent="0.25">
      <c r="A351" s="7">
        <v>5</v>
      </c>
      <c r="B351" s="7">
        <v>350</v>
      </c>
      <c r="C351" s="8">
        <v>45722</v>
      </c>
      <c r="D351" s="7">
        <v>11</v>
      </c>
      <c r="E351" s="9">
        <v>30.7</v>
      </c>
      <c r="F351" s="9">
        <v>0</v>
      </c>
      <c r="G351" s="9">
        <v>0</v>
      </c>
      <c r="H351" s="9">
        <v>12.2</v>
      </c>
    </row>
    <row r="352" spans="1:9" ht="18.75" customHeight="1" x14ac:dyDescent="0.25">
      <c r="A352" s="7">
        <v>6</v>
      </c>
      <c r="B352" s="7">
        <v>351</v>
      </c>
      <c r="C352" s="8">
        <v>45723</v>
      </c>
      <c r="D352" s="7">
        <v>8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ht="18.75" customHeight="1" x14ac:dyDescent="0.25">
      <c r="A353" s="7">
        <v>7</v>
      </c>
      <c r="B353" s="7">
        <v>352</v>
      </c>
      <c r="C353" s="8">
        <v>45724</v>
      </c>
      <c r="D353" s="7">
        <v>19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ht="18.75" customHeight="1" x14ac:dyDescent="0.25">
      <c r="A354" s="7">
        <v>1</v>
      </c>
      <c r="B354" s="7">
        <v>353</v>
      </c>
      <c r="C354" s="8">
        <v>45725</v>
      </c>
      <c r="D354" s="7">
        <v>24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ht="18.75" customHeight="1" x14ac:dyDescent="0.25">
      <c r="A355" s="7">
        <v>2</v>
      </c>
      <c r="B355" s="7">
        <v>354</v>
      </c>
      <c r="C355" s="8">
        <v>45726</v>
      </c>
      <c r="D355" s="7">
        <v>11</v>
      </c>
      <c r="E355" s="9">
        <v>55.5</v>
      </c>
      <c r="F355" s="9">
        <v>0</v>
      </c>
      <c r="G355" s="9">
        <v>0</v>
      </c>
      <c r="H355" s="9">
        <v>9.6</v>
      </c>
    </row>
    <row r="356" spans="1:9" ht="18.75" customHeight="1" x14ac:dyDescent="0.25">
      <c r="A356" s="7">
        <v>3</v>
      </c>
      <c r="B356" s="7">
        <v>355</v>
      </c>
      <c r="C356" s="8">
        <v>45727</v>
      </c>
      <c r="D356" s="7">
        <v>13</v>
      </c>
      <c r="E356" s="9">
        <v>44.3</v>
      </c>
      <c r="F356" s="9">
        <v>0</v>
      </c>
      <c r="G356" s="9">
        <v>0</v>
      </c>
      <c r="H356" s="9">
        <v>11.3</v>
      </c>
    </row>
    <row r="357" spans="1:9" ht="18.75" customHeight="1" x14ac:dyDescent="0.25">
      <c r="A357" s="7">
        <v>4</v>
      </c>
      <c r="B357" s="7">
        <v>356</v>
      </c>
      <c r="C357" s="8">
        <v>45728</v>
      </c>
      <c r="D357" s="7">
        <v>21</v>
      </c>
      <c r="E357" s="9">
        <v>43.2</v>
      </c>
      <c r="F357" s="9">
        <v>0</v>
      </c>
      <c r="G357" s="9">
        <v>0</v>
      </c>
      <c r="H357" s="9">
        <v>5.7</v>
      </c>
    </row>
    <row r="358" spans="1:9" ht="18.75" customHeight="1" x14ac:dyDescent="0.25">
      <c r="A358" s="7">
        <v>5</v>
      </c>
      <c r="B358" s="7">
        <v>357</v>
      </c>
      <c r="C358" s="8">
        <v>45729</v>
      </c>
      <c r="D358" s="7">
        <v>15</v>
      </c>
      <c r="E358" s="9">
        <v>47.1</v>
      </c>
      <c r="F358" s="9">
        <v>0</v>
      </c>
      <c r="G358" s="9">
        <v>0</v>
      </c>
      <c r="H358" s="9">
        <v>5.7</v>
      </c>
    </row>
    <row r="359" spans="1:9" ht="18.75" customHeight="1" x14ac:dyDescent="0.25">
      <c r="A359" s="7">
        <v>6</v>
      </c>
      <c r="B359" s="7">
        <v>358</v>
      </c>
      <c r="C359" s="8">
        <v>45730</v>
      </c>
      <c r="D359" s="7">
        <v>29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ht="18.75" customHeight="1" x14ac:dyDescent="0.25">
      <c r="A360" s="7">
        <v>7</v>
      </c>
      <c r="B360" s="7">
        <v>359</v>
      </c>
      <c r="C360" s="8">
        <v>45731</v>
      </c>
      <c r="D360" s="7">
        <v>29</v>
      </c>
      <c r="E360" s="9">
        <v>62.8</v>
      </c>
      <c r="F360" s="9">
        <v>0.311</v>
      </c>
      <c r="G360" s="9">
        <v>0</v>
      </c>
      <c r="H360" s="9">
        <v>15.2</v>
      </c>
    </row>
    <row r="361" spans="1:9" ht="18.75" customHeight="1" x14ac:dyDescent="0.25">
      <c r="A361" s="7">
        <v>1</v>
      </c>
      <c r="B361" s="7">
        <v>360</v>
      </c>
      <c r="C361" s="8">
        <v>45732</v>
      </c>
      <c r="D361" s="7">
        <v>14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ht="18.75" customHeight="1" x14ac:dyDescent="0.25">
      <c r="A362" s="7">
        <v>2</v>
      </c>
      <c r="B362" s="7">
        <v>361</v>
      </c>
      <c r="C362" s="8">
        <v>45733</v>
      </c>
      <c r="D362" s="7">
        <v>13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ht="18.75" customHeight="1" x14ac:dyDescent="0.25">
      <c r="A363" s="7">
        <v>3</v>
      </c>
      <c r="B363" s="7">
        <v>362</v>
      </c>
      <c r="C363" s="8">
        <v>45734</v>
      </c>
      <c r="D363" s="7">
        <v>22</v>
      </c>
      <c r="E363" s="9">
        <v>53.4</v>
      </c>
      <c r="F363" s="9">
        <v>0</v>
      </c>
      <c r="G363" s="9">
        <v>0</v>
      </c>
      <c r="H363" s="9">
        <v>11.4</v>
      </c>
    </row>
    <row r="364" spans="1:9" ht="18.75" customHeight="1" x14ac:dyDescent="0.25">
      <c r="A364" s="7">
        <v>4</v>
      </c>
      <c r="B364" s="7">
        <v>363</v>
      </c>
      <c r="C364" s="8">
        <v>45735</v>
      </c>
      <c r="D364" s="7">
        <v>9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ht="18.75" customHeight="1" x14ac:dyDescent="0.25">
      <c r="A365" s="7">
        <v>5</v>
      </c>
      <c r="B365" s="7">
        <v>364</v>
      </c>
      <c r="C365" s="8">
        <v>45736</v>
      </c>
      <c r="D365" s="7">
        <v>4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ht="18.75" customHeight="1" x14ac:dyDescent="0.25">
      <c r="A366" s="7">
        <v>6</v>
      </c>
      <c r="B366" s="7">
        <v>365</v>
      </c>
      <c r="C366" s="8">
        <v>45737</v>
      </c>
      <c r="D366" s="7">
        <v>23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ht="18.75" customHeight="1" x14ac:dyDescent="0.25">
      <c r="A367" s="7">
        <v>7</v>
      </c>
      <c r="B367" s="7">
        <v>366</v>
      </c>
      <c r="C367" s="8">
        <v>45738</v>
      </c>
      <c r="D367" s="7">
        <v>66</v>
      </c>
      <c r="E367" s="9">
        <v>44.6</v>
      </c>
      <c r="F367" s="9">
        <v>0</v>
      </c>
      <c r="G367" s="9">
        <v>0</v>
      </c>
      <c r="H367" s="9">
        <v>10.3</v>
      </c>
    </row>
    <row r="368" spans="1:9" ht="18.75" customHeight="1" x14ac:dyDescent="0.25">
      <c r="A368" s="7">
        <v>1</v>
      </c>
      <c r="B368" s="7">
        <v>367</v>
      </c>
      <c r="C368" s="8">
        <v>45739</v>
      </c>
      <c r="D368" s="7">
        <v>23</v>
      </c>
      <c r="E368" s="9">
        <v>39.9</v>
      </c>
      <c r="F368" s="9">
        <v>0.22</v>
      </c>
      <c r="G368" s="9">
        <v>0</v>
      </c>
      <c r="H368" s="9">
        <v>14.3</v>
      </c>
    </row>
    <row r="369" spans="1:9" ht="18.75" customHeight="1" x14ac:dyDescent="0.25">
      <c r="A369" s="7">
        <v>2</v>
      </c>
      <c r="B369" s="7">
        <v>368</v>
      </c>
      <c r="C369" s="8">
        <v>45740</v>
      </c>
      <c r="D369" s="7">
        <v>9</v>
      </c>
      <c r="E369" s="9">
        <v>39.4</v>
      </c>
      <c r="F369" s="9">
        <v>0</v>
      </c>
      <c r="G369" s="9">
        <v>0</v>
      </c>
      <c r="H369" s="9">
        <v>15.9</v>
      </c>
    </row>
    <row r="370" spans="1:9" ht="18.75" customHeight="1" x14ac:dyDescent="0.25">
      <c r="A370" s="7">
        <v>3</v>
      </c>
      <c r="B370" s="7">
        <v>369</v>
      </c>
      <c r="C370" s="8">
        <v>45741</v>
      </c>
      <c r="D370" s="7">
        <v>11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ht="18.75" customHeight="1" x14ac:dyDescent="0.25">
      <c r="A371" s="7">
        <v>4</v>
      </c>
      <c r="B371" s="7">
        <v>370</v>
      </c>
      <c r="C371" s="8">
        <v>45742</v>
      </c>
      <c r="D371" s="7">
        <v>15</v>
      </c>
      <c r="E371" s="9">
        <v>41.2</v>
      </c>
      <c r="F371" s="9">
        <v>0</v>
      </c>
      <c r="G371" s="9">
        <v>0</v>
      </c>
      <c r="H371" s="9">
        <v>4.3</v>
      </c>
    </row>
    <row r="372" spans="1:9" ht="18.75" customHeight="1" x14ac:dyDescent="0.25">
      <c r="A372" s="7">
        <v>5</v>
      </c>
      <c r="B372" s="7">
        <v>371</v>
      </c>
      <c r="C372" s="8">
        <v>45743</v>
      </c>
      <c r="D372" s="7">
        <v>29</v>
      </c>
      <c r="E372" s="9">
        <v>48.7</v>
      </c>
      <c r="F372" s="9">
        <v>0</v>
      </c>
      <c r="G372" s="9">
        <v>0</v>
      </c>
      <c r="H372" s="9">
        <v>7.6</v>
      </c>
    </row>
    <row r="373" spans="1:9" ht="18.75" customHeight="1" x14ac:dyDescent="0.25">
      <c r="A373" s="7">
        <v>6</v>
      </c>
      <c r="B373" s="7">
        <v>372</v>
      </c>
      <c r="C373" s="8">
        <v>45744</v>
      </c>
      <c r="D373" s="7">
        <v>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ht="18.75" customHeight="1" x14ac:dyDescent="0.25">
      <c r="A374" s="7">
        <v>7</v>
      </c>
      <c r="B374" s="7">
        <v>373</v>
      </c>
      <c r="C374" s="8">
        <v>45745</v>
      </c>
      <c r="D374" s="7">
        <v>20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ht="18.75" customHeight="1" x14ac:dyDescent="0.25">
      <c r="A375" s="7">
        <v>1</v>
      </c>
      <c r="B375" s="7">
        <v>374</v>
      </c>
      <c r="C375" s="8">
        <v>45746</v>
      </c>
      <c r="D375" s="7">
        <v>20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ht="18.75" customHeight="1" x14ac:dyDescent="0.25">
      <c r="A376" s="7">
        <v>2</v>
      </c>
      <c r="B376" s="7">
        <v>375</v>
      </c>
      <c r="C376" s="8">
        <v>45747</v>
      </c>
      <c r="D376" s="7">
        <v>21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ht="18.75" customHeight="1" x14ac:dyDescent="0.25">
      <c r="A377" s="7">
        <v>3</v>
      </c>
      <c r="B377" s="7">
        <v>376</v>
      </c>
      <c r="C377" s="8">
        <v>45748</v>
      </c>
      <c r="D377" s="7">
        <v>9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ht="18.75" customHeight="1" x14ac:dyDescent="0.25">
      <c r="A378" s="7">
        <v>4</v>
      </c>
      <c r="B378" s="7">
        <v>377</v>
      </c>
      <c r="C378" s="8">
        <v>45749</v>
      </c>
      <c r="D378" s="7">
        <v>3</v>
      </c>
      <c r="E378" s="9">
        <v>46</v>
      </c>
      <c r="F378" s="9">
        <v>1.252</v>
      </c>
      <c r="G378" s="9">
        <v>0</v>
      </c>
      <c r="H378" s="9">
        <v>14.3</v>
      </c>
    </row>
    <row r="379" spans="1:9" ht="18.75" customHeight="1" x14ac:dyDescent="0.25">
      <c r="A379" s="7">
        <v>5</v>
      </c>
      <c r="B379" s="7">
        <v>378</v>
      </c>
      <c r="C379" s="8">
        <v>45750</v>
      </c>
      <c r="D379" s="7">
        <v>14</v>
      </c>
      <c r="E379" s="9">
        <v>52.5</v>
      </c>
      <c r="F379" s="9">
        <v>0</v>
      </c>
      <c r="G379" s="9">
        <v>0</v>
      </c>
      <c r="H379" s="9">
        <v>12.9</v>
      </c>
    </row>
    <row r="380" spans="1:9" ht="18.75" customHeight="1" x14ac:dyDescent="0.25">
      <c r="A380" s="7">
        <v>6</v>
      </c>
      <c r="B380" s="7">
        <v>379</v>
      </c>
      <c r="C380" s="8">
        <v>45751</v>
      </c>
      <c r="D380" s="7">
        <v>10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ht="18.75" customHeight="1" x14ac:dyDescent="0.25">
      <c r="A381" s="7">
        <v>7</v>
      </c>
      <c r="B381" s="7">
        <v>380</v>
      </c>
      <c r="C381" s="8">
        <v>45752</v>
      </c>
      <c r="D381" s="7">
        <v>23</v>
      </c>
      <c r="E381" s="9">
        <v>45.9</v>
      </c>
      <c r="F381" s="9">
        <v>1.2E-2</v>
      </c>
      <c r="G381" s="9">
        <v>0</v>
      </c>
      <c r="H381" s="9">
        <v>10.9</v>
      </c>
    </row>
    <row r="382" spans="1:9" ht="18.75" customHeight="1" x14ac:dyDescent="0.25">
      <c r="A382" s="7">
        <v>1</v>
      </c>
      <c r="B382" s="7">
        <v>381</v>
      </c>
      <c r="C382" s="8">
        <v>45753</v>
      </c>
      <c r="D382" s="7">
        <v>24</v>
      </c>
      <c r="E382" s="9">
        <v>41.9</v>
      </c>
      <c r="F382" s="9">
        <v>0</v>
      </c>
      <c r="G382" s="9">
        <v>0</v>
      </c>
      <c r="H382" s="9">
        <v>8.6</v>
      </c>
    </row>
    <row r="383" spans="1:9" ht="18.75" customHeight="1" x14ac:dyDescent="0.25">
      <c r="A383" s="7">
        <v>2</v>
      </c>
      <c r="B383" s="7">
        <v>382</v>
      </c>
      <c r="C383" s="8">
        <v>45754</v>
      </c>
      <c r="D383" s="7">
        <v>0</v>
      </c>
      <c r="E383" s="9">
        <v>37.4</v>
      </c>
      <c r="F383" s="9">
        <v>0.02</v>
      </c>
      <c r="G383" s="9">
        <v>0</v>
      </c>
      <c r="H383" s="9">
        <v>15.4</v>
      </c>
    </row>
    <row r="384" spans="1:9" ht="18.75" customHeight="1" x14ac:dyDescent="0.25">
      <c r="A384" s="7">
        <v>3</v>
      </c>
      <c r="B384" s="7">
        <v>383</v>
      </c>
      <c r="C384" s="8">
        <v>45755</v>
      </c>
      <c r="D384" s="7">
        <v>39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ht="18.75" customHeight="1" x14ac:dyDescent="0.25">
      <c r="A385" s="7">
        <v>4</v>
      </c>
      <c r="B385" s="7">
        <v>384</v>
      </c>
      <c r="C385" s="8">
        <v>45756</v>
      </c>
      <c r="D385" s="7">
        <v>16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ht="18.75" customHeight="1" x14ac:dyDescent="0.25">
      <c r="A386" s="7">
        <v>5</v>
      </c>
      <c r="B386" s="7">
        <v>385</v>
      </c>
      <c r="C386" s="8">
        <v>45757</v>
      </c>
      <c r="D386" s="7">
        <v>11</v>
      </c>
      <c r="E386" s="9">
        <v>39.9</v>
      </c>
      <c r="F386" s="9">
        <v>0.12</v>
      </c>
      <c r="G386" s="9">
        <v>0</v>
      </c>
      <c r="H386" s="9">
        <v>10.3</v>
      </c>
    </row>
    <row r="387" spans="1:9" ht="18.75" customHeight="1" x14ac:dyDescent="0.25">
      <c r="A387" s="7">
        <v>6</v>
      </c>
      <c r="B387" s="7">
        <v>386</v>
      </c>
      <c r="C387" s="8">
        <v>45758</v>
      </c>
      <c r="D387" s="7">
        <v>37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ht="18.75" customHeight="1" x14ac:dyDescent="0.25">
      <c r="A388" s="7">
        <v>7</v>
      </c>
      <c r="B388" s="7">
        <v>387</v>
      </c>
      <c r="C388" s="8">
        <v>45759</v>
      </c>
      <c r="D388" s="7">
        <v>26</v>
      </c>
      <c r="E388" s="9">
        <v>47.8</v>
      </c>
      <c r="F388" s="9">
        <v>0</v>
      </c>
      <c r="G388" s="9">
        <v>0</v>
      </c>
      <c r="H388" s="9">
        <v>6.2</v>
      </c>
    </row>
    <row r="389" spans="1:9" ht="18.75" customHeight="1" x14ac:dyDescent="0.25">
      <c r="A389" s="7">
        <v>1</v>
      </c>
      <c r="B389" s="7">
        <v>388</v>
      </c>
      <c r="C389" s="8">
        <v>45760</v>
      </c>
      <c r="D389" s="7">
        <v>59</v>
      </c>
      <c r="E389" s="9">
        <v>55.8</v>
      </c>
      <c r="F389" s="9">
        <v>0</v>
      </c>
      <c r="G389" s="9">
        <v>0</v>
      </c>
      <c r="H389" s="9">
        <v>12.8</v>
      </c>
    </row>
    <row r="390" spans="1:9" ht="18.75" customHeight="1" x14ac:dyDescent="0.25">
      <c r="A390" s="7">
        <v>2</v>
      </c>
      <c r="B390" s="7">
        <v>389</v>
      </c>
      <c r="C390" s="8">
        <v>45761</v>
      </c>
      <c r="D390" s="7">
        <v>12</v>
      </c>
      <c r="E390" s="9">
        <v>59.7</v>
      </c>
      <c r="F390" s="9">
        <v>0</v>
      </c>
      <c r="G390" s="9">
        <v>0</v>
      </c>
      <c r="H390" s="9">
        <v>14.7</v>
      </c>
    </row>
    <row r="391" spans="1:9" ht="18.75" customHeight="1" x14ac:dyDescent="0.25">
      <c r="A391" s="7">
        <v>3</v>
      </c>
      <c r="B391" s="7">
        <v>390</v>
      </c>
      <c r="C391" s="8">
        <v>45762</v>
      </c>
      <c r="D391" s="7">
        <v>34</v>
      </c>
      <c r="E391" s="9">
        <v>49.3</v>
      </c>
      <c r="F391" s="9">
        <v>1.6E-2</v>
      </c>
      <c r="G391" s="9">
        <v>0</v>
      </c>
      <c r="H391" s="9">
        <v>14.3</v>
      </c>
    </row>
    <row r="392" spans="1:9" ht="18.75" customHeight="1" x14ac:dyDescent="0.25">
      <c r="A392" s="7">
        <v>4</v>
      </c>
      <c r="B392" s="7">
        <v>391</v>
      </c>
      <c r="C392" s="8">
        <v>45763</v>
      </c>
      <c r="D392" s="7">
        <v>39</v>
      </c>
      <c r="E392" s="9">
        <v>44.2</v>
      </c>
      <c r="F392" s="9">
        <v>0</v>
      </c>
      <c r="G392" s="9">
        <v>0</v>
      </c>
      <c r="H392" s="9">
        <v>7.4</v>
      </c>
    </row>
    <row r="393" spans="1:9" ht="18.75" customHeight="1" x14ac:dyDescent="0.25">
      <c r="A393" s="7">
        <v>5</v>
      </c>
      <c r="B393" s="7">
        <v>392</v>
      </c>
      <c r="C393" s="8">
        <v>45764</v>
      </c>
      <c r="D393" s="7">
        <v>20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ht="18.75" customHeight="1" x14ac:dyDescent="0.25">
      <c r="A394" s="7">
        <v>6</v>
      </c>
      <c r="B394" s="7">
        <v>393</v>
      </c>
      <c r="C394" s="8">
        <v>45765</v>
      </c>
      <c r="D394" s="7">
        <v>6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ht="18.75" customHeight="1" x14ac:dyDescent="0.25">
      <c r="A395" s="7">
        <v>7</v>
      </c>
      <c r="B395" s="7">
        <v>394</v>
      </c>
      <c r="C395" s="8">
        <v>45766</v>
      </c>
      <c r="D395" s="7">
        <v>60</v>
      </c>
      <c r="E395" s="9">
        <v>56.5</v>
      </c>
      <c r="F395" s="9">
        <v>0</v>
      </c>
      <c r="G395" s="9">
        <v>0</v>
      </c>
      <c r="H395" s="9">
        <v>7</v>
      </c>
    </row>
    <row r="396" spans="1:9" ht="18.75" customHeight="1" x14ac:dyDescent="0.25">
      <c r="A396" s="7">
        <v>1</v>
      </c>
      <c r="B396" s="7">
        <v>395</v>
      </c>
      <c r="C396" s="8">
        <v>45767</v>
      </c>
      <c r="D396" s="7">
        <v>122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ht="18.75" customHeight="1" x14ac:dyDescent="0.25">
      <c r="A397" s="7">
        <v>2</v>
      </c>
      <c r="B397" s="7">
        <v>396</v>
      </c>
      <c r="C397" s="8">
        <v>45768</v>
      </c>
      <c r="D397" s="7">
        <v>7</v>
      </c>
      <c r="E397" s="9">
        <v>57.2</v>
      </c>
      <c r="F397" s="9">
        <v>0.4</v>
      </c>
      <c r="G397" s="9">
        <v>0</v>
      </c>
      <c r="H397" s="9">
        <v>11.1</v>
      </c>
    </row>
    <row r="398" spans="1:9" ht="18.75" customHeight="1" x14ac:dyDescent="0.25">
      <c r="A398" s="7">
        <v>3</v>
      </c>
      <c r="B398" s="7">
        <v>397</v>
      </c>
      <c r="C398" s="8">
        <v>45769</v>
      </c>
      <c r="D398" s="7">
        <v>5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ht="18.75" customHeight="1" x14ac:dyDescent="0.25">
      <c r="A399" s="7">
        <v>4</v>
      </c>
      <c r="B399" s="7">
        <v>398</v>
      </c>
      <c r="C399" s="8">
        <v>45770</v>
      </c>
      <c r="D399" s="7">
        <v>56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ht="18.75" customHeight="1" x14ac:dyDescent="0.25">
      <c r="A400" s="7">
        <v>5</v>
      </c>
      <c r="B400" s="7">
        <v>399</v>
      </c>
      <c r="C400" s="8">
        <v>45771</v>
      </c>
      <c r="D400" s="7">
        <v>44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ht="18.75" customHeight="1" x14ac:dyDescent="0.25">
      <c r="A401" s="7">
        <v>6</v>
      </c>
      <c r="B401" s="7">
        <v>400</v>
      </c>
      <c r="C401" s="8">
        <v>45772</v>
      </c>
      <c r="D401" s="7">
        <v>15</v>
      </c>
      <c r="E401" s="9">
        <v>52</v>
      </c>
      <c r="F401" s="9">
        <v>0.13</v>
      </c>
      <c r="G401" s="9">
        <v>0</v>
      </c>
      <c r="H401" s="9">
        <v>13</v>
      </c>
    </row>
    <row r="402" spans="1:9" ht="18.75" customHeight="1" x14ac:dyDescent="0.25">
      <c r="A402" s="7">
        <v>7</v>
      </c>
      <c r="B402" s="7">
        <v>401</v>
      </c>
      <c r="C402" s="8">
        <v>45773</v>
      </c>
      <c r="D402" s="7">
        <v>44</v>
      </c>
      <c r="E402" s="9">
        <v>48.2</v>
      </c>
      <c r="F402" s="9">
        <v>0</v>
      </c>
      <c r="G402" s="9">
        <v>0</v>
      </c>
      <c r="H402" s="9">
        <v>12.7</v>
      </c>
    </row>
    <row r="403" spans="1:9" ht="18.75" customHeight="1" x14ac:dyDescent="0.25">
      <c r="A403" s="7">
        <v>1</v>
      </c>
      <c r="B403" s="7">
        <v>402</v>
      </c>
      <c r="C403" s="8">
        <v>45774</v>
      </c>
      <c r="D403" s="7">
        <v>38</v>
      </c>
      <c r="E403" s="9">
        <v>53.6</v>
      </c>
      <c r="F403" s="9">
        <v>0</v>
      </c>
      <c r="G403" s="9">
        <v>0</v>
      </c>
      <c r="H403" s="9">
        <v>7.4</v>
      </c>
    </row>
    <row r="404" spans="1:9" ht="18.75" customHeight="1" x14ac:dyDescent="0.25">
      <c r="A404" s="7">
        <v>2</v>
      </c>
      <c r="B404" s="7">
        <v>403</v>
      </c>
      <c r="C404" s="8">
        <v>45775</v>
      </c>
      <c r="D404" s="7">
        <v>10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ht="18.75" customHeight="1" x14ac:dyDescent="0.25">
      <c r="A405" s="7">
        <v>3</v>
      </c>
      <c r="B405" s="7">
        <v>404</v>
      </c>
      <c r="C405" s="8">
        <v>45776</v>
      </c>
      <c r="D405" s="7">
        <v>11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ht="18.75" customHeight="1" x14ac:dyDescent="0.25">
      <c r="A406" s="7">
        <v>4</v>
      </c>
      <c r="B406" s="7">
        <v>405</v>
      </c>
      <c r="C406" s="8">
        <v>45777</v>
      </c>
      <c r="D406" s="7">
        <v>15</v>
      </c>
      <c r="E406" s="9">
        <v>54.1</v>
      </c>
      <c r="F406" s="9">
        <v>3.9E-2</v>
      </c>
      <c r="G406" s="9">
        <v>0</v>
      </c>
      <c r="H406" s="9">
        <v>8.1</v>
      </c>
    </row>
    <row r="407" spans="1:9" ht="18.75" customHeight="1" x14ac:dyDescent="0.25">
      <c r="A407" s="7">
        <v>5</v>
      </c>
      <c r="B407" s="7">
        <v>406</v>
      </c>
      <c r="C407" s="8">
        <v>45778</v>
      </c>
      <c r="D407" s="7">
        <v>22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ht="18.75" customHeight="1" x14ac:dyDescent="0.25">
      <c r="A408" s="7">
        <v>6</v>
      </c>
      <c r="B408" s="7">
        <v>407</v>
      </c>
      <c r="C408" s="8">
        <v>45779</v>
      </c>
      <c r="D408" s="7">
        <v>12</v>
      </c>
      <c r="E408" s="9">
        <v>59.4</v>
      </c>
      <c r="F408" s="9">
        <v>0</v>
      </c>
      <c r="G408" s="9">
        <v>0</v>
      </c>
      <c r="H408" s="9">
        <v>7.5</v>
      </c>
    </row>
    <row r="409" spans="1:9" ht="18.75" customHeight="1" x14ac:dyDescent="0.25">
      <c r="A409" s="7">
        <v>7</v>
      </c>
      <c r="B409" s="7">
        <v>408</v>
      </c>
      <c r="C409" s="8">
        <v>45780</v>
      </c>
      <c r="D409" s="7">
        <v>28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ht="18.75" customHeight="1" x14ac:dyDescent="0.25">
      <c r="A410" s="7">
        <v>1</v>
      </c>
      <c r="B410" s="7">
        <v>409</v>
      </c>
      <c r="C410" s="8">
        <v>45781</v>
      </c>
      <c r="D410" s="7">
        <v>53</v>
      </c>
      <c r="E410" s="9">
        <v>49.5</v>
      </c>
      <c r="F410" s="9">
        <v>0.185</v>
      </c>
      <c r="G410" s="9">
        <v>0</v>
      </c>
      <c r="H410" s="9">
        <v>14.9</v>
      </c>
    </row>
    <row r="411" spans="1:9" ht="18.75" customHeight="1" x14ac:dyDescent="0.25">
      <c r="A411" s="7">
        <v>2</v>
      </c>
      <c r="B411" s="7">
        <v>410</v>
      </c>
      <c r="C411" s="8">
        <v>45782</v>
      </c>
      <c r="D411" s="7">
        <v>58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ht="18.75" customHeight="1" x14ac:dyDescent="0.25">
      <c r="A412" s="7">
        <v>3</v>
      </c>
      <c r="B412" s="7">
        <v>411</v>
      </c>
      <c r="C412" s="8">
        <v>45783</v>
      </c>
      <c r="D412" s="7">
        <v>11</v>
      </c>
      <c r="E412" s="9">
        <v>61.7</v>
      </c>
      <c r="F412" s="9">
        <v>0</v>
      </c>
      <c r="G412" s="9">
        <v>0</v>
      </c>
      <c r="H412" s="9">
        <v>6.9</v>
      </c>
    </row>
    <row r="413" spans="1:9" ht="18.75" customHeight="1" x14ac:dyDescent="0.25">
      <c r="A413" s="7">
        <v>4</v>
      </c>
      <c r="B413" s="7">
        <v>412</v>
      </c>
      <c r="C413" s="8">
        <v>45784</v>
      </c>
      <c r="D413" s="7">
        <v>15</v>
      </c>
      <c r="E413" s="9">
        <v>57.7</v>
      </c>
      <c r="F413" s="9">
        <v>0</v>
      </c>
      <c r="G413" s="9">
        <v>0</v>
      </c>
      <c r="H413" s="9">
        <v>12.4</v>
      </c>
    </row>
    <row r="414" spans="1:9" ht="18.75" customHeight="1" x14ac:dyDescent="0.25">
      <c r="A414" s="7">
        <v>5</v>
      </c>
      <c r="B414" s="7">
        <v>413</v>
      </c>
      <c r="C414" s="8">
        <v>45785</v>
      </c>
      <c r="D414" s="7">
        <v>17</v>
      </c>
      <c r="E414" s="9">
        <v>50.2</v>
      </c>
      <c r="F414" s="9">
        <v>0</v>
      </c>
      <c r="G414" s="9">
        <v>0</v>
      </c>
      <c r="H414" s="9">
        <v>17.5</v>
      </c>
    </row>
    <row r="415" spans="1:9" ht="18.75" customHeight="1" x14ac:dyDescent="0.25">
      <c r="A415" s="7">
        <v>6</v>
      </c>
      <c r="B415" s="7">
        <v>414</v>
      </c>
      <c r="C415" s="8">
        <v>45786</v>
      </c>
      <c r="D415" s="7">
        <v>14</v>
      </c>
      <c r="E415" s="9">
        <v>53.2</v>
      </c>
      <c r="F415" s="9">
        <v>0</v>
      </c>
      <c r="G415" s="9">
        <v>0</v>
      </c>
      <c r="H415" s="9">
        <v>6.3</v>
      </c>
    </row>
    <row r="416" spans="1:9" ht="18.75" customHeight="1" x14ac:dyDescent="0.25">
      <c r="A416" s="7">
        <v>7</v>
      </c>
      <c r="B416" s="7">
        <v>415</v>
      </c>
      <c r="C416" s="8">
        <v>45787</v>
      </c>
      <c r="D416" s="7">
        <v>81</v>
      </c>
      <c r="E416" s="9">
        <v>56.7</v>
      </c>
      <c r="F416" s="9">
        <v>0</v>
      </c>
      <c r="G416" s="9">
        <v>0</v>
      </c>
      <c r="H416" s="9">
        <v>12.8</v>
      </c>
    </row>
    <row r="417" spans="1:9" ht="18.75" customHeight="1" x14ac:dyDescent="0.25">
      <c r="A417" s="7">
        <v>1</v>
      </c>
      <c r="B417" s="7">
        <v>416</v>
      </c>
      <c r="C417" s="8">
        <v>45788</v>
      </c>
      <c r="D417" s="7">
        <v>232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ht="18.75" customHeight="1" x14ac:dyDescent="0.25">
      <c r="A418" s="7">
        <v>2</v>
      </c>
      <c r="B418" s="7">
        <v>417</v>
      </c>
      <c r="C418" s="8">
        <v>45789</v>
      </c>
      <c r="D418" s="7">
        <v>34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ht="18.75" customHeight="1" x14ac:dyDescent="0.25">
      <c r="A419" s="7">
        <v>3</v>
      </c>
      <c r="B419" s="7">
        <v>418</v>
      </c>
      <c r="C419" s="8">
        <v>45790</v>
      </c>
      <c r="D419" s="7">
        <v>17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ht="18.75" customHeight="1" x14ac:dyDescent="0.25">
      <c r="A420" s="7">
        <v>4</v>
      </c>
      <c r="B420" s="7">
        <v>419</v>
      </c>
      <c r="C420" s="8">
        <v>45791</v>
      </c>
      <c r="D420" s="7">
        <v>56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ht="18.75" customHeight="1" x14ac:dyDescent="0.25">
      <c r="A421" s="7">
        <v>5</v>
      </c>
      <c r="B421" s="7">
        <v>420</v>
      </c>
      <c r="C421" s="8">
        <v>45792</v>
      </c>
      <c r="D421" s="7">
        <v>9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ht="18.75" customHeight="1" x14ac:dyDescent="0.25">
      <c r="A422" s="7">
        <v>6</v>
      </c>
      <c r="B422" s="7">
        <v>421</v>
      </c>
      <c r="C422" s="8">
        <v>45793</v>
      </c>
      <c r="D422" s="7">
        <v>31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ht="18.75" customHeight="1" x14ac:dyDescent="0.25">
      <c r="A423" s="7">
        <v>7</v>
      </c>
      <c r="B423" s="7">
        <v>422</v>
      </c>
      <c r="C423" s="8">
        <v>45794</v>
      </c>
      <c r="D423" s="7">
        <v>65</v>
      </c>
      <c r="E423" s="9">
        <v>63.3</v>
      </c>
      <c r="F423" s="9">
        <v>0</v>
      </c>
      <c r="G423" s="9">
        <v>0</v>
      </c>
      <c r="H423" s="9">
        <v>15.7</v>
      </c>
    </row>
    <row r="424" spans="1:9" ht="18.75" customHeight="1" x14ac:dyDescent="0.25">
      <c r="A424" s="7">
        <v>1</v>
      </c>
      <c r="B424" s="7">
        <v>423</v>
      </c>
      <c r="C424" s="8">
        <v>45795</v>
      </c>
      <c r="D424" s="7">
        <v>44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ht="18.75" customHeight="1" x14ac:dyDescent="0.25">
      <c r="A425" s="7">
        <v>2</v>
      </c>
      <c r="B425" s="7">
        <v>424</v>
      </c>
      <c r="C425" s="8">
        <v>45796</v>
      </c>
      <c r="D425" s="7">
        <v>17</v>
      </c>
      <c r="E425" s="9">
        <v>47.5</v>
      </c>
      <c r="F425" s="9">
        <v>0</v>
      </c>
      <c r="G425" s="9">
        <v>0</v>
      </c>
      <c r="H425" s="9">
        <v>15.2</v>
      </c>
    </row>
    <row r="426" spans="1:9" ht="18.75" customHeight="1" x14ac:dyDescent="0.25">
      <c r="A426" s="7">
        <v>3</v>
      </c>
      <c r="B426" s="7">
        <v>425</v>
      </c>
      <c r="C426" s="8">
        <v>45797</v>
      </c>
      <c r="D426" s="7">
        <v>15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ht="18.75" customHeight="1" x14ac:dyDescent="0.25">
      <c r="A427" s="7">
        <v>4</v>
      </c>
      <c r="B427" s="7">
        <v>426</v>
      </c>
      <c r="C427" s="8">
        <v>45798</v>
      </c>
      <c r="D427" s="7">
        <v>17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10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19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48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3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31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41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24</v>
      </c>
      <c r="E436" s="9">
        <v>64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</v>
      </c>
      <c r="E437" s="9">
        <v>60.6</v>
      </c>
      <c r="F437" s="9">
        <v>0</v>
      </c>
      <c r="G437" s="9">
        <v>0</v>
      </c>
      <c r="H437" s="9">
        <v>8.1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54</v>
      </c>
      <c r="E438" s="9">
        <v>57.6</v>
      </c>
      <c r="F438" s="9">
        <v>0</v>
      </c>
      <c r="G438" s="9">
        <v>0</v>
      </c>
      <c r="H438" s="9">
        <v>4.5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16</v>
      </c>
      <c r="E439" s="9">
        <v>64.599999999999994</v>
      </c>
      <c r="F439" s="9">
        <v>0</v>
      </c>
      <c r="G439" s="9">
        <v>0</v>
      </c>
      <c r="H439" s="9">
        <v>7.4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15</v>
      </c>
      <c r="E440" s="9">
        <v>76.8</v>
      </c>
      <c r="F440" s="9">
        <v>9.0999999999999998E-2</v>
      </c>
      <c r="G440" s="9">
        <v>0</v>
      </c>
      <c r="H440" s="9">
        <v>13.9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37</v>
      </c>
      <c r="E441" s="9">
        <v>68</v>
      </c>
      <c r="F441" s="9">
        <v>0.53900000000000003</v>
      </c>
      <c r="G441" s="9">
        <v>0</v>
      </c>
      <c r="H441" s="9">
        <v>8.6999999999999993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9</v>
      </c>
      <c r="E442" s="9">
        <v>63</v>
      </c>
      <c r="F442" s="9">
        <v>0</v>
      </c>
      <c r="G442" s="9">
        <v>0</v>
      </c>
      <c r="H442" s="9">
        <v>9.1999999999999993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41</v>
      </c>
      <c r="E443" s="9">
        <v>66.900000000000006</v>
      </c>
      <c r="F443" s="9">
        <v>0</v>
      </c>
      <c r="G443" s="9">
        <v>0</v>
      </c>
      <c r="H443" s="9">
        <v>8.3000000000000007</v>
      </c>
      <c r="J443" s="9"/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36</v>
      </c>
      <c r="E444" s="9">
        <v>66.400000000000006</v>
      </c>
      <c r="F444" s="9">
        <v>0.02</v>
      </c>
      <c r="G444" s="9">
        <v>0</v>
      </c>
      <c r="H444" s="9">
        <v>7.6</v>
      </c>
      <c r="J444" s="9"/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47</v>
      </c>
      <c r="E445" s="9">
        <v>67.599999999999994</v>
      </c>
      <c r="F445" s="9">
        <v>9.8000000000000004E-2</v>
      </c>
      <c r="G445" s="9">
        <v>0</v>
      </c>
      <c r="H445" s="9">
        <v>7.4</v>
      </c>
      <c r="J445" s="15"/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11</v>
      </c>
      <c r="E446" s="9">
        <v>63.7</v>
      </c>
      <c r="F446" s="9">
        <v>0</v>
      </c>
      <c r="G446" s="9">
        <v>0</v>
      </c>
      <c r="H446" s="9">
        <v>11.2</v>
      </c>
      <c r="J446" s="15"/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11</v>
      </c>
      <c r="E447" s="9">
        <v>65.099999999999994</v>
      </c>
      <c r="F447" s="9">
        <v>0</v>
      </c>
      <c r="G447" s="9">
        <v>0</v>
      </c>
      <c r="H447" s="9">
        <v>9.6</v>
      </c>
      <c r="J447" s="15"/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36</v>
      </c>
      <c r="E448">
        <v>74.099999999999994</v>
      </c>
      <c r="F448" s="9">
        <v>0</v>
      </c>
      <c r="G448" s="9">
        <v>0</v>
      </c>
      <c r="H448" s="9">
        <v>11.4</v>
      </c>
      <c r="J448" s="15"/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12</v>
      </c>
      <c r="E449" s="9">
        <v>74.099999999999994</v>
      </c>
      <c r="F449" s="9">
        <v>0</v>
      </c>
      <c r="G449" s="9">
        <v>0</v>
      </c>
      <c r="H449" s="9">
        <v>8.9</v>
      </c>
      <c r="J449" s="15"/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20</v>
      </c>
      <c r="E450" s="9">
        <v>64.900000000000006</v>
      </c>
      <c r="F450" s="9">
        <v>0.14199999999999999</v>
      </c>
      <c r="G450" s="9">
        <v>0</v>
      </c>
      <c r="H450" s="9">
        <v>7.4</v>
      </c>
      <c r="J450" s="9"/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49</v>
      </c>
      <c r="E451" s="9">
        <v>64.900000000000006</v>
      </c>
      <c r="F451" s="9">
        <v>0</v>
      </c>
      <c r="G451" s="9">
        <v>0</v>
      </c>
      <c r="H451" s="9">
        <v>9.4</v>
      </c>
      <c r="J451" s="9"/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141</v>
      </c>
      <c r="E452" s="9">
        <v>68.5</v>
      </c>
      <c r="F452" s="9">
        <v>0</v>
      </c>
      <c r="G452" s="9">
        <v>0</v>
      </c>
      <c r="H452" s="9">
        <v>7.1</v>
      </c>
      <c r="I452" s="10" t="s">
        <v>16</v>
      </c>
      <c r="J452" s="15"/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14</v>
      </c>
      <c r="E453" s="9">
        <v>73.400000000000006</v>
      </c>
      <c r="F453" s="9">
        <v>0</v>
      </c>
      <c r="G453" s="9">
        <v>0</v>
      </c>
      <c r="H453" s="9">
        <v>6.3</v>
      </c>
      <c r="J453" s="15"/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33</v>
      </c>
      <c r="E454" s="9">
        <v>80.099999999999994</v>
      </c>
      <c r="F454" s="9">
        <v>0.29899999999999999</v>
      </c>
      <c r="G454" s="9">
        <v>0</v>
      </c>
      <c r="H454" s="9">
        <v>10.8</v>
      </c>
      <c r="J454" s="15"/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21</v>
      </c>
      <c r="E455" s="9">
        <v>76.3</v>
      </c>
      <c r="F455" s="9">
        <v>1.8580000000000001</v>
      </c>
      <c r="G455" s="9">
        <v>0</v>
      </c>
      <c r="H455" s="9">
        <v>5.7</v>
      </c>
      <c r="J455" s="15"/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32</v>
      </c>
      <c r="E456" s="9">
        <v>72.099999999999994</v>
      </c>
      <c r="F456" s="9">
        <v>0</v>
      </c>
      <c r="G456" s="9">
        <v>0</v>
      </c>
      <c r="H456" s="9">
        <v>8</v>
      </c>
      <c r="J456" s="15"/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40</v>
      </c>
      <c r="E457" s="9">
        <v>73.599999999999994</v>
      </c>
      <c r="F457" s="9">
        <v>2.4E-2</v>
      </c>
      <c r="G457" s="9">
        <v>0</v>
      </c>
      <c r="H457" s="9">
        <v>10.4</v>
      </c>
      <c r="J457" s="9"/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51</v>
      </c>
      <c r="E458" s="9">
        <v>86</v>
      </c>
      <c r="F458" s="9">
        <v>0</v>
      </c>
      <c r="G458" s="9">
        <v>0</v>
      </c>
      <c r="H458" s="9">
        <v>16.8</v>
      </c>
      <c r="J458" s="9"/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19</v>
      </c>
      <c r="E459" s="9">
        <v>87.1</v>
      </c>
      <c r="F459" s="9">
        <v>0</v>
      </c>
      <c r="G459" s="9">
        <v>0</v>
      </c>
      <c r="H459" s="9">
        <v>14.4</v>
      </c>
      <c r="J459" s="15"/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28</v>
      </c>
      <c r="E460" s="9">
        <v>87.3</v>
      </c>
      <c r="F460" s="9">
        <v>0</v>
      </c>
      <c r="G460" s="9">
        <v>0</v>
      </c>
      <c r="H460" s="9">
        <v>12.9</v>
      </c>
      <c r="J460" s="15"/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0</v>
      </c>
      <c r="E461" s="9">
        <v>82.9</v>
      </c>
      <c r="F461" s="9">
        <v>0.622</v>
      </c>
      <c r="G461" s="9">
        <v>0</v>
      </c>
      <c r="H461" s="9">
        <v>7.1</v>
      </c>
      <c r="J461" s="15"/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11</v>
      </c>
      <c r="E462" s="9">
        <v>77.5</v>
      </c>
      <c r="F462" s="9">
        <v>0.48</v>
      </c>
      <c r="G462" s="9">
        <v>0</v>
      </c>
      <c r="H462" s="9">
        <v>5.6</v>
      </c>
      <c r="J462" s="15"/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21</v>
      </c>
      <c r="E463" s="9">
        <v>82.8</v>
      </c>
      <c r="F463" s="9">
        <v>0</v>
      </c>
      <c r="G463" s="9">
        <v>0</v>
      </c>
      <c r="H463" s="9">
        <v>8.3000000000000007</v>
      </c>
      <c r="J463" s="15"/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18</v>
      </c>
      <c r="E464" s="9">
        <v>82.6</v>
      </c>
      <c r="F464" s="9">
        <v>0</v>
      </c>
      <c r="G464" s="9">
        <v>0</v>
      </c>
      <c r="H464" s="9">
        <v>10.9</v>
      </c>
      <c r="J464" s="9"/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31</v>
      </c>
      <c r="E465" s="9">
        <v>77.5</v>
      </c>
      <c r="F465" s="9">
        <v>0</v>
      </c>
      <c r="G465" s="9">
        <v>0</v>
      </c>
      <c r="H465" s="9">
        <v>5.8</v>
      </c>
      <c r="J465" s="9"/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45</v>
      </c>
      <c r="E466" s="9">
        <v>81.7</v>
      </c>
      <c r="F466" s="9">
        <v>3.1E-2</v>
      </c>
      <c r="G466" s="9">
        <v>0</v>
      </c>
      <c r="H466" s="9">
        <v>7.6</v>
      </c>
      <c r="J466" s="15"/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13</v>
      </c>
      <c r="E467" s="9">
        <v>81.900000000000006</v>
      </c>
      <c r="F467" s="9">
        <v>0</v>
      </c>
      <c r="G467" s="9">
        <v>0</v>
      </c>
      <c r="H467" s="9">
        <v>7.9</v>
      </c>
      <c r="J467" s="15"/>
      <c r="K467" s="13"/>
    </row>
    <row r="468" spans="1:11" x14ac:dyDescent="0.25">
      <c r="A468" s="7">
        <v>3</v>
      </c>
      <c r="B468" s="7">
        <v>467</v>
      </c>
      <c r="C468" s="8">
        <v>45839</v>
      </c>
      <c r="D468">
        <v>10</v>
      </c>
      <c r="E468" s="11">
        <v>79.7</v>
      </c>
      <c r="F468" s="11">
        <v>0</v>
      </c>
      <c r="G468" s="9">
        <v>0</v>
      </c>
      <c r="H468" s="11">
        <v>7.6</v>
      </c>
    </row>
    <row r="469" spans="1:11" x14ac:dyDescent="0.25">
      <c r="A469" s="7">
        <v>4</v>
      </c>
      <c r="B469" s="7">
        <v>468</v>
      </c>
      <c r="C469" s="8">
        <v>45840</v>
      </c>
      <c r="D469">
        <v>25</v>
      </c>
      <c r="E469" s="11">
        <v>80.599999999999994</v>
      </c>
      <c r="F469" s="11">
        <v>0</v>
      </c>
      <c r="G469" s="9">
        <v>0</v>
      </c>
      <c r="H469" s="11">
        <v>7.2</v>
      </c>
    </row>
    <row r="470" spans="1:11" x14ac:dyDescent="0.25">
      <c r="A470" s="7">
        <v>5</v>
      </c>
      <c r="B470" s="7">
        <v>469</v>
      </c>
      <c r="C470" s="8">
        <v>45841</v>
      </c>
      <c r="D470">
        <v>6</v>
      </c>
      <c r="E470" s="11">
        <v>80.8</v>
      </c>
      <c r="F470" s="11">
        <v>0</v>
      </c>
      <c r="G470" s="9">
        <v>0</v>
      </c>
      <c r="H470" s="11">
        <v>5.2</v>
      </c>
    </row>
    <row r="471" spans="1:11" x14ac:dyDescent="0.25">
      <c r="A471" s="7">
        <v>6</v>
      </c>
      <c r="B471" s="7">
        <v>470</v>
      </c>
      <c r="C471" s="8">
        <v>45842</v>
      </c>
      <c r="D471">
        <v>0</v>
      </c>
      <c r="E471" s="11">
        <v>82</v>
      </c>
      <c r="F471" s="11">
        <v>0.02</v>
      </c>
      <c r="G471" s="9">
        <v>0</v>
      </c>
      <c r="H471" s="11">
        <v>7.2</v>
      </c>
      <c r="I471" s="10" t="s">
        <v>18</v>
      </c>
    </row>
    <row r="472" spans="1:11" x14ac:dyDescent="0.25">
      <c r="A472" s="7">
        <v>7</v>
      </c>
      <c r="B472" s="7">
        <v>471</v>
      </c>
      <c r="C472" s="8">
        <v>45843</v>
      </c>
      <c r="D472">
        <v>10</v>
      </c>
      <c r="E472" s="11">
        <v>85.5</v>
      </c>
      <c r="F472" s="11">
        <v>0</v>
      </c>
      <c r="G472" s="9">
        <v>0</v>
      </c>
      <c r="H472" s="11">
        <v>11.5</v>
      </c>
    </row>
    <row r="473" spans="1:11" x14ac:dyDescent="0.25">
      <c r="A473" s="7">
        <v>1</v>
      </c>
      <c r="B473" s="7">
        <v>472</v>
      </c>
      <c r="C473" s="8">
        <v>45844</v>
      </c>
      <c r="D473">
        <v>50</v>
      </c>
      <c r="E473" s="11">
        <v>76.099999999999994</v>
      </c>
      <c r="F473" s="11">
        <v>0.30299999999999999</v>
      </c>
      <c r="G473" s="11">
        <v>0</v>
      </c>
      <c r="H473" s="11">
        <v>11.6</v>
      </c>
    </row>
    <row r="474" spans="1:11" x14ac:dyDescent="0.25">
      <c r="A474" s="7">
        <v>2</v>
      </c>
      <c r="B474" s="7">
        <v>473</v>
      </c>
      <c r="C474" s="8">
        <v>45845</v>
      </c>
      <c r="D474" s="16">
        <v>13</v>
      </c>
      <c r="E474" s="11">
        <v>72.900000000000006</v>
      </c>
      <c r="F474" s="11">
        <v>0</v>
      </c>
      <c r="G474" s="11">
        <v>0</v>
      </c>
      <c r="H474" s="11">
        <v>8.8000000000000007</v>
      </c>
    </row>
    <row r="475" spans="1:11" x14ac:dyDescent="0.25">
      <c r="A475" s="7">
        <v>3</v>
      </c>
      <c r="B475" s="7">
        <v>474</v>
      </c>
      <c r="C475" s="8">
        <v>45846</v>
      </c>
      <c r="D475" s="16">
        <v>12</v>
      </c>
      <c r="E475" s="11">
        <v>76.099999999999994</v>
      </c>
      <c r="F475" s="11">
        <v>0.38200000000000001</v>
      </c>
      <c r="G475" s="11">
        <v>0</v>
      </c>
      <c r="H475" s="11">
        <v>7.2</v>
      </c>
    </row>
    <row r="476" spans="1:11" x14ac:dyDescent="0.25">
      <c r="A476" s="7">
        <v>4</v>
      </c>
      <c r="B476" s="7">
        <v>475</v>
      </c>
      <c r="C476" s="8">
        <v>45847</v>
      </c>
      <c r="D476" s="16">
        <v>10</v>
      </c>
      <c r="E476" s="11">
        <v>75.7</v>
      </c>
      <c r="F476" s="11">
        <v>0.122</v>
      </c>
      <c r="G476" s="11">
        <v>0</v>
      </c>
      <c r="H476" s="11">
        <v>7.3</v>
      </c>
    </row>
    <row r="477" spans="1:11" x14ac:dyDescent="0.25">
      <c r="A477" s="7">
        <v>5</v>
      </c>
      <c r="B477" s="7">
        <v>476</v>
      </c>
      <c r="C477" s="8">
        <v>45848</v>
      </c>
      <c r="D477" s="16">
        <v>25</v>
      </c>
      <c r="E477" s="11">
        <v>74.8</v>
      </c>
      <c r="F477" s="11">
        <v>1.2010000000000001</v>
      </c>
      <c r="G477" s="11">
        <v>0</v>
      </c>
      <c r="H477" s="11">
        <v>6.7</v>
      </c>
    </row>
    <row r="478" spans="1:11" x14ac:dyDescent="0.25">
      <c r="A478" s="7">
        <v>6</v>
      </c>
      <c r="B478" s="7">
        <v>477</v>
      </c>
      <c r="C478" s="8">
        <v>45849</v>
      </c>
      <c r="D478" s="16">
        <v>29</v>
      </c>
      <c r="E478" s="11">
        <v>76.8</v>
      </c>
      <c r="F478" s="32">
        <v>0.98799999999999999</v>
      </c>
      <c r="G478" s="11">
        <v>0</v>
      </c>
      <c r="H478" s="11">
        <v>7.6</v>
      </c>
    </row>
    <row r="479" spans="1:11" x14ac:dyDescent="0.25">
      <c r="A479" s="7">
        <v>7</v>
      </c>
      <c r="B479" s="7">
        <v>478</v>
      </c>
      <c r="C479" s="8">
        <v>45850</v>
      </c>
      <c r="D479" s="16">
        <v>43</v>
      </c>
      <c r="E479" s="11">
        <v>76.599999999999994</v>
      </c>
      <c r="F479" s="33">
        <v>0</v>
      </c>
      <c r="G479" s="11">
        <v>0</v>
      </c>
      <c r="H479" s="11">
        <v>8.5</v>
      </c>
    </row>
    <row r="480" spans="1:11" x14ac:dyDescent="0.25">
      <c r="A480" s="7">
        <v>1</v>
      </c>
      <c r="B480" s="7">
        <v>479</v>
      </c>
      <c r="C480" s="8">
        <v>45851</v>
      </c>
      <c r="D480" s="16">
        <v>32</v>
      </c>
      <c r="E480" s="11">
        <v>75.900000000000006</v>
      </c>
      <c r="F480" s="33">
        <v>0</v>
      </c>
      <c r="G480" s="11">
        <v>0</v>
      </c>
      <c r="H480" s="11">
        <v>5.3</v>
      </c>
    </row>
    <row r="481" spans="1:8" x14ac:dyDescent="0.25">
      <c r="A481" s="7">
        <v>2</v>
      </c>
      <c r="B481" s="7">
        <v>480</v>
      </c>
      <c r="C481" s="8">
        <v>45852</v>
      </c>
      <c r="D481" s="16">
        <v>20</v>
      </c>
      <c r="E481" s="11">
        <v>75.900000000000006</v>
      </c>
      <c r="F481" s="33">
        <v>0</v>
      </c>
      <c r="G481" s="11">
        <v>0</v>
      </c>
      <c r="H481" s="11">
        <v>3.1</v>
      </c>
    </row>
    <row r="482" spans="1:8" x14ac:dyDescent="0.25">
      <c r="A482" s="7">
        <v>3</v>
      </c>
      <c r="B482" s="7">
        <v>481</v>
      </c>
      <c r="C482" s="8">
        <v>45853</v>
      </c>
      <c r="D482" s="16">
        <v>11</v>
      </c>
      <c r="E482" s="11">
        <v>80.2</v>
      </c>
      <c r="F482" s="33">
        <v>0</v>
      </c>
      <c r="G482" s="11">
        <v>0</v>
      </c>
      <c r="H482" s="11">
        <v>5.8</v>
      </c>
    </row>
    <row r="483" spans="1:8" x14ac:dyDescent="0.25">
      <c r="A483" s="7">
        <v>4</v>
      </c>
      <c r="B483" s="7">
        <v>482</v>
      </c>
      <c r="C483" s="8">
        <v>45854</v>
      </c>
      <c r="D483" s="16">
        <v>27</v>
      </c>
      <c r="E483" s="11">
        <v>81.099999999999994</v>
      </c>
      <c r="F483" s="33">
        <v>0.35799999999999998</v>
      </c>
      <c r="G483" s="11">
        <v>0</v>
      </c>
      <c r="H483" s="11">
        <v>9.6</v>
      </c>
    </row>
    <row r="484" spans="1:8" x14ac:dyDescent="0.25">
      <c r="A484" s="7">
        <v>5</v>
      </c>
      <c r="B484" s="7">
        <v>483</v>
      </c>
      <c r="C484" s="8">
        <v>45855</v>
      </c>
      <c r="D484" s="16">
        <v>15</v>
      </c>
      <c r="E484" s="11">
        <v>70.3</v>
      </c>
      <c r="F484" s="33">
        <v>0</v>
      </c>
      <c r="G484" s="11">
        <v>0</v>
      </c>
      <c r="H484" s="11">
        <v>10.5</v>
      </c>
    </row>
    <row r="485" spans="1:8" x14ac:dyDescent="0.25">
      <c r="A485" s="7">
        <v>6</v>
      </c>
      <c r="B485" s="7">
        <v>484</v>
      </c>
      <c r="C485" s="8">
        <v>45856</v>
      </c>
      <c r="D485" s="16">
        <v>27</v>
      </c>
      <c r="E485" s="11">
        <v>67.5</v>
      </c>
      <c r="F485" s="33">
        <v>0</v>
      </c>
      <c r="G485" s="11">
        <v>0</v>
      </c>
      <c r="H485" s="11">
        <v>5.2</v>
      </c>
    </row>
    <row r="486" spans="1:8" x14ac:dyDescent="0.25">
      <c r="A486" s="7">
        <v>7</v>
      </c>
      <c r="B486" s="7">
        <v>485</v>
      </c>
      <c r="C486" s="8">
        <v>45857</v>
      </c>
      <c r="D486" s="16">
        <v>35</v>
      </c>
      <c r="E486" s="11">
        <v>75.900000000000006</v>
      </c>
      <c r="F486" s="33">
        <v>0.189</v>
      </c>
      <c r="G486" s="11">
        <v>0</v>
      </c>
      <c r="H486" s="11">
        <v>7</v>
      </c>
    </row>
    <row r="487" spans="1:8" x14ac:dyDescent="0.25">
      <c r="A487" s="7">
        <v>1</v>
      </c>
      <c r="B487" s="7">
        <v>486</v>
      </c>
      <c r="C487" s="8">
        <v>45858</v>
      </c>
      <c r="D487" s="16">
        <v>20</v>
      </c>
      <c r="E487" s="11">
        <v>73.2</v>
      </c>
      <c r="F487" s="32">
        <v>0</v>
      </c>
      <c r="G487" s="11">
        <v>0</v>
      </c>
      <c r="H487" s="11">
        <v>10.8</v>
      </c>
    </row>
    <row r="488" spans="1:8" x14ac:dyDescent="0.25">
      <c r="A488" s="7">
        <v>2</v>
      </c>
      <c r="B488" s="7">
        <v>487</v>
      </c>
      <c r="C488" s="8">
        <v>45859</v>
      </c>
      <c r="D488" s="16">
        <v>12</v>
      </c>
      <c r="E488" s="11">
        <v>72.099999999999994</v>
      </c>
      <c r="F488" s="33">
        <v>0</v>
      </c>
      <c r="G488" s="11">
        <v>0</v>
      </c>
      <c r="H488" s="11">
        <v>8.6999999999999993</v>
      </c>
    </row>
    <row r="489" spans="1:8" x14ac:dyDescent="0.25">
      <c r="A489" s="7">
        <v>3</v>
      </c>
      <c r="B489" s="7">
        <v>488</v>
      </c>
      <c r="C489" s="8">
        <v>45860</v>
      </c>
      <c r="D489" s="16">
        <v>14</v>
      </c>
      <c r="E489" s="11">
        <v>76.3</v>
      </c>
      <c r="F489" s="11">
        <v>0</v>
      </c>
      <c r="G489" s="11">
        <v>0</v>
      </c>
      <c r="H489" s="11">
        <v>8.9</v>
      </c>
    </row>
    <row r="490" spans="1:8" x14ac:dyDescent="0.25">
      <c r="A490" s="7">
        <v>4</v>
      </c>
      <c r="B490" s="7">
        <v>489</v>
      </c>
      <c r="C490" s="8">
        <v>45861</v>
      </c>
      <c r="D490" s="16">
        <v>31</v>
      </c>
      <c r="E490" s="11">
        <v>81.3</v>
      </c>
      <c r="F490" s="11">
        <v>0</v>
      </c>
      <c r="G490" s="11">
        <v>0</v>
      </c>
      <c r="H490" s="11">
        <v>11.4</v>
      </c>
    </row>
    <row r="491" spans="1:8" x14ac:dyDescent="0.25">
      <c r="A491" s="7">
        <v>5</v>
      </c>
      <c r="B491" s="7">
        <v>490</v>
      </c>
      <c r="C491" s="8">
        <v>45862</v>
      </c>
      <c r="D491" s="16">
        <v>24</v>
      </c>
      <c r="E491" s="11">
        <v>86</v>
      </c>
      <c r="F491" s="11">
        <v>3.1E-2</v>
      </c>
      <c r="G491" s="11">
        <v>0</v>
      </c>
      <c r="H491" s="11">
        <v>9.5</v>
      </c>
    </row>
    <row r="492" spans="1:8" x14ac:dyDescent="0.25">
      <c r="A492" s="7">
        <v>6</v>
      </c>
      <c r="B492" s="7">
        <v>491</v>
      </c>
      <c r="C492" s="8">
        <v>45863</v>
      </c>
      <c r="D492" s="16">
        <v>21</v>
      </c>
      <c r="E492" s="11">
        <v>78.8</v>
      </c>
      <c r="F492" s="11">
        <v>1.2E-2</v>
      </c>
      <c r="G492" s="11">
        <v>0</v>
      </c>
      <c r="H492" s="11">
        <v>6</v>
      </c>
    </row>
    <row r="493" spans="1:8" x14ac:dyDescent="0.25">
      <c r="A493" s="7">
        <v>7</v>
      </c>
      <c r="B493" s="7">
        <v>492</v>
      </c>
      <c r="C493" s="8">
        <v>45864</v>
      </c>
      <c r="D493" s="16">
        <v>35</v>
      </c>
      <c r="E493" s="11">
        <v>76.099999999999994</v>
      </c>
      <c r="F493" s="11">
        <v>0.02</v>
      </c>
      <c r="G493" s="11">
        <v>0</v>
      </c>
      <c r="H493" s="11">
        <v>5.8</v>
      </c>
    </row>
    <row r="494" spans="1:8" x14ac:dyDescent="0.25">
      <c r="A494" s="7">
        <v>1</v>
      </c>
      <c r="B494" s="7">
        <v>493</v>
      </c>
      <c r="C494" s="8">
        <v>45865</v>
      </c>
      <c r="D494" s="16">
        <v>31</v>
      </c>
      <c r="E494" s="11">
        <v>79.900000000000006</v>
      </c>
      <c r="F494" s="11">
        <v>3.9E-2</v>
      </c>
      <c r="G494" s="11">
        <v>0</v>
      </c>
      <c r="H494" s="11">
        <v>3.4</v>
      </c>
    </row>
    <row r="495" spans="1:8" x14ac:dyDescent="0.25">
      <c r="A495" s="7">
        <v>2</v>
      </c>
      <c r="B495" s="7">
        <v>494</v>
      </c>
      <c r="C495" s="8">
        <v>45866</v>
      </c>
      <c r="D495" s="16">
        <v>11</v>
      </c>
      <c r="E495" s="11">
        <v>81.900000000000006</v>
      </c>
      <c r="F495" s="11">
        <v>3.1E-2</v>
      </c>
      <c r="G495" s="11">
        <v>0</v>
      </c>
      <c r="H495" s="11">
        <v>5.2</v>
      </c>
    </row>
    <row r="496" spans="1:8" x14ac:dyDescent="0.25">
      <c r="A496" s="7">
        <v>3</v>
      </c>
      <c r="B496" s="7">
        <v>495</v>
      </c>
      <c r="C496" s="8">
        <v>45867</v>
      </c>
      <c r="D496" s="16">
        <v>4</v>
      </c>
      <c r="E496" s="11">
        <v>82.4</v>
      </c>
      <c r="F496" s="11">
        <v>0</v>
      </c>
      <c r="G496" s="11">
        <v>0</v>
      </c>
      <c r="H496" s="11">
        <v>6</v>
      </c>
    </row>
    <row r="497" spans="1:10" x14ac:dyDescent="0.25">
      <c r="A497" s="7">
        <v>4</v>
      </c>
      <c r="B497" s="7">
        <v>496</v>
      </c>
      <c r="C497" s="8">
        <v>45868</v>
      </c>
      <c r="D497" s="16">
        <v>14</v>
      </c>
      <c r="E497" s="11">
        <v>81.7</v>
      </c>
      <c r="F497" s="11">
        <v>0.80300000000000005</v>
      </c>
      <c r="G497" s="11">
        <v>0</v>
      </c>
      <c r="H497" s="11">
        <v>11.2</v>
      </c>
    </row>
    <row r="498" spans="1:10" x14ac:dyDescent="0.25">
      <c r="A498" s="7">
        <v>5</v>
      </c>
      <c r="B498" s="7">
        <v>497</v>
      </c>
      <c r="C498" s="8">
        <v>45869</v>
      </c>
      <c r="D498" s="16">
        <v>41</v>
      </c>
      <c r="E498" s="11">
        <v>70.7</v>
      </c>
      <c r="F498" s="11">
        <v>4.7E-2</v>
      </c>
      <c r="G498" s="11">
        <v>0</v>
      </c>
      <c r="H498" s="11">
        <v>16.7</v>
      </c>
    </row>
    <row r="499" spans="1:10" x14ac:dyDescent="0.25">
      <c r="A499" s="7">
        <v>6</v>
      </c>
      <c r="B499" s="7">
        <v>498</v>
      </c>
      <c r="C499" s="8">
        <v>45870</v>
      </c>
      <c r="D499" s="16">
        <v>24</v>
      </c>
      <c r="E499" s="11">
        <v>68.7</v>
      </c>
      <c r="F499" s="11">
        <v>0</v>
      </c>
      <c r="G499" s="11">
        <v>0</v>
      </c>
      <c r="H499" s="11">
        <v>10.4</v>
      </c>
    </row>
    <row r="500" spans="1:10" x14ac:dyDescent="0.25">
      <c r="A500" s="7">
        <v>7</v>
      </c>
      <c r="B500" s="7">
        <v>499</v>
      </c>
      <c r="C500" s="8">
        <v>45871</v>
      </c>
      <c r="D500" s="16">
        <v>87</v>
      </c>
      <c r="E500" s="11">
        <v>69.8</v>
      </c>
      <c r="F500" s="11">
        <v>0</v>
      </c>
      <c r="G500" s="11">
        <v>0</v>
      </c>
      <c r="H500" s="11">
        <v>6.8</v>
      </c>
    </row>
    <row r="501" spans="1:10" x14ac:dyDescent="0.25">
      <c r="A501" s="7">
        <v>1</v>
      </c>
      <c r="B501" s="7">
        <v>500</v>
      </c>
      <c r="C501" s="8">
        <v>45872</v>
      </c>
      <c r="D501" s="16">
        <v>34</v>
      </c>
      <c r="E501" s="11">
        <v>71.099999999999994</v>
      </c>
      <c r="F501" s="11">
        <v>0</v>
      </c>
      <c r="G501" s="11">
        <v>0</v>
      </c>
      <c r="H501" s="11">
        <v>6.6</v>
      </c>
    </row>
    <row r="502" spans="1:10" x14ac:dyDescent="0.25">
      <c r="A502" s="7">
        <v>2</v>
      </c>
      <c r="B502" s="7">
        <v>501</v>
      </c>
      <c r="C502" s="8">
        <v>45873</v>
      </c>
      <c r="D502" s="16">
        <v>16</v>
      </c>
      <c r="E502" s="11">
        <v>72.900000000000006</v>
      </c>
      <c r="F502" s="11">
        <v>0</v>
      </c>
      <c r="G502" s="11">
        <v>0</v>
      </c>
      <c r="H502" s="11">
        <v>7</v>
      </c>
    </row>
    <row r="503" spans="1:10" x14ac:dyDescent="0.25">
      <c r="A503" s="7">
        <v>3</v>
      </c>
      <c r="B503" s="7">
        <v>502</v>
      </c>
      <c r="C503" s="8">
        <v>45874</v>
      </c>
      <c r="D503" s="16">
        <v>10</v>
      </c>
      <c r="E503" s="11">
        <v>75.400000000000006</v>
      </c>
      <c r="F503" s="11">
        <v>0</v>
      </c>
      <c r="G503" s="11">
        <v>0</v>
      </c>
      <c r="H503" s="11">
        <v>7.1</v>
      </c>
    </row>
    <row r="504" spans="1:10" x14ac:dyDescent="0.25">
      <c r="A504" s="7">
        <v>4</v>
      </c>
      <c r="B504" s="7">
        <v>503</v>
      </c>
      <c r="C504" s="8">
        <v>45875</v>
      </c>
      <c r="D504" s="16">
        <v>30</v>
      </c>
      <c r="E504" s="11">
        <v>77.2</v>
      </c>
      <c r="F504" s="11">
        <v>0</v>
      </c>
      <c r="G504" s="11">
        <v>0</v>
      </c>
      <c r="H504" s="11">
        <v>5.8</v>
      </c>
      <c r="J504" s="11">
        <v>1.97</v>
      </c>
    </row>
    <row r="505" spans="1:10" x14ac:dyDescent="0.25">
      <c r="A505" s="7">
        <v>5</v>
      </c>
      <c r="B505" s="7">
        <v>504</v>
      </c>
      <c r="C505" s="8">
        <v>45876</v>
      </c>
      <c r="D505" s="16">
        <v>26</v>
      </c>
      <c r="E505" s="11">
        <v>79.2</v>
      </c>
      <c r="F505" s="11">
        <v>0</v>
      </c>
      <c r="G505" s="11">
        <v>0</v>
      </c>
      <c r="H505" s="11">
        <v>6.2</v>
      </c>
      <c r="J505" s="11">
        <v>1.55</v>
      </c>
    </row>
    <row r="506" spans="1:10" x14ac:dyDescent="0.25">
      <c r="A506" s="7">
        <v>6</v>
      </c>
      <c r="B506" s="7">
        <v>505</v>
      </c>
      <c r="C506" s="8">
        <v>45877</v>
      </c>
      <c r="D506" s="16">
        <v>21</v>
      </c>
      <c r="E506" s="11">
        <v>81.099999999999994</v>
      </c>
      <c r="F506" s="11">
        <v>0</v>
      </c>
      <c r="G506" s="11">
        <v>0</v>
      </c>
      <c r="H506" s="11">
        <v>7.8</v>
      </c>
      <c r="J506" s="11">
        <v>2.1</v>
      </c>
    </row>
    <row r="507" spans="1:10" x14ac:dyDescent="0.25">
      <c r="A507" s="7">
        <v>7</v>
      </c>
      <c r="B507" s="7">
        <v>506</v>
      </c>
      <c r="C507" s="8">
        <v>45878</v>
      </c>
      <c r="D507" s="16">
        <v>17</v>
      </c>
      <c r="E507" s="11">
        <v>82.2</v>
      </c>
      <c r="F507" s="11">
        <v>0.22</v>
      </c>
      <c r="G507" s="11">
        <v>0</v>
      </c>
      <c r="H507" s="11">
        <v>9</v>
      </c>
      <c r="J507" s="11">
        <v>2.92</v>
      </c>
    </row>
    <row r="508" spans="1:10" x14ac:dyDescent="0.25">
      <c r="A508" s="7">
        <v>1</v>
      </c>
      <c r="B508" s="7">
        <v>507</v>
      </c>
      <c r="C508" s="8">
        <v>45879</v>
      </c>
      <c r="D508" s="16">
        <v>18</v>
      </c>
      <c r="E508" s="11">
        <v>80.2</v>
      </c>
      <c r="F508" s="11">
        <v>0.05</v>
      </c>
      <c r="G508" s="11">
        <v>0</v>
      </c>
      <c r="H508" s="11">
        <v>8.6</v>
      </c>
      <c r="J508" s="11">
        <v>1.8</v>
      </c>
    </row>
    <row r="509" spans="1:10" x14ac:dyDescent="0.25">
      <c r="A509" s="7">
        <v>2</v>
      </c>
      <c r="B509" s="7">
        <v>508</v>
      </c>
      <c r="C509" s="8">
        <v>45880</v>
      </c>
      <c r="D509" s="16">
        <v>20</v>
      </c>
      <c r="E509" s="11">
        <v>77.2</v>
      </c>
      <c r="F509" s="11">
        <v>0.05</v>
      </c>
      <c r="G509" s="11">
        <v>0</v>
      </c>
      <c r="H509" s="11">
        <v>8.3000000000000007</v>
      </c>
      <c r="J509" s="11">
        <v>2.02</v>
      </c>
    </row>
    <row r="510" spans="1:10" x14ac:dyDescent="0.25">
      <c r="A510" s="7">
        <v>3</v>
      </c>
      <c r="B510" s="7">
        <v>509</v>
      </c>
      <c r="C510" s="8">
        <v>45881</v>
      </c>
      <c r="D510" s="16">
        <v>23</v>
      </c>
      <c r="E510" s="11">
        <v>75.7</v>
      </c>
      <c r="F510" s="11">
        <v>0</v>
      </c>
      <c r="G510" s="11">
        <v>0</v>
      </c>
      <c r="H510" s="11">
        <v>8.1999999999999993</v>
      </c>
      <c r="J510" s="11">
        <v>1.75</v>
      </c>
    </row>
    <row r="511" spans="1:10" x14ac:dyDescent="0.25">
      <c r="A511" s="7">
        <v>4</v>
      </c>
      <c r="B511" s="7">
        <v>510</v>
      </c>
      <c r="C511" s="8">
        <v>45882</v>
      </c>
      <c r="D511" s="16">
        <v>23</v>
      </c>
      <c r="E511" s="11">
        <v>75</v>
      </c>
      <c r="F511" s="11">
        <v>0</v>
      </c>
      <c r="G511" s="11">
        <v>0</v>
      </c>
      <c r="H511" s="11">
        <v>7.4</v>
      </c>
      <c r="J511" s="11">
        <v>1.71</v>
      </c>
    </row>
    <row r="512" spans="1:10" x14ac:dyDescent="0.25">
      <c r="A512" s="7">
        <v>5</v>
      </c>
      <c r="B512" s="7">
        <v>511</v>
      </c>
      <c r="C512" s="8">
        <v>45883</v>
      </c>
      <c r="D512" s="16">
        <v>26</v>
      </c>
      <c r="E512" s="11">
        <v>74.5</v>
      </c>
      <c r="F512" s="11">
        <v>0</v>
      </c>
      <c r="G512" s="11">
        <v>0</v>
      </c>
      <c r="H512" s="11">
        <v>7.7</v>
      </c>
      <c r="J512" s="11">
        <v>1.1200000000000001</v>
      </c>
    </row>
    <row r="513" spans="1:10" x14ac:dyDescent="0.25">
      <c r="A513" s="7">
        <v>6</v>
      </c>
      <c r="B513" s="7">
        <v>512</v>
      </c>
      <c r="C513" s="8">
        <v>45884</v>
      </c>
      <c r="D513" s="16">
        <v>22</v>
      </c>
      <c r="E513" s="11">
        <v>76.5</v>
      </c>
      <c r="F513" s="11">
        <v>0</v>
      </c>
      <c r="G513" s="11">
        <v>0</v>
      </c>
      <c r="H513" s="11">
        <v>6</v>
      </c>
      <c r="J513" s="11">
        <v>0.96</v>
      </c>
    </row>
    <row r="514" spans="1:10" x14ac:dyDescent="0.25">
      <c r="A514" s="7">
        <v>7</v>
      </c>
      <c r="B514" s="7">
        <v>513</v>
      </c>
      <c r="C514" s="8">
        <v>45885</v>
      </c>
      <c r="D514" s="16">
        <v>20</v>
      </c>
      <c r="E514" s="11">
        <v>76</v>
      </c>
      <c r="F514" s="11">
        <v>0</v>
      </c>
      <c r="G514" s="11">
        <v>0</v>
      </c>
      <c r="H514" s="11">
        <v>5</v>
      </c>
      <c r="J514" s="11">
        <v>0.43</v>
      </c>
    </row>
    <row r="515" spans="1:10" x14ac:dyDescent="0.25">
      <c r="A515" s="7">
        <v>1</v>
      </c>
      <c r="B515" s="7">
        <v>514</v>
      </c>
      <c r="C515" s="8">
        <v>45886</v>
      </c>
      <c r="D515" s="16">
        <v>38</v>
      </c>
      <c r="E515" s="11">
        <v>75.5</v>
      </c>
      <c r="F515" s="11">
        <v>0</v>
      </c>
      <c r="G515" s="11">
        <v>0</v>
      </c>
      <c r="H515" s="11">
        <v>7</v>
      </c>
      <c r="J515" s="11">
        <v>4.32</v>
      </c>
    </row>
    <row r="516" spans="1:10" x14ac:dyDescent="0.25">
      <c r="A516" s="7">
        <v>2</v>
      </c>
      <c r="B516" s="7">
        <v>515</v>
      </c>
      <c r="C516" s="8">
        <v>45887</v>
      </c>
      <c r="D516" s="16">
        <v>17</v>
      </c>
      <c r="E516" s="11">
        <v>76.5</v>
      </c>
      <c r="F516" s="11">
        <v>0.41</v>
      </c>
      <c r="G516" s="11">
        <v>0</v>
      </c>
      <c r="H516" s="11">
        <v>5</v>
      </c>
      <c r="J516" s="11">
        <v>2.0499999999999998</v>
      </c>
    </row>
    <row r="517" spans="1:10" x14ac:dyDescent="0.25">
      <c r="A517" s="7">
        <v>3</v>
      </c>
      <c r="B517" s="7">
        <v>516</v>
      </c>
      <c r="C517" s="8">
        <v>45888</v>
      </c>
      <c r="D517" s="16">
        <v>16</v>
      </c>
      <c r="E517" s="11">
        <v>70.5</v>
      </c>
      <c r="F517" s="11">
        <v>0</v>
      </c>
      <c r="G517" s="11">
        <v>0</v>
      </c>
      <c r="H517" s="11">
        <v>4</v>
      </c>
      <c r="J517" s="11">
        <v>1.1100000000000001</v>
      </c>
    </row>
    <row r="518" spans="1:10" x14ac:dyDescent="0.25">
      <c r="A518" s="7">
        <v>4</v>
      </c>
      <c r="B518" s="7">
        <v>517</v>
      </c>
      <c r="C518" s="8">
        <v>45889</v>
      </c>
      <c r="D518" s="16">
        <v>23</v>
      </c>
      <c r="E518" s="11">
        <v>74</v>
      </c>
      <c r="F518" s="11">
        <v>0</v>
      </c>
      <c r="G518" s="11">
        <v>0</v>
      </c>
      <c r="H518" s="11">
        <v>8</v>
      </c>
      <c r="J518" s="11">
        <v>1.34</v>
      </c>
    </row>
    <row r="519" spans="1:10" x14ac:dyDescent="0.25">
      <c r="A519" s="7">
        <v>5</v>
      </c>
      <c r="B519" s="7">
        <v>518</v>
      </c>
      <c r="C519" s="8">
        <v>45890</v>
      </c>
      <c r="D519" s="16">
        <v>26</v>
      </c>
      <c r="E519" s="11">
        <v>72.5</v>
      </c>
      <c r="F519" s="11">
        <v>0</v>
      </c>
      <c r="G519" s="11">
        <v>0</v>
      </c>
      <c r="H519" s="11">
        <v>7</v>
      </c>
      <c r="J519" s="11">
        <v>0.75</v>
      </c>
    </row>
    <row r="520" spans="1:10" x14ac:dyDescent="0.25">
      <c r="A520" s="7">
        <v>6</v>
      </c>
      <c r="B520" s="7">
        <v>519</v>
      </c>
      <c r="C520" s="8">
        <v>45891</v>
      </c>
      <c r="D520" s="16">
        <v>22</v>
      </c>
      <c r="E520" s="11">
        <v>72.5</v>
      </c>
      <c r="F520" s="11">
        <v>0</v>
      </c>
      <c r="G520" s="11">
        <v>0</v>
      </c>
      <c r="H520" s="11">
        <v>4</v>
      </c>
      <c r="J520" s="11">
        <v>1.07</v>
      </c>
    </row>
    <row r="521" spans="1:10" x14ac:dyDescent="0.25">
      <c r="A521" s="7">
        <v>7</v>
      </c>
      <c r="B521" s="7">
        <v>520</v>
      </c>
      <c r="C521" s="8">
        <v>45892</v>
      </c>
      <c r="D521" s="16">
        <v>17</v>
      </c>
      <c r="E521" s="11">
        <v>74</v>
      </c>
      <c r="F521" s="11">
        <v>0</v>
      </c>
      <c r="G521" s="11">
        <v>0</v>
      </c>
      <c r="H521" s="11">
        <v>6</v>
      </c>
      <c r="J521" s="11">
        <v>0.55000000000000004</v>
      </c>
    </row>
    <row r="522" spans="1:10" x14ac:dyDescent="0.25">
      <c r="A522" s="7">
        <v>1</v>
      </c>
      <c r="B522" s="7">
        <v>521</v>
      </c>
      <c r="C522" s="8">
        <v>45893</v>
      </c>
      <c r="D522" s="16">
        <v>39</v>
      </c>
      <c r="E522" s="11">
        <v>74</v>
      </c>
      <c r="F522" s="11">
        <v>0</v>
      </c>
      <c r="G522" s="11">
        <v>0</v>
      </c>
      <c r="H522" s="11">
        <v>7</v>
      </c>
      <c r="J522" s="11">
        <v>4.2699999999999996</v>
      </c>
    </row>
    <row r="523" spans="1:10" x14ac:dyDescent="0.25">
      <c r="A523" s="7">
        <v>2</v>
      </c>
      <c r="B523" s="7">
        <v>522</v>
      </c>
      <c r="C523" s="8">
        <v>45894</v>
      </c>
      <c r="D523" s="16">
        <v>26</v>
      </c>
      <c r="E523" s="11">
        <v>74</v>
      </c>
      <c r="F523" s="11">
        <v>0.06</v>
      </c>
      <c r="G523" s="11">
        <v>0</v>
      </c>
      <c r="H523" s="11">
        <v>9</v>
      </c>
      <c r="J523" s="11">
        <v>0.83</v>
      </c>
    </row>
    <row r="524" spans="1:10" x14ac:dyDescent="0.25">
      <c r="A524" s="7">
        <v>3</v>
      </c>
      <c r="B524" s="7">
        <v>523</v>
      </c>
      <c r="C524" s="8">
        <v>45895</v>
      </c>
      <c r="D524" s="16">
        <v>24</v>
      </c>
      <c r="E524" s="11">
        <v>74</v>
      </c>
      <c r="F524" s="11">
        <v>0.21</v>
      </c>
      <c r="G524" s="11">
        <v>0</v>
      </c>
      <c r="H524" s="11">
        <v>7</v>
      </c>
      <c r="J524" s="11">
        <v>1.97</v>
      </c>
    </row>
    <row r="525" spans="1:10" x14ac:dyDescent="0.25">
      <c r="A525" s="7">
        <v>4</v>
      </c>
      <c r="B525" s="7">
        <v>524</v>
      </c>
      <c r="C525" s="8">
        <v>45896</v>
      </c>
      <c r="D525" s="16">
        <v>25</v>
      </c>
      <c r="E525" s="11">
        <v>71.5</v>
      </c>
      <c r="F525" s="11">
        <v>0.04</v>
      </c>
      <c r="G525" s="11">
        <v>0</v>
      </c>
      <c r="H525" s="11">
        <v>5</v>
      </c>
      <c r="J525" s="11">
        <v>2.4</v>
      </c>
    </row>
    <row r="526" spans="1:10" x14ac:dyDescent="0.25">
      <c r="A526" s="7">
        <v>5</v>
      </c>
      <c r="B526" s="7">
        <v>525</v>
      </c>
      <c r="C526" s="8">
        <v>45897</v>
      </c>
      <c r="D526" s="16">
        <v>25</v>
      </c>
      <c r="E526" s="11">
        <v>71</v>
      </c>
      <c r="F526" s="11">
        <v>0</v>
      </c>
      <c r="G526" s="11">
        <v>0</v>
      </c>
      <c r="H526" s="11">
        <v>8</v>
      </c>
      <c r="J526" s="11">
        <v>1.62</v>
      </c>
    </row>
    <row r="527" spans="1:10" x14ac:dyDescent="0.25">
      <c r="A527" s="7">
        <v>6</v>
      </c>
      <c r="B527" s="7">
        <v>526</v>
      </c>
      <c r="C527" s="8">
        <v>45898</v>
      </c>
      <c r="D527" s="16">
        <v>21</v>
      </c>
      <c r="E527" s="11">
        <v>70.5</v>
      </c>
      <c r="F527" s="11">
        <v>0</v>
      </c>
      <c r="G527" s="11">
        <v>0</v>
      </c>
      <c r="H527" s="11">
        <v>6</v>
      </c>
      <c r="J527" s="11">
        <v>0.95</v>
      </c>
    </row>
    <row r="528" spans="1:10" x14ac:dyDescent="0.25">
      <c r="A528" s="7">
        <v>7</v>
      </c>
      <c r="B528" s="7">
        <v>527</v>
      </c>
      <c r="C528" s="8">
        <v>45899</v>
      </c>
      <c r="D528" s="16">
        <v>16</v>
      </c>
      <c r="E528" s="11">
        <v>72</v>
      </c>
      <c r="F528" s="11">
        <v>0</v>
      </c>
      <c r="G528" s="11">
        <v>0</v>
      </c>
      <c r="H528" s="11">
        <v>6</v>
      </c>
      <c r="J528" s="11">
        <v>0.49</v>
      </c>
    </row>
    <row r="529" spans="1:10" x14ac:dyDescent="0.25">
      <c r="A529" s="7">
        <v>1</v>
      </c>
      <c r="B529" s="7">
        <v>528</v>
      </c>
      <c r="C529" s="8">
        <v>45900</v>
      </c>
      <c r="D529" s="16">
        <v>35</v>
      </c>
      <c r="E529" s="11">
        <v>72.5</v>
      </c>
      <c r="F529" s="11">
        <v>0</v>
      </c>
      <c r="G529" s="11">
        <v>0</v>
      </c>
      <c r="H529" s="11">
        <v>1</v>
      </c>
      <c r="J529" s="11">
        <v>6.92</v>
      </c>
    </row>
    <row r="530" spans="1:10" x14ac:dyDescent="0.25">
      <c r="A530" s="7">
        <v>2</v>
      </c>
      <c r="B530" s="7">
        <v>529</v>
      </c>
      <c r="C530" s="8">
        <v>45901</v>
      </c>
      <c r="D530" s="16">
        <v>5</v>
      </c>
      <c r="E530" s="11">
        <v>73</v>
      </c>
      <c r="F530" s="11">
        <v>0</v>
      </c>
      <c r="G530" s="11">
        <v>0</v>
      </c>
      <c r="H530" s="11">
        <v>2</v>
      </c>
      <c r="I530" s="10" t="s">
        <v>19</v>
      </c>
      <c r="J530" s="11">
        <v>1.48</v>
      </c>
    </row>
    <row r="531" spans="1:10" x14ac:dyDescent="0.25">
      <c r="A531" s="7">
        <v>3</v>
      </c>
      <c r="B531" s="7">
        <v>530</v>
      </c>
      <c r="C531" s="8">
        <v>45902</v>
      </c>
      <c r="D531" s="16">
        <v>20</v>
      </c>
      <c r="E531" s="11">
        <v>72</v>
      </c>
      <c r="F531" s="11">
        <v>0</v>
      </c>
      <c r="G531" s="11">
        <v>0</v>
      </c>
      <c r="H531" s="11">
        <v>7</v>
      </c>
      <c r="J531" s="11">
        <v>1.78</v>
      </c>
    </row>
    <row r="532" spans="1:10" x14ac:dyDescent="0.25">
      <c r="A532" s="7">
        <v>4</v>
      </c>
      <c r="B532" s="7">
        <v>531</v>
      </c>
      <c r="C532" s="8">
        <v>45903</v>
      </c>
      <c r="D532" s="16">
        <v>22</v>
      </c>
      <c r="E532" s="11">
        <v>71.5</v>
      </c>
      <c r="F532" s="11">
        <v>0.13</v>
      </c>
      <c r="G532" s="11">
        <v>0</v>
      </c>
      <c r="H532" s="11">
        <v>9</v>
      </c>
      <c r="J532" s="11">
        <v>1.59</v>
      </c>
    </row>
    <row r="533" spans="1:10" x14ac:dyDescent="0.25">
      <c r="A533" s="7">
        <v>5</v>
      </c>
      <c r="B533" s="7">
        <v>532</v>
      </c>
      <c r="C533" s="8">
        <v>45904</v>
      </c>
      <c r="D533" s="16">
        <v>30</v>
      </c>
      <c r="E533" s="11">
        <v>72</v>
      </c>
      <c r="F533" s="11">
        <v>0</v>
      </c>
      <c r="G533" s="11">
        <v>0</v>
      </c>
      <c r="H533" s="11">
        <v>5</v>
      </c>
      <c r="J533" s="11">
        <v>1.03</v>
      </c>
    </row>
    <row r="534" spans="1:10" x14ac:dyDescent="0.25">
      <c r="A534" s="7">
        <v>6</v>
      </c>
      <c r="B534" s="7">
        <v>533</v>
      </c>
      <c r="C534" s="8">
        <v>45905</v>
      </c>
      <c r="D534" s="16">
        <v>21</v>
      </c>
      <c r="E534" s="11">
        <v>70.5</v>
      </c>
      <c r="F534" s="11">
        <v>0</v>
      </c>
      <c r="G534" s="11">
        <v>0</v>
      </c>
      <c r="H534" s="11">
        <v>5</v>
      </c>
      <c r="J534" s="11">
        <v>0.95</v>
      </c>
    </row>
    <row r="535" spans="1:10" x14ac:dyDescent="0.25">
      <c r="A535" s="7">
        <v>7</v>
      </c>
      <c r="B535" s="7">
        <v>534</v>
      </c>
      <c r="C535" s="8">
        <v>45906</v>
      </c>
      <c r="D535" s="16">
        <v>17</v>
      </c>
      <c r="E535" s="11">
        <v>71</v>
      </c>
      <c r="F535" s="11">
        <v>0</v>
      </c>
      <c r="G535" s="11">
        <v>0</v>
      </c>
      <c r="H535" s="11">
        <v>4</v>
      </c>
      <c r="J535" s="11">
        <v>1.1399999999999999</v>
      </c>
    </row>
    <row r="536" spans="1:10" x14ac:dyDescent="0.25">
      <c r="A536" s="7">
        <v>1</v>
      </c>
      <c r="B536" s="7">
        <v>535</v>
      </c>
      <c r="C536" s="8">
        <v>45907</v>
      </c>
      <c r="D536" s="16">
        <v>33</v>
      </c>
      <c r="E536" s="11">
        <v>71</v>
      </c>
      <c r="F536" s="11">
        <v>0.32</v>
      </c>
      <c r="G536" s="11">
        <v>0</v>
      </c>
      <c r="H536" s="11">
        <v>7</v>
      </c>
      <c r="J536" s="11">
        <v>3.13</v>
      </c>
    </row>
    <row r="537" spans="1:10" x14ac:dyDescent="0.25">
      <c r="A537" s="7">
        <v>2</v>
      </c>
      <c r="B537" s="7">
        <v>536</v>
      </c>
      <c r="C537" s="8">
        <v>45908</v>
      </c>
      <c r="D537" s="16">
        <v>29</v>
      </c>
      <c r="E537" s="11">
        <v>69.5</v>
      </c>
      <c r="F537" s="11">
        <v>0.06</v>
      </c>
      <c r="G537" s="11">
        <v>0</v>
      </c>
      <c r="H537" s="11">
        <v>8</v>
      </c>
      <c r="J537" s="11">
        <v>1.37</v>
      </c>
    </row>
    <row r="538" spans="1:10" x14ac:dyDescent="0.25">
      <c r="A538" s="7">
        <v>3</v>
      </c>
      <c r="B538" s="7">
        <v>537</v>
      </c>
      <c r="C538" s="8">
        <v>45909</v>
      </c>
      <c r="D538" s="16">
        <v>15</v>
      </c>
      <c r="E538" s="11">
        <v>68</v>
      </c>
      <c r="F538" s="11">
        <v>0</v>
      </c>
      <c r="G538" s="11">
        <v>0</v>
      </c>
      <c r="H538" s="11">
        <v>4</v>
      </c>
      <c r="J538" s="11">
        <v>0.64</v>
      </c>
    </row>
    <row r="539" spans="1:10" x14ac:dyDescent="0.25">
      <c r="A539" s="7">
        <v>4</v>
      </c>
      <c r="B539" s="7">
        <v>538</v>
      </c>
      <c r="C539" s="8">
        <v>45910</v>
      </c>
      <c r="D539" s="16">
        <v>20</v>
      </c>
      <c r="E539" s="11">
        <v>70.5</v>
      </c>
      <c r="F539" s="11">
        <v>0</v>
      </c>
      <c r="G539" s="11">
        <v>0</v>
      </c>
      <c r="H539" s="11">
        <v>5</v>
      </c>
      <c r="J539" s="11">
        <v>1.34</v>
      </c>
    </row>
    <row r="540" spans="1:10" x14ac:dyDescent="0.25">
      <c r="A540" s="7">
        <v>5</v>
      </c>
      <c r="B540" s="7">
        <v>539</v>
      </c>
      <c r="C540" s="8">
        <v>45911</v>
      </c>
      <c r="D540" s="16">
        <v>29</v>
      </c>
      <c r="E540" s="11">
        <v>69</v>
      </c>
      <c r="F540" s="11">
        <v>0</v>
      </c>
      <c r="G540" s="11">
        <v>0</v>
      </c>
      <c r="H540" s="11">
        <v>6</v>
      </c>
      <c r="J540" s="11">
        <v>1.1100000000000001</v>
      </c>
    </row>
    <row r="541" spans="1:10" x14ac:dyDescent="0.25">
      <c r="A541" s="7">
        <v>6</v>
      </c>
      <c r="B541" s="7">
        <v>540</v>
      </c>
      <c r="C541" s="8">
        <v>45912</v>
      </c>
      <c r="D541" s="16">
        <v>20</v>
      </c>
      <c r="E541" s="11">
        <v>70</v>
      </c>
      <c r="F541" s="11">
        <v>0.15</v>
      </c>
      <c r="G541" s="11">
        <v>0</v>
      </c>
      <c r="H541" s="11">
        <v>4</v>
      </c>
      <c r="J541" s="11">
        <v>2.8</v>
      </c>
    </row>
    <row r="542" spans="1:10" x14ac:dyDescent="0.25">
      <c r="A542" s="7">
        <v>7</v>
      </c>
      <c r="B542" s="7">
        <v>541</v>
      </c>
      <c r="C542" s="8">
        <v>45913</v>
      </c>
      <c r="D542" s="16">
        <v>25</v>
      </c>
      <c r="E542" s="11">
        <v>69</v>
      </c>
      <c r="F542" s="11">
        <v>0</v>
      </c>
      <c r="G542" s="11">
        <v>0</v>
      </c>
      <c r="H542" s="11">
        <v>8</v>
      </c>
      <c r="J542" s="11">
        <v>2.5499999999999998</v>
      </c>
    </row>
    <row r="543" spans="1:10" x14ac:dyDescent="0.25">
      <c r="A543" s="7">
        <v>1</v>
      </c>
      <c r="B543" s="7">
        <v>542</v>
      </c>
      <c r="C543" s="8">
        <v>45914</v>
      </c>
      <c r="D543" s="16">
        <v>49</v>
      </c>
      <c r="E543" s="11">
        <v>70</v>
      </c>
      <c r="F543" s="11">
        <v>0.05</v>
      </c>
      <c r="G543" s="11">
        <v>0</v>
      </c>
      <c r="H543" s="11">
        <v>4</v>
      </c>
      <c r="J543" s="11">
        <v>7.65</v>
      </c>
    </row>
    <row r="544" spans="1:10" x14ac:dyDescent="0.25">
      <c r="A544" s="7">
        <v>2</v>
      </c>
      <c r="B544" s="7">
        <v>543</v>
      </c>
      <c r="C544" s="8">
        <v>45915</v>
      </c>
      <c r="D544" s="16">
        <v>18</v>
      </c>
      <c r="E544" s="11">
        <v>56.5</v>
      </c>
      <c r="F544" s="11">
        <v>0</v>
      </c>
      <c r="G544" s="11">
        <v>0</v>
      </c>
      <c r="H544" s="11">
        <v>10</v>
      </c>
      <c r="J544" s="11">
        <v>1.79</v>
      </c>
    </row>
    <row r="545" spans="1:10" x14ac:dyDescent="0.25">
      <c r="A545" s="7">
        <v>3</v>
      </c>
      <c r="B545" s="7">
        <v>544</v>
      </c>
      <c r="C545" s="8">
        <v>45916</v>
      </c>
      <c r="D545" s="16">
        <v>21</v>
      </c>
      <c r="E545" s="11">
        <v>57</v>
      </c>
      <c r="F545" s="11">
        <v>0</v>
      </c>
      <c r="G545" s="11">
        <v>0</v>
      </c>
      <c r="H545" s="11">
        <v>2</v>
      </c>
      <c r="J545" s="11">
        <v>3.53</v>
      </c>
    </row>
    <row r="546" spans="1:10" x14ac:dyDescent="0.25">
      <c r="A546" s="7">
        <v>4</v>
      </c>
      <c r="B546" s="7">
        <v>545</v>
      </c>
      <c r="C546" s="8">
        <v>45917</v>
      </c>
      <c r="D546" s="16">
        <v>19</v>
      </c>
      <c r="E546" s="11">
        <v>58.5</v>
      </c>
      <c r="F546" s="11">
        <v>0.08</v>
      </c>
      <c r="G546" s="11">
        <v>0</v>
      </c>
      <c r="H546" s="11">
        <v>5</v>
      </c>
      <c r="J546" s="11">
        <v>2.98</v>
      </c>
    </row>
    <row r="547" spans="1:10" x14ac:dyDescent="0.25">
      <c r="A547" s="7">
        <v>5</v>
      </c>
      <c r="B547" s="7">
        <v>546</v>
      </c>
      <c r="C547" s="8">
        <v>45918</v>
      </c>
      <c r="D547" s="16">
        <v>21</v>
      </c>
      <c r="E547" s="11">
        <v>59.5</v>
      </c>
      <c r="F547" s="11">
        <v>0.56000000000000005</v>
      </c>
      <c r="G547" s="11">
        <v>0</v>
      </c>
      <c r="H547" s="11">
        <v>8</v>
      </c>
      <c r="J547" s="11">
        <v>1.64</v>
      </c>
    </row>
    <row r="548" spans="1:10" x14ac:dyDescent="0.25">
      <c r="A548" s="7">
        <v>6</v>
      </c>
      <c r="B548" s="7">
        <v>547</v>
      </c>
      <c r="C548" s="8">
        <v>45919</v>
      </c>
      <c r="D548" s="16">
        <v>18</v>
      </c>
      <c r="E548" s="11">
        <v>61</v>
      </c>
      <c r="F548" s="11">
        <v>0.1</v>
      </c>
      <c r="G548" s="11">
        <v>0</v>
      </c>
      <c r="H548" s="11">
        <v>9</v>
      </c>
      <c r="J548" s="11">
        <v>2.2999999999999998</v>
      </c>
    </row>
    <row r="549" spans="1:10" x14ac:dyDescent="0.25">
      <c r="A549" s="7"/>
      <c r="B549" s="7"/>
      <c r="C549" s="8"/>
    </row>
    <row r="550" spans="1:10" x14ac:dyDescent="0.25">
      <c r="A550" s="7"/>
    </row>
    <row r="551" spans="1:10" x14ac:dyDescent="0.25">
      <c r="A551" s="7"/>
    </row>
    <row r="552" spans="1:10" x14ac:dyDescent="0.25">
      <c r="A552" s="7"/>
    </row>
    <row r="553" spans="1:10" x14ac:dyDescent="0.25">
      <c r="A55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D5E3-C858-457D-8856-EE1DEA6B94D7}">
  <dimension ref="A1:Q84"/>
  <sheetViews>
    <sheetView topLeftCell="A63" workbookViewId="0">
      <selection activeCell="P38" sqref="P38:P82"/>
    </sheetView>
  </sheetViews>
  <sheetFormatPr defaultRowHeight="15" x14ac:dyDescent="0.25"/>
  <cols>
    <col min="2" max="2" width="13.42578125" customWidth="1"/>
  </cols>
  <sheetData>
    <row r="1" spans="1:17" ht="15.75" thickBot="1" x14ac:dyDescent="0.3">
      <c r="A1" t="s">
        <v>43</v>
      </c>
      <c r="B1" s="8"/>
      <c r="C1" s="40">
        <v>0.85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  <c r="O1" s="24" t="s">
        <v>39</v>
      </c>
      <c r="P1" s="24" t="s">
        <v>40</v>
      </c>
    </row>
    <row r="2" spans="1:17" x14ac:dyDescent="0.25">
      <c r="A2">
        <v>10</v>
      </c>
      <c r="B2" s="26">
        <v>45839</v>
      </c>
      <c r="C2" s="18">
        <v>18</v>
      </c>
      <c r="D2">
        <v>17</v>
      </c>
      <c r="E2">
        <v>23</v>
      </c>
      <c r="F2">
        <v>27</v>
      </c>
      <c r="H2">
        <v>19</v>
      </c>
      <c r="I2">
        <v>19</v>
      </c>
      <c r="J2">
        <v>14</v>
      </c>
      <c r="K2">
        <v>13</v>
      </c>
      <c r="L2">
        <v>10</v>
      </c>
      <c r="M2">
        <v>19</v>
      </c>
      <c r="N2">
        <v>21</v>
      </c>
      <c r="O2" s="25">
        <f t="shared" ref="O2:O25" si="0">ROUND(AVERAGE(C2:N2),0)</f>
        <v>18</v>
      </c>
      <c r="P2" s="25">
        <f t="shared" ref="P2:P20" si="1">ROUND(_xlfn.STDEV.P(D2:O2),2)</f>
        <v>4.51</v>
      </c>
      <c r="Q2">
        <f>O2-A2</f>
        <v>8</v>
      </c>
    </row>
    <row r="3" spans="1:17" x14ac:dyDescent="0.25">
      <c r="A3">
        <v>25</v>
      </c>
      <c r="B3" s="26">
        <v>45840</v>
      </c>
      <c r="C3" s="18">
        <v>15</v>
      </c>
      <c r="D3">
        <v>3</v>
      </c>
      <c r="E3">
        <v>3</v>
      </c>
      <c r="F3">
        <v>25</v>
      </c>
      <c r="H3">
        <v>20</v>
      </c>
      <c r="I3">
        <v>26</v>
      </c>
      <c r="J3">
        <v>8</v>
      </c>
      <c r="K3">
        <v>17</v>
      </c>
      <c r="L3">
        <v>2</v>
      </c>
      <c r="M3">
        <v>12</v>
      </c>
      <c r="N3">
        <v>24</v>
      </c>
      <c r="O3" s="25">
        <f t="shared" si="0"/>
        <v>14</v>
      </c>
      <c r="P3" s="25">
        <f t="shared" si="1"/>
        <v>8.7200000000000006</v>
      </c>
      <c r="Q3">
        <f t="shared" ref="Q3:Q37" si="2">O3-A3</f>
        <v>-11</v>
      </c>
    </row>
    <row r="4" spans="1:17" x14ac:dyDescent="0.25">
      <c r="A4">
        <v>6</v>
      </c>
      <c r="B4" s="26">
        <v>45841</v>
      </c>
      <c r="C4" s="18">
        <v>32</v>
      </c>
      <c r="D4">
        <v>24</v>
      </c>
      <c r="E4">
        <v>11</v>
      </c>
      <c r="F4">
        <v>20</v>
      </c>
      <c r="H4">
        <v>29</v>
      </c>
      <c r="I4">
        <v>27</v>
      </c>
      <c r="J4">
        <v>31</v>
      </c>
      <c r="K4">
        <v>14</v>
      </c>
      <c r="L4">
        <v>30</v>
      </c>
      <c r="M4">
        <v>11</v>
      </c>
      <c r="N4">
        <v>19</v>
      </c>
      <c r="O4" s="25">
        <f t="shared" si="0"/>
        <v>23</v>
      </c>
      <c r="P4" s="25">
        <f t="shared" si="1"/>
        <v>7.02</v>
      </c>
      <c r="Q4">
        <f t="shared" si="2"/>
        <v>17</v>
      </c>
    </row>
    <row r="5" spans="1:17" x14ac:dyDescent="0.25">
      <c r="A5">
        <v>0</v>
      </c>
      <c r="B5" s="26">
        <v>45842</v>
      </c>
      <c r="C5" s="18">
        <v>1</v>
      </c>
      <c r="D5">
        <v>1</v>
      </c>
      <c r="E5">
        <v>1</v>
      </c>
      <c r="F5">
        <v>19</v>
      </c>
      <c r="H5">
        <v>11</v>
      </c>
      <c r="I5">
        <v>2</v>
      </c>
      <c r="J5">
        <v>1</v>
      </c>
      <c r="K5">
        <v>2</v>
      </c>
      <c r="L5">
        <v>5</v>
      </c>
      <c r="M5">
        <v>2</v>
      </c>
      <c r="N5">
        <v>12</v>
      </c>
      <c r="O5" s="25">
        <f t="shared" si="0"/>
        <v>5</v>
      </c>
      <c r="P5" s="25">
        <f t="shared" si="1"/>
        <v>5.66</v>
      </c>
      <c r="Q5">
        <f t="shared" si="2"/>
        <v>5</v>
      </c>
    </row>
    <row r="6" spans="1:17" x14ac:dyDescent="0.25">
      <c r="A6">
        <v>10</v>
      </c>
      <c r="B6" s="26">
        <v>45843</v>
      </c>
      <c r="C6" s="18">
        <v>2</v>
      </c>
      <c r="D6">
        <v>4</v>
      </c>
      <c r="E6">
        <v>11</v>
      </c>
      <c r="F6">
        <v>3</v>
      </c>
      <c r="H6">
        <v>16</v>
      </c>
      <c r="I6">
        <v>14</v>
      </c>
      <c r="J6">
        <v>5</v>
      </c>
      <c r="K6">
        <v>9</v>
      </c>
      <c r="L6">
        <v>6</v>
      </c>
      <c r="M6">
        <v>-7</v>
      </c>
      <c r="N6">
        <v>4</v>
      </c>
      <c r="O6" s="25">
        <f t="shared" si="0"/>
        <v>6</v>
      </c>
      <c r="P6" s="25">
        <f t="shared" si="1"/>
        <v>5.9</v>
      </c>
      <c r="Q6">
        <f t="shared" si="2"/>
        <v>-4</v>
      </c>
    </row>
    <row r="7" spans="1:17" x14ac:dyDescent="0.25">
      <c r="A7">
        <v>50</v>
      </c>
      <c r="B7" s="26">
        <v>45844</v>
      </c>
      <c r="C7" s="18">
        <v>11</v>
      </c>
      <c r="D7">
        <v>3</v>
      </c>
      <c r="E7">
        <v>12</v>
      </c>
      <c r="F7">
        <v>0</v>
      </c>
      <c r="H7">
        <v>16</v>
      </c>
      <c r="I7">
        <v>14</v>
      </c>
      <c r="J7">
        <v>4</v>
      </c>
      <c r="K7">
        <v>4</v>
      </c>
      <c r="L7">
        <v>17</v>
      </c>
      <c r="M7">
        <v>10</v>
      </c>
      <c r="N7">
        <v>8</v>
      </c>
      <c r="O7" s="25">
        <f t="shared" si="0"/>
        <v>9</v>
      </c>
      <c r="P7" s="25">
        <f t="shared" si="1"/>
        <v>5.36</v>
      </c>
      <c r="Q7">
        <f t="shared" si="2"/>
        <v>-41</v>
      </c>
    </row>
    <row r="8" spans="1:17" x14ac:dyDescent="0.25">
      <c r="A8" s="16">
        <v>13</v>
      </c>
      <c r="B8" s="26">
        <v>45845</v>
      </c>
      <c r="C8" s="18">
        <v>26</v>
      </c>
      <c r="D8">
        <v>30</v>
      </c>
      <c r="E8">
        <v>16</v>
      </c>
      <c r="F8">
        <v>15</v>
      </c>
      <c r="G8">
        <v>21</v>
      </c>
      <c r="H8">
        <v>16</v>
      </c>
      <c r="I8">
        <v>34</v>
      </c>
      <c r="J8">
        <v>9</v>
      </c>
      <c r="K8">
        <v>32</v>
      </c>
      <c r="L8">
        <v>36</v>
      </c>
      <c r="M8">
        <v>39</v>
      </c>
      <c r="N8">
        <v>23</v>
      </c>
      <c r="O8" s="25">
        <f t="shared" si="0"/>
        <v>25</v>
      </c>
      <c r="P8" s="25">
        <f t="shared" si="1"/>
        <v>9.17</v>
      </c>
      <c r="Q8">
        <f t="shared" si="2"/>
        <v>12</v>
      </c>
    </row>
    <row r="9" spans="1:17" x14ac:dyDescent="0.25">
      <c r="A9" s="16">
        <v>12</v>
      </c>
      <c r="B9" s="26">
        <v>45846</v>
      </c>
      <c r="C9" s="18">
        <v>39</v>
      </c>
      <c r="D9">
        <v>23</v>
      </c>
      <c r="E9">
        <v>28</v>
      </c>
      <c r="F9">
        <v>23</v>
      </c>
      <c r="G9">
        <v>79</v>
      </c>
      <c r="H9">
        <v>45</v>
      </c>
      <c r="I9">
        <v>16</v>
      </c>
      <c r="J9">
        <v>29</v>
      </c>
      <c r="K9">
        <v>23</v>
      </c>
      <c r="L9">
        <v>48</v>
      </c>
      <c r="M9">
        <v>78</v>
      </c>
      <c r="N9">
        <v>36</v>
      </c>
      <c r="O9" s="25">
        <f t="shared" si="0"/>
        <v>39</v>
      </c>
      <c r="P9" s="25">
        <f t="shared" si="1"/>
        <v>19.93</v>
      </c>
      <c r="Q9">
        <f t="shared" si="2"/>
        <v>27</v>
      </c>
    </row>
    <row r="10" spans="1:17" x14ac:dyDescent="0.25">
      <c r="A10" s="16">
        <v>10</v>
      </c>
      <c r="B10" s="26">
        <v>45847</v>
      </c>
      <c r="C10" s="18">
        <v>26</v>
      </c>
      <c r="D10">
        <v>34</v>
      </c>
      <c r="E10">
        <v>24</v>
      </c>
      <c r="F10">
        <v>27</v>
      </c>
      <c r="G10">
        <v>14</v>
      </c>
      <c r="H10">
        <v>29</v>
      </c>
      <c r="I10">
        <v>24</v>
      </c>
      <c r="J10">
        <v>28</v>
      </c>
      <c r="K10">
        <v>25</v>
      </c>
      <c r="L10">
        <v>31</v>
      </c>
      <c r="M10">
        <v>26</v>
      </c>
      <c r="N10">
        <v>21</v>
      </c>
      <c r="O10" s="25">
        <f t="shared" si="0"/>
        <v>26</v>
      </c>
      <c r="P10" s="25">
        <f t="shared" si="1"/>
        <v>4.83</v>
      </c>
      <c r="Q10">
        <f t="shared" si="2"/>
        <v>16</v>
      </c>
    </row>
    <row r="11" spans="1:17" x14ac:dyDescent="0.25">
      <c r="A11" s="16">
        <v>25</v>
      </c>
      <c r="B11" s="26">
        <v>45848</v>
      </c>
      <c r="C11" s="18">
        <v>22</v>
      </c>
      <c r="D11">
        <v>41</v>
      </c>
      <c r="E11">
        <v>37</v>
      </c>
      <c r="F11">
        <v>23</v>
      </c>
      <c r="G11">
        <v>21</v>
      </c>
      <c r="H11">
        <v>29</v>
      </c>
      <c r="I11">
        <v>20</v>
      </c>
      <c r="J11">
        <v>43</v>
      </c>
      <c r="K11">
        <v>26</v>
      </c>
      <c r="L11">
        <v>28</v>
      </c>
      <c r="M11">
        <v>31</v>
      </c>
      <c r="N11">
        <v>25</v>
      </c>
      <c r="O11" s="25">
        <f t="shared" si="0"/>
        <v>29</v>
      </c>
      <c r="P11" s="25">
        <f t="shared" si="1"/>
        <v>7.15</v>
      </c>
      <c r="Q11">
        <f t="shared" si="2"/>
        <v>4</v>
      </c>
    </row>
    <row r="12" spans="1:17" x14ac:dyDescent="0.25">
      <c r="A12" s="16">
        <v>29</v>
      </c>
      <c r="B12" s="26">
        <v>45849</v>
      </c>
      <c r="C12" s="18">
        <v>10</v>
      </c>
      <c r="D12">
        <v>8</v>
      </c>
      <c r="E12">
        <v>10</v>
      </c>
      <c r="F12">
        <v>5</v>
      </c>
      <c r="G12">
        <v>9</v>
      </c>
      <c r="H12">
        <v>11</v>
      </c>
      <c r="I12">
        <v>10</v>
      </c>
      <c r="J12">
        <v>15</v>
      </c>
      <c r="K12">
        <v>8</v>
      </c>
      <c r="L12">
        <v>17</v>
      </c>
      <c r="M12">
        <v>9</v>
      </c>
      <c r="N12">
        <v>14</v>
      </c>
      <c r="O12" s="25">
        <f t="shared" si="0"/>
        <v>11</v>
      </c>
      <c r="P12" s="25">
        <f t="shared" si="1"/>
        <v>3.2</v>
      </c>
      <c r="Q12">
        <f t="shared" si="2"/>
        <v>-18</v>
      </c>
    </row>
    <row r="13" spans="1:17" x14ac:dyDescent="0.25">
      <c r="A13" s="16">
        <v>43</v>
      </c>
      <c r="B13" s="26">
        <v>45850</v>
      </c>
      <c r="C13" s="18">
        <v>18</v>
      </c>
      <c r="D13">
        <v>21</v>
      </c>
      <c r="E13">
        <v>36</v>
      </c>
      <c r="F13">
        <v>19</v>
      </c>
      <c r="G13">
        <v>15</v>
      </c>
      <c r="H13">
        <v>12</v>
      </c>
      <c r="I13">
        <v>29</v>
      </c>
      <c r="J13">
        <v>45</v>
      </c>
      <c r="K13">
        <v>36</v>
      </c>
      <c r="L13">
        <v>19</v>
      </c>
      <c r="M13">
        <v>23</v>
      </c>
      <c r="N13">
        <v>30</v>
      </c>
      <c r="O13" s="25">
        <f t="shared" si="0"/>
        <v>25</v>
      </c>
      <c r="P13" s="25">
        <f t="shared" si="1"/>
        <v>9.2899999999999991</v>
      </c>
      <c r="Q13">
        <f t="shared" si="2"/>
        <v>-18</v>
      </c>
    </row>
    <row r="14" spans="1:17" x14ac:dyDescent="0.25">
      <c r="A14" s="16">
        <v>32</v>
      </c>
      <c r="B14" s="26">
        <v>45851</v>
      </c>
      <c r="C14" s="18">
        <v>27</v>
      </c>
      <c r="D14">
        <v>17</v>
      </c>
      <c r="E14">
        <v>21</v>
      </c>
      <c r="F14">
        <v>17</v>
      </c>
      <c r="G14">
        <v>17</v>
      </c>
      <c r="H14">
        <v>21</v>
      </c>
      <c r="I14">
        <v>22</v>
      </c>
      <c r="J14">
        <v>21</v>
      </c>
      <c r="K14">
        <v>20</v>
      </c>
      <c r="L14">
        <v>42</v>
      </c>
      <c r="M14">
        <v>28</v>
      </c>
      <c r="N14">
        <v>28</v>
      </c>
      <c r="O14" s="25">
        <f t="shared" si="0"/>
        <v>23</v>
      </c>
      <c r="P14" s="25">
        <f t="shared" si="1"/>
        <v>6.71</v>
      </c>
      <c r="Q14">
        <f t="shared" si="2"/>
        <v>-9</v>
      </c>
    </row>
    <row r="15" spans="1:17" x14ac:dyDescent="0.25">
      <c r="A15" s="16">
        <v>20</v>
      </c>
      <c r="B15" s="26">
        <v>45852</v>
      </c>
      <c r="C15" s="18">
        <v>24</v>
      </c>
      <c r="D15">
        <v>23</v>
      </c>
      <c r="E15">
        <v>18</v>
      </c>
      <c r="F15">
        <v>21</v>
      </c>
      <c r="G15">
        <v>19</v>
      </c>
      <c r="H15">
        <v>18</v>
      </c>
      <c r="I15">
        <v>23</v>
      </c>
      <c r="J15">
        <v>18</v>
      </c>
      <c r="K15">
        <v>12</v>
      </c>
      <c r="L15">
        <v>23</v>
      </c>
      <c r="M15">
        <v>32</v>
      </c>
      <c r="N15">
        <v>33</v>
      </c>
      <c r="O15" s="25">
        <f t="shared" si="0"/>
        <v>22</v>
      </c>
      <c r="P15" s="25">
        <f t="shared" si="1"/>
        <v>5.64</v>
      </c>
      <c r="Q15">
        <f t="shared" si="2"/>
        <v>2</v>
      </c>
    </row>
    <row r="16" spans="1:17" x14ac:dyDescent="0.25">
      <c r="A16" s="16">
        <v>11</v>
      </c>
      <c r="B16" s="26">
        <v>45853</v>
      </c>
      <c r="C16" s="18">
        <v>44</v>
      </c>
      <c r="D16">
        <v>42</v>
      </c>
      <c r="E16">
        <v>54</v>
      </c>
      <c r="F16">
        <v>35</v>
      </c>
      <c r="G16">
        <v>39</v>
      </c>
      <c r="H16">
        <v>79</v>
      </c>
      <c r="I16">
        <v>38</v>
      </c>
      <c r="J16">
        <v>75</v>
      </c>
      <c r="K16">
        <v>36</v>
      </c>
      <c r="L16">
        <v>44</v>
      </c>
      <c r="M16">
        <v>37</v>
      </c>
      <c r="N16">
        <v>36</v>
      </c>
      <c r="O16" s="25">
        <f t="shared" si="0"/>
        <v>47</v>
      </c>
      <c r="P16" s="25">
        <f t="shared" si="1"/>
        <v>14.5</v>
      </c>
      <c r="Q16">
        <f t="shared" si="2"/>
        <v>36</v>
      </c>
    </row>
    <row r="17" spans="1:17" x14ac:dyDescent="0.25">
      <c r="A17" s="16">
        <v>27</v>
      </c>
      <c r="B17" s="26">
        <v>45854</v>
      </c>
      <c r="C17" s="18">
        <v>22</v>
      </c>
      <c r="D17">
        <v>17</v>
      </c>
      <c r="E17">
        <v>18</v>
      </c>
      <c r="F17">
        <v>22</v>
      </c>
      <c r="G17">
        <v>10</v>
      </c>
      <c r="H17">
        <v>18</v>
      </c>
      <c r="I17">
        <v>10</v>
      </c>
      <c r="J17">
        <v>30</v>
      </c>
      <c r="K17">
        <v>22</v>
      </c>
      <c r="L17">
        <v>22</v>
      </c>
      <c r="M17">
        <v>21</v>
      </c>
      <c r="N17">
        <v>12</v>
      </c>
      <c r="O17" s="25">
        <f t="shared" si="0"/>
        <v>19</v>
      </c>
      <c r="P17" s="25">
        <f t="shared" si="1"/>
        <v>5.51</v>
      </c>
      <c r="Q17">
        <f t="shared" si="2"/>
        <v>-8</v>
      </c>
    </row>
    <row r="18" spans="1:17" x14ac:dyDescent="0.25">
      <c r="A18" s="16">
        <v>15</v>
      </c>
      <c r="B18" s="26">
        <v>45855</v>
      </c>
      <c r="C18" s="18">
        <v>24</v>
      </c>
      <c r="D18">
        <v>22</v>
      </c>
      <c r="E18">
        <v>26</v>
      </c>
      <c r="F18">
        <v>23</v>
      </c>
      <c r="G18">
        <v>14</v>
      </c>
      <c r="H18">
        <v>19</v>
      </c>
      <c r="I18">
        <v>20</v>
      </c>
      <c r="J18">
        <v>16</v>
      </c>
      <c r="K18">
        <v>24</v>
      </c>
      <c r="L18">
        <v>25</v>
      </c>
      <c r="M18">
        <v>47</v>
      </c>
      <c r="N18">
        <v>18</v>
      </c>
      <c r="O18" s="25">
        <f t="shared" si="0"/>
        <v>23</v>
      </c>
      <c r="P18" s="25">
        <f t="shared" si="1"/>
        <v>8.02</v>
      </c>
      <c r="Q18">
        <f t="shared" si="2"/>
        <v>8</v>
      </c>
    </row>
    <row r="19" spans="1:17" x14ac:dyDescent="0.25">
      <c r="A19" s="16">
        <v>27</v>
      </c>
      <c r="B19" s="26">
        <v>45856</v>
      </c>
      <c r="C19" s="18">
        <v>21</v>
      </c>
      <c r="D19">
        <v>10</v>
      </c>
      <c r="E19">
        <v>16</v>
      </c>
      <c r="F19">
        <v>17</v>
      </c>
      <c r="G19">
        <v>11</v>
      </c>
      <c r="H19">
        <v>10</v>
      </c>
      <c r="I19">
        <v>15</v>
      </c>
      <c r="J19">
        <v>17</v>
      </c>
      <c r="K19">
        <v>16</v>
      </c>
      <c r="L19">
        <v>20</v>
      </c>
      <c r="M19">
        <v>19</v>
      </c>
      <c r="N19">
        <v>6</v>
      </c>
      <c r="O19" s="25">
        <f t="shared" si="0"/>
        <v>15</v>
      </c>
      <c r="P19" s="25">
        <f t="shared" si="1"/>
        <v>4.01</v>
      </c>
      <c r="Q19">
        <f t="shared" si="2"/>
        <v>-12</v>
      </c>
    </row>
    <row r="20" spans="1:17" x14ac:dyDescent="0.25">
      <c r="A20" s="16">
        <v>35</v>
      </c>
      <c r="B20" s="26">
        <v>45857</v>
      </c>
      <c r="C20" s="18">
        <v>20</v>
      </c>
      <c r="D20">
        <v>19</v>
      </c>
      <c r="E20">
        <v>34</v>
      </c>
      <c r="F20">
        <v>24</v>
      </c>
      <c r="G20">
        <v>17</v>
      </c>
      <c r="H20">
        <v>22</v>
      </c>
      <c r="I20">
        <v>28</v>
      </c>
      <c r="J20">
        <v>40</v>
      </c>
      <c r="K20">
        <v>46</v>
      </c>
      <c r="L20">
        <v>28</v>
      </c>
      <c r="M20">
        <v>25</v>
      </c>
      <c r="N20">
        <v>31</v>
      </c>
      <c r="O20" s="25">
        <f t="shared" si="0"/>
        <v>28</v>
      </c>
      <c r="P20" s="25">
        <f t="shared" si="1"/>
        <v>8.0299999999999994</v>
      </c>
      <c r="Q20">
        <f t="shared" si="2"/>
        <v>-7</v>
      </c>
    </row>
    <row r="21" spans="1:17" x14ac:dyDescent="0.25">
      <c r="A21" s="16">
        <v>20</v>
      </c>
      <c r="B21" s="26">
        <v>45858</v>
      </c>
      <c r="C21" s="18">
        <v>54</v>
      </c>
      <c r="D21">
        <v>52</v>
      </c>
      <c r="E21">
        <v>51</v>
      </c>
      <c r="F21">
        <v>50</v>
      </c>
      <c r="G21">
        <v>36</v>
      </c>
      <c r="H21">
        <v>43</v>
      </c>
      <c r="I21">
        <v>45</v>
      </c>
      <c r="J21">
        <v>44</v>
      </c>
      <c r="K21">
        <v>40</v>
      </c>
      <c r="L21">
        <v>42</v>
      </c>
      <c r="O21" s="25">
        <f t="shared" si="0"/>
        <v>46</v>
      </c>
      <c r="P21" s="25">
        <f t="shared" ref="P21:P44" si="3">ROUND(_xlfn.STDEV.P(D21:O21),2)</f>
        <v>4.8099999999999996</v>
      </c>
      <c r="Q21">
        <f t="shared" si="2"/>
        <v>26</v>
      </c>
    </row>
    <row r="22" spans="1:17" x14ac:dyDescent="0.25">
      <c r="A22" s="16">
        <v>12</v>
      </c>
      <c r="B22" s="26">
        <v>45859</v>
      </c>
      <c r="C22" s="18">
        <v>32</v>
      </c>
      <c r="D22">
        <v>31</v>
      </c>
      <c r="E22">
        <v>27</v>
      </c>
      <c r="F22">
        <v>21</v>
      </c>
      <c r="G22">
        <v>24</v>
      </c>
      <c r="H22">
        <v>31</v>
      </c>
      <c r="I22">
        <v>24</v>
      </c>
      <c r="J22">
        <v>28</v>
      </c>
      <c r="K22">
        <v>19</v>
      </c>
      <c r="L22">
        <v>17</v>
      </c>
      <c r="O22" s="25">
        <f t="shared" si="0"/>
        <v>25</v>
      </c>
      <c r="P22" s="25">
        <f t="shared" si="3"/>
        <v>4.5</v>
      </c>
      <c r="Q22">
        <f t="shared" si="2"/>
        <v>13</v>
      </c>
    </row>
    <row r="23" spans="1:17" x14ac:dyDescent="0.25">
      <c r="A23" s="16">
        <v>14</v>
      </c>
      <c r="B23" s="26">
        <v>45860</v>
      </c>
      <c r="C23" s="18">
        <v>13</v>
      </c>
      <c r="D23">
        <v>15</v>
      </c>
      <c r="O23" s="25">
        <f t="shared" si="0"/>
        <v>14</v>
      </c>
      <c r="P23" s="25">
        <f t="shared" si="3"/>
        <v>0.5</v>
      </c>
      <c r="Q23">
        <f t="shared" si="2"/>
        <v>0</v>
      </c>
    </row>
    <row r="24" spans="1:17" x14ac:dyDescent="0.25">
      <c r="A24" s="16">
        <v>31</v>
      </c>
      <c r="B24" s="26">
        <v>45861</v>
      </c>
      <c r="C24" s="18">
        <v>13</v>
      </c>
      <c r="D24">
        <v>10</v>
      </c>
      <c r="E24">
        <v>9</v>
      </c>
      <c r="F24">
        <v>14</v>
      </c>
      <c r="G24">
        <v>11</v>
      </c>
      <c r="H24">
        <v>14</v>
      </c>
      <c r="I24">
        <v>12</v>
      </c>
      <c r="J24">
        <v>11</v>
      </c>
      <c r="K24">
        <v>12</v>
      </c>
      <c r="L24">
        <v>13</v>
      </c>
      <c r="O24" s="25">
        <f t="shared" si="0"/>
        <v>12</v>
      </c>
      <c r="P24" s="25">
        <f t="shared" si="3"/>
        <v>1.54</v>
      </c>
      <c r="Q24">
        <f t="shared" si="2"/>
        <v>-19</v>
      </c>
    </row>
    <row r="25" spans="1:17" x14ac:dyDescent="0.25">
      <c r="A25" s="16">
        <v>24</v>
      </c>
      <c r="B25" s="26">
        <v>45862</v>
      </c>
      <c r="C25" s="18">
        <v>11</v>
      </c>
      <c r="D25">
        <v>8</v>
      </c>
      <c r="E25">
        <v>10</v>
      </c>
      <c r="F25">
        <v>10</v>
      </c>
      <c r="G25">
        <v>8</v>
      </c>
      <c r="H25">
        <v>19</v>
      </c>
      <c r="I25">
        <v>11</v>
      </c>
      <c r="J25">
        <v>11</v>
      </c>
      <c r="K25">
        <v>13</v>
      </c>
      <c r="L25">
        <v>11</v>
      </c>
      <c r="O25" s="25">
        <f t="shared" si="0"/>
        <v>11</v>
      </c>
      <c r="P25" s="25">
        <f t="shared" si="3"/>
        <v>2.96</v>
      </c>
      <c r="Q25">
        <f t="shared" si="2"/>
        <v>-13</v>
      </c>
    </row>
    <row r="26" spans="1:17" x14ac:dyDescent="0.25">
      <c r="A26" s="16">
        <v>21</v>
      </c>
      <c r="B26" s="26">
        <v>45863</v>
      </c>
      <c r="C26" s="18">
        <v>16</v>
      </c>
      <c r="D26" s="18">
        <v>12</v>
      </c>
      <c r="E26" s="18">
        <v>15</v>
      </c>
      <c r="F26" s="18">
        <v>21</v>
      </c>
      <c r="G26" s="18">
        <v>17</v>
      </c>
      <c r="H26" s="22">
        <v>16</v>
      </c>
      <c r="I26" s="18">
        <v>18</v>
      </c>
      <c r="J26" s="18">
        <v>18</v>
      </c>
      <c r="K26" s="18">
        <v>19</v>
      </c>
      <c r="L26" s="18">
        <v>14</v>
      </c>
      <c r="N26" s="19"/>
      <c r="O26" s="25">
        <f t="shared" ref="O26:O44" si="4">ROUND(AVERAGE(C26:N26),0)</f>
        <v>17</v>
      </c>
      <c r="P26" s="25">
        <f t="shared" si="3"/>
        <v>2.4500000000000002</v>
      </c>
      <c r="Q26">
        <f t="shared" si="2"/>
        <v>-4</v>
      </c>
    </row>
    <row r="27" spans="1:17" x14ac:dyDescent="0.25">
      <c r="A27" s="16">
        <v>35</v>
      </c>
      <c r="B27" s="26">
        <v>45864</v>
      </c>
      <c r="C27" s="18">
        <v>24</v>
      </c>
      <c r="D27" s="18">
        <v>23</v>
      </c>
      <c r="E27" s="18">
        <v>21</v>
      </c>
      <c r="F27" s="18">
        <v>25</v>
      </c>
      <c r="G27" s="18">
        <v>21</v>
      </c>
      <c r="H27" s="22">
        <v>23</v>
      </c>
      <c r="I27" s="18">
        <v>21</v>
      </c>
      <c r="J27" s="18">
        <v>21</v>
      </c>
      <c r="K27" s="18">
        <v>20</v>
      </c>
      <c r="L27" s="18">
        <v>21</v>
      </c>
      <c r="N27" s="19"/>
      <c r="O27" s="25">
        <f t="shared" si="4"/>
        <v>22</v>
      </c>
      <c r="P27" s="25">
        <f t="shared" si="3"/>
        <v>1.4</v>
      </c>
      <c r="Q27">
        <f t="shared" si="2"/>
        <v>-13</v>
      </c>
    </row>
    <row r="28" spans="1:17" x14ac:dyDescent="0.25">
      <c r="A28" s="16">
        <v>31</v>
      </c>
      <c r="B28" s="26">
        <v>45865</v>
      </c>
      <c r="C28" s="18">
        <v>13</v>
      </c>
      <c r="D28" s="18">
        <v>18</v>
      </c>
      <c r="E28" s="18">
        <v>17</v>
      </c>
      <c r="F28" s="18">
        <v>13</v>
      </c>
      <c r="G28" s="18">
        <v>16</v>
      </c>
      <c r="H28" s="22">
        <v>16</v>
      </c>
      <c r="I28" s="18">
        <v>13</v>
      </c>
      <c r="J28" s="18">
        <v>18</v>
      </c>
      <c r="K28" s="18">
        <v>16</v>
      </c>
      <c r="L28" s="18">
        <v>17</v>
      </c>
      <c r="N28" s="19"/>
      <c r="O28" s="25">
        <f t="shared" si="4"/>
        <v>16</v>
      </c>
      <c r="P28" s="25">
        <f t="shared" si="3"/>
        <v>1.67</v>
      </c>
      <c r="Q28">
        <f t="shared" si="2"/>
        <v>-15</v>
      </c>
    </row>
    <row r="29" spans="1:17" x14ac:dyDescent="0.25">
      <c r="A29" s="16">
        <v>11</v>
      </c>
      <c r="B29" s="26">
        <v>45866</v>
      </c>
      <c r="C29" s="18">
        <v>14</v>
      </c>
      <c r="D29" s="18">
        <v>14</v>
      </c>
      <c r="E29" s="18">
        <v>14</v>
      </c>
      <c r="F29" s="18">
        <v>12</v>
      </c>
      <c r="G29" s="18">
        <v>13</v>
      </c>
      <c r="H29" s="22">
        <v>13</v>
      </c>
      <c r="I29" s="18">
        <v>13</v>
      </c>
      <c r="J29" s="18">
        <v>8</v>
      </c>
      <c r="K29" s="18">
        <v>13</v>
      </c>
      <c r="L29" s="18">
        <v>13</v>
      </c>
      <c r="N29" s="19"/>
      <c r="O29" s="25">
        <f t="shared" si="4"/>
        <v>13</v>
      </c>
      <c r="P29" s="25">
        <f t="shared" si="3"/>
        <v>1.62</v>
      </c>
      <c r="Q29">
        <f t="shared" si="2"/>
        <v>2</v>
      </c>
    </row>
    <row r="30" spans="1:17" x14ac:dyDescent="0.25">
      <c r="A30" s="16">
        <v>4</v>
      </c>
      <c r="B30" s="26">
        <v>45867</v>
      </c>
      <c r="C30" s="18">
        <v>16</v>
      </c>
      <c r="D30" s="18">
        <v>13</v>
      </c>
      <c r="E30" s="18">
        <v>18</v>
      </c>
      <c r="F30" s="18">
        <v>17</v>
      </c>
      <c r="G30" s="18">
        <v>12</v>
      </c>
      <c r="H30" s="22">
        <v>18</v>
      </c>
      <c r="I30" s="18">
        <v>13</v>
      </c>
      <c r="J30" s="18">
        <v>13</v>
      </c>
      <c r="K30" s="18">
        <v>15</v>
      </c>
      <c r="L30" s="18">
        <v>15</v>
      </c>
      <c r="N30" s="19"/>
      <c r="O30" s="25">
        <f t="shared" si="4"/>
        <v>15</v>
      </c>
      <c r="P30" s="25">
        <f t="shared" si="3"/>
        <v>2.0699999999999998</v>
      </c>
      <c r="Q30">
        <f t="shared" si="2"/>
        <v>11</v>
      </c>
    </row>
    <row r="31" spans="1:17" x14ac:dyDescent="0.25">
      <c r="A31" s="16">
        <v>14</v>
      </c>
      <c r="B31" s="26">
        <v>45868</v>
      </c>
      <c r="C31" s="18">
        <v>9</v>
      </c>
      <c r="D31" s="18">
        <v>7</v>
      </c>
      <c r="E31" s="18">
        <v>10</v>
      </c>
      <c r="F31" s="18">
        <v>10</v>
      </c>
      <c r="G31" s="18">
        <v>8</v>
      </c>
      <c r="H31" s="22">
        <v>6</v>
      </c>
      <c r="I31" s="18">
        <v>10</v>
      </c>
      <c r="J31" s="18">
        <v>10</v>
      </c>
      <c r="K31" s="18">
        <v>8</v>
      </c>
      <c r="L31" s="18">
        <v>9</v>
      </c>
      <c r="M31">
        <v>8</v>
      </c>
      <c r="N31" s="19">
        <v>10</v>
      </c>
      <c r="O31" s="25">
        <f t="shared" si="4"/>
        <v>9</v>
      </c>
      <c r="P31" s="25">
        <f t="shared" si="3"/>
        <v>1.3</v>
      </c>
      <c r="Q31">
        <f t="shared" si="2"/>
        <v>-5</v>
      </c>
    </row>
    <row r="32" spans="1:17" x14ac:dyDescent="0.25">
      <c r="A32" s="16">
        <v>41</v>
      </c>
      <c r="B32" s="26">
        <v>45869</v>
      </c>
      <c r="C32" s="18">
        <v>14</v>
      </c>
      <c r="D32" s="18">
        <v>19</v>
      </c>
      <c r="E32" s="18">
        <v>20</v>
      </c>
      <c r="F32" s="18">
        <v>16</v>
      </c>
      <c r="G32" s="18">
        <v>16</v>
      </c>
      <c r="H32" s="22">
        <v>18</v>
      </c>
      <c r="I32" s="18">
        <v>17</v>
      </c>
      <c r="J32" s="18">
        <v>15</v>
      </c>
      <c r="K32" s="18">
        <v>18</v>
      </c>
      <c r="L32" s="18">
        <v>19</v>
      </c>
      <c r="M32">
        <v>19</v>
      </c>
      <c r="N32" s="19">
        <v>16</v>
      </c>
      <c r="O32" s="25">
        <f t="shared" si="4"/>
        <v>17</v>
      </c>
      <c r="P32" s="25">
        <f t="shared" si="3"/>
        <v>1.5</v>
      </c>
      <c r="Q32">
        <f t="shared" si="2"/>
        <v>-24</v>
      </c>
    </row>
    <row r="33" spans="1:17" x14ac:dyDescent="0.25">
      <c r="A33" s="16">
        <v>24</v>
      </c>
      <c r="B33" s="26">
        <v>45870</v>
      </c>
      <c r="C33" s="18">
        <v>35</v>
      </c>
      <c r="D33" s="18">
        <v>32</v>
      </c>
      <c r="E33" s="18">
        <v>30</v>
      </c>
      <c r="F33" s="18">
        <v>34</v>
      </c>
      <c r="G33" s="18">
        <v>25</v>
      </c>
      <c r="H33" s="22">
        <v>33</v>
      </c>
      <c r="I33" s="18">
        <v>33</v>
      </c>
      <c r="J33" s="18">
        <v>31</v>
      </c>
      <c r="K33" s="18">
        <v>33</v>
      </c>
      <c r="L33" s="18">
        <v>28</v>
      </c>
      <c r="M33">
        <v>36</v>
      </c>
      <c r="N33" s="19">
        <v>37</v>
      </c>
      <c r="O33" s="25">
        <f t="shared" si="4"/>
        <v>32</v>
      </c>
      <c r="P33" s="25">
        <f t="shared" si="3"/>
        <v>3.14</v>
      </c>
      <c r="Q33">
        <f t="shared" si="2"/>
        <v>8</v>
      </c>
    </row>
    <row r="34" spans="1:17" x14ac:dyDescent="0.25">
      <c r="A34" s="16">
        <v>87</v>
      </c>
      <c r="B34" s="26">
        <v>45871</v>
      </c>
      <c r="C34" s="18">
        <v>18</v>
      </c>
      <c r="D34" s="18">
        <v>17</v>
      </c>
      <c r="E34" s="18">
        <v>16</v>
      </c>
      <c r="F34" s="18">
        <v>16</v>
      </c>
      <c r="G34" s="18">
        <v>17</v>
      </c>
      <c r="H34" s="22">
        <v>17</v>
      </c>
      <c r="I34" s="18">
        <v>17</v>
      </c>
      <c r="J34" s="18">
        <v>17</v>
      </c>
      <c r="K34" s="18">
        <v>17</v>
      </c>
      <c r="L34" s="18">
        <v>18</v>
      </c>
      <c r="M34">
        <v>15</v>
      </c>
      <c r="N34" s="19">
        <v>19</v>
      </c>
      <c r="O34" s="25">
        <f t="shared" si="4"/>
        <v>17</v>
      </c>
      <c r="P34" s="25">
        <f t="shared" si="3"/>
        <v>0.95</v>
      </c>
      <c r="Q34">
        <f t="shared" si="2"/>
        <v>-70</v>
      </c>
    </row>
    <row r="35" spans="1:17" x14ac:dyDescent="0.25">
      <c r="A35" s="16">
        <v>34</v>
      </c>
      <c r="B35" s="26">
        <v>45872</v>
      </c>
      <c r="C35" s="18">
        <v>38</v>
      </c>
      <c r="D35" s="18">
        <v>55</v>
      </c>
      <c r="E35" s="18">
        <v>39</v>
      </c>
      <c r="F35" s="18">
        <v>54</v>
      </c>
      <c r="G35" s="18">
        <v>49</v>
      </c>
      <c r="H35" s="22">
        <v>46</v>
      </c>
      <c r="I35" s="18">
        <v>51</v>
      </c>
      <c r="J35" s="18">
        <v>40</v>
      </c>
      <c r="K35" s="18">
        <v>57</v>
      </c>
      <c r="L35" s="18">
        <v>38</v>
      </c>
      <c r="M35">
        <v>35</v>
      </c>
      <c r="N35" s="19">
        <v>41</v>
      </c>
      <c r="O35" s="25">
        <f t="shared" si="4"/>
        <v>45</v>
      </c>
      <c r="P35" s="25">
        <f t="shared" si="3"/>
        <v>7.05</v>
      </c>
      <c r="Q35">
        <f t="shared" si="2"/>
        <v>11</v>
      </c>
    </row>
    <row r="36" spans="1:17" x14ac:dyDescent="0.25">
      <c r="A36" s="16">
        <v>16</v>
      </c>
      <c r="B36" s="26">
        <v>45873</v>
      </c>
      <c r="C36" s="18">
        <v>22</v>
      </c>
      <c r="D36" s="18">
        <v>27</v>
      </c>
      <c r="E36" s="18">
        <v>25</v>
      </c>
      <c r="F36" s="18">
        <v>25</v>
      </c>
      <c r="G36" s="18">
        <v>23</v>
      </c>
      <c r="H36" s="22">
        <v>27</v>
      </c>
      <c r="I36" s="18">
        <v>24</v>
      </c>
      <c r="J36" s="18">
        <v>24</v>
      </c>
      <c r="K36" s="18">
        <v>25</v>
      </c>
      <c r="L36" s="18">
        <v>23</v>
      </c>
      <c r="M36">
        <v>22</v>
      </c>
      <c r="N36" s="19">
        <v>25</v>
      </c>
      <c r="O36" s="25">
        <f t="shared" si="4"/>
        <v>24</v>
      </c>
      <c r="P36" s="25">
        <f t="shared" si="3"/>
        <v>1.44</v>
      </c>
      <c r="Q36">
        <f t="shared" si="2"/>
        <v>8</v>
      </c>
    </row>
    <row r="37" spans="1:17" x14ac:dyDescent="0.25">
      <c r="A37" s="16">
        <v>10</v>
      </c>
      <c r="B37" s="26">
        <v>45874</v>
      </c>
      <c r="C37" s="18">
        <v>24</v>
      </c>
      <c r="D37" s="18">
        <v>24</v>
      </c>
      <c r="E37" s="18">
        <v>26</v>
      </c>
      <c r="F37" s="18">
        <v>25</v>
      </c>
      <c r="G37" s="18">
        <v>22</v>
      </c>
      <c r="H37" s="22">
        <v>25</v>
      </c>
      <c r="I37" s="18">
        <v>25</v>
      </c>
      <c r="J37" s="18">
        <v>24</v>
      </c>
      <c r="K37" s="18">
        <v>22</v>
      </c>
      <c r="L37" s="18">
        <v>22</v>
      </c>
      <c r="M37">
        <v>24</v>
      </c>
      <c r="N37" s="19">
        <v>25</v>
      </c>
      <c r="O37" s="25">
        <f t="shared" si="4"/>
        <v>24</v>
      </c>
      <c r="P37" s="25">
        <f t="shared" si="3"/>
        <v>1.29</v>
      </c>
      <c r="Q37">
        <f t="shared" si="2"/>
        <v>14</v>
      </c>
    </row>
    <row r="38" spans="1:17" s="28" customFormat="1" x14ac:dyDescent="0.25">
      <c r="B38" s="29">
        <v>45875</v>
      </c>
      <c r="C38" s="30">
        <v>28</v>
      </c>
      <c r="D38" s="30">
        <v>30</v>
      </c>
      <c r="E38" s="30">
        <v>29</v>
      </c>
      <c r="F38" s="30">
        <v>35</v>
      </c>
      <c r="G38" s="30">
        <v>26</v>
      </c>
      <c r="H38" s="34">
        <v>31</v>
      </c>
      <c r="I38" s="30">
        <v>30</v>
      </c>
      <c r="J38" s="30">
        <v>31</v>
      </c>
      <c r="K38" s="30">
        <v>30</v>
      </c>
      <c r="L38" s="30">
        <v>32</v>
      </c>
      <c r="M38" s="28">
        <v>30</v>
      </c>
      <c r="N38" s="35">
        <v>30</v>
      </c>
      <c r="O38" s="31">
        <f t="shared" si="4"/>
        <v>30</v>
      </c>
      <c r="P38" s="31">
        <f t="shared" si="3"/>
        <v>1.97</v>
      </c>
    </row>
    <row r="39" spans="1:17" x14ac:dyDescent="0.25">
      <c r="B39" s="26">
        <v>45876</v>
      </c>
      <c r="C39" s="18">
        <v>27</v>
      </c>
      <c r="D39" s="18">
        <v>28</v>
      </c>
      <c r="E39" s="18">
        <v>28</v>
      </c>
      <c r="F39" s="18">
        <v>24</v>
      </c>
      <c r="G39" s="18">
        <v>28</v>
      </c>
      <c r="H39" s="22">
        <v>27</v>
      </c>
      <c r="I39" s="18">
        <v>23</v>
      </c>
      <c r="J39" s="18">
        <v>26</v>
      </c>
      <c r="K39" s="18">
        <v>26</v>
      </c>
      <c r="L39" s="18">
        <v>28</v>
      </c>
      <c r="M39">
        <v>26</v>
      </c>
      <c r="N39" s="19">
        <v>26</v>
      </c>
      <c r="O39" s="25">
        <f t="shared" si="4"/>
        <v>26</v>
      </c>
      <c r="P39" s="25">
        <f t="shared" si="3"/>
        <v>1.55</v>
      </c>
    </row>
    <row r="40" spans="1:17" x14ac:dyDescent="0.25">
      <c r="B40" s="26">
        <v>45877</v>
      </c>
      <c r="C40" s="18">
        <v>20</v>
      </c>
      <c r="D40" s="18">
        <v>18</v>
      </c>
      <c r="E40" s="18">
        <v>22</v>
      </c>
      <c r="F40" s="18">
        <v>21</v>
      </c>
      <c r="G40" s="18">
        <v>24</v>
      </c>
      <c r="H40" s="22">
        <v>24</v>
      </c>
      <c r="I40" s="18">
        <v>17</v>
      </c>
      <c r="J40" s="18">
        <v>22</v>
      </c>
      <c r="K40" s="18">
        <v>19</v>
      </c>
      <c r="L40" s="18">
        <v>21</v>
      </c>
      <c r="M40">
        <v>21</v>
      </c>
      <c r="N40" s="19">
        <v>23</v>
      </c>
      <c r="O40" s="25">
        <f t="shared" si="4"/>
        <v>21</v>
      </c>
      <c r="P40" s="25">
        <f t="shared" si="3"/>
        <v>2.1</v>
      </c>
    </row>
    <row r="41" spans="1:17" x14ac:dyDescent="0.25">
      <c r="B41" s="26">
        <v>45878</v>
      </c>
      <c r="C41" s="18">
        <v>14</v>
      </c>
      <c r="D41" s="18">
        <v>15</v>
      </c>
      <c r="E41" s="18">
        <v>14</v>
      </c>
      <c r="F41" s="18">
        <v>19</v>
      </c>
      <c r="G41" s="18">
        <v>16</v>
      </c>
      <c r="H41" s="22">
        <v>19</v>
      </c>
      <c r="I41" s="18">
        <v>20</v>
      </c>
      <c r="J41" s="18">
        <v>16</v>
      </c>
      <c r="K41" s="18">
        <v>14</v>
      </c>
      <c r="L41" s="18">
        <v>14</v>
      </c>
      <c r="M41">
        <v>24</v>
      </c>
      <c r="N41" s="19">
        <v>19</v>
      </c>
      <c r="O41" s="25">
        <f t="shared" si="4"/>
        <v>17</v>
      </c>
      <c r="P41" s="25">
        <f t="shared" si="3"/>
        <v>2.92</v>
      </c>
    </row>
    <row r="42" spans="1:17" x14ac:dyDescent="0.25">
      <c r="B42" s="26">
        <v>45879</v>
      </c>
      <c r="C42" s="18">
        <v>20</v>
      </c>
      <c r="D42" s="18">
        <v>21</v>
      </c>
      <c r="E42" s="18">
        <v>18</v>
      </c>
      <c r="F42" s="18">
        <v>14</v>
      </c>
      <c r="G42" s="18">
        <v>17</v>
      </c>
      <c r="H42" s="22">
        <v>17</v>
      </c>
      <c r="I42" s="18">
        <v>16</v>
      </c>
      <c r="J42" s="18">
        <v>18</v>
      </c>
      <c r="K42" s="18">
        <v>15</v>
      </c>
      <c r="L42" s="18">
        <v>19</v>
      </c>
      <c r="M42">
        <v>17</v>
      </c>
      <c r="N42" s="19">
        <v>19</v>
      </c>
      <c r="O42" s="25">
        <f t="shared" si="4"/>
        <v>18</v>
      </c>
      <c r="P42" s="25">
        <f t="shared" si="3"/>
        <v>1.8</v>
      </c>
    </row>
    <row r="43" spans="1:17" x14ac:dyDescent="0.25">
      <c r="B43" s="26">
        <v>45880</v>
      </c>
      <c r="C43" s="18">
        <v>23</v>
      </c>
      <c r="D43" s="18">
        <v>22</v>
      </c>
      <c r="E43" s="18">
        <v>19</v>
      </c>
      <c r="F43" s="18">
        <v>19</v>
      </c>
      <c r="G43" s="18">
        <v>20</v>
      </c>
      <c r="H43" s="22">
        <v>16</v>
      </c>
      <c r="I43" s="18">
        <v>20</v>
      </c>
      <c r="J43" s="18">
        <v>17</v>
      </c>
      <c r="K43" s="18">
        <v>20</v>
      </c>
      <c r="L43" s="18">
        <v>24</v>
      </c>
      <c r="M43">
        <v>18</v>
      </c>
      <c r="N43" s="19">
        <v>20</v>
      </c>
      <c r="O43" s="25">
        <f t="shared" si="4"/>
        <v>20</v>
      </c>
      <c r="P43" s="25">
        <f t="shared" si="3"/>
        <v>2.02</v>
      </c>
    </row>
    <row r="44" spans="1:17" x14ac:dyDescent="0.25">
      <c r="B44" s="26">
        <v>45881</v>
      </c>
      <c r="C44" s="18">
        <v>24</v>
      </c>
      <c r="D44" s="18">
        <v>24</v>
      </c>
      <c r="E44" s="18">
        <v>23</v>
      </c>
      <c r="F44" s="18">
        <v>20</v>
      </c>
      <c r="G44" s="18">
        <v>23</v>
      </c>
      <c r="H44" s="22">
        <v>20</v>
      </c>
      <c r="I44" s="18">
        <v>22</v>
      </c>
      <c r="J44" s="18">
        <v>20</v>
      </c>
      <c r="K44" s="18">
        <v>21</v>
      </c>
      <c r="L44" s="18">
        <v>25</v>
      </c>
      <c r="M44">
        <v>23</v>
      </c>
      <c r="N44" s="19">
        <v>25</v>
      </c>
      <c r="O44" s="25">
        <f t="shared" si="4"/>
        <v>23</v>
      </c>
      <c r="P44" s="25">
        <f t="shared" si="3"/>
        <v>1.75</v>
      </c>
    </row>
    <row r="45" spans="1:17" ht="15.75" thickBot="1" x14ac:dyDescent="0.3">
      <c r="B45" s="26">
        <v>45882</v>
      </c>
      <c r="C45" s="27">
        <v>22</v>
      </c>
      <c r="D45" s="20">
        <v>23</v>
      </c>
      <c r="E45" s="20">
        <v>21</v>
      </c>
      <c r="F45" s="20">
        <v>26</v>
      </c>
      <c r="G45" s="20">
        <v>22</v>
      </c>
      <c r="H45" s="23">
        <v>24</v>
      </c>
      <c r="I45" s="20">
        <v>23</v>
      </c>
      <c r="J45" s="20">
        <v>22</v>
      </c>
      <c r="K45" s="20">
        <v>22</v>
      </c>
      <c r="L45" s="20">
        <v>22</v>
      </c>
      <c r="M45" s="20">
        <v>22</v>
      </c>
      <c r="N45" s="21">
        <v>27</v>
      </c>
      <c r="O45" s="25">
        <f t="shared" ref="O45:O82" si="5">ROUND(AVERAGE(C45:N45),0)</f>
        <v>23</v>
      </c>
      <c r="P45" s="25">
        <f t="shared" ref="P45:P82" si="6">ROUND(_xlfn.STDEV.P(D45:O45),2)</f>
        <v>1.71</v>
      </c>
    </row>
    <row r="46" spans="1:17" x14ac:dyDescent="0.25">
      <c r="B46" s="26">
        <v>45883</v>
      </c>
      <c r="C46">
        <v>26</v>
      </c>
      <c r="D46">
        <v>24</v>
      </c>
      <c r="E46">
        <v>25</v>
      </c>
      <c r="F46">
        <v>26</v>
      </c>
      <c r="G46">
        <v>27</v>
      </c>
      <c r="H46">
        <v>25</v>
      </c>
      <c r="I46">
        <v>26</v>
      </c>
      <c r="J46">
        <v>25</v>
      </c>
      <c r="K46">
        <v>24</v>
      </c>
      <c r="L46">
        <v>27</v>
      </c>
      <c r="M46">
        <v>24</v>
      </c>
      <c r="N46">
        <v>27</v>
      </c>
      <c r="O46" s="25">
        <f t="shared" si="5"/>
        <v>26</v>
      </c>
      <c r="P46" s="25">
        <f t="shared" si="6"/>
        <v>1.1200000000000001</v>
      </c>
    </row>
    <row r="47" spans="1:17" x14ac:dyDescent="0.25">
      <c r="B47" s="26">
        <v>45884</v>
      </c>
      <c r="C47">
        <v>23</v>
      </c>
      <c r="D47">
        <v>22</v>
      </c>
      <c r="E47">
        <v>23</v>
      </c>
      <c r="F47">
        <v>20</v>
      </c>
      <c r="G47">
        <v>23</v>
      </c>
      <c r="H47">
        <v>22</v>
      </c>
      <c r="I47">
        <v>21</v>
      </c>
      <c r="J47">
        <v>22</v>
      </c>
      <c r="K47">
        <v>21</v>
      </c>
      <c r="L47">
        <v>21</v>
      </c>
      <c r="M47">
        <v>20</v>
      </c>
      <c r="N47">
        <v>21</v>
      </c>
      <c r="O47" s="25">
        <f t="shared" si="5"/>
        <v>22</v>
      </c>
      <c r="P47" s="25">
        <f t="shared" si="6"/>
        <v>0.96</v>
      </c>
    </row>
    <row r="48" spans="1:17" x14ac:dyDescent="0.25">
      <c r="B48" s="26">
        <v>45885</v>
      </c>
      <c r="C48">
        <v>20</v>
      </c>
      <c r="D48">
        <v>20</v>
      </c>
      <c r="E48">
        <v>20</v>
      </c>
      <c r="F48">
        <v>20</v>
      </c>
      <c r="G48">
        <v>21</v>
      </c>
      <c r="H48">
        <v>20</v>
      </c>
      <c r="I48">
        <v>20</v>
      </c>
      <c r="J48">
        <v>20</v>
      </c>
      <c r="K48">
        <v>21</v>
      </c>
      <c r="L48">
        <v>21</v>
      </c>
      <c r="M48">
        <v>20</v>
      </c>
      <c r="N48">
        <v>20</v>
      </c>
      <c r="O48" s="25">
        <f t="shared" si="5"/>
        <v>20</v>
      </c>
      <c r="P48" s="25">
        <f t="shared" si="6"/>
        <v>0.43</v>
      </c>
    </row>
    <row r="49" spans="2:16" x14ac:dyDescent="0.25">
      <c r="B49" s="26">
        <v>45886</v>
      </c>
      <c r="C49">
        <v>32</v>
      </c>
      <c r="D49">
        <v>42</v>
      </c>
      <c r="E49">
        <v>40</v>
      </c>
      <c r="F49">
        <v>46</v>
      </c>
      <c r="G49">
        <v>29</v>
      </c>
      <c r="H49">
        <v>44</v>
      </c>
      <c r="I49">
        <v>38</v>
      </c>
      <c r="J49">
        <v>38</v>
      </c>
      <c r="K49">
        <v>36</v>
      </c>
      <c r="L49">
        <v>34</v>
      </c>
      <c r="M49">
        <v>41</v>
      </c>
      <c r="N49">
        <v>39</v>
      </c>
      <c r="O49" s="25">
        <f t="shared" si="5"/>
        <v>38</v>
      </c>
      <c r="P49" s="25">
        <f t="shared" si="6"/>
        <v>4.32</v>
      </c>
    </row>
    <row r="50" spans="2:16" x14ac:dyDescent="0.25">
      <c r="B50" s="26">
        <v>45887</v>
      </c>
      <c r="C50">
        <v>16</v>
      </c>
      <c r="D50">
        <v>17</v>
      </c>
      <c r="E50">
        <v>16</v>
      </c>
      <c r="F50">
        <v>15</v>
      </c>
      <c r="G50">
        <v>21</v>
      </c>
      <c r="H50">
        <v>20</v>
      </c>
      <c r="I50">
        <v>18</v>
      </c>
      <c r="J50">
        <v>16</v>
      </c>
      <c r="K50">
        <v>18</v>
      </c>
      <c r="L50">
        <v>14</v>
      </c>
      <c r="M50">
        <v>20</v>
      </c>
      <c r="N50">
        <v>16</v>
      </c>
      <c r="O50" s="25">
        <f t="shared" si="5"/>
        <v>17</v>
      </c>
      <c r="P50" s="25">
        <f t="shared" si="6"/>
        <v>2.0499999999999998</v>
      </c>
    </row>
    <row r="51" spans="2:16" x14ac:dyDescent="0.25">
      <c r="B51" s="26">
        <v>45888</v>
      </c>
      <c r="C51">
        <v>15</v>
      </c>
      <c r="D51">
        <v>16</v>
      </c>
      <c r="E51">
        <v>17</v>
      </c>
      <c r="F51">
        <v>14</v>
      </c>
      <c r="G51">
        <v>15</v>
      </c>
      <c r="H51">
        <v>18</v>
      </c>
      <c r="I51">
        <v>15</v>
      </c>
      <c r="J51">
        <v>16</v>
      </c>
      <c r="K51">
        <v>16</v>
      </c>
      <c r="L51">
        <v>15</v>
      </c>
      <c r="M51">
        <v>14</v>
      </c>
      <c r="N51">
        <v>16</v>
      </c>
      <c r="O51" s="25">
        <f t="shared" si="5"/>
        <v>16</v>
      </c>
      <c r="P51" s="25">
        <f t="shared" si="6"/>
        <v>1.1100000000000001</v>
      </c>
    </row>
    <row r="52" spans="2:16" x14ac:dyDescent="0.25">
      <c r="B52" s="26">
        <v>45889</v>
      </c>
      <c r="C52">
        <v>22</v>
      </c>
      <c r="D52">
        <v>24</v>
      </c>
      <c r="E52">
        <v>22</v>
      </c>
      <c r="F52">
        <v>25</v>
      </c>
      <c r="G52">
        <v>23</v>
      </c>
      <c r="H52">
        <v>22</v>
      </c>
      <c r="I52">
        <v>23</v>
      </c>
      <c r="J52">
        <v>24</v>
      </c>
      <c r="K52">
        <v>21</v>
      </c>
      <c r="L52">
        <v>22</v>
      </c>
      <c r="M52">
        <v>23</v>
      </c>
      <c r="N52">
        <v>26</v>
      </c>
      <c r="O52" s="25">
        <f t="shared" si="5"/>
        <v>23</v>
      </c>
      <c r="P52" s="25">
        <f t="shared" si="6"/>
        <v>1.34</v>
      </c>
    </row>
    <row r="53" spans="2:16" x14ac:dyDescent="0.25">
      <c r="B53" s="26">
        <v>45890</v>
      </c>
      <c r="C53">
        <v>27</v>
      </c>
      <c r="D53">
        <v>25</v>
      </c>
      <c r="E53">
        <v>26</v>
      </c>
      <c r="F53">
        <v>25</v>
      </c>
      <c r="G53">
        <v>27</v>
      </c>
      <c r="H53">
        <v>24</v>
      </c>
      <c r="I53">
        <v>26</v>
      </c>
      <c r="J53">
        <v>26</v>
      </c>
      <c r="K53">
        <v>26</v>
      </c>
      <c r="L53">
        <v>26</v>
      </c>
      <c r="M53">
        <v>25</v>
      </c>
      <c r="N53">
        <v>26</v>
      </c>
      <c r="O53" s="25">
        <f t="shared" si="5"/>
        <v>26</v>
      </c>
      <c r="P53" s="25">
        <f t="shared" si="6"/>
        <v>0.75</v>
      </c>
    </row>
    <row r="54" spans="2:16" x14ac:dyDescent="0.25">
      <c r="B54" s="26">
        <v>45891</v>
      </c>
      <c r="C54">
        <v>24</v>
      </c>
      <c r="D54">
        <v>22</v>
      </c>
      <c r="E54">
        <v>22</v>
      </c>
      <c r="F54">
        <v>20</v>
      </c>
      <c r="G54">
        <v>24</v>
      </c>
      <c r="H54">
        <v>22</v>
      </c>
      <c r="I54">
        <v>20</v>
      </c>
      <c r="J54">
        <v>22</v>
      </c>
      <c r="K54">
        <v>23</v>
      </c>
      <c r="L54">
        <v>22</v>
      </c>
      <c r="M54">
        <v>22</v>
      </c>
      <c r="N54">
        <v>21</v>
      </c>
      <c r="O54" s="25">
        <f t="shared" si="5"/>
        <v>22</v>
      </c>
      <c r="P54" s="25">
        <f t="shared" si="6"/>
        <v>1.07</v>
      </c>
    </row>
    <row r="55" spans="2:16" x14ac:dyDescent="0.25">
      <c r="B55" s="26">
        <v>45892</v>
      </c>
      <c r="C55">
        <v>17</v>
      </c>
      <c r="D55">
        <v>17</v>
      </c>
      <c r="E55">
        <v>17</v>
      </c>
      <c r="F55">
        <v>16</v>
      </c>
      <c r="G55">
        <v>17</v>
      </c>
      <c r="H55">
        <v>18</v>
      </c>
      <c r="I55">
        <v>17</v>
      </c>
      <c r="J55">
        <v>17</v>
      </c>
      <c r="K55">
        <v>17</v>
      </c>
      <c r="L55">
        <v>18</v>
      </c>
      <c r="M55">
        <v>17</v>
      </c>
      <c r="N55">
        <v>18</v>
      </c>
      <c r="O55" s="25">
        <f t="shared" si="5"/>
        <v>17</v>
      </c>
      <c r="P55" s="25">
        <f t="shared" si="6"/>
        <v>0.55000000000000004</v>
      </c>
    </row>
    <row r="56" spans="2:16" x14ac:dyDescent="0.25">
      <c r="B56" s="26">
        <v>45893</v>
      </c>
      <c r="C56">
        <v>33</v>
      </c>
      <c r="D56">
        <v>43</v>
      </c>
      <c r="E56">
        <v>42</v>
      </c>
      <c r="F56">
        <v>46</v>
      </c>
      <c r="G56">
        <v>30</v>
      </c>
      <c r="H56">
        <v>44</v>
      </c>
      <c r="I56">
        <v>38</v>
      </c>
      <c r="J56">
        <v>38</v>
      </c>
      <c r="K56">
        <v>39</v>
      </c>
      <c r="L56">
        <v>34</v>
      </c>
      <c r="M56">
        <v>43</v>
      </c>
      <c r="N56">
        <v>40</v>
      </c>
      <c r="O56" s="25">
        <f t="shared" si="5"/>
        <v>39</v>
      </c>
      <c r="P56" s="25">
        <f t="shared" si="6"/>
        <v>4.2699999999999996</v>
      </c>
    </row>
    <row r="57" spans="2:16" x14ac:dyDescent="0.25">
      <c r="B57" s="26">
        <v>45894</v>
      </c>
      <c r="C57">
        <v>25</v>
      </c>
      <c r="D57">
        <v>26</v>
      </c>
      <c r="E57">
        <v>25</v>
      </c>
      <c r="F57">
        <v>27</v>
      </c>
      <c r="G57">
        <v>28</v>
      </c>
      <c r="H57">
        <v>25</v>
      </c>
      <c r="I57">
        <v>26</v>
      </c>
      <c r="J57">
        <v>27</v>
      </c>
      <c r="K57">
        <v>26</v>
      </c>
      <c r="L57">
        <v>26</v>
      </c>
      <c r="M57">
        <v>26</v>
      </c>
      <c r="N57">
        <v>27</v>
      </c>
      <c r="O57" s="25">
        <f t="shared" si="5"/>
        <v>26</v>
      </c>
      <c r="P57" s="25">
        <f t="shared" si="6"/>
        <v>0.83</v>
      </c>
    </row>
    <row r="58" spans="2:16" x14ac:dyDescent="0.25">
      <c r="B58" s="26">
        <v>45895</v>
      </c>
      <c r="C58">
        <v>25</v>
      </c>
      <c r="D58">
        <v>22</v>
      </c>
      <c r="E58">
        <v>22</v>
      </c>
      <c r="F58">
        <v>24</v>
      </c>
      <c r="G58">
        <v>25</v>
      </c>
      <c r="H58">
        <v>26</v>
      </c>
      <c r="I58">
        <v>22</v>
      </c>
      <c r="J58">
        <v>27</v>
      </c>
      <c r="K58">
        <v>25</v>
      </c>
      <c r="L58">
        <v>25</v>
      </c>
      <c r="M58">
        <v>20</v>
      </c>
      <c r="N58">
        <v>22</v>
      </c>
      <c r="O58" s="25">
        <f t="shared" si="5"/>
        <v>24</v>
      </c>
      <c r="P58" s="25">
        <f t="shared" si="6"/>
        <v>1.97</v>
      </c>
    </row>
    <row r="59" spans="2:16" x14ac:dyDescent="0.25">
      <c r="B59" s="26">
        <v>45896</v>
      </c>
      <c r="C59">
        <v>27</v>
      </c>
      <c r="D59">
        <v>23</v>
      </c>
      <c r="E59">
        <v>24</v>
      </c>
      <c r="F59">
        <v>28</v>
      </c>
      <c r="G59">
        <v>22</v>
      </c>
      <c r="H59">
        <v>25</v>
      </c>
      <c r="I59">
        <v>22</v>
      </c>
      <c r="J59">
        <v>29</v>
      </c>
      <c r="K59">
        <v>28</v>
      </c>
      <c r="L59">
        <v>23</v>
      </c>
      <c r="M59">
        <v>23</v>
      </c>
      <c r="N59">
        <v>27</v>
      </c>
      <c r="O59" s="25">
        <f t="shared" si="5"/>
        <v>25</v>
      </c>
      <c r="P59" s="25">
        <f t="shared" si="6"/>
        <v>2.4</v>
      </c>
    </row>
    <row r="60" spans="2:16" x14ac:dyDescent="0.25">
      <c r="B60" s="26">
        <v>45897</v>
      </c>
      <c r="C60">
        <v>26</v>
      </c>
      <c r="D60">
        <v>26</v>
      </c>
      <c r="E60">
        <v>26</v>
      </c>
      <c r="F60">
        <v>27</v>
      </c>
      <c r="G60">
        <v>27</v>
      </c>
      <c r="H60">
        <v>21</v>
      </c>
      <c r="I60">
        <v>24</v>
      </c>
      <c r="J60">
        <v>25</v>
      </c>
      <c r="K60">
        <v>24</v>
      </c>
      <c r="L60">
        <v>25</v>
      </c>
      <c r="M60">
        <v>25</v>
      </c>
      <c r="N60">
        <v>27</v>
      </c>
      <c r="O60" s="25">
        <f t="shared" si="5"/>
        <v>25</v>
      </c>
      <c r="P60" s="25">
        <f t="shared" si="6"/>
        <v>1.62</v>
      </c>
    </row>
    <row r="61" spans="2:16" x14ac:dyDescent="0.25">
      <c r="B61" s="26">
        <v>45898</v>
      </c>
      <c r="C61">
        <v>21</v>
      </c>
      <c r="D61">
        <v>22</v>
      </c>
      <c r="E61">
        <v>21</v>
      </c>
      <c r="F61">
        <v>21</v>
      </c>
      <c r="G61">
        <v>20</v>
      </c>
      <c r="H61">
        <v>19</v>
      </c>
      <c r="I61">
        <v>21</v>
      </c>
      <c r="J61">
        <v>21</v>
      </c>
      <c r="K61">
        <v>22</v>
      </c>
      <c r="L61">
        <v>23</v>
      </c>
      <c r="M61">
        <v>21</v>
      </c>
      <c r="N61">
        <v>21</v>
      </c>
      <c r="O61" s="25">
        <f t="shared" si="5"/>
        <v>21</v>
      </c>
      <c r="P61" s="25">
        <f t="shared" si="6"/>
        <v>0.95</v>
      </c>
    </row>
    <row r="62" spans="2:16" x14ac:dyDescent="0.25">
      <c r="B62" s="26">
        <v>45899</v>
      </c>
      <c r="C62">
        <v>16</v>
      </c>
      <c r="D62">
        <v>16</v>
      </c>
      <c r="E62">
        <v>16</v>
      </c>
      <c r="F62">
        <v>15</v>
      </c>
      <c r="G62">
        <v>16</v>
      </c>
      <c r="H62">
        <v>16</v>
      </c>
      <c r="I62">
        <v>16</v>
      </c>
      <c r="J62">
        <v>16</v>
      </c>
      <c r="K62">
        <v>16</v>
      </c>
      <c r="L62">
        <v>17</v>
      </c>
      <c r="M62">
        <v>16</v>
      </c>
      <c r="N62">
        <v>17</v>
      </c>
      <c r="O62" s="25">
        <f t="shared" si="5"/>
        <v>16</v>
      </c>
      <c r="P62" s="25">
        <f t="shared" si="6"/>
        <v>0.49</v>
      </c>
    </row>
    <row r="63" spans="2:16" x14ac:dyDescent="0.25">
      <c r="B63" s="26">
        <v>45900</v>
      </c>
      <c r="C63">
        <v>33</v>
      </c>
      <c r="D63">
        <v>39</v>
      </c>
      <c r="E63">
        <v>26</v>
      </c>
      <c r="F63">
        <v>34</v>
      </c>
      <c r="G63">
        <v>49</v>
      </c>
      <c r="H63">
        <v>39</v>
      </c>
      <c r="I63">
        <v>43</v>
      </c>
      <c r="J63">
        <v>33</v>
      </c>
      <c r="K63">
        <v>36</v>
      </c>
      <c r="L63">
        <v>21</v>
      </c>
      <c r="M63">
        <v>37</v>
      </c>
      <c r="N63">
        <v>35</v>
      </c>
      <c r="O63" s="25">
        <f t="shared" si="5"/>
        <v>35</v>
      </c>
      <c r="P63" s="25">
        <f t="shared" si="6"/>
        <v>6.92</v>
      </c>
    </row>
    <row r="64" spans="2:16" x14ac:dyDescent="0.25">
      <c r="B64" s="26">
        <v>45901</v>
      </c>
      <c r="C64">
        <v>4</v>
      </c>
      <c r="D64">
        <v>7</v>
      </c>
      <c r="E64">
        <v>5</v>
      </c>
      <c r="F64">
        <v>4</v>
      </c>
      <c r="G64">
        <v>6</v>
      </c>
      <c r="H64">
        <v>7</v>
      </c>
      <c r="I64">
        <v>4</v>
      </c>
      <c r="J64">
        <v>4</v>
      </c>
      <c r="K64">
        <v>6</v>
      </c>
      <c r="L64">
        <v>6</v>
      </c>
      <c r="M64">
        <v>7</v>
      </c>
      <c r="N64">
        <v>2</v>
      </c>
      <c r="O64" s="25">
        <f t="shared" si="5"/>
        <v>5</v>
      </c>
      <c r="P64" s="25">
        <f t="shared" si="6"/>
        <v>1.48</v>
      </c>
    </row>
    <row r="65" spans="2:16" x14ac:dyDescent="0.25">
      <c r="B65" s="26">
        <v>45902</v>
      </c>
      <c r="C65">
        <v>23</v>
      </c>
      <c r="D65">
        <v>20</v>
      </c>
      <c r="E65">
        <v>21</v>
      </c>
      <c r="F65">
        <v>16</v>
      </c>
      <c r="G65">
        <v>19</v>
      </c>
      <c r="H65">
        <v>21</v>
      </c>
      <c r="I65">
        <v>22</v>
      </c>
      <c r="J65">
        <v>21</v>
      </c>
      <c r="K65">
        <v>22</v>
      </c>
      <c r="L65">
        <v>17</v>
      </c>
      <c r="M65">
        <v>21</v>
      </c>
      <c r="N65">
        <v>20</v>
      </c>
      <c r="O65" s="25">
        <f t="shared" si="5"/>
        <v>20</v>
      </c>
      <c r="P65" s="25">
        <f t="shared" si="6"/>
        <v>1.78</v>
      </c>
    </row>
    <row r="66" spans="2:16" x14ac:dyDescent="0.25">
      <c r="B66" s="26">
        <v>45903</v>
      </c>
      <c r="C66">
        <v>21</v>
      </c>
      <c r="D66">
        <v>22</v>
      </c>
      <c r="E66">
        <v>24</v>
      </c>
      <c r="F66">
        <v>20</v>
      </c>
      <c r="G66">
        <v>24</v>
      </c>
      <c r="H66">
        <v>22</v>
      </c>
      <c r="I66">
        <v>21</v>
      </c>
      <c r="J66">
        <v>24</v>
      </c>
      <c r="K66">
        <v>21</v>
      </c>
      <c r="L66">
        <v>19</v>
      </c>
      <c r="M66">
        <v>20</v>
      </c>
      <c r="N66">
        <v>22</v>
      </c>
      <c r="O66" s="25">
        <f t="shared" si="5"/>
        <v>22</v>
      </c>
      <c r="P66" s="25">
        <f t="shared" si="6"/>
        <v>1.59</v>
      </c>
    </row>
    <row r="67" spans="2:16" x14ac:dyDescent="0.25">
      <c r="B67" s="26">
        <v>45904</v>
      </c>
      <c r="C67">
        <v>30</v>
      </c>
      <c r="D67">
        <v>29</v>
      </c>
      <c r="E67">
        <v>31</v>
      </c>
      <c r="F67">
        <v>30</v>
      </c>
      <c r="G67">
        <v>29</v>
      </c>
      <c r="H67">
        <v>30</v>
      </c>
      <c r="I67">
        <v>32</v>
      </c>
      <c r="J67">
        <v>31</v>
      </c>
      <c r="K67">
        <v>32</v>
      </c>
      <c r="L67">
        <v>29</v>
      </c>
      <c r="M67">
        <v>31</v>
      </c>
      <c r="N67">
        <v>30</v>
      </c>
      <c r="O67" s="25">
        <f t="shared" si="5"/>
        <v>30</v>
      </c>
      <c r="P67" s="25">
        <f t="shared" si="6"/>
        <v>1.03</v>
      </c>
    </row>
    <row r="68" spans="2:16" x14ac:dyDescent="0.25">
      <c r="B68" s="26">
        <v>45905</v>
      </c>
      <c r="C68">
        <v>21</v>
      </c>
      <c r="D68">
        <v>20</v>
      </c>
      <c r="E68">
        <v>23</v>
      </c>
      <c r="F68">
        <v>19</v>
      </c>
      <c r="G68">
        <v>21</v>
      </c>
      <c r="H68">
        <v>21</v>
      </c>
      <c r="I68">
        <v>20</v>
      </c>
      <c r="J68">
        <v>20</v>
      </c>
      <c r="K68">
        <v>21</v>
      </c>
      <c r="L68">
        <v>20</v>
      </c>
      <c r="M68">
        <v>21</v>
      </c>
      <c r="N68">
        <v>20</v>
      </c>
      <c r="O68" s="25">
        <f t="shared" si="5"/>
        <v>21</v>
      </c>
      <c r="P68" s="25">
        <f t="shared" si="6"/>
        <v>0.95</v>
      </c>
    </row>
    <row r="69" spans="2:16" x14ac:dyDescent="0.25">
      <c r="B69" s="26">
        <v>45906</v>
      </c>
      <c r="C69">
        <v>19</v>
      </c>
      <c r="D69">
        <v>16</v>
      </c>
      <c r="E69">
        <v>17</v>
      </c>
      <c r="F69">
        <v>18</v>
      </c>
      <c r="G69">
        <v>17</v>
      </c>
      <c r="H69">
        <v>18</v>
      </c>
      <c r="I69">
        <v>16</v>
      </c>
      <c r="J69">
        <v>17</v>
      </c>
      <c r="K69">
        <v>17</v>
      </c>
      <c r="L69">
        <v>15</v>
      </c>
      <c r="M69">
        <v>19</v>
      </c>
      <c r="N69">
        <v>19</v>
      </c>
      <c r="O69" s="25">
        <f t="shared" si="5"/>
        <v>17</v>
      </c>
      <c r="P69" s="25">
        <f t="shared" si="6"/>
        <v>1.1399999999999999</v>
      </c>
    </row>
    <row r="70" spans="2:16" x14ac:dyDescent="0.25">
      <c r="B70" s="26">
        <v>45907</v>
      </c>
      <c r="C70">
        <v>30</v>
      </c>
      <c r="D70">
        <v>32</v>
      </c>
      <c r="E70">
        <v>31</v>
      </c>
      <c r="F70">
        <v>38</v>
      </c>
      <c r="G70">
        <v>37</v>
      </c>
      <c r="H70">
        <v>38</v>
      </c>
      <c r="I70">
        <v>28</v>
      </c>
      <c r="J70">
        <v>31</v>
      </c>
      <c r="K70">
        <v>30</v>
      </c>
      <c r="L70">
        <v>30</v>
      </c>
      <c r="M70">
        <v>33</v>
      </c>
      <c r="N70">
        <v>33</v>
      </c>
      <c r="O70" s="25">
        <f t="shared" si="5"/>
        <v>33</v>
      </c>
      <c r="P70" s="25">
        <f t="shared" si="6"/>
        <v>3.13</v>
      </c>
    </row>
    <row r="71" spans="2:16" x14ac:dyDescent="0.25">
      <c r="B71" s="26">
        <v>45908</v>
      </c>
      <c r="C71">
        <v>29</v>
      </c>
      <c r="D71">
        <v>30</v>
      </c>
      <c r="E71">
        <v>28</v>
      </c>
      <c r="F71">
        <v>29</v>
      </c>
      <c r="G71">
        <v>30</v>
      </c>
      <c r="H71">
        <v>28</v>
      </c>
      <c r="I71">
        <v>26</v>
      </c>
      <c r="J71">
        <v>28</v>
      </c>
      <c r="K71">
        <v>31</v>
      </c>
      <c r="L71">
        <v>28</v>
      </c>
      <c r="M71">
        <v>30</v>
      </c>
      <c r="N71">
        <v>27</v>
      </c>
      <c r="O71" s="25">
        <f t="shared" si="5"/>
        <v>29</v>
      </c>
      <c r="P71" s="25">
        <f t="shared" si="6"/>
        <v>1.37</v>
      </c>
    </row>
    <row r="72" spans="2:16" x14ac:dyDescent="0.25">
      <c r="B72" s="26">
        <v>45909</v>
      </c>
      <c r="C72">
        <v>14</v>
      </c>
      <c r="D72">
        <v>15</v>
      </c>
      <c r="E72">
        <v>15</v>
      </c>
      <c r="F72">
        <v>13</v>
      </c>
      <c r="G72">
        <v>15</v>
      </c>
      <c r="H72">
        <v>15</v>
      </c>
      <c r="I72">
        <v>15</v>
      </c>
      <c r="J72">
        <v>15</v>
      </c>
      <c r="K72">
        <v>14</v>
      </c>
      <c r="L72">
        <v>14</v>
      </c>
      <c r="M72">
        <v>14</v>
      </c>
      <c r="N72">
        <v>15</v>
      </c>
      <c r="O72" s="25">
        <f t="shared" si="5"/>
        <v>15</v>
      </c>
      <c r="P72" s="25">
        <f t="shared" si="6"/>
        <v>0.64</v>
      </c>
    </row>
    <row r="73" spans="2:16" x14ac:dyDescent="0.25">
      <c r="B73" s="26">
        <v>45910</v>
      </c>
      <c r="C73">
        <v>20</v>
      </c>
      <c r="D73">
        <v>18</v>
      </c>
      <c r="E73">
        <v>22</v>
      </c>
      <c r="F73">
        <v>20</v>
      </c>
      <c r="G73">
        <v>20</v>
      </c>
      <c r="H73">
        <v>20</v>
      </c>
      <c r="I73">
        <v>20</v>
      </c>
      <c r="J73">
        <v>22</v>
      </c>
      <c r="K73">
        <v>20</v>
      </c>
      <c r="L73">
        <v>19</v>
      </c>
      <c r="M73">
        <v>17</v>
      </c>
      <c r="N73">
        <v>20</v>
      </c>
      <c r="O73" s="25">
        <f t="shared" si="5"/>
        <v>20</v>
      </c>
      <c r="P73" s="25">
        <f t="shared" si="6"/>
        <v>1.34</v>
      </c>
    </row>
    <row r="74" spans="2:16" x14ac:dyDescent="0.25">
      <c r="B74" s="26">
        <v>45911</v>
      </c>
      <c r="C74">
        <v>29</v>
      </c>
      <c r="D74">
        <v>30</v>
      </c>
      <c r="E74">
        <v>30</v>
      </c>
      <c r="F74">
        <v>28</v>
      </c>
      <c r="G74">
        <v>28</v>
      </c>
      <c r="H74">
        <v>28</v>
      </c>
      <c r="I74">
        <v>30</v>
      </c>
      <c r="J74">
        <v>31</v>
      </c>
      <c r="K74">
        <v>31</v>
      </c>
      <c r="L74">
        <v>28</v>
      </c>
      <c r="M74">
        <v>29</v>
      </c>
      <c r="N74">
        <v>30</v>
      </c>
      <c r="O74" s="25">
        <f t="shared" si="5"/>
        <v>29</v>
      </c>
      <c r="P74" s="25">
        <f t="shared" si="6"/>
        <v>1.1100000000000001</v>
      </c>
    </row>
    <row r="75" spans="2:16" x14ac:dyDescent="0.25">
      <c r="B75" s="26">
        <v>45912</v>
      </c>
      <c r="C75">
        <v>19</v>
      </c>
      <c r="D75">
        <v>21</v>
      </c>
      <c r="E75">
        <v>22</v>
      </c>
      <c r="F75">
        <v>28</v>
      </c>
      <c r="G75">
        <v>22</v>
      </c>
      <c r="H75">
        <v>19</v>
      </c>
      <c r="I75">
        <v>17</v>
      </c>
      <c r="J75">
        <v>18</v>
      </c>
      <c r="K75">
        <v>20</v>
      </c>
      <c r="L75">
        <v>20</v>
      </c>
      <c r="M75">
        <v>18</v>
      </c>
      <c r="N75">
        <v>18</v>
      </c>
      <c r="O75" s="25">
        <f t="shared" si="5"/>
        <v>20</v>
      </c>
      <c r="P75" s="25">
        <f t="shared" si="6"/>
        <v>2.8</v>
      </c>
    </row>
    <row r="76" spans="2:16" x14ac:dyDescent="0.25">
      <c r="B76" s="26">
        <v>45913</v>
      </c>
      <c r="C76">
        <v>21</v>
      </c>
      <c r="D76">
        <v>25</v>
      </c>
      <c r="E76">
        <v>25</v>
      </c>
      <c r="F76">
        <v>26</v>
      </c>
      <c r="G76">
        <v>24</v>
      </c>
      <c r="H76">
        <v>25</v>
      </c>
      <c r="I76">
        <v>24</v>
      </c>
      <c r="J76">
        <v>25</v>
      </c>
      <c r="K76">
        <v>32</v>
      </c>
      <c r="L76">
        <v>28</v>
      </c>
      <c r="M76">
        <v>22</v>
      </c>
      <c r="N76">
        <v>22</v>
      </c>
      <c r="O76" s="25">
        <f t="shared" si="5"/>
        <v>25</v>
      </c>
      <c r="P76" s="25">
        <f t="shared" si="6"/>
        <v>2.5499999999999998</v>
      </c>
    </row>
    <row r="77" spans="2:16" x14ac:dyDescent="0.25">
      <c r="B77" s="26">
        <v>45914</v>
      </c>
      <c r="C77">
        <v>42</v>
      </c>
      <c r="D77">
        <v>46</v>
      </c>
      <c r="E77">
        <v>41</v>
      </c>
      <c r="F77">
        <v>60</v>
      </c>
      <c r="G77">
        <v>52</v>
      </c>
      <c r="H77">
        <v>53</v>
      </c>
      <c r="I77">
        <v>54</v>
      </c>
      <c r="J77">
        <v>46</v>
      </c>
      <c r="K77">
        <v>68</v>
      </c>
      <c r="L77">
        <v>42</v>
      </c>
      <c r="M77">
        <v>44</v>
      </c>
      <c r="N77">
        <v>44</v>
      </c>
      <c r="O77" s="25">
        <f t="shared" si="5"/>
        <v>49</v>
      </c>
      <c r="P77" s="25">
        <f t="shared" si="6"/>
        <v>7.65</v>
      </c>
    </row>
    <row r="78" spans="2:16" x14ac:dyDescent="0.25">
      <c r="B78" s="26">
        <v>45915</v>
      </c>
      <c r="C78">
        <v>16</v>
      </c>
      <c r="D78">
        <v>14</v>
      </c>
      <c r="E78">
        <v>19</v>
      </c>
      <c r="F78">
        <v>19</v>
      </c>
      <c r="G78">
        <v>21</v>
      </c>
      <c r="H78">
        <v>19</v>
      </c>
      <c r="I78">
        <v>18</v>
      </c>
      <c r="J78">
        <v>17</v>
      </c>
      <c r="K78">
        <v>16</v>
      </c>
      <c r="L78">
        <v>19</v>
      </c>
      <c r="M78">
        <v>19</v>
      </c>
      <c r="N78">
        <v>20</v>
      </c>
      <c r="O78" s="25">
        <f t="shared" si="5"/>
        <v>18</v>
      </c>
      <c r="P78" s="25">
        <f t="shared" si="6"/>
        <v>1.79</v>
      </c>
    </row>
    <row r="79" spans="2:16" x14ac:dyDescent="0.25">
      <c r="B79" s="26">
        <v>45916</v>
      </c>
      <c r="C79">
        <v>22</v>
      </c>
      <c r="D79">
        <v>21</v>
      </c>
      <c r="E79">
        <v>16</v>
      </c>
      <c r="F79">
        <v>22</v>
      </c>
      <c r="G79">
        <v>25</v>
      </c>
      <c r="H79">
        <v>25</v>
      </c>
      <c r="I79">
        <v>22</v>
      </c>
      <c r="J79">
        <v>16</v>
      </c>
      <c r="K79">
        <v>22</v>
      </c>
      <c r="L79">
        <v>15</v>
      </c>
      <c r="M79">
        <v>19</v>
      </c>
      <c r="N79">
        <v>26</v>
      </c>
      <c r="O79" s="25">
        <f t="shared" si="5"/>
        <v>21</v>
      </c>
      <c r="P79" s="25">
        <f t="shared" si="6"/>
        <v>3.53</v>
      </c>
    </row>
    <row r="80" spans="2:16" x14ac:dyDescent="0.25">
      <c r="B80" s="26">
        <v>45917</v>
      </c>
      <c r="C80">
        <v>18</v>
      </c>
      <c r="D80">
        <v>16</v>
      </c>
      <c r="E80">
        <v>15</v>
      </c>
      <c r="F80">
        <v>16</v>
      </c>
      <c r="G80">
        <v>18</v>
      </c>
      <c r="H80">
        <v>20</v>
      </c>
      <c r="I80">
        <v>15</v>
      </c>
      <c r="J80">
        <v>20</v>
      </c>
      <c r="K80">
        <v>23</v>
      </c>
      <c r="L80">
        <v>18</v>
      </c>
      <c r="M80">
        <v>20</v>
      </c>
      <c r="N80">
        <v>25</v>
      </c>
      <c r="O80" s="25">
        <f t="shared" si="5"/>
        <v>19</v>
      </c>
      <c r="P80" s="25">
        <f t="shared" si="6"/>
        <v>2.98</v>
      </c>
    </row>
    <row r="81" spans="2:16" x14ac:dyDescent="0.25">
      <c r="B81" s="26">
        <v>45918</v>
      </c>
      <c r="C81">
        <v>19</v>
      </c>
      <c r="D81">
        <v>19</v>
      </c>
      <c r="E81">
        <v>20</v>
      </c>
      <c r="F81">
        <v>25</v>
      </c>
      <c r="G81">
        <v>19</v>
      </c>
      <c r="H81">
        <v>21</v>
      </c>
      <c r="I81">
        <v>20</v>
      </c>
      <c r="J81">
        <v>22</v>
      </c>
      <c r="K81">
        <v>20</v>
      </c>
      <c r="L81">
        <v>19</v>
      </c>
      <c r="M81">
        <v>21</v>
      </c>
      <c r="N81">
        <v>22</v>
      </c>
      <c r="O81" s="25">
        <f t="shared" si="5"/>
        <v>21</v>
      </c>
      <c r="P81" s="25">
        <f t="shared" si="6"/>
        <v>1.64</v>
      </c>
    </row>
    <row r="82" spans="2:16" x14ac:dyDescent="0.25">
      <c r="B82" s="26">
        <v>45919</v>
      </c>
      <c r="C82">
        <v>21</v>
      </c>
      <c r="D82">
        <v>17</v>
      </c>
      <c r="E82">
        <v>22</v>
      </c>
      <c r="F82">
        <v>13</v>
      </c>
      <c r="G82">
        <v>18</v>
      </c>
      <c r="H82">
        <v>20</v>
      </c>
      <c r="I82">
        <v>16</v>
      </c>
      <c r="J82">
        <v>16</v>
      </c>
      <c r="K82">
        <v>18</v>
      </c>
      <c r="L82">
        <v>17</v>
      </c>
      <c r="M82">
        <v>18</v>
      </c>
      <c r="N82">
        <v>21</v>
      </c>
      <c r="O82" s="25">
        <f t="shared" si="5"/>
        <v>18</v>
      </c>
      <c r="P82" s="25">
        <f t="shared" si="6"/>
        <v>2.2999999999999998</v>
      </c>
    </row>
    <row r="83" spans="2:16" x14ac:dyDescent="0.25">
      <c r="B83" s="36" t="s">
        <v>41</v>
      </c>
      <c r="C83" s="37">
        <v>26.26</v>
      </c>
      <c r="D83" s="37">
        <v>22.91</v>
      </c>
      <c r="E83" s="37">
        <v>25.63</v>
      </c>
      <c r="F83" s="37">
        <v>22.76</v>
      </c>
      <c r="G83" s="37">
        <v>27.14</v>
      </c>
      <c r="H83" s="36">
        <v>25.26</v>
      </c>
      <c r="I83" s="37">
        <v>25</v>
      </c>
      <c r="J83" s="37">
        <v>25.65</v>
      </c>
      <c r="K83" s="37">
        <v>23.97</v>
      </c>
      <c r="L83" s="37">
        <v>24.52</v>
      </c>
      <c r="M83" s="37">
        <v>24.6</v>
      </c>
      <c r="N83" s="38">
        <v>22.82</v>
      </c>
      <c r="O83" s="39">
        <f>ROUND(AVERAGE(C83:N83),2)</f>
        <v>24.71</v>
      </c>
      <c r="P83" s="39">
        <f>ROUND(_xlfn.STDEV.P(D83:O83),2)</f>
        <v>1.26</v>
      </c>
    </row>
    <row r="84" spans="2:16" x14ac:dyDescent="0.25">
      <c r="B84" s="22" t="s">
        <v>42</v>
      </c>
      <c r="C84" s="18">
        <v>15.46</v>
      </c>
      <c r="D84" s="18">
        <v>14.74</v>
      </c>
      <c r="E84" s="18">
        <v>15.41</v>
      </c>
      <c r="F84" s="18">
        <v>15.08</v>
      </c>
      <c r="G84" s="18">
        <v>15.59</v>
      </c>
      <c r="H84" s="22">
        <v>16.420000000000002</v>
      </c>
      <c r="I84" s="18">
        <v>16.7</v>
      </c>
      <c r="J84" s="18">
        <v>15.51</v>
      </c>
      <c r="K84" s="18">
        <v>16.5</v>
      </c>
      <c r="L84" s="18">
        <v>16</v>
      </c>
      <c r="M84" s="18">
        <v>16.350000000000001</v>
      </c>
      <c r="N84" s="19">
        <v>16.23</v>
      </c>
      <c r="O84" s="25">
        <f>ROUND(AVERAGE(C84:N84),2)</f>
        <v>15.83</v>
      </c>
      <c r="P84" s="25">
        <f>ROUND(_xlfn.STDEV.P(D84:O84),2)</f>
        <v>0.57999999999999996</v>
      </c>
    </row>
  </sheetData>
  <mergeCells count="1">
    <mergeCell ref="C1:N1"/>
  </mergeCells>
  <conditionalFormatting sqref="C83:L83 N83">
    <cfRule type="duplicateValues" dxfId="2" priority="1"/>
  </conditionalFormatting>
  <conditionalFormatting sqref="Q1:Q37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2025-08-07T07:58:33Z</dcterms:modified>
</cp:coreProperties>
</file>