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data\"/>
    </mc:Choice>
  </mc:AlternateContent>
  <xr:revisionPtr revIDLastSave="0" documentId="13_ncr:1_{2EE7F7D8-9217-4EF5-9404-AF5BCD6CE808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2" l="1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42" i="2"/>
  <c r="Q43" i="2"/>
  <c r="Q47" i="2"/>
  <c r="Q48" i="2"/>
  <c r="Q49" i="2"/>
  <c r="Q46" i="2" l="1"/>
  <c r="Q45" i="2"/>
  <c r="Q44" i="2"/>
  <c r="Q38" i="2"/>
  <c r="Q39" i="2"/>
  <c r="Q40" i="2"/>
  <c r="Q41" i="2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Q31" i="2"/>
  <c r="Q32" i="2"/>
  <c r="Q33" i="2"/>
  <c r="Q34" i="2"/>
  <c r="Q35" i="2"/>
  <c r="Q36" i="2"/>
  <c r="Q37" i="2"/>
  <c r="Q24" i="2"/>
  <c r="Q25" i="2"/>
  <c r="Q26" i="2"/>
  <c r="Q27" i="2"/>
  <c r="Q28" i="2"/>
  <c r="Q29" i="2"/>
  <c r="Q30" i="2"/>
  <c r="O84" i="2"/>
  <c r="P84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83" i="2"/>
  <c r="P83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3" i="2" l="1"/>
  <c r="Q12" i="2"/>
  <c r="Q11" i="2"/>
  <c r="Q20" i="2"/>
  <c r="Q19" i="2"/>
  <c r="Q18" i="2"/>
  <c r="Q21" i="2"/>
  <c r="Q22" i="2"/>
  <c r="Q10" i="2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<sst xmlns="http://schemas.openxmlformats.org/spreadsheetml/2006/main" count="58" uniqueCount="44">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</sst>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14" fontId="1" fillId="0" borderId="9" xfId="0" applyNumberFormat="1" applyFont="1" applyBorder="1" applyAlignment="1">
      <alignment horizontal="left"/>
    </xf>
    <xf numFmtId="0" fontId="0" fillId="0" borderId="15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14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0" xfId="0" applyFill="1"/>
    <xf numFmtId="14" fontId="1" fillId="0" borderId="9" xfId="0" applyNumberFormat="1" applyFont="1" applyFill="1" applyBorder="1" applyAlignment="1">
      <alignment horizontal="left"/>
    </xf>
    <xf numFmtId="0" fontId="0" fillId="0" borderId="14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53"/>
  <sheetViews>
    <sheetView workbookViewId="0">
      <pane ySplit="1" topLeftCell="A506" activePane="bottomLeft" state="frozen"/>
      <selection pane="bottomLeft" activeCell="D529" sqref="D513:D529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76.8</v>
      </c>
      <c r="F478" s="31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76.599999999999994</v>
      </c>
      <c r="F479" s="32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75.900000000000006</v>
      </c>
      <c r="F480" s="32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75.900000000000006</v>
      </c>
      <c r="F481" s="32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80.2</v>
      </c>
      <c r="F482" s="32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81.099999999999994</v>
      </c>
      <c r="F483" s="32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70.3</v>
      </c>
      <c r="F484" s="32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67.5</v>
      </c>
      <c r="F485" s="32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75.900000000000006</v>
      </c>
      <c r="F486" s="32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 s="16">
        <v>20</v>
      </c>
      <c r="E487" s="11">
        <v>73.2</v>
      </c>
      <c r="F487" s="31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 s="16">
        <v>12</v>
      </c>
      <c r="E488" s="11">
        <v>72.099999999999994</v>
      </c>
      <c r="F488" s="32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 s="16">
        <v>14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 s="16">
        <v>31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 s="16">
        <v>24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 s="16">
        <v>21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 s="16">
        <v>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7">
        <v>1</v>
      </c>
      <c r="B494" s="7">
        <v>493</v>
      </c>
      <c r="C494" s="8">
        <v>45865</v>
      </c>
      <c r="D494" s="16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 s="16">
        <v>11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 s="16">
        <v>4</v>
      </c>
      <c r="E496" s="11">
        <v>82.4</v>
      </c>
      <c r="F496" s="11">
        <v>0</v>
      </c>
      <c r="G496" s="11">
        <v>0</v>
      </c>
      <c r="H496" s="11">
        <v>6</v>
      </c>
    </row>
    <row r="497" spans="1:8" x14ac:dyDescent="0.25">
      <c r="A497" s="7">
        <v>4</v>
      </c>
      <c r="B497" s="7">
        <v>496</v>
      </c>
      <c r="C497" s="8">
        <v>45868</v>
      </c>
      <c r="D497" s="16">
        <v>14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8" x14ac:dyDescent="0.25">
      <c r="A498" s="7">
        <v>5</v>
      </c>
      <c r="B498" s="7">
        <v>497</v>
      </c>
      <c r="C498" s="8">
        <v>45869</v>
      </c>
      <c r="D498" s="16">
        <v>41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8" x14ac:dyDescent="0.25">
      <c r="A499" s="7">
        <v>6</v>
      </c>
      <c r="B499" s="7">
        <v>498</v>
      </c>
      <c r="C499" s="8">
        <v>45870</v>
      </c>
      <c r="D499">
        <v>24</v>
      </c>
      <c r="E499" s="11">
        <v>69.400000000000006</v>
      </c>
      <c r="F499" s="11">
        <v>0</v>
      </c>
      <c r="G499" s="11">
        <v>0</v>
      </c>
      <c r="H499" s="11">
        <v>10.1</v>
      </c>
    </row>
    <row r="500" spans="1:8" x14ac:dyDescent="0.25">
      <c r="A500" s="7">
        <v>7</v>
      </c>
      <c r="B500" s="7">
        <v>499</v>
      </c>
      <c r="C500" s="8">
        <v>45871</v>
      </c>
      <c r="D500">
        <v>87</v>
      </c>
      <c r="E500" s="11">
        <v>68.900000000000006</v>
      </c>
      <c r="F500" s="11">
        <v>0</v>
      </c>
      <c r="G500" s="11">
        <v>0</v>
      </c>
      <c r="H500" s="11">
        <v>6.7</v>
      </c>
    </row>
    <row r="501" spans="1:8" x14ac:dyDescent="0.25">
      <c r="A501" s="7">
        <v>1</v>
      </c>
      <c r="B501" s="7">
        <v>500</v>
      </c>
      <c r="C501" s="8">
        <v>45872</v>
      </c>
      <c r="D501">
        <v>34</v>
      </c>
      <c r="E501" s="11">
        <v>70.5</v>
      </c>
      <c r="F501" s="11">
        <v>0</v>
      </c>
      <c r="G501" s="11">
        <v>0</v>
      </c>
      <c r="H501" s="11">
        <v>6.7</v>
      </c>
    </row>
    <row r="502" spans="1:8" x14ac:dyDescent="0.25">
      <c r="A502" s="7">
        <v>2</v>
      </c>
      <c r="B502" s="7">
        <v>501</v>
      </c>
      <c r="C502" s="8">
        <v>45873</v>
      </c>
      <c r="D502">
        <v>16</v>
      </c>
      <c r="E502" s="11">
        <v>72.3</v>
      </c>
      <c r="F502" s="11">
        <v>0</v>
      </c>
      <c r="G502" s="11">
        <v>0</v>
      </c>
      <c r="H502" s="11">
        <v>7</v>
      </c>
    </row>
    <row r="503" spans="1:8" x14ac:dyDescent="0.25">
      <c r="A503" s="7">
        <v>3</v>
      </c>
      <c r="B503" s="7">
        <v>502</v>
      </c>
      <c r="C503" s="8">
        <v>45874</v>
      </c>
      <c r="D503">
        <v>10</v>
      </c>
      <c r="E503" s="11">
        <v>74.7</v>
      </c>
      <c r="F503" s="11">
        <v>0</v>
      </c>
      <c r="G503" s="11">
        <v>0</v>
      </c>
      <c r="H503" s="11">
        <v>8.3000000000000007</v>
      </c>
    </row>
    <row r="504" spans="1:8" x14ac:dyDescent="0.25">
      <c r="A504" s="7">
        <v>4</v>
      </c>
      <c r="B504" s="7">
        <v>503</v>
      </c>
      <c r="C504" s="8">
        <v>45875</v>
      </c>
      <c r="D504">
        <v>23</v>
      </c>
      <c r="E504" s="11">
        <v>75.900000000000006</v>
      </c>
      <c r="F504" s="11">
        <v>0</v>
      </c>
      <c r="G504" s="11">
        <v>0</v>
      </c>
      <c r="H504" s="11">
        <v>6.3</v>
      </c>
    </row>
    <row r="505" spans="1:8" x14ac:dyDescent="0.25">
      <c r="A505" s="7">
        <v>5</v>
      </c>
      <c r="B505" s="7">
        <v>504</v>
      </c>
      <c r="C505" s="8">
        <v>45876</v>
      </c>
      <c r="D505">
        <v>24</v>
      </c>
      <c r="E505" s="11">
        <v>81</v>
      </c>
      <c r="F505" s="11">
        <v>0</v>
      </c>
      <c r="G505" s="11">
        <v>0</v>
      </c>
      <c r="H505" s="11">
        <v>7.8</v>
      </c>
    </row>
    <row r="506" spans="1:8" x14ac:dyDescent="0.25">
      <c r="A506" s="7">
        <v>6</v>
      </c>
      <c r="B506" s="7">
        <v>505</v>
      </c>
      <c r="C506" s="8">
        <v>45877</v>
      </c>
      <c r="D506">
        <v>32</v>
      </c>
      <c r="E506" s="11">
        <v>83.1</v>
      </c>
      <c r="F506" s="11">
        <v>0</v>
      </c>
      <c r="G506" s="11">
        <v>0</v>
      </c>
      <c r="H506" s="11">
        <v>10.1</v>
      </c>
    </row>
    <row r="507" spans="1:8" x14ac:dyDescent="0.25">
      <c r="A507" s="7">
        <v>7</v>
      </c>
      <c r="B507" s="7">
        <v>506</v>
      </c>
      <c r="C507" s="8">
        <v>45878</v>
      </c>
      <c r="D507">
        <v>33</v>
      </c>
      <c r="E507" s="11">
        <v>84.4</v>
      </c>
      <c r="F507" s="11">
        <v>0</v>
      </c>
      <c r="G507" s="11">
        <v>0</v>
      </c>
      <c r="H507" s="11">
        <v>11.9</v>
      </c>
    </row>
    <row r="508" spans="1:8" x14ac:dyDescent="0.25">
      <c r="A508" s="7">
        <v>1</v>
      </c>
      <c r="B508" s="7">
        <v>507</v>
      </c>
      <c r="C508" s="8">
        <v>45879</v>
      </c>
      <c r="D508">
        <v>52</v>
      </c>
      <c r="E508" s="11">
        <v>83.1</v>
      </c>
      <c r="F508" s="11">
        <v>5.8999999999999997E-2</v>
      </c>
      <c r="G508" s="11">
        <v>0</v>
      </c>
      <c r="H508" s="11">
        <v>9.8000000000000007</v>
      </c>
    </row>
    <row r="509" spans="1:8" x14ac:dyDescent="0.25">
      <c r="A509" s="7">
        <v>2</v>
      </c>
      <c r="B509" s="7">
        <v>508</v>
      </c>
      <c r="C509" s="8">
        <v>45880</v>
      </c>
      <c r="D509">
        <v>17</v>
      </c>
      <c r="E509" s="11">
        <v>81.7</v>
      </c>
      <c r="F509" s="11">
        <v>0.311</v>
      </c>
      <c r="G509" s="11">
        <v>0</v>
      </c>
      <c r="H509" s="11">
        <v>8.6999999999999993</v>
      </c>
    </row>
    <row r="510" spans="1:8" x14ac:dyDescent="0.25">
      <c r="A510" s="7">
        <v>3</v>
      </c>
      <c r="B510" s="7">
        <v>509</v>
      </c>
      <c r="C510" s="8">
        <v>45881</v>
      </c>
      <c r="D510">
        <v>11</v>
      </c>
      <c r="E510" s="11">
        <v>77.7</v>
      </c>
      <c r="F510" s="11">
        <v>0.15</v>
      </c>
      <c r="G510" s="11">
        <v>0</v>
      </c>
      <c r="H510" s="11">
        <v>7</v>
      </c>
    </row>
    <row r="511" spans="1:8" x14ac:dyDescent="0.25">
      <c r="A511" s="7">
        <v>4</v>
      </c>
      <c r="B511" s="7">
        <v>510</v>
      </c>
      <c r="C511" s="8">
        <v>45882</v>
      </c>
      <c r="D511">
        <v>25</v>
      </c>
      <c r="E511" s="11">
        <v>76.5</v>
      </c>
      <c r="F511" s="11">
        <v>0</v>
      </c>
      <c r="G511" s="11">
        <v>0</v>
      </c>
      <c r="H511" s="11">
        <v>6</v>
      </c>
    </row>
    <row r="512" spans="1:8" x14ac:dyDescent="0.25">
      <c r="A512" s="7">
        <v>5</v>
      </c>
      <c r="B512" s="7">
        <v>511</v>
      </c>
      <c r="C512" s="8">
        <v>45883</v>
      </c>
      <c r="D512">
        <v>36</v>
      </c>
      <c r="E512" s="11">
        <v>75.400000000000006</v>
      </c>
      <c r="F512" s="11">
        <v>0</v>
      </c>
      <c r="G512" s="11">
        <v>0</v>
      </c>
      <c r="H512" s="11">
        <v>5.2</v>
      </c>
    </row>
    <row r="513" spans="1:8" x14ac:dyDescent="0.25">
      <c r="A513" s="7">
        <v>6</v>
      </c>
      <c r="B513" s="7">
        <v>512</v>
      </c>
      <c r="C513" s="8">
        <v>45884</v>
      </c>
      <c r="D513">
        <v>46</v>
      </c>
      <c r="E513" s="11">
        <v>78.400000000000006</v>
      </c>
      <c r="F513" s="11">
        <v>0</v>
      </c>
      <c r="G513" s="11">
        <v>0</v>
      </c>
      <c r="H513" s="11">
        <v>5.2</v>
      </c>
    </row>
    <row r="514" spans="1:8" x14ac:dyDescent="0.25">
      <c r="A514" s="7">
        <v>7</v>
      </c>
      <c r="B514" s="7">
        <v>513</v>
      </c>
      <c r="C514" s="8">
        <v>45885</v>
      </c>
      <c r="D514">
        <v>23</v>
      </c>
      <c r="E514" s="11">
        <v>83.7</v>
      </c>
      <c r="F514" s="11">
        <v>0.59099999999999997</v>
      </c>
      <c r="G514" s="11">
        <v>0</v>
      </c>
      <c r="H514" s="11">
        <v>7.6</v>
      </c>
    </row>
    <row r="515" spans="1:8" x14ac:dyDescent="0.25">
      <c r="A515" s="7">
        <v>1</v>
      </c>
      <c r="B515" s="7">
        <v>514</v>
      </c>
      <c r="C515" s="8">
        <v>45886</v>
      </c>
      <c r="D515">
        <v>58</v>
      </c>
      <c r="E515" s="11">
        <v>75</v>
      </c>
      <c r="F515" s="11">
        <v>1.6890000000000001</v>
      </c>
      <c r="G515" s="11">
        <v>0</v>
      </c>
      <c r="H515" s="11">
        <v>8.3000000000000007</v>
      </c>
    </row>
    <row r="516" spans="1:8" x14ac:dyDescent="0.25">
      <c r="A516" s="7">
        <v>2</v>
      </c>
      <c r="B516" s="7">
        <v>515</v>
      </c>
      <c r="C516" s="8">
        <v>45887</v>
      </c>
      <c r="D516" s="16">
        <v>20</v>
      </c>
      <c r="E516" s="11">
        <v>75.900000000000006</v>
      </c>
      <c r="F516" s="11">
        <v>1.728</v>
      </c>
      <c r="G516" s="11">
        <v>0</v>
      </c>
      <c r="H516" s="11">
        <v>8.3000000000000007</v>
      </c>
    </row>
    <row r="517" spans="1:8" x14ac:dyDescent="0.25">
      <c r="A517" s="7">
        <v>3</v>
      </c>
      <c r="B517" s="7">
        <v>516</v>
      </c>
      <c r="C517" s="8">
        <v>45888</v>
      </c>
      <c r="D517" s="16">
        <v>11</v>
      </c>
      <c r="E517" s="11">
        <v>73.8</v>
      </c>
      <c r="F517" s="11">
        <v>0.15</v>
      </c>
      <c r="G517" s="11">
        <v>0</v>
      </c>
      <c r="H517" s="11">
        <v>6.7</v>
      </c>
    </row>
    <row r="518" spans="1:8" x14ac:dyDescent="0.25">
      <c r="A518" s="7">
        <v>4</v>
      </c>
      <c r="B518" s="7">
        <v>517</v>
      </c>
      <c r="C518" s="8">
        <v>45889</v>
      </c>
      <c r="D518" s="16">
        <v>8</v>
      </c>
      <c r="E518" s="11">
        <v>71.400000000000006</v>
      </c>
      <c r="F518" s="11">
        <v>0</v>
      </c>
      <c r="G518" s="11">
        <v>0</v>
      </c>
      <c r="H518" s="11">
        <v>13.2</v>
      </c>
    </row>
    <row r="519" spans="1:8" x14ac:dyDescent="0.25">
      <c r="A519" s="7">
        <v>5</v>
      </c>
      <c r="B519" s="7">
        <v>518</v>
      </c>
      <c r="C519" s="8">
        <v>45890</v>
      </c>
      <c r="D519" s="16">
        <v>10</v>
      </c>
      <c r="E519" s="11">
        <v>70.5</v>
      </c>
      <c r="F519" s="11">
        <v>0</v>
      </c>
      <c r="G519" s="11">
        <v>0</v>
      </c>
      <c r="H519" s="11">
        <v>8.5</v>
      </c>
    </row>
    <row r="520" spans="1:8" x14ac:dyDescent="0.25">
      <c r="A520" s="7">
        <v>6</v>
      </c>
      <c r="B520" s="7">
        <v>519</v>
      </c>
      <c r="C520" s="8">
        <v>45891</v>
      </c>
      <c r="D520" s="16">
        <v>41</v>
      </c>
      <c r="E520" s="11">
        <v>72</v>
      </c>
      <c r="F520" s="11">
        <v>0</v>
      </c>
      <c r="G520" s="11">
        <v>0</v>
      </c>
      <c r="H520" s="11">
        <v>3.8</v>
      </c>
    </row>
    <row r="521" spans="1:8" x14ac:dyDescent="0.25">
      <c r="A521" s="7">
        <v>7</v>
      </c>
      <c r="B521" s="7">
        <v>520</v>
      </c>
      <c r="C521" s="8">
        <v>45892</v>
      </c>
      <c r="D521" s="16">
        <v>42</v>
      </c>
      <c r="E521" s="11">
        <v>74.7</v>
      </c>
      <c r="F521" s="11">
        <v>0</v>
      </c>
      <c r="G521" s="11">
        <v>0</v>
      </c>
      <c r="H521" s="11">
        <v>9.8000000000000007</v>
      </c>
    </row>
    <row r="522" spans="1:8" x14ac:dyDescent="0.25">
      <c r="A522" s="7">
        <v>1</v>
      </c>
      <c r="B522" s="7">
        <v>521</v>
      </c>
      <c r="C522" s="8">
        <v>45893</v>
      </c>
      <c r="D522" s="16">
        <v>78</v>
      </c>
      <c r="E522" s="11">
        <v>66.599999999999994</v>
      </c>
      <c r="F522" s="11">
        <v>0</v>
      </c>
      <c r="G522" s="11">
        <v>0</v>
      </c>
      <c r="H522" s="11">
        <v>10.1</v>
      </c>
    </row>
    <row r="523" spans="1:8" x14ac:dyDescent="0.25">
      <c r="A523" s="7">
        <v>2</v>
      </c>
      <c r="B523" s="7">
        <v>522</v>
      </c>
      <c r="C523" s="8">
        <v>45894</v>
      </c>
      <c r="D523" s="16">
        <v>11</v>
      </c>
      <c r="E523" s="11">
        <v>59.7</v>
      </c>
      <c r="F523" s="11">
        <v>0</v>
      </c>
      <c r="G523" s="11">
        <v>0</v>
      </c>
      <c r="H523" s="11">
        <v>9.3000000000000007</v>
      </c>
    </row>
    <row r="524" spans="1:8" x14ac:dyDescent="0.25">
      <c r="A524" s="7">
        <v>3</v>
      </c>
      <c r="B524" s="7">
        <v>523</v>
      </c>
      <c r="C524" s="8">
        <v>45895</v>
      </c>
      <c r="D524" s="16">
        <v>19</v>
      </c>
      <c r="E524" s="11">
        <v>63.9</v>
      </c>
      <c r="F524" s="11">
        <v>0</v>
      </c>
      <c r="G524" s="11">
        <v>0</v>
      </c>
      <c r="H524" s="11">
        <v>7.7</v>
      </c>
    </row>
    <row r="525" spans="1:8" x14ac:dyDescent="0.25">
      <c r="A525" s="7">
        <v>4</v>
      </c>
      <c r="B525" s="7">
        <v>524</v>
      </c>
      <c r="C525" s="8">
        <v>45896</v>
      </c>
      <c r="D525" s="16">
        <v>27</v>
      </c>
      <c r="E525" s="11">
        <v>66.2</v>
      </c>
      <c r="F525" s="11">
        <v>0</v>
      </c>
      <c r="G525" s="11">
        <v>0</v>
      </c>
      <c r="H525" s="11">
        <v>6.2</v>
      </c>
    </row>
    <row r="526" spans="1:8" x14ac:dyDescent="0.25">
      <c r="A526" s="7">
        <v>5</v>
      </c>
      <c r="B526" s="7">
        <v>525</v>
      </c>
      <c r="C526" s="8">
        <v>45897</v>
      </c>
      <c r="D526" s="16">
        <v>43</v>
      </c>
      <c r="E526" s="11">
        <v>66.900000000000006</v>
      </c>
      <c r="F526" s="11">
        <v>0.13800000000000001</v>
      </c>
      <c r="G526" s="11">
        <v>0</v>
      </c>
      <c r="H526" s="11">
        <v>9.3000000000000007</v>
      </c>
    </row>
    <row r="527" spans="1:8" x14ac:dyDescent="0.25">
      <c r="A527" s="7">
        <v>6</v>
      </c>
      <c r="B527" s="7">
        <v>526</v>
      </c>
      <c r="C527" s="8">
        <v>45898</v>
      </c>
      <c r="D527" s="16">
        <v>51</v>
      </c>
      <c r="E527" s="11">
        <v>63.9</v>
      </c>
      <c r="F527" s="11">
        <v>2.8000000000000001E-2</v>
      </c>
      <c r="G527" s="11">
        <v>0</v>
      </c>
      <c r="H527" s="11">
        <v>7.7</v>
      </c>
    </row>
    <row r="528" spans="1:8" x14ac:dyDescent="0.25">
      <c r="A528" s="7">
        <v>7</v>
      </c>
      <c r="B528" s="7">
        <v>527</v>
      </c>
      <c r="C528" s="8">
        <v>45899</v>
      </c>
      <c r="D528" s="16">
        <v>45</v>
      </c>
      <c r="E528" s="11">
        <v>66.900000000000006</v>
      </c>
      <c r="F528" s="11">
        <v>0.22</v>
      </c>
      <c r="G528" s="11">
        <v>0</v>
      </c>
      <c r="H528" s="11">
        <v>6.8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62</v>
      </c>
      <c r="E529" s="11">
        <v>65.5</v>
      </c>
      <c r="F529" s="11">
        <v>0</v>
      </c>
      <c r="G529" s="11">
        <v>0</v>
      </c>
      <c r="H529" s="11">
        <v>5.3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5</v>
      </c>
      <c r="E530" s="11">
        <v>68.7</v>
      </c>
      <c r="F530" s="11">
        <v>0</v>
      </c>
      <c r="G530" s="11">
        <v>0</v>
      </c>
      <c r="H530" s="11">
        <v>4.9000000000000004</v>
      </c>
      <c r="I530" s="10" t="s">
        <v>19</v>
      </c>
      <c r="J530" s="11">
        <v>1.48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20</v>
      </c>
      <c r="E531" s="11">
        <v>70.3</v>
      </c>
      <c r="F531" s="11">
        <v>0</v>
      </c>
      <c r="G531" s="11">
        <v>0</v>
      </c>
      <c r="H531" s="11">
        <v>4.2</v>
      </c>
      <c r="J531" s="11">
        <v>1.78</v>
      </c>
    </row>
    <row r="532" spans="1:10" x14ac:dyDescent="0.25">
      <c r="A532" s="7">
        <v>4</v>
      </c>
      <c r="B532" s="7">
        <v>531</v>
      </c>
      <c r="C532" s="8">
        <v>45903</v>
      </c>
      <c r="D532" s="16">
        <v>22</v>
      </c>
      <c r="E532" s="11">
        <v>66.900000000000006</v>
      </c>
      <c r="F532" s="11">
        <v>0.52800000000000002</v>
      </c>
      <c r="G532" s="11">
        <v>0</v>
      </c>
      <c r="H532" s="11">
        <v>10.4</v>
      </c>
      <c r="J532" s="11">
        <v>1.59</v>
      </c>
    </row>
    <row r="533" spans="1:10" x14ac:dyDescent="0.25">
      <c r="A533" s="7">
        <v>5</v>
      </c>
      <c r="B533" s="7">
        <v>532</v>
      </c>
      <c r="C533" s="8">
        <v>45904</v>
      </c>
      <c r="D533" s="16">
        <v>30</v>
      </c>
      <c r="E533" s="11">
        <v>60.6</v>
      </c>
      <c r="F533" s="11">
        <v>0</v>
      </c>
      <c r="G533" s="11">
        <v>0</v>
      </c>
      <c r="H533" s="11">
        <v>9.9</v>
      </c>
      <c r="J533" s="11">
        <v>1.03</v>
      </c>
    </row>
    <row r="534" spans="1:10" x14ac:dyDescent="0.25">
      <c r="A534" s="7">
        <v>6</v>
      </c>
      <c r="B534" s="7">
        <v>533</v>
      </c>
      <c r="C534" s="8">
        <v>45905</v>
      </c>
      <c r="D534" s="16">
        <v>21</v>
      </c>
      <c r="E534" s="11">
        <v>61</v>
      </c>
      <c r="F534" s="11">
        <v>0.03</v>
      </c>
      <c r="G534" s="11">
        <v>0</v>
      </c>
      <c r="H534" s="11">
        <v>12.2</v>
      </c>
      <c r="J534" s="11">
        <v>0.95</v>
      </c>
    </row>
    <row r="535" spans="1:10" x14ac:dyDescent="0.25">
      <c r="A535" s="7">
        <v>7</v>
      </c>
      <c r="B535" s="7">
        <v>534</v>
      </c>
      <c r="C535" s="8">
        <v>45906</v>
      </c>
      <c r="D535" s="16">
        <v>17</v>
      </c>
      <c r="E535" s="11">
        <v>59.7</v>
      </c>
      <c r="F535" s="11">
        <v>0</v>
      </c>
      <c r="G535" s="11">
        <v>0</v>
      </c>
      <c r="H535" s="11">
        <v>9.3000000000000007</v>
      </c>
      <c r="J535" s="11">
        <v>1.1399999999999999</v>
      </c>
    </row>
    <row r="536" spans="1:10" x14ac:dyDescent="0.25">
      <c r="A536" s="7">
        <v>1</v>
      </c>
      <c r="B536" s="7">
        <v>535</v>
      </c>
      <c r="C536" s="8">
        <v>45907</v>
      </c>
      <c r="D536" s="16">
        <v>33</v>
      </c>
      <c r="E536" s="11">
        <v>60.6</v>
      </c>
      <c r="F536" s="11">
        <v>0.32</v>
      </c>
      <c r="G536" s="11">
        <v>0</v>
      </c>
      <c r="H536" s="11">
        <v>7.3</v>
      </c>
      <c r="J536" s="11">
        <v>3.13</v>
      </c>
    </row>
    <row r="537" spans="1:10" x14ac:dyDescent="0.25">
      <c r="A537" s="7">
        <v>2</v>
      </c>
      <c r="B537" s="7">
        <v>536</v>
      </c>
      <c r="C537" s="8">
        <v>45908</v>
      </c>
      <c r="D537" s="16">
        <v>29</v>
      </c>
      <c r="E537" s="11">
        <v>62.6</v>
      </c>
      <c r="F537" s="11">
        <v>0.06</v>
      </c>
      <c r="G537" s="11">
        <v>0</v>
      </c>
      <c r="H537" s="11">
        <v>6.4</v>
      </c>
      <c r="J537" s="11">
        <v>1.37</v>
      </c>
    </row>
    <row r="538" spans="1:10" x14ac:dyDescent="0.25">
      <c r="A538" s="7">
        <v>3</v>
      </c>
      <c r="B538" s="7">
        <v>537</v>
      </c>
      <c r="C538" s="8">
        <v>45909</v>
      </c>
      <c r="D538" s="16">
        <v>15</v>
      </c>
      <c r="E538" s="11">
        <v>65.3</v>
      </c>
      <c r="F538" s="11">
        <v>0</v>
      </c>
      <c r="G538" s="11">
        <v>0</v>
      </c>
      <c r="H538" s="11">
        <v>7.5</v>
      </c>
      <c r="J538" s="11">
        <v>0.64</v>
      </c>
    </row>
    <row r="539" spans="1:10" x14ac:dyDescent="0.25">
      <c r="A539" s="7">
        <v>4</v>
      </c>
      <c r="B539" s="7">
        <v>538</v>
      </c>
      <c r="C539" s="8">
        <v>45910</v>
      </c>
      <c r="D539" s="16">
        <v>20</v>
      </c>
      <c r="E539" s="11">
        <v>66.900000000000006</v>
      </c>
      <c r="F539" s="11">
        <v>0</v>
      </c>
      <c r="G539" s="11">
        <v>0</v>
      </c>
      <c r="H539" s="11">
        <v>8</v>
      </c>
      <c r="J539" s="11">
        <v>1.34</v>
      </c>
    </row>
    <row r="540" spans="1:10" x14ac:dyDescent="0.25">
      <c r="A540" s="7">
        <v>5</v>
      </c>
      <c r="B540" s="7">
        <v>539</v>
      </c>
      <c r="C540" s="8">
        <v>45911</v>
      </c>
      <c r="D540" s="16">
        <v>29</v>
      </c>
      <c r="E540" s="11">
        <v>69</v>
      </c>
      <c r="F540" s="11">
        <v>0</v>
      </c>
      <c r="G540" s="11">
        <v>0</v>
      </c>
      <c r="H540" s="11">
        <v>6</v>
      </c>
      <c r="J540" s="11">
        <v>1.1100000000000001</v>
      </c>
    </row>
    <row r="541" spans="1:10" x14ac:dyDescent="0.25">
      <c r="A541" s="7">
        <v>6</v>
      </c>
      <c r="B541" s="7">
        <v>540</v>
      </c>
      <c r="C541" s="8">
        <v>45912</v>
      </c>
      <c r="D541" s="16">
        <v>20</v>
      </c>
      <c r="E541" s="11">
        <v>70</v>
      </c>
      <c r="F541" s="11">
        <v>0.15</v>
      </c>
      <c r="G541" s="11">
        <v>0</v>
      </c>
      <c r="H541" s="11">
        <v>4</v>
      </c>
      <c r="J541" s="11">
        <v>2.8</v>
      </c>
    </row>
    <row r="542" spans="1:10" x14ac:dyDescent="0.25">
      <c r="A542" s="7">
        <v>7</v>
      </c>
      <c r="B542" s="7">
        <v>541</v>
      </c>
      <c r="C542" s="8">
        <v>45913</v>
      </c>
      <c r="D542" s="16">
        <v>25</v>
      </c>
      <c r="E542" s="11">
        <v>69</v>
      </c>
      <c r="F542" s="11">
        <v>0</v>
      </c>
      <c r="G542" s="11">
        <v>0</v>
      </c>
      <c r="H542" s="11">
        <v>8</v>
      </c>
      <c r="J542" s="11">
        <v>2.5499999999999998</v>
      </c>
    </row>
    <row r="543" spans="1:10" x14ac:dyDescent="0.25">
      <c r="A543" s="7">
        <v>1</v>
      </c>
      <c r="B543" s="7">
        <v>542</v>
      </c>
      <c r="C543" s="8">
        <v>45914</v>
      </c>
      <c r="D543" s="16">
        <v>49</v>
      </c>
      <c r="E543" s="11">
        <v>70</v>
      </c>
      <c r="F543" s="11">
        <v>0.05</v>
      </c>
      <c r="G543" s="11">
        <v>0</v>
      </c>
      <c r="H543" s="11">
        <v>4</v>
      </c>
      <c r="J543" s="11">
        <v>7.65</v>
      </c>
    </row>
    <row r="544" spans="1:10" x14ac:dyDescent="0.25">
      <c r="A544" s="7">
        <v>2</v>
      </c>
      <c r="B544" s="7">
        <v>543</v>
      </c>
      <c r="C544" s="8">
        <v>45915</v>
      </c>
      <c r="D544" s="16">
        <v>18</v>
      </c>
      <c r="E544" s="11">
        <v>56.5</v>
      </c>
      <c r="F544" s="11">
        <v>0</v>
      </c>
      <c r="G544" s="11">
        <v>0</v>
      </c>
      <c r="H544" s="11">
        <v>10</v>
      </c>
      <c r="J544" s="11">
        <v>1.79</v>
      </c>
    </row>
    <row r="545" spans="1:10" x14ac:dyDescent="0.25">
      <c r="A545" s="7">
        <v>3</v>
      </c>
      <c r="B545" s="7">
        <v>544</v>
      </c>
      <c r="C545" s="8">
        <v>45916</v>
      </c>
      <c r="D545" s="16">
        <v>21</v>
      </c>
      <c r="E545" s="11">
        <v>57</v>
      </c>
      <c r="F545" s="11">
        <v>0</v>
      </c>
      <c r="G545" s="11">
        <v>0</v>
      </c>
      <c r="H545" s="11">
        <v>2</v>
      </c>
      <c r="J545" s="11">
        <v>3.53</v>
      </c>
    </row>
    <row r="546" spans="1:10" x14ac:dyDescent="0.25">
      <c r="A546" s="7">
        <v>4</v>
      </c>
      <c r="B546" s="7">
        <v>545</v>
      </c>
      <c r="C546" s="8">
        <v>45917</v>
      </c>
      <c r="D546" s="16">
        <v>19</v>
      </c>
      <c r="E546" s="11">
        <v>58.5</v>
      </c>
      <c r="F546" s="11">
        <v>0.08</v>
      </c>
      <c r="G546" s="11">
        <v>0</v>
      </c>
      <c r="H546" s="11">
        <v>5</v>
      </c>
      <c r="J546" s="11">
        <v>2.98</v>
      </c>
    </row>
    <row r="547" spans="1:10" x14ac:dyDescent="0.25">
      <c r="A547" s="7">
        <v>5</v>
      </c>
      <c r="B547" s="7">
        <v>546</v>
      </c>
      <c r="C547" s="8">
        <v>45918</v>
      </c>
      <c r="D547" s="16">
        <v>21</v>
      </c>
      <c r="E547" s="11">
        <v>59.5</v>
      </c>
      <c r="F547" s="11">
        <v>0.56000000000000005</v>
      </c>
      <c r="G547" s="11">
        <v>0</v>
      </c>
      <c r="H547" s="11">
        <v>8</v>
      </c>
      <c r="J547" s="11">
        <v>1.64</v>
      </c>
    </row>
    <row r="548" spans="1:10" x14ac:dyDescent="0.25">
      <c r="A548" s="7">
        <v>6</v>
      </c>
      <c r="B548" s="7">
        <v>547</v>
      </c>
      <c r="C548" s="8">
        <v>45919</v>
      </c>
      <c r="D548" s="16">
        <v>18</v>
      </c>
      <c r="E548" s="11">
        <v>61</v>
      </c>
      <c r="F548" s="11">
        <v>0.1</v>
      </c>
      <c r="G548" s="11">
        <v>0</v>
      </c>
      <c r="H548" s="11">
        <v>9</v>
      </c>
      <c r="J548" s="11">
        <v>2.2999999999999998</v>
      </c>
    </row>
    <row r="549" spans="1:10" x14ac:dyDescent="0.25">
      <c r="A549" s="7"/>
      <c r="B549" s="7"/>
      <c r="C549" s="8"/>
    </row>
    <row r="550" spans="1:10" x14ac:dyDescent="0.25">
      <c r="A550" s="7"/>
    </row>
    <row r="551" spans="1:10" x14ac:dyDescent="0.25">
      <c r="A551" s="7"/>
    </row>
    <row r="552" spans="1:10" x14ac:dyDescent="0.25">
      <c r="A552" s="7"/>
    </row>
    <row r="553" spans="1:10" x14ac:dyDescent="0.25">
      <c r="A5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84"/>
  <sheetViews>
    <sheetView tabSelected="1" topLeftCell="A36" workbookViewId="0">
      <selection activeCell="A64" sqref="A64:XFD64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37">
        <v>0.85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63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ref="P21:P44" si="3">ROUND(_xlfn.STDEV.P(D21:O21),2)</f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3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3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3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ref="O26:O44" si="4">ROUND(AVERAGE(C26:N26),0)</f>
        <v>17</v>
      </c>
      <c r="P26" s="25">
        <f t="shared" si="3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4"/>
        <v>22</v>
      </c>
      <c r="P27" s="25">
        <f t="shared" si="3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4"/>
        <v>16</v>
      </c>
      <c r="P28" s="25">
        <f t="shared" si="3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4"/>
        <v>13</v>
      </c>
      <c r="P29" s="25">
        <f t="shared" si="3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4"/>
        <v>15</v>
      </c>
      <c r="P30" s="25">
        <f t="shared" si="3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4"/>
        <v>9</v>
      </c>
      <c r="P31" s="25">
        <f t="shared" si="3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4"/>
        <v>17</v>
      </c>
      <c r="P32" s="25">
        <f t="shared" si="3"/>
        <v>1.5</v>
      </c>
      <c r="Q32">
        <f t="shared" si="2"/>
        <v>-24</v>
      </c>
    </row>
    <row r="33" spans="1:17" x14ac:dyDescent="0.25">
      <c r="A33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4"/>
        <v>32</v>
      </c>
      <c r="P33" s="25">
        <f t="shared" si="3"/>
        <v>3.14</v>
      </c>
      <c r="Q33">
        <f t="shared" si="2"/>
        <v>8</v>
      </c>
    </row>
    <row r="34" spans="1:17" x14ac:dyDescent="0.25">
      <c r="A34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4"/>
        <v>17</v>
      </c>
      <c r="P34" s="25">
        <f t="shared" si="3"/>
        <v>0.95</v>
      </c>
      <c r="Q34">
        <f t="shared" si="2"/>
        <v>-70</v>
      </c>
    </row>
    <row r="35" spans="1:17" x14ac:dyDescent="0.25">
      <c r="A35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4"/>
        <v>45</v>
      </c>
      <c r="P35" s="25">
        <f t="shared" si="3"/>
        <v>7.05</v>
      </c>
      <c r="Q35">
        <f t="shared" si="2"/>
        <v>11</v>
      </c>
    </row>
    <row r="36" spans="1:17" x14ac:dyDescent="0.25">
      <c r="A3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4"/>
        <v>24</v>
      </c>
      <c r="P36" s="25">
        <f t="shared" si="3"/>
        <v>1.44</v>
      </c>
      <c r="Q36">
        <f t="shared" si="2"/>
        <v>8</v>
      </c>
    </row>
    <row r="37" spans="1:17" x14ac:dyDescent="0.25">
      <c r="A37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4"/>
        <v>24</v>
      </c>
      <c r="P37" s="25">
        <f t="shared" si="3"/>
        <v>1.29</v>
      </c>
      <c r="Q37">
        <f t="shared" si="2"/>
        <v>14</v>
      </c>
    </row>
    <row r="38" spans="1:17" x14ac:dyDescent="0.25">
      <c r="A38">
        <v>23</v>
      </c>
      <c r="B38" s="26">
        <v>45875</v>
      </c>
      <c r="C38" s="18">
        <v>28</v>
      </c>
      <c r="D38" s="18">
        <v>30</v>
      </c>
      <c r="E38" s="18">
        <v>29</v>
      </c>
      <c r="F38" s="18">
        <v>35</v>
      </c>
      <c r="G38" s="18">
        <v>26</v>
      </c>
      <c r="H38" s="22">
        <v>31</v>
      </c>
      <c r="I38" s="18">
        <v>30</v>
      </c>
      <c r="J38" s="18">
        <v>31</v>
      </c>
      <c r="K38" s="18">
        <v>30</v>
      </c>
      <c r="L38" s="18">
        <v>32</v>
      </c>
      <c r="M38">
        <v>30</v>
      </c>
      <c r="N38" s="19">
        <v>30</v>
      </c>
      <c r="O38" s="25">
        <f t="shared" si="4"/>
        <v>30</v>
      </c>
      <c r="P38" s="25">
        <f t="shared" si="3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4"/>
        <v>26</v>
      </c>
      <c r="P39" s="25">
        <f t="shared" si="3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4"/>
        <v>21</v>
      </c>
      <c r="P40" s="25">
        <f t="shared" si="3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4"/>
        <v>17</v>
      </c>
      <c r="P41" s="25">
        <f t="shared" si="3"/>
        <v>2.92</v>
      </c>
      <c r="Q41">
        <f t="shared" si="2"/>
        <v>-16</v>
      </c>
    </row>
    <row r="42" spans="1:17" x14ac:dyDescent="0.25">
      <c r="A42">
        <v>52</v>
      </c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4"/>
        <v>18</v>
      </c>
      <c r="P42" s="25">
        <f t="shared" si="3"/>
        <v>1.8</v>
      </c>
      <c r="Q42">
        <f t="shared" si="2"/>
        <v>-34</v>
      </c>
    </row>
    <row r="43" spans="1:17" x14ac:dyDescent="0.25">
      <c r="A43">
        <v>17</v>
      </c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4"/>
        <v>20</v>
      </c>
      <c r="P43" s="25">
        <f t="shared" si="3"/>
        <v>2.02</v>
      </c>
      <c r="Q43">
        <f t="shared" si="2"/>
        <v>3</v>
      </c>
    </row>
    <row r="44" spans="1:17" x14ac:dyDescent="0.25">
      <c r="A44">
        <v>11</v>
      </c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4"/>
        <v>23</v>
      </c>
      <c r="P44" s="25">
        <f t="shared" si="3"/>
        <v>1.75</v>
      </c>
      <c r="Q44">
        <f t="shared" si="2"/>
        <v>12</v>
      </c>
    </row>
    <row r="45" spans="1:17" ht="15.75" thickBot="1" x14ac:dyDescent="0.3">
      <c r="A45">
        <v>25</v>
      </c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ref="O45:O82" si="5">ROUND(AVERAGE(C45:N45),0)</f>
        <v>23</v>
      </c>
      <c r="P45" s="25">
        <f t="shared" ref="P45:P82" si="6">ROUND(_xlfn.STDEV.P(D45:O45),2)</f>
        <v>1.71</v>
      </c>
      <c r="Q45">
        <f t="shared" si="2"/>
        <v>-2</v>
      </c>
    </row>
    <row r="46" spans="1:17" x14ac:dyDescent="0.25">
      <c r="A46">
        <v>36</v>
      </c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5"/>
        <v>26</v>
      </c>
      <c r="P46" s="25">
        <f t="shared" si="6"/>
        <v>1.1200000000000001</v>
      </c>
      <c r="Q46">
        <f t="shared" si="2"/>
        <v>-10</v>
      </c>
    </row>
    <row r="47" spans="1:17" x14ac:dyDescent="0.25">
      <c r="A47">
        <v>46</v>
      </c>
      <c r="B47" s="26">
        <v>45884</v>
      </c>
      <c r="C47">
        <v>22</v>
      </c>
      <c r="O47" s="25">
        <f t="shared" si="5"/>
        <v>22</v>
      </c>
      <c r="P47" s="25">
        <f t="shared" si="6"/>
        <v>0</v>
      </c>
      <c r="Q47">
        <f t="shared" si="2"/>
        <v>-24</v>
      </c>
    </row>
    <row r="48" spans="1:17" x14ac:dyDescent="0.25">
      <c r="A48">
        <v>23</v>
      </c>
      <c r="B48" s="26">
        <v>45885</v>
      </c>
      <c r="C48">
        <v>19</v>
      </c>
      <c r="O48" s="25">
        <f t="shared" si="5"/>
        <v>19</v>
      </c>
      <c r="P48" s="25">
        <f t="shared" si="6"/>
        <v>0</v>
      </c>
      <c r="Q48">
        <f t="shared" si="2"/>
        <v>-4</v>
      </c>
    </row>
    <row r="49" spans="1:17" x14ac:dyDescent="0.25">
      <c r="A49">
        <v>58</v>
      </c>
      <c r="B49" s="26">
        <v>45886</v>
      </c>
      <c r="C49">
        <v>16</v>
      </c>
      <c r="O49" s="25">
        <f t="shared" si="5"/>
        <v>16</v>
      </c>
      <c r="P49" s="25">
        <f t="shared" si="6"/>
        <v>0</v>
      </c>
      <c r="Q49">
        <f t="shared" si="2"/>
        <v>-42</v>
      </c>
    </row>
    <row r="50" spans="1:17" s="40" customFormat="1" x14ac:dyDescent="0.25">
      <c r="A50" s="40">
        <v>20</v>
      </c>
      <c r="B50" s="41">
        <v>45887</v>
      </c>
      <c r="C50" s="40">
        <v>17</v>
      </c>
      <c r="O50" s="42">
        <f t="shared" si="5"/>
        <v>17</v>
      </c>
      <c r="P50" s="42">
        <f t="shared" si="6"/>
        <v>0</v>
      </c>
      <c r="Q50" s="40">
        <f t="shared" si="2"/>
        <v>-3</v>
      </c>
    </row>
    <row r="51" spans="1:17" x14ac:dyDescent="0.25">
      <c r="A51">
        <v>11</v>
      </c>
      <c r="B51" s="26">
        <v>45888</v>
      </c>
      <c r="C51">
        <v>19</v>
      </c>
      <c r="O51" s="25">
        <f t="shared" si="5"/>
        <v>19</v>
      </c>
      <c r="P51" s="25">
        <f t="shared" si="6"/>
        <v>0</v>
      </c>
      <c r="Q51">
        <f t="shared" si="2"/>
        <v>8</v>
      </c>
    </row>
    <row r="52" spans="1:17" x14ac:dyDescent="0.25">
      <c r="A52">
        <v>8</v>
      </c>
      <c r="B52" s="26">
        <v>45889</v>
      </c>
      <c r="C52">
        <v>22</v>
      </c>
      <c r="O52" s="25">
        <f t="shared" si="5"/>
        <v>22</v>
      </c>
      <c r="P52" s="25">
        <f t="shared" si="6"/>
        <v>0</v>
      </c>
      <c r="Q52">
        <f t="shared" si="2"/>
        <v>14</v>
      </c>
    </row>
    <row r="53" spans="1:17" x14ac:dyDescent="0.25">
      <c r="A53">
        <v>10</v>
      </c>
      <c r="B53" s="26">
        <v>45890</v>
      </c>
      <c r="C53">
        <v>25</v>
      </c>
      <c r="O53" s="25">
        <f t="shared" si="5"/>
        <v>25</v>
      </c>
      <c r="P53" s="25">
        <f t="shared" si="6"/>
        <v>0</v>
      </c>
      <c r="Q53">
        <f t="shared" si="2"/>
        <v>15</v>
      </c>
    </row>
    <row r="54" spans="1:17" x14ac:dyDescent="0.25">
      <c r="A54">
        <v>41</v>
      </c>
      <c r="B54" s="26">
        <v>45891</v>
      </c>
      <c r="C54">
        <v>27</v>
      </c>
      <c r="O54" s="25">
        <f t="shared" si="5"/>
        <v>27</v>
      </c>
      <c r="P54" s="25">
        <f t="shared" si="6"/>
        <v>0</v>
      </c>
      <c r="Q54">
        <f t="shared" si="2"/>
        <v>-14</v>
      </c>
    </row>
    <row r="55" spans="1:17" x14ac:dyDescent="0.25">
      <c r="A55">
        <v>42</v>
      </c>
      <c r="B55" s="26">
        <v>45892</v>
      </c>
      <c r="C55">
        <v>18</v>
      </c>
      <c r="O55" s="25">
        <f t="shared" si="5"/>
        <v>18</v>
      </c>
      <c r="P55" s="25">
        <f t="shared" si="6"/>
        <v>0</v>
      </c>
      <c r="Q55">
        <f t="shared" si="2"/>
        <v>-24</v>
      </c>
    </row>
    <row r="56" spans="1:17" x14ac:dyDescent="0.25">
      <c r="A56">
        <v>78</v>
      </c>
      <c r="B56" s="26">
        <v>45893</v>
      </c>
      <c r="C56">
        <v>43</v>
      </c>
      <c r="O56" s="25">
        <f t="shared" si="5"/>
        <v>43</v>
      </c>
      <c r="P56" s="25">
        <f t="shared" si="6"/>
        <v>0</v>
      </c>
      <c r="Q56">
        <f t="shared" si="2"/>
        <v>-35</v>
      </c>
    </row>
    <row r="57" spans="1:17" x14ac:dyDescent="0.25">
      <c r="A57">
        <v>11</v>
      </c>
      <c r="B57" s="26">
        <v>45894</v>
      </c>
      <c r="C57">
        <v>30</v>
      </c>
      <c r="O57" s="25">
        <f t="shared" si="5"/>
        <v>30</v>
      </c>
      <c r="P57" s="25">
        <f t="shared" si="6"/>
        <v>0</v>
      </c>
      <c r="Q57">
        <f t="shared" si="2"/>
        <v>19</v>
      </c>
    </row>
    <row r="58" spans="1:17" x14ac:dyDescent="0.25">
      <c r="A58">
        <v>19</v>
      </c>
      <c r="B58" s="26">
        <v>45895</v>
      </c>
      <c r="C58">
        <v>26</v>
      </c>
      <c r="O58" s="25">
        <f t="shared" si="5"/>
        <v>26</v>
      </c>
      <c r="P58" s="25">
        <f t="shared" si="6"/>
        <v>0</v>
      </c>
      <c r="Q58">
        <f t="shared" si="2"/>
        <v>7</v>
      </c>
    </row>
    <row r="59" spans="1:17" x14ac:dyDescent="0.25">
      <c r="A59">
        <v>27</v>
      </c>
      <c r="B59" s="26">
        <v>45896</v>
      </c>
      <c r="C59">
        <v>28</v>
      </c>
      <c r="O59" s="25">
        <f t="shared" si="5"/>
        <v>28</v>
      </c>
      <c r="P59" s="25">
        <f t="shared" si="6"/>
        <v>0</v>
      </c>
      <c r="Q59">
        <f t="shared" si="2"/>
        <v>1</v>
      </c>
    </row>
    <row r="60" spans="1:17" x14ac:dyDescent="0.25">
      <c r="A60">
        <v>43</v>
      </c>
      <c r="B60" s="26">
        <v>45897</v>
      </c>
      <c r="C60">
        <v>25</v>
      </c>
      <c r="O60" s="25">
        <f t="shared" si="5"/>
        <v>25</v>
      </c>
      <c r="P60" s="25">
        <f t="shared" si="6"/>
        <v>0</v>
      </c>
      <c r="Q60">
        <f t="shared" si="2"/>
        <v>-18</v>
      </c>
    </row>
    <row r="61" spans="1:17" x14ac:dyDescent="0.25">
      <c r="A61">
        <v>51</v>
      </c>
      <c r="B61" s="26">
        <v>45898</v>
      </c>
      <c r="C61">
        <v>23</v>
      </c>
      <c r="O61" s="25">
        <f t="shared" si="5"/>
        <v>23</v>
      </c>
      <c r="P61" s="25">
        <f t="shared" si="6"/>
        <v>0</v>
      </c>
      <c r="Q61">
        <f t="shared" si="2"/>
        <v>-28</v>
      </c>
    </row>
    <row r="62" spans="1:17" x14ac:dyDescent="0.25">
      <c r="A62">
        <v>45</v>
      </c>
      <c r="B62" s="26">
        <v>45899</v>
      </c>
      <c r="C62">
        <v>17</v>
      </c>
      <c r="O62" s="25">
        <f t="shared" si="5"/>
        <v>17</v>
      </c>
      <c r="P62" s="25">
        <f t="shared" si="6"/>
        <v>0</v>
      </c>
      <c r="Q62">
        <f t="shared" si="2"/>
        <v>-28</v>
      </c>
    </row>
    <row r="63" spans="1:17" x14ac:dyDescent="0.25">
      <c r="A63">
        <v>62</v>
      </c>
      <c r="B63" s="26">
        <v>45900</v>
      </c>
      <c r="C63">
        <v>41</v>
      </c>
      <c r="O63" s="25">
        <f t="shared" si="5"/>
        <v>41</v>
      </c>
      <c r="P63" s="25">
        <f t="shared" si="6"/>
        <v>0</v>
      </c>
      <c r="Q63">
        <f t="shared" si="2"/>
        <v>-21</v>
      </c>
    </row>
    <row r="64" spans="1:17" s="28" customFormat="1" x14ac:dyDescent="0.25">
      <c r="B64" s="29">
        <v>45901</v>
      </c>
      <c r="C64" s="28">
        <v>3</v>
      </c>
      <c r="O64" s="30">
        <f t="shared" si="5"/>
        <v>3</v>
      </c>
      <c r="P64" s="30">
        <f t="shared" si="6"/>
        <v>0</v>
      </c>
    </row>
    <row r="65" spans="2:16" x14ac:dyDescent="0.25">
      <c r="B65" s="26">
        <v>45902</v>
      </c>
      <c r="C65">
        <v>20</v>
      </c>
      <c r="O65" s="25">
        <f t="shared" si="5"/>
        <v>20</v>
      </c>
      <c r="P65" s="25">
        <f t="shared" si="6"/>
        <v>0</v>
      </c>
    </row>
    <row r="66" spans="2:16" x14ac:dyDescent="0.25">
      <c r="B66" s="26">
        <v>45903</v>
      </c>
      <c r="C66">
        <v>22</v>
      </c>
      <c r="O66" s="25">
        <f t="shared" si="5"/>
        <v>22</v>
      </c>
      <c r="P66" s="25">
        <f t="shared" si="6"/>
        <v>0</v>
      </c>
    </row>
    <row r="67" spans="2:16" x14ac:dyDescent="0.25">
      <c r="B67" s="26">
        <v>45904</v>
      </c>
      <c r="C67">
        <v>34</v>
      </c>
      <c r="O67" s="25">
        <f t="shared" si="5"/>
        <v>34</v>
      </c>
      <c r="P67" s="25">
        <f t="shared" si="6"/>
        <v>0</v>
      </c>
    </row>
    <row r="68" spans="2:16" x14ac:dyDescent="0.25">
      <c r="B68" s="26">
        <v>45905</v>
      </c>
      <c r="C68">
        <v>20</v>
      </c>
      <c r="O68" s="25">
        <f t="shared" si="5"/>
        <v>20</v>
      </c>
      <c r="P68" s="25">
        <f t="shared" si="6"/>
        <v>0</v>
      </c>
    </row>
    <row r="69" spans="2:16" x14ac:dyDescent="0.25">
      <c r="B69" s="26">
        <v>45906</v>
      </c>
      <c r="C69">
        <v>16</v>
      </c>
      <c r="O69" s="25">
        <f t="shared" si="5"/>
        <v>16</v>
      </c>
      <c r="P69" s="25">
        <f t="shared" si="6"/>
        <v>0</v>
      </c>
    </row>
    <row r="70" spans="2:16" x14ac:dyDescent="0.25">
      <c r="B70" s="26">
        <v>45907</v>
      </c>
      <c r="C70">
        <v>29</v>
      </c>
      <c r="O70" s="25">
        <f t="shared" si="5"/>
        <v>29</v>
      </c>
      <c r="P70" s="25">
        <f t="shared" si="6"/>
        <v>0</v>
      </c>
    </row>
    <row r="71" spans="2:16" x14ac:dyDescent="0.25">
      <c r="B71" s="26">
        <v>45908</v>
      </c>
      <c r="C71">
        <v>28</v>
      </c>
      <c r="O71" s="25">
        <f t="shared" si="5"/>
        <v>28</v>
      </c>
      <c r="P71" s="25">
        <f t="shared" si="6"/>
        <v>0</v>
      </c>
    </row>
    <row r="72" spans="2:16" x14ac:dyDescent="0.25">
      <c r="B72" s="26">
        <v>45909</v>
      </c>
      <c r="C72">
        <v>14</v>
      </c>
      <c r="O72" s="25">
        <f t="shared" si="5"/>
        <v>14</v>
      </c>
      <c r="P72" s="25">
        <f t="shared" si="6"/>
        <v>0</v>
      </c>
    </row>
    <row r="73" spans="2:16" x14ac:dyDescent="0.25">
      <c r="B73" s="26">
        <v>45910</v>
      </c>
      <c r="C73">
        <v>21</v>
      </c>
      <c r="O73" s="25">
        <f t="shared" si="5"/>
        <v>21</v>
      </c>
      <c r="P73" s="25">
        <f t="shared" si="6"/>
        <v>0</v>
      </c>
    </row>
    <row r="74" spans="2:16" x14ac:dyDescent="0.25">
      <c r="B74" s="26">
        <v>45911</v>
      </c>
      <c r="C74">
        <v>32</v>
      </c>
      <c r="O74" s="25">
        <f t="shared" si="5"/>
        <v>32</v>
      </c>
      <c r="P74" s="25">
        <f t="shared" si="6"/>
        <v>0</v>
      </c>
    </row>
    <row r="75" spans="2:16" x14ac:dyDescent="0.25">
      <c r="B75" s="26">
        <v>45912</v>
      </c>
      <c r="C75">
        <v>18</v>
      </c>
      <c r="O75" s="25">
        <f t="shared" si="5"/>
        <v>18</v>
      </c>
      <c r="P75" s="25">
        <f t="shared" si="6"/>
        <v>0</v>
      </c>
    </row>
    <row r="76" spans="2:16" x14ac:dyDescent="0.25">
      <c r="B76" s="26">
        <v>45913</v>
      </c>
      <c r="C76">
        <v>24</v>
      </c>
      <c r="O76" s="25">
        <f t="shared" si="5"/>
        <v>24</v>
      </c>
      <c r="P76" s="25">
        <f t="shared" si="6"/>
        <v>0</v>
      </c>
    </row>
    <row r="77" spans="2:16" x14ac:dyDescent="0.25">
      <c r="B77" s="26">
        <v>45914</v>
      </c>
      <c r="C77">
        <v>49</v>
      </c>
      <c r="O77" s="25">
        <f t="shared" si="5"/>
        <v>49</v>
      </c>
      <c r="P77" s="25">
        <f t="shared" si="6"/>
        <v>0</v>
      </c>
    </row>
    <row r="78" spans="2:16" x14ac:dyDescent="0.25">
      <c r="B78" s="26">
        <v>45915</v>
      </c>
      <c r="C78">
        <v>24</v>
      </c>
      <c r="O78" s="25">
        <f t="shared" si="5"/>
        <v>24</v>
      </c>
      <c r="P78" s="25">
        <f t="shared" si="6"/>
        <v>0</v>
      </c>
    </row>
    <row r="79" spans="2:16" x14ac:dyDescent="0.25">
      <c r="B79" s="26">
        <v>45916</v>
      </c>
      <c r="C79">
        <v>14</v>
      </c>
      <c r="O79" s="25">
        <f t="shared" si="5"/>
        <v>14</v>
      </c>
      <c r="P79" s="25">
        <f t="shared" si="6"/>
        <v>0</v>
      </c>
    </row>
    <row r="80" spans="2:16" x14ac:dyDescent="0.25">
      <c r="B80" s="26">
        <v>45917</v>
      </c>
      <c r="C80">
        <v>19</v>
      </c>
      <c r="O80" s="25">
        <f t="shared" si="5"/>
        <v>19</v>
      </c>
      <c r="P80" s="25">
        <f t="shared" si="6"/>
        <v>0</v>
      </c>
    </row>
    <row r="81" spans="2:16" x14ac:dyDescent="0.25">
      <c r="B81" s="26">
        <v>45918</v>
      </c>
      <c r="C81">
        <v>20</v>
      </c>
      <c r="O81" s="25">
        <f t="shared" si="5"/>
        <v>20</v>
      </c>
      <c r="P81" s="25">
        <f t="shared" si="6"/>
        <v>0</v>
      </c>
    </row>
    <row r="82" spans="2:16" x14ac:dyDescent="0.25">
      <c r="B82" s="26">
        <v>45919</v>
      </c>
      <c r="C82">
        <v>16</v>
      </c>
      <c r="O82" s="25">
        <f t="shared" si="5"/>
        <v>16</v>
      </c>
      <c r="P82" s="25">
        <f t="shared" si="6"/>
        <v>0</v>
      </c>
    </row>
    <row r="83" spans="2:16" x14ac:dyDescent="0.25">
      <c r="B83" s="33" t="s">
        <v>41</v>
      </c>
      <c r="C83" s="34">
        <v>24.96</v>
      </c>
      <c r="D83" s="34"/>
      <c r="E83" s="34"/>
      <c r="F83" s="34"/>
      <c r="G83" s="34"/>
      <c r="H83" s="33"/>
      <c r="I83" s="34"/>
      <c r="J83" s="34"/>
      <c r="K83" s="34"/>
      <c r="L83" s="34"/>
      <c r="M83" s="34"/>
      <c r="N83" s="35"/>
      <c r="O83" s="36">
        <f>ROUND(AVERAGE(C83:N83),2)</f>
        <v>24.96</v>
      </c>
      <c r="P83" s="36">
        <f>ROUND(_xlfn.STDEV.P(D83:O83),2)</f>
        <v>0</v>
      </c>
    </row>
    <row r="84" spans="2:16" x14ac:dyDescent="0.25">
      <c r="B84" s="22" t="s">
        <v>42</v>
      </c>
      <c r="C84" s="18">
        <v>15.64</v>
      </c>
      <c r="D84" s="18"/>
      <c r="E84" s="18"/>
      <c r="F84" s="18"/>
      <c r="G84" s="18"/>
      <c r="H84" s="22"/>
      <c r="I84" s="18"/>
      <c r="J84" s="18"/>
      <c r="K84" s="18"/>
      <c r="L84" s="18"/>
      <c r="M84" s="18"/>
      <c r="N84" s="19"/>
      <c r="O84" s="25">
        <f>ROUND(AVERAGE(C84:N84),2)</f>
        <v>15.64</v>
      </c>
      <c r="P84" s="25">
        <f>ROUND(_xlfn.STDEV.P(D84:O84),2)</f>
        <v>0</v>
      </c>
    </row>
  </sheetData>
  <mergeCells count="1">
    <mergeCell ref="C1:N1"/>
  </mergeCells>
  <conditionalFormatting sqref="C83:L83 N83">
    <cfRule type="duplicateValues" dxfId="2" priority="1"/>
  </conditionalFormatting>
  <conditionalFormatting sqref="Q1:Q63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2025-09-04T05:18:38Z</dcterms:modified>
</cp:coreProperties>
</file>