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9D10C92F-70F9-4D05-947B-87A098CC592F}" xr6:coauthVersionLast="47" xr6:coauthVersionMax="47" xr10:uidLastSave="{00000000-0000-0000-0000-000000000000}"/>
  <bookViews>
    <workbookView xWindow="32655" yWindow="1860" windowWidth="21600" windowHeight="11295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" l="1"/>
  <c r="Q25" i="2"/>
  <c r="Q26" i="2"/>
  <c r="Q27" i="2"/>
  <c r="Q28" i="2"/>
  <c r="Q29" i="2"/>
  <c r="Q30" i="2"/>
  <c r="O47" i="2"/>
  <c r="P47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46" i="2"/>
  <c r="P46" i="2" s="1"/>
  <c r="O45" i="2"/>
  <c r="P4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<sst xmlns="http://schemas.openxmlformats.org/spreadsheetml/2006/main" count="57" uniqueCount="44">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</sst>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4" fontId="1" fillId="0" borderId="9" xfId="0" applyNumberFormat="1" applyFont="1" applyBorder="1" applyAlignment="1">
      <alignment horizontal="left"/>
    </xf>
    <xf numFmtId="0" fontId="0" fillId="0" borderId="16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2" borderId="9" xfId="0" applyFill="1" applyBorder="1"/>
    <xf numFmtId="0" fontId="0" fillId="2" borderId="6" xfId="0" applyFill="1" applyBorder="1"/>
    <xf numFmtId="0" fontId="0" fillId="0" borderId="0" xfId="0" applyFill="1"/>
    <xf numFmtId="14" fontId="1" fillId="0" borderId="9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14" xfId="0" applyFill="1" applyBorder="1"/>
    <xf numFmtId="3" fontId="0" fillId="0" borderId="0" xfId="0" applyNumberFormat="1" applyFill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0"/>
  <sheetViews>
    <sheetView tabSelected="1" workbookViewId="0">
      <pane ySplit="1" topLeftCell="A491" activePane="bottomLeft" state="frozen"/>
      <selection pane="bottomLeft" activeCell="I502" sqref="I502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3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4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4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4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4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4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4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4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4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44">
        <v>20</v>
      </c>
      <c r="E487" s="11">
        <v>73.2</v>
      </c>
      <c r="F487" s="33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44">
        <v>12</v>
      </c>
      <c r="E488" s="11">
        <v>72.099999999999994</v>
      </c>
      <c r="F488" s="34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44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44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44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44">
        <v>21</v>
      </c>
      <c r="E492" s="11">
        <v>77.900000000000006</v>
      </c>
      <c r="F492" s="11">
        <v>0.311</v>
      </c>
      <c r="G492" s="11">
        <v>0</v>
      </c>
      <c r="H492" s="11">
        <v>5.6</v>
      </c>
    </row>
    <row r="493" spans="1:8" x14ac:dyDescent="0.25">
      <c r="A493" s="7">
        <v>7</v>
      </c>
      <c r="B493" s="7">
        <v>492</v>
      </c>
      <c r="C493" s="8">
        <v>45864</v>
      </c>
      <c r="D493" s="44">
        <v>35</v>
      </c>
      <c r="E493" s="11">
        <v>77.400000000000006</v>
      </c>
      <c r="F493" s="11">
        <v>0.29899999999999999</v>
      </c>
      <c r="G493" s="11">
        <v>0</v>
      </c>
      <c r="H493" s="11">
        <v>5.9</v>
      </c>
    </row>
    <row r="494" spans="1:8" x14ac:dyDescent="0.25">
      <c r="A494" s="7">
        <v>1</v>
      </c>
      <c r="B494" s="7">
        <v>493</v>
      </c>
      <c r="C494" s="8">
        <v>45865</v>
      </c>
      <c r="D494" s="44">
        <v>31</v>
      </c>
      <c r="E494" s="11">
        <v>80.099999999999994</v>
      </c>
      <c r="F494" s="11">
        <v>4.2999999999999997E-2</v>
      </c>
      <c r="G494" s="11">
        <v>0</v>
      </c>
      <c r="H494" s="11">
        <v>4.3</v>
      </c>
    </row>
    <row r="495" spans="1:8" x14ac:dyDescent="0.25">
      <c r="A495" s="7">
        <v>2</v>
      </c>
      <c r="B495" s="7">
        <v>494</v>
      </c>
      <c r="C495" s="8">
        <v>45866</v>
      </c>
      <c r="D495" s="44">
        <v>11</v>
      </c>
      <c r="E495" s="11">
        <v>83.3</v>
      </c>
      <c r="F495" s="11">
        <v>1.6E-2</v>
      </c>
      <c r="G495" s="11">
        <v>0</v>
      </c>
      <c r="H495" s="11">
        <v>5.7</v>
      </c>
    </row>
    <row r="496" spans="1:8" x14ac:dyDescent="0.25">
      <c r="A496" s="7">
        <v>3</v>
      </c>
      <c r="B496" s="7">
        <v>495</v>
      </c>
      <c r="C496" s="8">
        <v>45867</v>
      </c>
      <c r="D496" s="44">
        <v>4</v>
      </c>
      <c r="E496" s="11">
        <v>82.9</v>
      </c>
      <c r="F496" s="11">
        <v>0</v>
      </c>
      <c r="G496" s="11">
        <v>0</v>
      </c>
      <c r="H496" s="11">
        <v>6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9</v>
      </c>
      <c r="E497" s="11">
        <v>75.2</v>
      </c>
      <c r="F497" s="11">
        <v>0.48799999999999999</v>
      </c>
      <c r="G497" s="11">
        <v>0</v>
      </c>
      <c r="H497" s="11">
        <v>10.1</v>
      </c>
      <c r="J497" s="11">
        <v>1.3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17</v>
      </c>
      <c r="E498" s="11">
        <v>70.2</v>
      </c>
      <c r="F498" s="11">
        <v>0.01</v>
      </c>
      <c r="G498" s="11">
        <v>0</v>
      </c>
      <c r="H498" s="11">
        <v>13.5</v>
      </c>
      <c r="J498" s="11">
        <v>1.5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32</v>
      </c>
      <c r="E499" s="11">
        <v>69.8</v>
      </c>
      <c r="F499" s="11">
        <v>0</v>
      </c>
      <c r="G499" s="11">
        <v>0</v>
      </c>
      <c r="H499" s="11">
        <v>10.3</v>
      </c>
      <c r="J499" s="11">
        <v>3.14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17</v>
      </c>
      <c r="E500" s="11">
        <v>70.7</v>
      </c>
      <c r="F500" s="11">
        <v>0</v>
      </c>
      <c r="G500" s="11">
        <v>0</v>
      </c>
      <c r="H500" s="11">
        <v>6.6</v>
      </c>
      <c r="J500" s="11">
        <v>0.95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45</v>
      </c>
      <c r="E501" s="11">
        <v>72.7</v>
      </c>
      <c r="F501" s="11">
        <v>0</v>
      </c>
      <c r="G501" s="11">
        <v>0</v>
      </c>
      <c r="H501" s="11">
        <v>5.8</v>
      </c>
      <c r="J501" s="11">
        <v>7.05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24</v>
      </c>
      <c r="E502" s="11">
        <v>74.3</v>
      </c>
      <c r="F502" s="11">
        <v>0</v>
      </c>
      <c r="G502" s="11">
        <v>0</v>
      </c>
      <c r="H502" s="11">
        <v>6.6</v>
      </c>
      <c r="J502" s="11">
        <v>1.44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24</v>
      </c>
      <c r="E503" s="11">
        <v>75</v>
      </c>
      <c r="F503" s="11">
        <v>0.04</v>
      </c>
      <c r="G503" s="11">
        <v>0</v>
      </c>
      <c r="H503" s="11">
        <v>7.3</v>
      </c>
      <c r="J503" s="11">
        <v>1.29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23</v>
      </c>
      <c r="E504" s="11">
        <v>74.7</v>
      </c>
      <c r="F504" s="11">
        <v>0</v>
      </c>
      <c r="G504" s="11">
        <v>0</v>
      </c>
      <c r="H504" s="11">
        <v>7.5</v>
      </c>
      <c r="J504" s="11">
        <v>1.38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27</v>
      </c>
      <c r="E505" s="11">
        <v>75</v>
      </c>
      <c r="F505" s="11">
        <v>0</v>
      </c>
      <c r="G505" s="11">
        <v>0</v>
      </c>
      <c r="H505" s="11">
        <v>5</v>
      </c>
      <c r="J505" s="11">
        <v>1.93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21</v>
      </c>
      <c r="E506" s="11">
        <v>75</v>
      </c>
      <c r="F506" s="11">
        <v>0</v>
      </c>
      <c r="G506" s="11">
        <v>0</v>
      </c>
      <c r="H506" s="11">
        <v>6</v>
      </c>
      <c r="J506" s="11">
        <v>1.03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39</v>
      </c>
      <c r="E507" s="11">
        <v>74</v>
      </c>
      <c r="F507" s="11">
        <v>0.22</v>
      </c>
      <c r="G507" s="11">
        <v>0</v>
      </c>
      <c r="H507" s="11">
        <v>15</v>
      </c>
      <c r="J507" s="11">
        <v>7.21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22</v>
      </c>
      <c r="E508" s="11">
        <v>74.5</v>
      </c>
      <c r="F508" s="11">
        <v>0.05</v>
      </c>
      <c r="G508" s="11">
        <v>0</v>
      </c>
      <c r="H508" s="11">
        <v>12</v>
      </c>
      <c r="J508" s="11">
        <v>2.69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26</v>
      </c>
      <c r="E509" s="11">
        <v>73</v>
      </c>
      <c r="F509" s="11">
        <v>0.05</v>
      </c>
      <c r="G509" s="11">
        <v>0</v>
      </c>
      <c r="H509" s="11">
        <v>8</v>
      </c>
      <c r="J509" s="11">
        <v>1.59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16</v>
      </c>
      <c r="E510" s="11">
        <v>71.5</v>
      </c>
      <c r="F510" s="11">
        <v>0</v>
      </c>
      <c r="G510" s="11">
        <v>0</v>
      </c>
      <c r="H510" s="11">
        <v>5</v>
      </c>
      <c r="J510" s="11">
        <v>0.82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24</v>
      </c>
      <c r="E511" s="11">
        <v>69.5</v>
      </c>
      <c r="F511" s="11">
        <v>0</v>
      </c>
      <c r="G511" s="11">
        <v>0</v>
      </c>
      <c r="H511" s="11">
        <v>5</v>
      </c>
      <c r="J511" s="11">
        <v>1.61</v>
      </c>
    </row>
    <row r="512" spans="1:10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47"/>
  <sheetViews>
    <sheetView topLeftCell="A27" workbookViewId="0">
      <selection activeCell="P31" sqref="P31:P45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5">
        <v>0.85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24" t="s">
        <v>39</v>
      </c>
      <c r="P1" s="24" t="s">
        <v>40</v>
      </c>
    </row>
    <row r="2" spans="1:17" x14ac:dyDescent="0.25">
      <c r="A2">
        <v>10</v>
      </c>
      <c r="B2" s="27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7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30" si="2">O3-A3</f>
        <v>-11</v>
      </c>
    </row>
    <row r="4" spans="1:17" x14ac:dyDescent="0.25">
      <c r="A4">
        <v>6</v>
      </c>
      <c r="B4" s="27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7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7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7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7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7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7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7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7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7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7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7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7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7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7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7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7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44">
        <v>20</v>
      </c>
      <c r="B21" s="27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6" si="3">ROUND(_xlfn.STDEV.P(D21:O21),2)</f>
        <v>4.8099999999999996</v>
      </c>
      <c r="Q21">
        <f t="shared" si="2"/>
        <v>26</v>
      </c>
    </row>
    <row r="22" spans="1:17" x14ac:dyDescent="0.25">
      <c r="A22" s="44">
        <v>12</v>
      </c>
      <c r="B22" s="27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44">
        <v>14</v>
      </c>
      <c r="B23" s="27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s="40" customFormat="1" x14ac:dyDescent="0.25">
      <c r="A24" s="44">
        <v>31</v>
      </c>
      <c r="B24" s="41">
        <v>45861</v>
      </c>
      <c r="C24" s="42">
        <v>13</v>
      </c>
      <c r="D24" s="40">
        <v>10</v>
      </c>
      <c r="E24" s="40">
        <v>9</v>
      </c>
      <c r="F24" s="40">
        <v>14</v>
      </c>
      <c r="G24" s="40">
        <v>11</v>
      </c>
      <c r="H24" s="40">
        <v>14</v>
      </c>
      <c r="I24" s="40">
        <v>12</v>
      </c>
      <c r="J24" s="40">
        <v>11</v>
      </c>
      <c r="K24" s="40">
        <v>12</v>
      </c>
      <c r="L24" s="40">
        <v>13</v>
      </c>
      <c r="O24" s="43">
        <f t="shared" si="0"/>
        <v>12</v>
      </c>
      <c r="P24" s="43">
        <f t="shared" si="3"/>
        <v>1.54</v>
      </c>
      <c r="Q24">
        <f t="shared" si="2"/>
        <v>-19</v>
      </c>
    </row>
    <row r="25" spans="1:17" x14ac:dyDescent="0.25">
      <c r="A25" s="44">
        <v>24</v>
      </c>
      <c r="B25" s="27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44">
        <v>21</v>
      </c>
      <c r="B26" s="27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5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44">
        <v>35</v>
      </c>
      <c r="B27" s="27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44">
        <v>31</v>
      </c>
      <c r="B28" s="27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44">
        <v>11</v>
      </c>
      <c r="B29" s="27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44">
        <v>4</v>
      </c>
      <c r="B30" s="27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s="29" customFormat="1" x14ac:dyDescent="0.25">
      <c r="B31" s="30">
        <v>45868</v>
      </c>
      <c r="C31" s="31">
        <v>9</v>
      </c>
      <c r="D31" s="31">
        <v>7</v>
      </c>
      <c r="E31" s="31">
        <v>10</v>
      </c>
      <c r="F31" s="31">
        <v>10</v>
      </c>
      <c r="G31" s="31">
        <v>8</v>
      </c>
      <c r="H31" s="38">
        <v>6</v>
      </c>
      <c r="I31" s="31">
        <v>10</v>
      </c>
      <c r="J31" s="31">
        <v>10</v>
      </c>
      <c r="K31" s="31">
        <v>8</v>
      </c>
      <c r="L31" s="31">
        <v>9</v>
      </c>
      <c r="M31" s="29">
        <v>8</v>
      </c>
      <c r="N31" s="39">
        <v>10</v>
      </c>
      <c r="O31" s="32">
        <f t="shared" si="4"/>
        <v>9</v>
      </c>
      <c r="P31" s="32">
        <f t="shared" si="3"/>
        <v>1.3</v>
      </c>
    </row>
    <row r="32" spans="1:17" x14ac:dyDescent="0.25">
      <c r="B32" s="27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</row>
    <row r="33" spans="2:16" x14ac:dyDescent="0.25">
      <c r="B33" s="27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</row>
    <row r="34" spans="2:16" x14ac:dyDescent="0.25">
      <c r="B34" s="27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</row>
    <row r="35" spans="2:16" x14ac:dyDescent="0.25">
      <c r="B35" s="27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</row>
    <row r="36" spans="2:16" x14ac:dyDescent="0.25">
      <c r="B36" s="27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</row>
    <row r="37" spans="2:16" x14ac:dyDescent="0.25">
      <c r="B37" s="27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</row>
    <row r="38" spans="2:16" x14ac:dyDescent="0.25">
      <c r="B38" s="27">
        <v>45875</v>
      </c>
      <c r="C38" s="18">
        <v>22</v>
      </c>
      <c r="D38" s="18">
        <v>23</v>
      </c>
      <c r="E38" s="18">
        <v>25</v>
      </c>
      <c r="F38" s="18">
        <v>22</v>
      </c>
      <c r="G38" s="18">
        <v>21</v>
      </c>
      <c r="H38" s="22">
        <v>25</v>
      </c>
      <c r="I38" s="18">
        <v>23</v>
      </c>
      <c r="J38" s="18">
        <v>25</v>
      </c>
      <c r="K38" s="18">
        <v>22</v>
      </c>
      <c r="L38" s="18">
        <v>23</v>
      </c>
      <c r="M38">
        <v>24</v>
      </c>
      <c r="N38" s="19">
        <v>21</v>
      </c>
      <c r="O38" s="25">
        <f t="shared" si="4"/>
        <v>23</v>
      </c>
      <c r="P38" s="25">
        <f t="shared" si="3"/>
        <v>1.38</v>
      </c>
    </row>
    <row r="39" spans="2:16" x14ac:dyDescent="0.25">
      <c r="B39" s="27">
        <v>45876</v>
      </c>
      <c r="C39" s="18">
        <v>27</v>
      </c>
      <c r="D39" s="18">
        <v>25</v>
      </c>
      <c r="E39" s="18">
        <v>23</v>
      </c>
      <c r="F39" s="18">
        <v>29</v>
      </c>
      <c r="G39" s="18">
        <v>25</v>
      </c>
      <c r="H39" s="22">
        <v>29</v>
      </c>
      <c r="I39" s="18">
        <v>25</v>
      </c>
      <c r="J39" s="18">
        <v>25</v>
      </c>
      <c r="K39" s="18">
        <v>29</v>
      </c>
      <c r="L39" s="18">
        <v>28</v>
      </c>
      <c r="M39">
        <v>27</v>
      </c>
      <c r="N39" s="19">
        <v>28</v>
      </c>
      <c r="O39" s="25">
        <f t="shared" si="4"/>
        <v>27</v>
      </c>
      <c r="P39" s="25">
        <f t="shared" si="3"/>
        <v>1.93</v>
      </c>
    </row>
    <row r="40" spans="2:16" x14ac:dyDescent="0.25">
      <c r="B40" s="27">
        <v>45877</v>
      </c>
      <c r="C40" s="18">
        <v>22</v>
      </c>
      <c r="D40" s="18">
        <v>21</v>
      </c>
      <c r="E40" s="18">
        <v>20</v>
      </c>
      <c r="F40" s="18">
        <v>22</v>
      </c>
      <c r="G40" s="18">
        <v>22</v>
      </c>
      <c r="H40" s="22">
        <v>19</v>
      </c>
      <c r="I40" s="18">
        <v>21</v>
      </c>
      <c r="J40" s="18">
        <v>22</v>
      </c>
      <c r="K40" s="18">
        <v>21</v>
      </c>
      <c r="L40" s="18">
        <v>23</v>
      </c>
      <c r="M40">
        <v>22</v>
      </c>
      <c r="N40" s="19">
        <v>22</v>
      </c>
      <c r="O40" s="25">
        <f t="shared" si="4"/>
        <v>21</v>
      </c>
      <c r="P40" s="25">
        <f t="shared" si="3"/>
        <v>1.03</v>
      </c>
    </row>
    <row r="41" spans="2:16" x14ac:dyDescent="0.25">
      <c r="B41" s="27">
        <v>45878</v>
      </c>
      <c r="C41" s="18">
        <v>32</v>
      </c>
      <c r="D41" s="18">
        <v>33</v>
      </c>
      <c r="E41" s="18">
        <v>58</v>
      </c>
      <c r="F41" s="18">
        <v>41</v>
      </c>
      <c r="G41" s="18">
        <v>34</v>
      </c>
      <c r="H41" s="22">
        <v>38</v>
      </c>
      <c r="I41" s="18">
        <v>42</v>
      </c>
      <c r="J41" s="18">
        <v>35</v>
      </c>
      <c r="K41" s="18">
        <v>48</v>
      </c>
      <c r="L41" s="18">
        <v>44</v>
      </c>
      <c r="M41">
        <v>34</v>
      </c>
      <c r="N41" s="19">
        <v>32</v>
      </c>
      <c r="O41" s="25">
        <f t="shared" si="4"/>
        <v>39</v>
      </c>
      <c r="P41" s="25">
        <f t="shared" si="3"/>
        <v>7.21</v>
      </c>
    </row>
    <row r="42" spans="2:16" x14ac:dyDescent="0.25">
      <c r="B42" s="27">
        <v>45879</v>
      </c>
      <c r="C42" s="18">
        <v>24</v>
      </c>
      <c r="D42" s="18">
        <v>20</v>
      </c>
      <c r="E42" s="18">
        <v>18</v>
      </c>
      <c r="F42" s="18">
        <v>21</v>
      </c>
      <c r="G42" s="18">
        <v>27</v>
      </c>
      <c r="H42" s="22">
        <v>25</v>
      </c>
      <c r="I42" s="18">
        <v>22</v>
      </c>
      <c r="J42" s="18">
        <v>20</v>
      </c>
      <c r="K42" s="18">
        <v>22</v>
      </c>
      <c r="L42" s="18">
        <v>25</v>
      </c>
      <c r="M42">
        <v>20</v>
      </c>
      <c r="N42" s="19">
        <v>18</v>
      </c>
      <c r="O42" s="25">
        <f t="shared" si="4"/>
        <v>22</v>
      </c>
      <c r="P42" s="25">
        <f t="shared" si="3"/>
        <v>2.69</v>
      </c>
    </row>
    <row r="43" spans="2:16" x14ac:dyDescent="0.25">
      <c r="B43" s="27">
        <v>45880</v>
      </c>
      <c r="C43" s="18">
        <v>29</v>
      </c>
      <c r="D43" s="18">
        <v>30</v>
      </c>
      <c r="E43" s="18">
        <v>24</v>
      </c>
      <c r="F43" s="18">
        <v>27</v>
      </c>
      <c r="G43" s="18">
        <v>24</v>
      </c>
      <c r="H43" s="22">
        <v>26</v>
      </c>
      <c r="I43" s="18">
        <v>25</v>
      </c>
      <c r="J43" s="18">
        <v>24</v>
      </c>
      <c r="K43" s="18">
        <v>26</v>
      </c>
      <c r="L43" s="18">
        <v>25</v>
      </c>
      <c r="M43">
        <v>26</v>
      </c>
      <c r="N43" s="19">
        <v>26</v>
      </c>
      <c r="O43" s="25">
        <f t="shared" si="4"/>
        <v>26</v>
      </c>
      <c r="P43" s="25">
        <f t="shared" si="3"/>
        <v>1.59</v>
      </c>
    </row>
    <row r="44" spans="2:16" x14ac:dyDescent="0.25">
      <c r="B44" s="27">
        <v>45881</v>
      </c>
      <c r="C44" s="18">
        <v>17</v>
      </c>
      <c r="D44" s="18">
        <v>16</v>
      </c>
      <c r="E44" s="18">
        <v>15</v>
      </c>
      <c r="F44" s="18">
        <v>15</v>
      </c>
      <c r="G44" s="18">
        <v>17</v>
      </c>
      <c r="H44" s="22">
        <v>16</v>
      </c>
      <c r="I44" s="18">
        <v>15</v>
      </c>
      <c r="J44" s="18">
        <v>17</v>
      </c>
      <c r="K44" s="18">
        <v>15</v>
      </c>
      <c r="L44" s="18">
        <v>17</v>
      </c>
      <c r="M44">
        <v>17</v>
      </c>
      <c r="N44" s="19">
        <v>16</v>
      </c>
      <c r="O44" s="25">
        <f t="shared" si="4"/>
        <v>16</v>
      </c>
      <c r="P44" s="25">
        <f t="shared" si="3"/>
        <v>0.82</v>
      </c>
    </row>
    <row r="45" spans="2:16" ht="15.75" thickBot="1" x14ac:dyDescent="0.3">
      <c r="B45" s="27">
        <v>45882</v>
      </c>
      <c r="C45" s="28">
        <v>24</v>
      </c>
      <c r="D45" s="20">
        <v>27</v>
      </c>
      <c r="E45" s="20">
        <v>23</v>
      </c>
      <c r="F45" s="20">
        <v>26</v>
      </c>
      <c r="G45" s="20">
        <v>23</v>
      </c>
      <c r="H45" s="23">
        <v>26</v>
      </c>
      <c r="I45" s="20">
        <v>24</v>
      </c>
      <c r="J45" s="20">
        <v>21</v>
      </c>
      <c r="K45" s="20">
        <v>24</v>
      </c>
      <c r="L45" s="20">
        <v>25</v>
      </c>
      <c r="M45" s="20">
        <v>26</v>
      </c>
      <c r="N45" s="21">
        <v>24</v>
      </c>
      <c r="O45" s="26">
        <f t="shared" si="4"/>
        <v>24</v>
      </c>
      <c r="P45" s="26">
        <f t="shared" si="3"/>
        <v>1.61</v>
      </c>
    </row>
    <row r="46" spans="2:16" x14ac:dyDescent="0.25">
      <c r="B46" s="22" t="s">
        <v>41</v>
      </c>
      <c r="C46" s="18">
        <v>27.52</v>
      </c>
      <c r="D46" s="18">
        <v>24.59</v>
      </c>
      <c r="E46" s="18">
        <v>24.86</v>
      </c>
      <c r="F46" s="18">
        <v>27.74</v>
      </c>
      <c r="G46" s="18">
        <v>25.79</v>
      </c>
      <c r="H46" s="22">
        <v>22.11</v>
      </c>
      <c r="I46" s="18">
        <v>26.54</v>
      </c>
      <c r="J46" s="18">
        <v>26.42</v>
      </c>
      <c r="K46" s="18">
        <v>25.97</v>
      </c>
      <c r="L46" s="18">
        <v>28.76</v>
      </c>
      <c r="M46">
        <v>24.59</v>
      </c>
      <c r="N46" s="19">
        <v>27.75</v>
      </c>
      <c r="O46" s="25">
        <f>ROUND(AVERAGE(C46:N46),2)</f>
        <v>26.05</v>
      </c>
      <c r="P46" s="25">
        <f t="shared" si="3"/>
        <v>1.7</v>
      </c>
    </row>
    <row r="47" spans="2:16" x14ac:dyDescent="0.25">
      <c r="B47" s="22" t="s">
        <v>42</v>
      </c>
      <c r="C47" s="18">
        <v>14.88</v>
      </c>
      <c r="D47" s="18">
        <v>15.14</v>
      </c>
      <c r="E47" s="18">
        <v>12.31</v>
      </c>
      <c r="F47" s="18">
        <v>14.96</v>
      </c>
      <c r="G47" s="18">
        <v>14.71</v>
      </c>
      <c r="H47" s="22">
        <v>15.05</v>
      </c>
      <c r="I47" s="18">
        <v>15.04</v>
      </c>
      <c r="J47" s="18">
        <v>14.16</v>
      </c>
      <c r="K47" s="18">
        <v>15.51</v>
      </c>
      <c r="L47" s="18">
        <v>14.71</v>
      </c>
      <c r="M47">
        <v>14.77</v>
      </c>
      <c r="N47" s="19">
        <v>14.57</v>
      </c>
      <c r="O47" s="25">
        <f>ROUND(AVERAGE(C47:N47),2)</f>
        <v>14.65</v>
      </c>
      <c r="P47" s="25">
        <f>ROUND(_xlfn.STDEV.P(D47:O47),2)</f>
        <v>0.77</v>
      </c>
    </row>
  </sheetData>
  <mergeCells count="1">
    <mergeCell ref="C1:N1"/>
  </mergeCells>
  <conditionalFormatting sqref="C46:L46 N46">
    <cfRule type="duplicateValues" dxfId="2" priority="1"/>
  </conditionalFormatting>
  <conditionalFormatting sqref="Q1:Q30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2025-07-31T07:22:38Z</dcterms:modified>
</cp:coreProperties>
</file>