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şe ARIK\Desktop\"/>
    </mc:Choice>
  </mc:AlternateContent>
  <bookViews>
    <workbookView xWindow="0" yWindow="0" windowWidth="23040" windowHeight="9384"/>
  </bookViews>
  <sheets>
    <sheet name="SENARYO 1" sheetId="1" r:id="rId1"/>
    <sheet name="Sheet1" sheetId="2" r:id="rId2"/>
    <sheet name="Sheet3" sheetId="4" r:id="rId3"/>
    <sheet name="Sheet2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</calcChain>
</file>

<file path=xl/sharedStrings.xml><?xml version="1.0" encoding="utf-8"?>
<sst xmlns="http://schemas.openxmlformats.org/spreadsheetml/2006/main" count="48" uniqueCount="28">
  <si>
    <t>SENARYO 1</t>
  </si>
  <si>
    <t>UÇAK NO</t>
  </si>
  <si>
    <t>ÇIKIŞ</t>
  </si>
  <si>
    <t>UÇAK TİPİ</t>
  </si>
  <si>
    <t>APPEREANCE TIME</t>
  </si>
  <si>
    <t>EARLIEST TIME</t>
  </si>
  <si>
    <t>FAF TIME
(TARGET TIME)</t>
  </si>
  <si>
    <t>LATEST TIME</t>
  </si>
  <si>
    <t>ACTUAL FAF TIME</t>
  </si>
  <si>
    <t>PENALTY COST PER EARLY LANDING</t>
  </si>
  <si>
    <t>SOUTH</t>
  </si>
  <si>
    <t>MEDIUM</t>
  </si>
  <si>
    <t>HEAVY</t>
  </si>
  <si>
    <t>NORTH</t>
  </si>
  <si>
    <t>tip1</t>
  </si>
  <si>
    <t>tip2</t>
  </si>
  <si>
    <t>wp1</t>
  </si>
  <si>
    <t>wp2</t>
  </si>
  <si>
    <t>wp3</t>
  </si>
  <si>
    <t>wp4</t>
  </si>
  <si>
    <t>wp5</t>
  </si>
  <si>
    <t>wp6</t>
  </si>
  <si>
    <t>wp-faf</t>
  </si>
  <si>
    <t>light</t>
  </si>
  <si>
    <t>medium</t>
  </si>
  <si>
    <t>heavy</t>
  </si>
  <si>
    <t>*ondeki)</t>
  </si>
  <si>
    <t>(arkadaki)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</si>
</sst>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6" formatCode="[$-F400]h:mm:ss\ AM/PM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0" fillId="0" borderId="5" xfId="0" applyNumberFormat="1" applyBorder="1" applyAlignment="1">
      <alignment horizontal="left" vertical="center"/>
    </xf>
    <xf numFmtId="1" fontId="0" fillId="0" borderId="5" xfId="0" applyNumberFormat="1" applyBorder="1" applyAlignment="1">
      <alignment horizontal="left" vertical="center"/>
    </xf>
    <xf numFmtId="1" fontId="0" fillId="0" borderId="6" xfId="0" applyNumberForma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0" fillId="0" borderId="8" xfId="0" applyNumberFormat="1" applyBorder="1" applyAlignment="1">
      <alignment horizontal="left" vertical="center"/>
    </xf>
    <xf numFmtId="1" fontId="0" fillId="0" borderId="8" xfId="0" applyNumberFormat="1" applyBorder="1" applyAlignment="1">
      <alignment horizontal="left" vertical="center"/>
    </xf>
    <xf numFmtId="1" fontId="0" fillId="0" borderId="9" xfId="0" applyNumberFormat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0" fillId="0" borderId="0" xfId="0" applyNumberFormat="1"/>
    <xf numFmtId="46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topLeftCell="B1" zoomScale="70" zoomScaleNormal="70" workbookViewId="0">
      <selection activeCell="L4" sqref="L4"/>
    </sheetView>
  </sheetViews>
  <sheetFormatPr defaultColWidth="12.109375" defaultRowHeight="35.25" customHeight="1" x14ac:dyDescent="0.3"/>
  <cols>
    <col min="4" max="5" width="14.33203125" customWidth="1"/>
  </cols>
  <sheetData>
    <row r="1" spans="1:12" ht="35.25" customHeight="1" x14ac:dyDescent="0.3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</row>
    <row r="2" spans="1:12" s="5" customFormat="1" ht="64.5" customHeight="1" x14ac:dyDescent="0.3">
      <c r="A2" s="1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4" t="s">
        <v>9</v>
      </c>
    </row>
    <row r="3" spans="1:12" ht="35.25" customHeight="1" x14ac:dyDescent="0.3">
      <c r="A3" s="6">
        <v>1</v>
      </c>
      <c r="B3" s="7" t="s">
        <v>10</v>
      </c>
      <c r="C3" s="7" t="s">
        <v>11</v>
      </c>
      <c r="D3" s="8">
        <v>0</v>
      </c>
      <c r="E3" s="8">
        <v>5.1658950617283952E-3</v>
      </c>
      <c r="F3" s="8">
        <v>7.7430555555555551E-3</v>
      </c>
      <c r="G3" s="8">
        <v>1.1215277777777777E-2</v>
      </c>
      <c r="H3" s="8">
        <v>6.7708333333333336E-3</v>
      </c>
      <c r="I3" s="9">
        <v>1000</v>
      </c>
      <c r="J3" s="10">
        <v>1000</v>
      </c>
      <c r="K3" s="22">
        <v>0.46180555555555558</v>
      </c>
    </row>
    <row r="4" spans="1:12" ht="35.25" customHeight="1" x14ac:dyDescent="0.3">
      <c r="A4" s="6">
        <v>2</v>
      </c>
      <c r="B4" s="7" t="s">
        <v>10</v>
      </c>
      <c r="C4" s="7" t="s">
        <v>12</v>
      </c>
      <c r="D4" s="8">
        <v>8.6805555555555551E-4</v>
      </c>
      <c r="E4" s="8">
        <v>5.4552469135802466E-3</v>
      </c>
      <c r="F4" s="8">
        <v>8.611111111111111E-3</v>
      </c>
      <c r="G4" s="8">
        <v>1.2083333333333333E-2</v>
      </c>
      <c r="H4" s="8">
        <v>7.6388888888888878E-3</v>
      </c>
      <c r="I4" s="9">
        <v>3000</v>
      </c>
      <c r="J4" s="10">
        <v>3000</v>
      </c>
      <c r="K4" s="24">
        <v>8.564814814814815E-3</v>
      </c>
      <c r="L4">
        <f>SECOND(K4)</f>
        <v>20</v>
      </c>
    </row>
    <row r="5" spans="1:12" ht="35.25" customHeight="1" x14ac:dyDescent="0.3">
      <c r="A5" s="6">
        <v>3</v>
      </c>
      <c r="B5" s="7" t="s">
        <v>13</v>
      </c>
      <c r="C5" s="7" t="s">
        <v>11</v>
      </c>
      <c r="D5" s="8">
        <v>1.9097222222222222E-3</v>
      </c>
      <c r="E5" s="8">
        <v>5.8024691358024693E-3</v>
      </c>
      <c r="F5" s="8">
        <v>9.6527777777777775E-3</v>
      </c>
      <c r="G5" s="8">
        <v>1.3124999999999998E-2</v>
      </c>
      <c r="H5" s="8">
        <v>9.3749999999999997E-3</v>
      </c>
      <c r="I5" s="9">
        <v>1000</v>
      </c>
      <c r="J5" s="10">
        <v>1000</v>
      </c>
      <c r="K5" s="22">
        <v>0.61805555555555558</v>
      </c>
    </row>
    <row r="6" spans="1:12" ht="35.25" customHeight="1" x14ac:dyDescent="0.3">
      <c r="A6" s="6">
        <v>4</v>
      </c>
      <c r="B6" s="7" t="s">
        <v>10</v>
      </c>
      <c r="C6" s="7" t="s">
        <v>12</v>
      </c>
      <c r="D6" s="8">
        <v>3.2986111111111111E-3</v>
      </c>
      <c r="E6" s="8">
        <v>6.2654320987654312E-3</v>
      </c>
      <c r="F6" s="8">
        <v>1.1041666666666667E-2</v>
      </c>
      <c r="G6" s="8">
        <v>1.4513888888888885E-2</v>
      </c>
      <c r="H6" s="8">
        <v>1.0069444444444443E-2</v>
      </c>
      <c r="I6" s="9">
        <v>3000</v>
      </c>
      <c r="J6" s="10">
        <v>3000</v>
      </c>
      <c r="K6" s="22">
        <v>0.65972222222222221</v>
      </c>
    </row>
    <row r="7" spans="1:12" ht="35.25" customHeight="1" x14ac:dyDescent="0.3">
      <c r="A7" s="6">
        <v>5</v>
      </c>
      <c r="B7" s="7" t="s">
        <v>10</v>
      </c>
      <c r="C7" s="7" t="s">
        <v>12</v>
      </c>
      <c r="D7" s="8">
        <v>4.340277777777778E-3</v>
      </c>
      <c r="E7" s="8">
        <v>6.6126543209876539E-3</v>
      </c>
      <c r="F7" s="8">
        <v>1.2083333333333333E-2</v>
      </c>
      <c r="G7" s="8">
        <v>1.5555555555555552E-2</v>
      </c>
      <c r="H7" s="8">
        <v>1.1111111111111112E-2</v>
      </c>
      <c r="I7" s="9">
        <v>3000</v>
      </c>
      <c r="J7" s="10">
        <v>3000</v>
      </c>
      <c r="K7" s="22">
        <v>0.72222222222222221</v>
      </c>
    </row>
    <row r="8" spans="1:12" ht="35.25" customHeight="1" x14ac:dyDescent="0.3">
      <c r="A8" s="6">
        <v>6</v>
      </c>
      <c r="B8" s="7" t="s">
        <v>10</v>
      </c>
      <c r="C8" s="7" t="s">
        <v>12</v>
      </c>
      <c r="D8" s="8">
        <v>5.208333333333333E-3</v>
      </c>
      <c r="E8" s="8">
        <v>6.9020061728395053E-3</v>
      </c>
      <c r="F8" s="8">
        <v>1.2951388888888889E-2</v>
      </c>
      <c r="G8" s="8">
        <v>1.6423611111111108E-2</v>
      </c>
      <c r="H8" s="8">
        <v>1.2673611111111109E-2</v>
      </c>
      <c r="I8" s="9">
        <v>3000</v>
      </c>
      <c r="J8" s="10">
        <v>3000</v>
      </c>
      <c r="K8" s="22">
        <v>0.81597222222222221</v>
      </c>
    </row>
    <row r="9" spans="1:12" ht="35.25" customHeight="1" x14ac:dyDescent="0.3">
      <c r="A9" s="6">
        <v>7</v>
      </c>
      <c r="B9" s="7" t="s">
        <v>10</v>
      </c>
      <c r="C9" s="7" t="s">
        <v>11</v>
      </c>
      <c r="D9" s="8">
        <v>6.4236111111111117E-3</v>
      </c>
      <c r="E9" s="8">
        <v>7.3070987654320976E-3</v>
      </c>
      <c r="F9" s="8">
        <v>1.4166666666666666E-2</v>
      </c>
      <c r="G9" s="8">
        <v>1.7638888888888885E-2</v>
      </c>
      <c r="H9" s="8">
        <v>1.4583333333333332E-2</v>
      </c>
      <c r="I9" s="9">
        <v>1000</v>
      </c>
      <c r="J9" s="10">
        <v>1000</v>
      </c>
      <c r="K9" s="22">
        <v>0.93055555555555547</v>
      </c>
    </row>
    <row r="10" spans="1:12" ht="35.25" customHeight="1" x14ac:dyDescent="0.3">
      <c r="A10" s="6">
        <v>8</v>
      </c>
      <c r="B10" s="7" t="s">
        <v>13</v>
      </c>
      <c r="C10" s="7" t="s">
        <v>12</v>
      </c>
      <c r="D10" s="8">
        <v>6.4236111111111117E-3</v>
      </c>
      <c r="E10" s="8">
        <v>7.3070987654320976E-3</v>
      </c>
      <c r="F10" s="8">
        <v>1.4166666666666666E-2</v>
      </c>
      <c r="G10" s="8">
        <v>1.7638888888888885E-2</v>
      </c>
      <c r="H10" s="8">
        <v>1.5555555555555553E-2</v>
      </c>
      <c r="I10" s="9">
        <v>3000</v>
      </c>
      <c r="J10" s="10">
        <v>3000</v>
      </c>
      <c r="K10" s="22">
        <v>0.98888888888888893</v>
      </c>
    </row>
    <row r="11" spans="1:12" ht="35.25" customHeight="1" x14ac:dyDescent="0.3">
      <c r="A11" s="6">
        <v>9</v>
      </c>
      <c r="B11" s="7" t="s">
        <v>10</v>
      </c>
      <c r="C11" s="7" t="s">
        <v>11</v>
      </c>
      <c r="D11" s="8">
        <v>7.1180555555555554E-3</v>
      </c>
      <c r="E11" s="8">
        <v>7.5385802469135803E-3</v>
      </c>
      <c r="F11" s="8">
        <v>1.4861111111111111E-2</v>
      </c>
      <c r="G11" s="8">
        <v>1.833333333333333E-2</v>
      </c>
      <c r="H11" s="8">
        <v>1.7361111111111105E-2</v>
      </c>
      <c r="I11" s="9">
        <v>1000</v>
      </c>
      <c r="J11" s="10">
        <v>1000</v>
      </c>
      <c r="K11" s="23">
        <v>1.0972222222222221</v>
      </c>
    </row>
    <row r="12" spans="1:12" ht="35.25" customHeight="1" thickBot="1" x14ac:dyDescent="0.35">
      <c r="A12" s="11">
        <v>10</v>
      </c>
      <c r="B12" s="12" t="s">
        <v>13</v>
      </c>
      <c r="C12" s="12" t="s">
        <v>12</v>
      </c>
      <c r="D12" s="13">
        <v>7.1180555555555554E-3</v>
      </c>
      <c r="E12" s="13">
        <v>7.5385802469135803E-3</v>
      </c>
      <c r="F12" s="13">
        <v>1.4861111111111111E-2</v>
      </c>
      <c r="G12" s="13">
        <v>1.833333333333333E-2</v>
      </c>
      <c r="H12" s="13">
        <v>1.833333333333333E-2</v>
      </c>
      <c r="I12" s="14">
        <v>3000</v>
      </c>
      <c r="J12" s="15">
        <v>3000</v>
      </c>
      <c r="K12" s="23">
        <v>1.1555555555555557</v>
      </c>
    </row>
    <row r="13" spans="1:12" ht="35.25" customHeight="1" x14ac:dyDescent="0.3">
      <c r="D13" s="16"/>
      <c r="E13" s="16"/>
      <c r="F13" s="17"/>
      <c r="G13" s="17"/>
      <c r="H13" s="17"/>
    </row>
    <row r="14" spans="1:12" ht="35.25" customHeight="1" x14ac:dyDescent="0.3">
      <c r="B14" s="18"/>
      <c r="D14" s="17"/>
      <c r="E14" s="17"/>
      <c r="F14" s="16"/>
      <c r="G14" s="16"/>
      <c r="H14" s="16"/>
    </row>
    <row r="15" spans="1:12" ht="35.25" customHeight="1" x14ac:dyDescent="0.3">
      <c r="D15" s="17"/>
      <c r="E15" s="17"/>
      <c r="F15" s="16"/>
      <c r="G15" s="16"/>
      <c r="H15" s="16"/>
    </row>
    <row r="16" spans="1:12" ht="35.25" customHeight="1" x14ac:dyDescent="0.3">
      <c r="D16" s="17"/>
      <c r="E16" s="17"/>
      <c r="F16" s="16"/>
      <c r="G16" s="16"/>
      <c r="H16" s="16"/>
    </row>
  </sheetData>
  <mergeCells count="1">
    <mergeCell ref="A1:J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2" sqref="B2"/>
    </sheetView>
  </sheetViews>
  <sheetFormatPr defaultRowHeight="14.4" x14ac:dyDescent="0.3"/>
  <sheetData>
    <row r="1" spans="1:7" x14ac:dyDescent="0.3"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">
      <c r="A2" t="s">
        <v>14</v>
      </c>
      <c r="B2" s="22">
        <v>5.2083333333333336E-2</v>
      </c>
    </row>
    <row r="3" spans="1:7" x14ac:dyDescent="0.3">
      <c r="A3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31" sqref="E31"/>
    </sheetView>
  </sheetViews>
  <sheetFormatPr defaultRowHeight="14.4" x14ac:dyDescent="0.3"/>
  <sheetData>
    <row r="1" spans="1:5" x14ac:dyDescent="0.3">
      <c r="B1" t="s">
        <v>25</v>
      </c>
      <c r="C1" t="s">
        <v>24</v>
      </c>
      <c r="D1" t="s">
        <v>23</v>
      </c>
      <c r="E1" t="s">
        <v>27</v>
      </c>
    </row>
    <row r="2" spans="1:5" x14ac:dyDescent="0.3">
      <c r="A2" t="s">
        <v>25</v>
      </c>
      <c r="B2">
        <v>82</v>
      </c>
      <c r="C2">
        <v>118</v>
      </c>
      <c r="D2">
        <v>150</v>
      </c>
    </row>
    <row r="3" spans="1:5" x14ac:dyDescent="0.3">
      <c r="A3" t="s">
        <v>24</v>
      </c>
      <c r="B3">
        <v>60</v>
      </c>
      <c r="C3">
        <v>70</v>
      </c>
      <c r="D3">
        <v>94</v>
      </c>
    </row>
    <row r="4" spans="1:5" x14ac:dyDescent="0.3">
      <c r="A4" t="s">
        <v>23</v>
      </c>
      <c r="B4">
        <v>60</v>
      </c>
      <c r="C4">
        <v>64</v>
      </c>
      <c r="D4">
        <v>68</v>
      </c>
    </row>
    <row r="5" spans="1:5" x14ac:dyDescent="0.3">
      <c r="A5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 t="s">
        <v>22</v>
      </c>
      <c r="B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SENARYO 1</vt:lpstr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Kullanıcısı</dc:creator>
  <cp:lastModifiedBy>Ayşe ARIK</cp:lastModifiedBy>
  <dcterms:created xsi:type="dcterms:W3CDTF">2018-11-29T19:05:33Z</dcterms:created>
  <dcterms:modified xsi:type="dcterms:W3CDTF">2019-01-23T18:35:35Z</dcterms:modified>
</cp:coreProperties>
</file>