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richung/Documents/Repositories/W266/w266-final/analysis/"/>
    </mc:Choice>
  </mc:AlternateContent>
  <xr:revisionPtr revIDLastSave="0" documentId="13_ncr:40009_{7FB5515D-87CB-5C44-9B26-4C11376BC00A}" xr6:coauthVersionLast="40" xr6:coauthVersionMax="40" xr10:uidLastSave="{00000000-0000-0000-0000-000000000000}"/>
  <bookViews>
    <workbookView xWindow="380" yWindow="480" windowWidth="28040" windowHeight="17040"/>
  </bookViews>
  <sheets>
    <sheet name="questions" sheetId="1" r:id="rId1"/>
  </sheets>
  <calcPr calcId="191029"/>
</workbook>
</file>

<file path=xl/calcChain.xml><?xml version="1.0" encoding="utf-8"?>
<calcChain xmlns="http://schemas.openxmlformats.org/spreadsheetml/2006/main">
  <c r="D10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2" i="1"/>
</calcChain>
</file>

<file path=xl/sharedStrings.xml><?xml version="1.0" encoding="utf-8"?>
<sst xmlns="http://schemas.openxmlformats.org/spreadsheetml/2006/main" count="406" uniqueCount="210">
  <si>
    <t>utterance</t>
  </si>
  <si>
    <t>utterance_tokenized</t>
  </si>
  <si>
    <t>Why are you laughing?</t>
  </si>
  <si>
    <t>['Why', 'are', 'you', 'laughing', '?']</t>
  </si>
  <si>
    <t>What happened? What happened?</t>
  </si>
  <si>
    <t>['What', 'happened', '?', 'What', 'happened', '?']</t>
  </si>
  <si>
    <t>That‚Äôs not true! I wanted to wear my bathrobe and eat peanut clusters all day. I wanted to start drinking in the morning. Don‚Äôt say that I don‚Äôt have goals!</t>
  </si>
  <si>
    <t>['That', '‚Äô', 's', 'not', 'true', '!', 'I', 'wanted', 'to', 'wear', 'my', 'bathrobe', 'and', 'eat', 'peanut', 'clusters', 'all', 'day', '.', 'I', 'wanted', 'to', 'start', 'drinking', 'in', 'the', 'morning', '.', 'Don', '‚Äô', 't', 'say', 'that', 'I', 'don', '‚Äô', 't', 'have', 'goals', '!']</t>
  </si>
  <si>
    <t>Hey!</t>
  </si>
  <si>
    <t>['Hey', '!']</t>
  </si>
  <si>
    <t>Fascinating.</t>
  </si>
  <si>
    <t>['Fascinating', '.']</t>
  </si>
  <si>
    <t>Yeah, for about 30 minutes.</t>
  </si>
  <si>
    <t>['Yeah', ',', 'for', 'about', '30', 'minutes', '.']</t>
  </si>
  <si>
    <t>No, look, I don‚Äôt know what else to do. I said I‚Äôm sorry!</t>
  </si>
  <si>
    <t>['No', ',', 'look', ',', 'I', 'don', '‚Äô', 't', 'know', 'what', 'else', 'to', 'do', '.', 'I', 'said', 'I', '‚Äô', 'm', 'sorry', '!']</t>
  </si>
  <si>
    <t>But hey, in my defense I-I just found out condoms are like only 97% effective.</t>
  </si>
  <si>
    <t>['But', 'hey', ',', 'in', 'my', 'defense', 'I-I', 'just', 'found', 'out', 'condoms', 'are', 'like', 'only', '97', '%', 'effective', '.']</t>
  </si>
  <si>
    <t>Oh-ho!</t>
  </si>
  <si>
    <t>['Oh-ho', '!']</t>
  </si>
  <si>
    <t>No Mon that's not the point. I'm out a thousand dollars, I'm all scratched up, and I'm stuck with this stupid cat that looks like a hand!</t>
  </si>
  <si>
    <t>['No', 'Mon', 'that', "'s", 'not', 'the', 'point', '.', 'I', "'m", 'out', 'a', 'thousand', 'dollars', ',', 'I', "'m", 'all', 'scratched', 'up', ',', 'and', 'I', "'m", 'stuck', 'with', 'this', 'stupid', 'cat', 'that', 'looks', 'like', 'a', 'hand', '!']</t>
  </si>
  <si>
    <t>Yeah, we named the boy Jack after dad.</t>
  </si>
  <si>
    <t>['Yeah', ',', 'we', 'named', 'the', 'boy', 'Jack', 'after', 'dad', '.']</t>
  </si>
  <si>
    <t>Man, we're gonna rock that Asian student union!</t>
  </si>
  <si>
    <t>['Man', ',', 'we', "'re", 'gon', 'na', 'rock', 'that', 'Asian', 'student', 'union', '!']</t>
  </si>
  <si>
    <t>Yeah, and I don‚Äôt have any cologne.</t>
  </si>
  <si>
    <t>['Yeah', ',', 'and', 'I', 'don', '‚Äô', 't', 'have', 'any', 'cologne', '.']</t>
  </si>
  <si>
    <t>I wish I had smoked for my career‚Ä¶</t>
  </si>
  <si>
    <t>['I', 'wish', 'I', 'had', 'smoked', 'for', 'my', 'career‚Ä¶']</t>
  </si>
  <si>
    <t>It‚Äôs okay, he‚Äôs a virgin.</t>
  </si>
  <si>
    <t>['It', '‚Äô', 's', 'okay', ',', 'he', '‚Äô', 's', 'a', 'virgin', '.']</t>
  </si>
  <si>
    <t>Oh my God!</t>
  </si>
  <si>
    <t>['Oh', 'my', 'God', '!']</t>
  </si>
  <si>
    <t>Umm, well, he‚Äôs‚Ä¶</t>
  </si>
  <si>
    <t>['Umm', ',', 'well', ',', 'he', '‚Äô', 's‚Ä¶']</t>
  </si>
  <si>
    <t>Okay. I‚Äôm Chandler</t>
  </si>
  <si>
    <t>['Okay', '.', 'I', '‚Äô', 'm', 'Chandler']</t>
  </si>
  <si>
    <t>Ah!! Okay! Eyes open at all times! Oh, hey, how do we decide where we...  y'know each would,  y'know  be?</t>
  </si>
  <si>
    <t>['Ah', '!', '!', 'Okay', '!', 'Eyes', 'open', 'at', 'all', 'times', '!', 'Oh', ',', 'hey', ',', 'how', 'do', 'we', 'decide', 'where', 'we', '...', "y'know", 'each', 'would', ',', "y'know", 'be', '?']</t>
  </si>
  <si>
    <t>So umm, you‚Äôre gonna stay with me as long as I need you?</t>
  </si>
  <si>
    <t>['So', 'umm', ',', 'you', '‚Äô', 're', 'gon', 'na', 'stay', 'with', 'me', 'as', 'long', 'as', 'I', 'need', 'you', '?']</t>
  </si>
  <si>
    <t>Okay, what is in here? Rocks?</t>
  </si>
  <si>
    <t>['Okay', ',', 'what', 'is', 'in', 'here', '?', 'Rocks', '?']</t>
  </si>
  <si>
    <t>I'm not sure about this.</t>
  </si>
  <si>
    <t>['I', "'m", 'not', 'sure', 'about', 'this', '.']</t>
  </si>
  <si>
    <t>Oh really?</t>
  </si>
  <si>
    <t>['Oh', 'really', '?']</t>
  </si>
  <si>
    <t>What?</t>
  </si>
  <si>
    <t>['What', '?']</t>
  </si>
  <si>
    <t>What?! No! Why?!</t>
  </si>
  <si>
    <t>['What', '?', '!', 'No', '!', 'Why', '?', '!']</t>
  </si>
  <si>
    <t>There was a ring, in a box, on my nightstand, after you left, it was gone!</t>
  </si>
  <si>
    <t>['There', 'was', 'a', 'ring', ',', 'in', 'a', 'box', ',', 'on', 'my', 'nightstand', ',', 'after', 'you', 'left', ',', 'it', 'was', 'gone', '!']</t>
  </si>
  <si>
    <t>We uh, we just cooked it up.</t>
  </si>
  <si>
    <t>['We', 'uh', ',', 'we', 'just', 'cooked', 'it', 'up', '.']</t>
  </si>
  <si>
    <t>Guess who we ran into today?!</t>
  </si>
  <si>
    <t>['Guess', 'who', 'we', 'ran', 'into', 'today', '?', '!']</t>
  </si>
  <si>
    <t>Making chocolate milk. Do you want some?</t>
  </si>
  <si>
    <t>['Making', 'chocolate', 'milk', '.', 'Do', 'you', 'want', 'some', '?']</t>
  </si>
  <si>
    <t>Joey, you have got to take this back!</t>
  </si>
  <si>
    <t>['Joey', ',', 'you', 'have', 'got', 'to', 'take', 'this', 'back', '!']</t>
  </si>
  <si>
    <t>OK, alright, last minute lesson, last minute lesson.  Joey... three... eight. Eight... three.  Alright babe, deal the cards.</t>
  </si>
  <si>
    <t>['OK', ',', 'alright', ',', 'last', 'minute', 'lesson', ',', 'last', 'minute', 'lesson', '.', 'Joey', '...', 'three', '...', 'eight', '.', 'Eight', '...', 'three', '.', 'Alright', 'babe', ',', 'deal', 'the', 'cards', '.']</t>
  </si>
  <si>
    <t>Sur-surprise.</t>
  </si>
  <si>
    <t>['Sur-surprise', '.']</t>
  </si>
  <si>
    <t>Oh, be home, be home, be home, be home, be home, be home. Be home. Be home, be home, be home. Oh, you‚Äôre not home.</t>
  </si>
  <si>
    <t>['Oh', ',', 'be', 'home', ',', 'be', 'home', ',', 'be', 'home', ',', 'be', 'home', ',', 'be', 'home', ',', 'be', 'home', '.', 'Be', 'home', '.', 'Be', 'home', ',', 'be', 'home', ',', 'be', 'home', '.', 'Oh', ',', 'you', '‚Äô', 're', 'not', 'home', '.']</t>
  </si>
  <si>
    <t>Uh-huh, great story! I'm going!</t>
  </si>
  <si>
    <t>['Uh-huh', ',', 'great', 'story', '!', 'I', "'m", 'going', '!']</t>
  </si>
  <si>
    <t>Well it's not flexed right now!</t>
  </si>
  <si>
    <t>['Well', 'it', "'s", 'not', 'flexed', 'right', 'now', '!']</t>
  </si>
  <si>
    <t>Yeah, and you don‚Äôt mind if I call, because you only want good things for me.</t>
  </si>
  <si>
    <t>['Yeah', ',', 'and', 'you', 'don', '‚Äô', 't', 'mind', 'if', 'I', 'call', ',', 'because', 'you', 'only', 'want', 'good', 'things', 'for', 'me', '.']</t>
  </si>
  <si>
    <t>Because I cared enough to lie!</t>
  </si>
  <si>
    <t>['Because', 'I', 'cared', 'enough', 'to', 'lie', '!']</t>
  </si>
  <si>
    <t>OH YES!!!!!</t>
  </si>
  <si>
    <t>['OH', 'YES', '!', '!', '!', '!', '!']</t>
  </si>
  <si>
    <t>Well this doesn‚Äôt even smell like opium.</t>
  </si>
  <si>
    <t>['Well', 'this', 'doesn', '‚Äô', 't', 'even', 'smell', 'like', 'opium', '.']</t>
  </si>
  <si>
    <t>Y‚Äôknow what‚Äôs weird?</t>
  </si>
  <si>
    <t>['Y', '‚Äô', 'know', 'what', '‚Äô', 's', 'weird', '?']</t>
  </si>
  <si>
    <t>Hey.</t>
  </si>
  <si>
    <t>['Hey', '.']</t>
  </si>
  <si>
    <t>Well, I've been thinking about this whole commercial thing, y'know me going up against Ben, the two of us competing, and that can't lead to anything good. So, I think I'm just gonna step aside. I'm gonna tell them that I won't audition.</t>
  </si>
  <si>
    <t>['Well', ',', 'I', "'ve", 'been', 'thinking', 'about', 'this', 'whole', 'commercial', 'thing', ',', "y'know", 'me', 'going', 'up', 'against', 'Ben', ',', 'the', 'two', 'of', 'us', 'competing', ',', 'and', 'that', 'ca', "n't", 'lead', 'to', 'anything', 'good', '.', 'So', ',', 'I', 'think', 'I', "'m", 'just', 'gon', 'na', 'step', 'aside', '.', 'I', "'m", 'gon', 'na', 'tell', 'them', 'that', 'I', 'wo', "n't", 'audition', '.']</t>
  </si>
  <si>
    <t>They're in a caaar...</t>
  </si>
  <si>
    <t>['They', "'re", 'in', 'a', 'caaar', '...']</t>
  </si>
  <si>
    <t>RACHEL!</t>
  </si>
  <si>
    <t>['RACHEL', '!']</t>
  </si>
  <si>
    <t>Yeah. What do you think.</t>
  </si>
  <si>
    <t>['Yeah', '.', 'What', 'do', 'you', 'think', '.']</t>
  </si>
  <si>
    <t>No, and so there's no one to walk me down the aisle and... well, I would just really love it if you would do it.</t>
  </si>
  <si>
    <t>['No', ',', 'and', 'so', 'there', "'s", 'no', 'one', 'to', 'walk', 'me', 'down', 'the', 'aisle', 'and', '...', 'well', ',', 'I', 'would', 'just', 'really', 'love', 'it', 'if', 'you', 'would', 'do', 'it', '.']</t>
  </si>
  <si>
    <t>There's not gonna be a next time! You can not ever see him again!</t>
  </si>
  <si>
    <t>['There', "'s", 'not', 'gon', 'na', 'be', 'a', 'next', 'time', '!', 'You', 'can', 'not', 'ever', 'see', 'him', 'again', '!']</t>
  </si>
  <si>
    <t>Hey! Hey! Hey! Hey!! Hey!!!  Look what you‚Äôre doing to Chandler!!   Yeah, look, we know this is really, really hard for you guys. Okay?  You don‚Äôt, all right you don‚Äôt have to love each other, okay? You don‚Äôt, you don‚Äôt even have to like each other much right now. But please, you have to figure out a way to be around each other.</t>
  </si>
  <si>
    <t>['Hey', '!', 'Hey', '!', 'Hey', '!', 'Hey', '!', '!', 'Hey', '!', '!', '!', 'Look', 'what', 'you', '‚Äô', 're', 'doing', 'to', 'Chandler', '!', '!', 'Yeah', ',', 'look', ',', 'we', 'know', 'this', 'is', 'really', ',', 'really', 'hard', 'for', 'you', 'guys', '.', 'Okay', '?', 'You', 'don', '‚Äô', 't', ',', 'all', 'right', 'you', 'don', '‚Äô', 't', 'have', 'to', 'love', 'each', 'other', ',', 'okay', '?', 'You', 'don', '‚Äô', 't', ',', 'you', 'don', '‚Äô', 't', 'even', 'have', 'to', 'like', 'each', 'other', 'much', 'right', 'now', '.', 'But', 'please', ',', 'you', 'have', 'to', 'figure', 'out', 'a', 'way', 'to', 'be', 'around', 'each', 'other', '.']</t>
  </si>
  <si>
    <t>Uh, morning. Do you guys think you could close your eyes for just a sec?</t>
  </si>
  <si>
    <t>['Uh', ',', 'morning', '.', 'Do', 'you', 'guys', 'think', 'you', 'could', 'close', 'your', 'eyes', 'for', 'just', 'a', 'sec', '?']</t>
  </si>
  <si>
    <t>Oh, this one‚Äôs for me!</t>
  </si>
  <si>
    <t>['Oh', ',', 'this', 'one', '‚Äô', 's', 'for', 'me', '!']</t>
  </si>
  <si>
    <t>Eh, they‚Äôre both good. I generally just go with, Monica‚Äôs drunk again.</t>
  </si>
  <si>
    <t>['Eh', ',', 'they', '‚Äô', 're', 'both', 'good', '.', 'I', 'generally', 'just', 'go', 'with', ',', 'Monica', '‚Äô', 's', 'drunk', 'again', '.']</t>
  </si>
  <si>
    <t>Noo! Oh no! No! God no! He should not get back together with her. I know that! You know that! Even Ross knows that! But that still doesn‚Äôt give us the right to erase his message!</t>
  </si>
  <si>
    <t>['Noo', '!', 'Oh', 'no', '!', 'No', '!', 'God', 'no', '!', 'He', 'should', 'not', 'get', 'back', 'together', 'with', 'her', '.', 'I', 'know', 'that', '!', 'You', 'know', 'that', '!', 'Even', 'Ross', 'knows', 'that', '!', 'But', 'that', 'still', 'doesn', '‚Äô', 't', 'give', 'us', 'the', 'right', 'to', 'erase', 'his', 'message', '!']</t>
  </si>
  <si>
    <t>It‚Äôs moving.</t>
  </si>
  <si>
    <t>['It', '‚Äô', 's', 'moving', '.']</t>
  </si>
  <si>
    <t>What? You never said anything about an audition!</t>
  </si>
  <si>
    <t>['What', '?', 'You', 'never', 'said', 'anything', 'about', 'an', 'audition', '!']</t>
  </si>
  <si>
    <t>Oh wait, wait, unless you happened to catch the Reruns' production of Pinocchio, at the little theater in the park.</t>
  </si>
  <si>
    <t>['Oh', 'wait', ',', 'wait', ',', 'unless', 'you', 'happened', 'to', 'catch', 'the', 'Reruns', "'", 'production', 'of', 'Pinocchio', ',', 'at', 'the', 'little', 'theater', 'in', 'the', 'park', '.']</t>
  </si>
  <si>
    <t>I don‚Äôt want to say.</t>
  </si>
  <si>
    <t>['I', 'don', '‚Äô', 't', 'want', 'to', 'say', '.']</t>
  </si>
  <si>
    <t>Ennnh.</t>
  </si>
  <si>
    <t>['Ennnh', '.']</t>
  </si>
  <si>
    <t>Yeah but uh‚Ä¶ Okay, okay look you guys know that Rachel and I slept together, but there‚Äôs something else.  Rachel‚Äôs pregnant.</t>
  </si>
  <si>
    <t>['Yeah', 'but', 'uh‚Ä¶', 'Okay', ',', 'okay', 'look', 'you', 'guys', 'know', 'that', 'Rachel', 'and', 'I', 'slept', 'together', ',', 'but', 'there', '‚Äô', 's', 'something', 'else', '.', 'Rachel', '‚Äô', 's', 'pregnant', '.']</t>
  </si>
  <si>
    <t>Okay, good to see you again.</t>
  </si>
  <si>
    <t>['Okay', ',', 'good', 'to', 'see', 'you', 'again', '.']</t>
  </si>
  <si>
    <t>I‚Äôm sorry.</t>
  </si>
  <si>
    <t>['I', '‚Äô', 'm', 'sorry', '.']</t>
  </si>
  <si>
    <t>Well, that is usually what I would do. But I just never thought you‚Äôd be on the receiving end of it. How could you do this?!</t>
  </si>
  <si>
    <t>['Well', ',', 'that', 'is', 'usually', 'what', 'I', 'would', 'do', '.', 'But', 'I', 'just', 'never', 'thought', 'you', '‚Äô', 'd', 'be', 'on', 'the', 'receiving', 'end', 'of', 'it', '.', 'How', 'could', 'you', 'do', 'this', '?', '!']</t>
  </si>
  <si>
    <t>What is the matter with you?!</t>
  </si>
  <si>
    <t>['What', 'is', 'the', 'matter', 'with', 'you', '?', '!']</t>
  </si>
  <si>
    <t>I want to keep one.</t>
  </si>
  <si>
    <t>['I', 'want', 'to', 'keep', 'one', '.']</t>
  </si>
  <si>
    <t>What are you doing?</t>
  </si>
  <si>
    <t>['What', 'are', 'you', 'doing', '?']</t>
  </si>
  <si>
    <t>It bodes well for me that speed impresses you.</t>
  </si>
  <si>
    <t>['It', 'bodes', 'well', 'for', 'me', 'that', 'speed', 'impresses', 'you', '.']</t>
  </si>
  <si>
    <t>No!</t>
  </si>
  <si>
    <t>['No', '!']</t>
  </si>
  <si>
    <t>Oh no-no-no, not Dr. Burke. Dr. Burke is out of town. The-the on-call doctor will see me now.</t>
  </si>
  <si>
    <t>['Oh', 'no-no-no', ',', 'not', 'Dr.', 'Burke', '.', 'Dr.', 'Burke', 'is', 'out', 'of', 'town', '.', 'The-the', 'on-call', 'doctor', 'will', 'see', 'me', 'now', '.']</t>
  </si>
  <si>
    <t>Eh, yeah, well ah, waitress at a coffee shop and cheer squad co-captain only took up so much room.</t>
  </si>
  <si>
    <t>['Eh', ',', 'yeah', ',', 'well', 'ah', ',', 'waitress', 'at', 'a', 'coffee', 'shop', 'and', 'cheer', 'squad', 'co-captain', 'only', 'took', 'up', 'so', 'much', 'room', '.']</t>
  </si>
  <si>
    <t>Well, didn‚Äôt you just hear what I said?!</t>
  </si>
  <si>
    <t>['Well', ',', 'didn', '‚Äô', 't', 'you', 'just', 'hear', 'what', 'I', 'said', '?', '!']</t>
  </si>
  <si>
    <t>Save it Red! Unless you wanna spend the night in the slammer, you apologize to the tree.</t>
  </si>
  <si>
    <t>['Save', 'it', 'Red', '!', 'Unless', 'you', 'wan', 'na', 'spend', 'the', 'night', 'in', 'the', 'slammer', ',', 'you', 'apologize', 'to', 'the', 'tree', '.']</t>
  </si>
  <si>
    <t>Get off!</t>
  </si>
  <si>
    <t>['Get', 'off', '!']</t>
  </si>
  <si>
    <t>Hi you guys!</t>
  </si>
  <si>
    <t>['Hi', 'you', 'guys', '!']</t>
  </si>
  <si>
    <t>She sweat, wet. got it going like a turbo 'vette.</t>
  </si>
  <si>
    <t>['She', 'sweat', ',', 'wet', '.', 'got', 'it', 'going', 'like', 'a', 'turbo', "'vette", '.']</t>
  </si>
  <si>
    <t>My God, I‚Äôm sorry! I‚Äôm sorry! I didn‚Äôt mean to do that! I wouldn‚Äôt do that!</t>
  </si>
  <si>
    <t>['My', 'God', ',', 'I', '‚Äô', 'm', 'sorry', '!', 'I', '‚Äô', 'm', 'sorry', '!', 'I', 'didn', '‚Äô', 't', 'mean', 'to', 'do', 'that', '!', 'I', 'wouldn', '‚Äô', 't', 'do', 'that', '!']</t>
  </si>
  <si>
    <t>Yeah. You‚Äôre right. Hey I-I can do that.</t>
  </si>
  <si>
    <t>['Yeah', '.', 'You', '‚Äô', 're', 'right', '.', 'Hey', 'I-I', 'can', 'do', 'that', '.']</t>
  </si>
  <si>
    <t>Some days it's all I can think about.</t>
  </si>
  <si>
    <t>['Some', 'days', 'it', "'s", 'all', 'I', 'can', 'think', 'about', '.']</t>
  </si>
  <si>
    <t>Oh wait, I have the ten of spades! Here!</t>
  </si>
  <si>
    <t>['Oh', 'wait', ',', 'I', 'have', 'the', 'ten', 'of', 'spades', '!', 'Here', '!']</t>
  </si>
  <si>
    <t>It was awful. To get out of going to dinner with Doug I told him that you and I split up. So then he took me to all these strip clubs and sleazy bars, and then when I wouldn‚Äôt give him my wedding ring, he threw a soda can at a bird!</t>
  </si>
  <si>
    <t>['It', 'was', 'awful', '.', 'To', 'get', 'out', 'of', 'going', 'to', 'dinner', 'with', 'Doug', 'I', 'told', 'him', 'that', 'you', 'and', 'I', 'split', 'up', '.', 'So', 'then', 'he', 'took', 'me', 'to', 'all', 'these', 'strip', 'clubs', 'and', 'sleazy', 'bars', ',', 'and', 'then', 'when', 'I', 'wouldn', '‚Äô', 't', 'give', 'him', 'my', 'wedding', 'ring', ',', 'he', 'threw', 'a', 'soda', 'can', 'at', 'a', 'bird', '!']</t>
  </si>
  <si>
    <t>You do?</t>
  </si>
  <si>
    <t>['You', 'do', '?']</t>
  </si>
  <si>
    <t>10 seconds, you need this or you lose the game.</t>
  </si>
  <si>
    <t>['10', 'seconds', ',', 'you', 'need', 'this', 'or', 'you', 'lose', 'the', 'game', '.']</t>
  </si>
  <si>
    <t>I think he's been relaxing enough, thanks to you and Fireball.</t>
  </si>
  <si>
    <t>['I', 'think', 'he', "'s", 'been', 'relaxing', 'enough', ',', 'thanks', 'to', 'you', 'and', 'Fireball', '.']</t>
  </si>
  <si>
    <t>Okay, here we go! Emma's first birthday cake... Well hey... well, blow out the candle. Come on Emma.</t>
  </si>
  <si>
    <t>['Okay', ',', 'here', 'we', 'go', '!', 'Emma', "'s", 'first', 'birthday', 'cake', '...', 'Well', 'hey', '...', 'well', ',', 'blow', 'out', 'the', 'candle', '.', 'Come', 'on', 'Emma', '.']</t>
  </si>
  <si>
    <t>Yes, but there isn't always time!</t>
  </si>
  <si>
    <t>['Yes', ',', 'but', 'there', 'is', "n't", 'always', 'time', '!']</t>
  </si>
  <si>
    <t>No, really you‚Äôre gonna freeze.</t>
  </si>
  <si>
    <t>['No', ',', 'really', 'you', '‚Äô', 're', 'gon', 'na', 'freeze', '.']</t>
  </si>
  <si>
    <t>We are! Help us!</t>
  </si>
  <si>
    <t>['We', 'are', '!', 'Help', 'us', '!']</t>
  </si>
  <si>
    <t>Excuse me, I wanted you to help, but you couldn‚Äôt move your arms because you were wearing three life jackets.</t>
  </si>
  <si>
    <t>['Excuse', 'me', ',', 'I', 'wanted', 'you', 'to', 'help', ',', 'but', 'you', 'couldn', '‚Äô', 't', 'move', 'your', 'arms', 'because', 'you', 'were', 'wearing', 'three', 'life', 'jackets', '.']</t>
  </si>
  <si>
    <t>Well and clearly not a minute sooner.</t>
  </si>
  <si>
    <t>['Well', 'and', 'clearly', 'not', 'a', 'minute', 'sooner', '.']</t>
  </si>
  <si>
    <t>Well, have fun!</t>
  </si>
  <si>
    <t>['Well', ',', 'have', 'fun', '!']</t>
  </si>
  <si>
    <t>Hiya doin' pumpkin?</t>
  </si>
  <si>
    <t>['Hiya', 'doin', "'", 'pumpkin', '?']</t>
  </si>
  <si>
    <t>Chandler!!</t>
  </si>
  <si>
    <t>['Chandler', '!', '!']</t>
  </si>
  <si>
    <t>Where do you think Mike really is?</t>
  </si>
  <si>
    <t>['Where', 'do', 'you', 'think', 'Mike', 'really', 'is', '?']</t>
  </si>
  <si>
    <t>I don't believe they're brother and sister.</t>
  </si>
  <si>
    <t>['I', 'do', "n't", 'believe', 'they', "'re", 'brother', 'and', 'sister', '.']</t>
  </si>
  <si>
    <t>That‚Äôs a good idea! I bet they have one of those wind machines! Y‚Äôknow‚Ä¶</t>
  </si>
  <si>
    <t>['That', '‚Äô', 's', 'a', 'good', 'idea', '!', 'I', 'bet', 'they', 'have', 'one', 'of', 'those', 'wind', 'machines', '!', 'Y', '‚Äô', 'know‚Ä¶']</t>
  </si>
  <si>
    <t>You don't have to do that, I'll pay for myself. But just the fact that you want me to have fun with you guys - that's so sweet! Come here</t>
  </si>
  <si>
    <t>['You', 'do', "n't", 'have', 'to', 'do', 'that', ',', 'I', "'ll", 'pay', 'for', 'myself', '.', 'But', 'just', 'the', 'fact', 'that', 'you', 'want', 'me', 'to', 'have', 'fun', 'with', 'you', 'guys', '-', 'that', "'s", 'so', 'sweet', '!', 'Come', 'here']</t>
  </si>
  <si>
    <t>Umm, uh, I was just telling the guys‚Ä¶</t>
  </si>
  <si>
    <t>['Umm', ',', 'uh', ',', 'I', 'was', 'just', 'telling', 'the', 'guys‚Ä¶']</t>
  </si>
  <si>
    <t>Honey, you're taking this the wrong way. We think you're going to be a wonderful parent. It's just.. you're more the fun parent.</t>
  </si>
  <si>
    <t>['Honey', ',', 'you', "'re", 'taking', 'this', 'the', 'wrong', 'way', '.', 'We', 'think', 'you', "'re", 'going', 'to', 'be', 'a', 'wonderful', 'parent', '.', 'It', "'s", 'just..', 'you', "'re", 'more', 'the', 'fun', 'parent', '.']</t>
  </si>
  <si>
    <t>Ok people, we are back in business!  Oh God, we've missed you soo much!  Ok, go and get your hair and make-up done, and I'll take care of everything.</t>
  </si>
  <si>
    <t>['Ok', 'people', ',', 'we', 'are', 'back', 'in', 'business', '!', 'Oh', 'God', ',', 'we', "'ve", 'missed', 'you', 'soo', 'much', '!', 'Ok', ',', 'go', 'and', 'get', 'your', 'hair', 'and', 'make-up', 'done', ',', 'and', 'I', "'ll", 'take', 'care', 'of', 'everything', '.']</t>
  </si>
  <si>
    <t>Wait a minute, the house was built on radioactive waste, and an ancient Indian burial ground? That would never happen.</t>
  </si>
  <si>
    <t>['Wait', 'a', 'minute', ',', 'the', 'house', 'was', 'built', 'on', 'radioactive', 'waste', ',', 'and', 'an', 'ancient', 'Indian', 'burial', 'ground', '?', 'That', 'would', 'never', 'happen', '.']</t>
  </si>
  <si>
    <t>Really?!</t>
  </si>
  <si>
    <t>['Really', '?', '!']</t>
  </si>
  <si>
    <t>guess</t>
  </si>
  <si>
    <t>Phoebe</t>
  </si>
  <si>
    <t>Rachel</t>
  </si>
  <si>
    <t>Joey</t>
  </si>
  <si>
    <t>Ross</t>
  </si>
  <si>
    <t>Chandler</t>
  </si>
  <si>
    <t>Monica</t>
  </si>
  <si>
    <t>speaker (answer)</t>
  </si>
  <si>
    <t>Correct?</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</si>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</sst>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abSelected="1" topLeftCell="A83" workbookViewId="0">
      <selection activeCell="D102" sqref="D102"/>
    </sheetView>
  </sheetViews>
  <sheetFormatPr baseColWidth="10" defaultRowHeight="16" x14ac:dyDescent="0.2"/>
  <cols>
    <col min="1" max="1" width="6.1640625" bestFit="1" customWidth="1"/>
    <col min="2" max="2" width="18" customWidth="1"/>
    <col min="3" max="3" width="15.33203125" bestFit="1" customWidth="1"/>
    <col min="4" max="4" width="15.33203125" customWidth="1"/>
    <col min="5" max="5" width="15.33203125" hidden="1" customWidth="1"/>
    <col min="6" max="6" width="61.5" style="1" customWidth="1"/>
    <col min="7" max="7" width="67.6640625" style="1" customWidth="1"/>
  </cols>
  <sheetData>
    <row r="1" spans="1:7" ht="17" x14ac:dyDescent="0.2">
      <c r="B1" t="s">
        <v>200</v>
      </c>
      <c r="C1" t="s">
        <v>207</v>
      </c>
      <c r="D1" t="s">
        <v>208</v>
      </c>
      <c r="E1" t="s">
        <v>209</v>
      </c>
      <c r="F1" s="1" t="s">
        <v>0</v>
      </c>
      <c r="G1" s="1" t="s">
        <v>1</v>
      </c>
    </row>
    <row r="2" spans="1:7" ht="17" x14ac:dyDescent="0.2">
      <c r="A2">
        <v>39461</v>
      </c>
      <c r="B2" t="s">
        <v>202</v>
      </c>
      <c r="C2" t="s">
        <v>204</v>
      </c>
      <c r="D2" t="b">
        <f>B2=C2</f>
        <v>0</v>
      </c>
      <c r="E2" t="str">
        <f>VLOOKUP(B2,C:C,1,FALSE)</f>
        <v>Rachel</v>
      </c>
      <c r="F2" s="1" t="s">
        <v>2</v>
      </c>
      <c r="G2" s="1" t="s">
        <v>3</v>
      </c>
    </row>
    <row r="3" spans="1:7" ht="17" x14ac:dyDescent="0.2">
      <c r="A3">
        <v>52353</v>
      </c>
      <c r="B3" t="s">
        <v>201</v>
      </c>
      <c r="C3" t="s">
        <v>203</v>
      </c>
      <c r="D3" t="b">
        <f t="shared" ref="D3:D66" si="0">B3=C3</f>
        <v>0</v>
      </c>
      <c r="E3" t="str">
        <f t="shared" ref="E3:E66" si="1">VLOOKUP(B3,C:C,1,FALSE)</f>
        <v>Phoebe</v>
      </c>
      <c r="F3" s="1" t="s">
        <v>4</v>
      </c>
      <c r="G3" s="1" t="s">
        <v>5</v>
      </c>
    </row>
    <row r="4" spans="1:7" ht="68" x14ac:dyDescent="0.2">
      <c r="A4">
        <v>13549</v>
      </c>
      <c r="B4" t="s">
        <v>203</v>
      </c>
      <c r="C4" t="s">
        <v>205</v>
      </c>
      <c r="D4" t="b">
        <f t="shared" si="0"/>
        <v>0</v>
      </c>
      <c r="E4" t="str">
        <f t="shared" si="1"/>
        <v>Joey</v>
      </c>
      <c r="F4" s="1" t="s">
        <v>6</v>
      </c>
      <c r="G4" s="1" t="s">
        <v>7</v>
      </c>
    </row>
    <row r="5" spans="1:7" ht="17" x14ac:dyDescent="0.2">
      <c r="A5">
        <v>38655</v>
      </c>
      <c r="B5" t="s">
        <v>204</v>
      </c>
      <c r="C5" t="s">
        <v>206</v>
      </c>
      <c r="D5" t="b">
        <f t="shared" si="0"/>
        <v>0</v>
      </c>
      <c r="E5" t="str">
        <f t="shared" si="1"/>
        <v>Ross</v>
      </c>
      <c r="F5" s="1" t="s">
        <v>8</v>
      </c>
      <c r="G5" s="1" t="s">
        <v>9</v>
      </c>
    </row>
    <row r="6" spans="1:7" ht="17" x14ac:dyDescent="0.2">
      <c r="A6">
        <v>32617</v>
      </c>
      <c r="B6" t="s">
        <v>205</v>
      </c>
      <c r="C6" t="s">
        <v>204</v>
      </c>
      <c r="D6" t="b">
        <f t="shared" si="0"/>
        <v>0</v>
      </c>
      <c r="E6" t="str">
        <f t="shared" si="1"/>
        <v>Chandler</v>
      </c>
      <c r="F6" s="1" t="s">
        <v>10</v>
      </c>
      <c r="G6" s="1" t="s">
        <v>11</v>
      </c>
    </row>
    <row r="7" spans="1:7" ht="17" x14ac:dyDescent="0.2">
      <c r="A7">
        <v>42886</v>
      </c>
      <c r="B7" t="s">
        <v>203</v>
      </c>
      <c r="C7" t="s">
        <v>205</v>
      </c>
      <c r="D7" t="b">
        <f t="shared" si="0"/>
        <v>0</v>
      </c>
      <c r="E7" t="str">
        <f t="shared" si="1"/>
        <v>Joey</v>
      </c>
      <c r="F7" s="1" t="s">
        <v>12</v>
      </c>
      <c r="G7" s="1" t="s">
        <v>13</v>
      </c>
    </row>
    <row r="8" spans="1:7" ht="34" x14ac:dyDescent="0.2">
      <c r="A8">
        <v>14446</v>
      </c>
      <c r="B8" t="s">
        <v>204</v>
      </c>
      <c r="C8" t="s">
        <v>203</v>
      </c>
      <c r="D8" t="b">
        <f t="shared" si="0"/>
        <v>0</v>
      </c>
      <c r="E8" t="str">
        <f t="shared" si="1"/>
        <v>Ross</v>
      </c>
      <c r="F8" s="1" t="s">
        <v>14</v>
      </c>
      <c r="G8" s="1" t="s">
        <v>15</v>
      </c>
    </row>
    <row r="9" spans="1:7" ht="34" x14ac:dyDescent="0.2">
      <c r="A9">
        <v>25227</v>
      </c>
      <c r="B9" t="s">
        <v>204</v>
      </c>
      <c r="C9" t="s">
        <v>204</v>
      </c>
      <c r="D9" t="b">
        <f t="shared" si="0"/>
        <v>1</v>
      </c>
      <c r="E9" t="str">
        <f t="shared" si="1"/>
        <v>Ross</v>
      </c>
      <c r="F9" s="1" t="s">
        <v>16</v>
      </c>
      <c r="G9" s="1" t="s">
        <v>17</v>
      </c>
    </row>
    <row r="10" spans="1:7" ht="17" x14ac:dyDescent="0.2">
      <c r="A10">
        <v>13363</v>
      </c>
      <c r="B10" t="s">
        <v>201</v>
      </c>
      <c r="C10" t="s">
        <v>202</v>
      </c>
      <c r="D10" t="b">
        <f t="shared" si="0"/>
        <v>0</v>
      </c>
      <c r="E10" t="str">
        <f t="shared" si="1"/>
        <v>Phoebe</v>
      </c>
      <c r="F10" s="1" t="s">
        <v>18</v>
      </c>
      <c r="G10" s="1" t="s">
        <v>19</v>
      </c>
    </row>
    <row r="11" spans="1:7" ht="51" x14ac:dyDescent="0.2">
      <c r="A11">
        <v>7495</v>
      </c>
      <c r="B11" t="s">
        <v>205</v>
      </c>
      <c r="C11" t="s">
        <v>202</v>
      </c>
      <c r="D11" t="b">
        <f t="shared" si="0"/>
        <v>0</v>
      </c>
      <c r="E11" t="str">
        <f t="shared" si="1"/>
        <v>Chandler</v>
      </c>
      <c r="F11" s="1" t="s">
        <v>20</v>
      </c>
      <c r="G11" s="1" t="s">
        <v>21</v>
      </c>
    </row>
    <row r="12" spans="1:7" ht="17" x14ac:dyDescent="0.2">
      <c r="A12">
        <v>25580</v>
      </c>
      <c r="B12" t="s">
        <v>204</v>
      </c>
      <c r="C12" t="s">
        <v>206</v>
      </c>
      <c r="D12" t="b">
        <f t="shared" si="0"/>
        <v>0</v>
      </c>
      <c r="E12" t="str">
        <f t="shared" si="1"/>
        <v>Ross</v>
      </c>
      <c r="F12" s="1" t="s">
        <v>22</v>
      </c>
      <c r="G12" s="1" t="s">
        <v>23</v>
      </c>
    </row>
    <row r="13" spans="1:7" ht="17" x14ac:dyDescent="0.2">
      <c r="A13">
        <v>24731</v>
      </c>
      <c r="B13" t="s">
        <v>204</v>
      </c>
      <c r="C13" t="s">
        <v>203</v>
      </c>
      <c r="D13" t="b">
        <f t="shared" si="0"/>
        <v>0</v>
      </c>
      <c r="E13" t="str">
        <f t="shared" si="1"/>
        <v>Ross</v>
      </c>
      <c r="F13" s="1" t="s">
        <v>8</v>
      </c>
      <c r="G13" s="1" t="s">
        <v>9</v>
      </c>
    </row>
    <row r="14" spans="1:7" ht="17" x14ac:dyDescent="0.2">
      <c r="A14">
        <v>5546</v>
      </c>
      <c r="B14" t="s">
        <v>206</v>
      </c>
      <c r="C14" t="s">
        <v>205</v>
      </c>
      <c r="D14" t="b">
        <f t="shared" si="0"/>
        <v>0</v>
      </c>
      <c r="E14" t="str">
        <f t="shared" si="1"/>
        <v>Monica</v>
      </c>
      <c r="F14" s="1" t="s">
        <v>24</v>
      </c>
      <c r="G14" s="1" t="s">
        <v>25</v>
      </c>
    </row>
    <row r="15" spans="1:7" ht="17" x14ac:dyDescent="0.2">
      <c r="A15">
        <v>9756</v>
      </c>
      <c r="B15" t="s">
        <v>203</v>
      </c>
      <c r="C15" t="s">
        <v>205</v>
      </c>
      <c r="D15" t="b">
        <f t="shared" si="0"/>
        <v>0</v>
      </c>
      <c r="E15" t="str">
        <f t="shared" si="1"/>
        <v>Joey</v>
      </c>
      <c r="F15" s="1" t="s">
        <v>26</v>
      </c>
      <c r="G15" s="1" t="s">
        <v>27</v>
      </c>
    </row>
    <row r="16" spans="1:7" ht="17" x14ac:dyDescent="0.2">
      <c r="A16">
        <v>11258</v>
      </c>
      <c r="B16" t="s">
        <v>203</v>
      </c>
      <c r="C16" t="s">
        <v>205</v>
      </c>
      <c r="D16" t="b">
        <f t="shared" si="0"/>
        <v>0</v>
      </c>
      <c r="E16" t="str">
        <f t="shared" si="1"/>
        <v>Joey</v>
      </c>
      <c r="F16" s="1" t="s">
        <v>28</v>
      </c>
      <c r="G16" s="1" t="s">
        <v>29</v>
      </c>
    </row>
    <row r="17" spans="1:7" ht="17" x14ac:dyDescent="0.2">
      <c r="A17">
        <v>19784</v>
      </c>
      <c r="B17" t="s">
        <v>206</v>
      </c>
      <c r="C17" t="s">
        <v>201</v>
      </c>
      <c r="D17" t="b">
        <f t="shared" si="0"/>
        <v>0</v>
      </c>
      <c r="E17" t="str">
        <f t="shared" si="1"/>
        <v>Monica</v>
      </c>
      <c r="F17" s="1" t="s">
        <v>30</v>
      </c>
      <c r="G17" s="1" t="s">
        <v>31</v>
      </c>
    </row>
    <row r="18" spans="1:7" ht="17" x14ac:dyDescent="0.2">
      <c r="A18">
        <v>52732</v>
      </c>
      <c r="B18" t="s">
        <v>201</v>
      </c>
      <c r="C18" t="s">
        <v>205</v>
      </c>
      <c r="D18" t="b">
        <f t="shared" si="0"/>
        <v>0</v>
      </c>
      <c r="E18" t="str">
        <f t="shared" si="1"/>
        <v>Phoebe</v>
      </c>
      <c r="F18" s="1" t="s">
        <v>32</v>
      </c>
      <c r="G18" s="1" t="s">
        <v>33</v>
      </c>
    </row>
    <row r="19" spans="1:7" ht="17" x14ac:dyDescent="0.2">
      <c r="A19">
        <v>20285</v>
      </c>
      <c r="B19" t="s">
        <v>206</v>
      </c>
      <c r="C19" t="s">
        <v>206</v>
      </c>
      <c r="D19" t="b">
        <f t="shared" si="0"/>
        <v>1</v>
      </c>
      <c r="E19" t="str">
        <f t="shared" si="1"/>
        <v>Monica</v>
      </c>
      <c r="F19" s="1" t="s">
        <v>34</v>
      </c>
      <c r="G19" s="1" t="s">
        <v>35</v>
      </c>
    </row>
    <row r="20" spans="1:7" ht="17" x14ac:dyDescent="0.2">
      <c r="A20">
        <v>22469</v>
      </c>
      <c r="B20" t="s">
        <v>205</v>
      </c>
      <c r="C20" t="s">
        <v>203</v>
      </c>
      <c r="D20" t="b">
        <f t="shared" si="0"/>
        <v>0</v>
      </c>
      <c r="E20" t="str">
        <f t="shared" si="1"/>
        <v>Chandler</v>
      </c>
      <c r="F20" s="1" t="s">
        <v>36</v>
      </c>
      <c r="G20" s="1" t="s">
        <v>37</v>
      </c>
    </row>
    <row r="21" spans="1:7" ht="51" x14ac:dyDescent="0.2">
      <c r="A21">
        <v>54868</v>
      </c>
      <c r="B21" t="s">
        <v>203</v>
      </c>
      <c r="C21" t="s">
        <v>203</v>
      </c>
      <c r="D21" t="b">
        <f t="shared" si="0"/>
        <v>1</v>
      </c>
      <c r="E21" t="str">
        <f t="shared" si="1"/>
        <v>Joey</v>
      </c>
      <c r="F21" s="1" t="s">
        <v>38</v>
      </c>
      <c r="G21" s="1" t="s">
        <v>39</v>
      </c>
    </row>
    <row r="22" spans="1:7" ht="34" x14ac:dyDescent="0.2">
      <c r="A22">
        <v>34587</v>
      </c>
      <c r="B22" t="s">
        <v>206</v>
      </c>
      <c r="C22" t="s">
        <v>202</v>
      </c>
      <c r="D22" t="b">
        <f t="shared" si="0"/>
        <v>0</v>
      </c>
      <c r="E22" t="str">
        <f t="shared" si="1"/>
        <v>Monica</v>
      </c>
      <c r="F22" s="1" t="s">
        <v>40</v>
      </c>
      <c r="G22" s="1" t="s">
        <v>41</v>
      </c>
    </row>
    <row r="23" spans="1:7" ht="17" x14ac:dyDescent="0.2">
      <c r="A23">
        <v>52235</v>
      </c>
      <c r="B23" t="s">
        <v>204</v>
      </c>
      <c r="C23" t="s">
        <v>205</v>
      </c>
      <c r="D23" t="b">
        <f t="shared" si="0"/>
        <v>0</v>
      </c>
      <c r="E23" t="str">
        <f t="shared" si="1"/>
        <v>Ross</v>
      </c>
      <c r="F23" s="1" t="s">
        <v>42</v>
      </c>
      <c r="G23" s="1" t="s">
        <v>43</v>
      </c>
    </row>
    <row r="24" spans="1:7" ht="17" x14ac:dyDescent="0.2">
      <c r="A24">
        <v>12621</v>
      </c>
      <c r="B24" t="s">
        <v>201</v>
      </c>
      <c r="C24" t="s">
        <v>206</v>
      </c>
      <c r="D24" t="b">
        <f t="shared" si="0"/>
        <v>0</v>
      </c>
      <c r="E24" t="str">
        <f t="shared" si="1"/>
        <v>Phoebe</v>
      </c>
      <c r="F24" s="1" t="s">
        <v>44</v>
      </c>
      <c r="G24" s="1" t="s">
        <v>45</v>
      </c>
    </row>
    <row r="25" spans="1:7" ht="17" x14ac:dyDescent="0.2">
      <c r="A25">
        <v>22572</v>
      </c>
      <c r="B25" t="s">
        <v>201</v>
      </c>
      <c r="C25" t="s">
        <v>201</v>
      </c>
      <c r="D25" t="b">
        <f t="shared" si="0"/>
        <v>1</v>
      </c>
      <c r="E25" t="str">
        <f t="shared" si="1"/>
        <v>Phoebe</v>
      </c>
      <c r="F25" s="1" t="s">
        <v>46</v>
      </c>
      <c r="G25" s="1" t="s">
        <v>47</v>
      </c>
    </row>
    <row r="26" spans="1:7" ht="17" x14ac:dyDescent="0.2">
      <c r="A26">
        <v>36234</v>
      </c>
      <c r="B26" t="s">
        <v>202</v>
      </c>
      <c r="C26" t="s">
        <v>206</v>
      </c>
      <c r="D26" t="b">
        <f t="shared" si="0"/>
        <v>0</v>
      </c>
      <c r="E26" t="str">
        <f t="shared" si="1"/>
        <v>Rachel</v>
      </c>
      <c r="F26" s="1" t="s">
        <v>48</v>
      </c>
      <c r="G26" s="1" t="s">
        <v>49</v>
      </c>
    </row>
    <row r="27" spans="1:7" ht="17" x14ac:dyDescent="0.2">
      <c r="A27">
        <v>19119</v>
      </c>
      <c r="B27" t="s">
        <v>202</v>
      </c>
      <c r="C27" t="s">
        <v>202</v>
      </c>
      <c r="D27" t="b">
        <f t="shared" si="0"/>
        <v>1</v>
      </c>
      <c r="E27" t="str">
        <f t="shared" si="1"/>
        <v>Rachel</v>
      </c>
      <c r="F27" s="1" t="s">
        <v>50</v>
      </c>
      <c r="G27" s="1" t="s">
        <v>51</v>
      </c>
    </row>
    <row r="28" spans="1:7" ht="34" x14ac:dyDescent="0.2">
      <c r="A28">
        <v>20569</v>
      </c>
      <c r="B28" t="s">
        <v>205</v>
      </c>
      <c r="C28" t="s">
        <v>203</v>
      </c>
      <c r="D28" t="b">
        <f t="shared" si="0"/>
        <v>0</v>
      </c>
      <c r="E28" t="str">
        <f t="shared" si="1"/>
        <v>Chandler</v>
      </c>
      <c r="F28" s="1" t="s">
        <v>52</v>
      </c>
      <c r="G28" s="1" t="s">
        <v>53</v>
      </c>
    </row>
    <row r="29" spans="1:7" ht="17" x14ac:dyDescent="0.2">
      <c r="A29">
        <v>14320</v>
      </c>
      <c r="B29" t="s">
        <v>206</v>
      </c>
      <c r="C29" t="s">
        <v>204</v>
      </c>
      <c r="D29" t="b">
        <f t="shared" si="0"/>
        <v>0</v>
      </c>
      <c r="E29" t="str">
        <f t="shared" si="1"/>
        <v>Monica</v>
      </c>
      <c r="F29" s="1" t="s">
        <v>54</v>
      </c>
      <c r="G29" s="1" t="s">
        <v>55</v>
      </c>
    </row>
    <row r="30" spans="1:7" ht="17" x14ac:dyDescent="0.2">
      <c r="A30">
        <v>28922</v>
      </c>
      <c r="B30" t="s">
        <v>204</v>
      </c>
      <c r="C30" t="s">
        <v>202</v>
      </c>
      <c r="D30" t="b">
        <f t="shared" si="0"/>
        <v>0</v>
      </c>
      <c r="E30" t="str">
        <f t="shared" si="1"/>
        <v>Ross</v>
      </c>
      <c r="F30" s="1" t="s">
        <v>56</v>
      </c>
      <c r="G30" s="1" t="s">
        <v>57</v>
      </c>
    </row>
    <row r="31" spans="1:7" ht="17" x14ac:dyDescent="0.2">
      <c r="A31">
        <v>44626</v>
      </c>
      <c r="B31" t="s">
        <v>203</v>
      </c>
      <c r="C31" t="s">
        <v>205</v>
      </c>
      <c r="D31" t="b">
        <f t="shared" si="0"/>
        <v>0</v>
      </c>
      <c r="E31" t="str">
        <f t="shared" si="1"/>
        <v>Joey</v>
      </c>
      <c r="F31" s="1" t="s">
        <v>58</v>
      </c>
      <c r="G31" s="1" t="s">
        <v>59</v>
      </c>
    </row>
    <row r="32" spans="1:7" ht="17" x14ac:dyDescent="0.2">
      <c r="A32">
        <v>15233</v>
      </c>
      <c r="B32" t="s">
        <v>205</v>
      </c>
      <c r="C32" t="s">
        <v>202</v>
      </c>
      <c r="D32" t="b">
        <f t="shared" si="0"/>
        <v>0</v>
      </c>
      <c r="E32" t="str">
        <f t="shared" si="1"/>
        <v>Chandler</v>
      </c>
      <c r="F32" s="1" t="s">
        <v>60</v>
      </c>
      <c r="G32" s="1" t="s">
        <v>61</v>
      </c>
    </row>
    <row r="33" spans="1:7" ht="51" x14ac:dyDescent="0.2">
      <c r="A33">
        <v>8962</v>
      </c>
      <c r="B33" t="s">
        <v>202</v>
      </c>
      <c r="C33" t="s">
        <v>205</v>
      </c>
      <c r="D33" t="b">
        <f t="shared" si="0"/>
        <v>0</v>
      </c>
      <c r="E33" t="str">
        <f t="shared" si="1"/>
        <v>Rachel</v>
      </c>
      <c r="F33" s="1" t="s">
        <v>62</v>
      </c>
      <c r="G33" s="1" t="s">
        <v>63</v>
      </c>
    </row>
    <row r="34" spans="1:7" ht="17" x14ac:dyDescent="0.2">
      <c r="A34">
        <v>15092</v>
      </c>
      <c r="B34" t="s">
        <v>204</v>
      </c>
      <c r="C34" t="s">
        <v>201</v>
      </c>
      <c r="D34" t="b">
        <f t="shared" si="0"/>
        <v>0</v>
      </c>
      <c r="E34" t="str">
        <f t="shared" si="1"/>
        <v>Ross</v>
      </c>
      <c r="F34" s="1" t="s">
        <v>64</v>
      </c>
      <c r="G34" s="1" t="s">
        <v>65</v>
      </c>
    </row>
    <row r="35" spans="1:7" ht="51" x14ac:dyDescent="0.2">
      <c r="A35">
        <v>55018</v>
      </c>
      <c r="B35" t="s">
        <v>202</v>
      </c>
      <c r="C35" t="s">
        <v>202</v>
      </c>
      <c r="D35" t="b">
        <f t="shared" si="0"/>
        <v>1</v>
      </c>
      <c r="E35" t="str">
        <f t="shared" si="1"/>
        <v>Rachel</v>
      </c>
      <c r="F35" s="1" t="s">
        <v>66</v>
      </c>
      <c r="G35" s="1" t="s">
        <v>67</v>
      </c>
    </row>
    <row r="36" spans="1:7" ht="17" x14ac:dyDescent="0.2">
      <c r="A36">
        <v>2539</v>
      </c>
      <c r="B36" t="s">
        <v>204</v>
      </c>
      <c r="C36" t="s">
        <v>201</v>
      </c>
      <c r="D36" t="b">
        <f t="shared" si="0"/>
        <v>0</v>
      </c>
      <c r="E36" t="str">
        <f t="shared" si="1"/>
        <v>Ross</v>
      </c>
      <c r="F36" s="1" t="s">
        <v>68</v>
      </c>
      <c r="G36" s="1" t="s">
        <v>69</v>
      </c>
    </row>
    <row r="37" spans="1:7" ht="17" x14ac:dyDescent="0.2">
      <c r="A37">
        <v>42574</v>
      </c>
      <c r="B37" t="s">
        <v>203</v>
      </c>
      <c r="C37" t="s">
        <v>205</v>
      </c>
      <c r="D37" t="b">
        <f t="shared" si="0"/>
        <v>0</v>
      </c>
      <c r="E37" t="str">
        <f t="shared" si="1"/>
        <v>Joey</v>
      </c>
      <c r="F37" s="1" t="s">
        <v>70</v>
      </c>
      <c r="G37" s="1" t="s">
        <v>71</v>
      </c>
    </row>
    <row r="38" spans="1:7" ht="34" x14ac:dyDescent="0.2">
      <c r="A38">
        <v>37081</v>
      </c>
      <c r="B38" t="s">
        <v>206</v>
      </c>
      <c r="C38" t="s">
        <v>202</v>
      </c>
      <c r="D38" t="b">
        <f t="shared" si="0"/>
        <v>0</v>
      </c>
      <c r="E38" t="str">
        <f t="shared" si="1"/>
        <v>Monica</v>
      </c>
      <c r="F38" s="1" t="s">
        <v>72</v>
      </c>
      <c r="G38" s="1" t="s">
        <v>73</v>
      </c>
    </row>
    <row r="39" spans="1:7" ht="17" x14ac:dyDescent="0.2">
      <c r="A39">
        <v>48641</v>
      </c>
      <c r="B39" t="s">
        <v>201</v>
      </c>
      <c r="C39" t="s">
        <v>201</v>
      </c>
      <c r="D39" t="b">
        <f t="shared" si="0"/>
        <v>1</v>
      </c>
      <c r="E39" t="str">
        <f t="shared" si="1"/>
        <v>Phoebe</v>
      </c>
      <c r="F39" s="1" t="s">
        <v>74</v>
      </c>
      <c r="G39" s="1" t="s">
        <v>75</v>
      </c>
    </row>
    <row r="40" spans="1:7" ht="17" x14ac:dyDescent="0.2">
      <c r="A40">
        <v>4189</v>
      </c>
      <c r="B40" t="s">
        <v>203</v>
      </c>
      <c r="C40" t="s">
        <v>203</v>
      </c>
      <c r="D40" t="b">
        <f t="shared" si="0"/>
        <v>1</v>
      </c>
      <c r="E40" t="str">
        <f t="shared" si="1"/>
        <v>Joey</v>
      </c>
      <c r="F40" s="1" t="s">
        <v>76</v>
      </c>
      <c r="G40" s="1" t="s">
        <v>77</v>
      </c>
    </row>
    <row r="41" spans="1:7" ht="17" x14ac:dyDescent="0.2">
      <c r="A41">
        <v>32592</v>
      </c>
      <c r="B41" t="s">
        <v>206</v>
      </c>
      <c r="C41" t="s">
        <v>201</v>
      </c>
      <c r="D41" t="b">
        <f t="shared" si="0"/>
        <v>0</v>
      </c>
      <c r="E41" t="str">
        <f t="shared" si="1"/>
        <v>Monica</v>
      </c>
      <c r="F41" s="1" t="s">
        <v>78</v>
      </c>
      <c r="G41" s="1" t="s">
        <v>79</v>
      </c>
    </row>
    <row r="42" spans="1:7" ht="17" x14ac:dyDescent="0.2">
      <c r="A42">
        <v>42117</v>
      </c>
      <c r="B42" t="s">
        <v>206</v>
      </c>
      <c r="C42" t="s">
        <v>206</v>
      </c>
      <c r="D42" t="b">
        <f t="shared" si="0"/>
        <v>1</v>
      </c>
      <c r="E42" t="str">
        <f t="shared" si="1"/>
        <v>Monica</v>
      </c>
      <c r="F42" s="1" t="s">
        <v>80</v>
      </c>
      <c r="G42" s="1" t="s">
        <v>81</v>
      </c>
    </row>
    <row r="43" spans="1:7" ht="17" x14ac:dyDescent="0.2">
      <c r="A43">
        <v>42210</v>
      </c>
      <c r="B43" t="s">
        <v>205</v>
      </c>
      <c r="C43" t="s">
        <v>203</v>
      </c>
      <c r="D43" t="b">
        <f t="shared" si="0"/>
        <v>0</v>
      </c>
      <c r="E43" t="str">
        <f t="shared" si="1"/>
        <v>Chandler</v>
      </c>
      <c r="F43" s="1" t="s">
        <v>82</v>
      </c>
      <c r="G43" s="1" t="s">
        <v>83</v>
      </c>
    </row>
    <row r="44" spans="1:7" ht="85" x14ac:dyDescent="0.2">
      <c r="A44">
        <v>11228</v>
      </c>
      <c r="B44" t="s">
        <v>203</v>
      </c>
      <c r="C44" t="s">
        <v>203</v>
      </c>
      <c r="D44" t="b">
        <f t="shared" si="0"/>
        <v>1</v>
      </c>
      <c r="E44" t="str">
        <f t="shared" si="1"/>
        <v>Joey</v>
      </c>
      <c r="F44" s="1" t="s">
        <v>84</v>
      </c>
      <c r="G44" s="1" t="s">
        <v>85</v>
      </c>
    </row>
    <row r="45" spans="1:7" ht="17" x14ac:dyDescent="0.2">
      <c r="A45">
        <v>9201</v>
      </c>
      <c r="B45" t="s">
        <v>201</v>
      </c>
      <c r="C45" t="s">
        <v>202</v>
      </c>
      <c r="D45" t="b">
        <f t="shared" si="0"/>
        <v>0</v>
      </c>
      <c r="E45" t="str">
        <f t="shared" si="1"/>
        <v>Phoebe</v>
      </c>
      <c r="F45" s="1" t="s">
        <v>86</v>
      </c>
      <c r="G45" s="1" t="s">
        <v>87</v>
      </c>
    </row>
    <row r="46" spans="1:7" ht="17" x14ac:dyDescent="0.2">
      <c r="A46">
        <v>9660</v>
      </c>
      <c r="B46" t="s">
        <v>201</v>
      </c>
      <c r="C46" t="s">
        <v>204</v>
      </c>
      <c r="D46" t="b">
        <f t="shared" si="0"/>
        <v>0</v>
      </c>
      <c r="E46" t="str">
        <f t="shared" si="1"/>
        <v>Phoebe</v>
      </c>
      <c r="F46" s="1" t="s">
        <v>88</v>
      </c>
      <c r="G46" s="1" t="s">
        <v>89</v>
      </c>
    </row>
    <row r="47" spans="1:7" ht="17" x14ac:dyDescent="0.2">
      <c r="A47">
        <v>21265</v>
      </c>
      <c r="B47" t="s">
        <v>203</v>
      </c>
      <c r="C47" t="s">
        <v>204</v>
      </c>
      <c r="D47" t="b">
        <f t="shared" si="0"/>
        <v>0</v>
      </c>
      <c r="E47" t="str">
        <f t="shared" si="1"/>
        <v>Joey</v>
      </c>
      <c r="F47" s="1" t="s">
        <v>90</v>
      </c>
      <c r="G47" s="1" t="s">
        <v>91</v>
      </c>
    </row>
    <row r="48" spans="1:7" ht="51" x14ac:dyDescent="0.2">
      <c r="A48">
        <v>6</v>
      </c>
      <c r="B48" t="s">
        <v>204</v>
      </c>
      <c r="C48" t="s">
        <v>201</v>
      </c>
      <c r="D48" t="b">
        <f t="shared" si="0"/>
        <v>0</v>
      </c>
      <c r="E48" t="str">
        <f t="shared" si="1"/>
        <v>Ross</v>
      </c>
      <c r="F48" s="1" t="s">
        <v>92</v>
      </c>
      <c r="G48" s="1" t="s">
        <v>93</v>
      </c>
    </row>
    <row r="49" spans="1:7" ht="34" x14ac:dyDescent="0.2">
      <c r="A49">
        <v>2644</v>
      </c>
      <c r="B49" t="s">
        <v>201</v>
      </c>
      <c r="C49" t="s">
        <v>205</v>
      </c>
      <c r="D49" t="b">
        <f t="shared" si="0"/>
        <v>0</v>
      </c>
      <c r="E49" t="str">
        <f t="shared" si="1"/>
        <v>Phoebe</v>
      </c>
      <c r="F49" s="1" t="s">
        <v>94</v>
      </c>
      <c r="G49" s="1" t="s">
        <v>95</v>
      </c>
    </row>
    <row r="50" spans="1:7" ht="119" x14ac:dyDescent="0.2">
      <c r="A50">
        <v>45873</v>
      </c>
      <c r="B50" t="s">
        <v>201</v>
      </c>
      <c r="C50" t="s">
        <v>201</v>
      </c>
      <c r="D50" t="b">
        <f t="shared" si="0"/>
        <v>1</v>
      </c>
      <c r="E50" t="str">
        <f t="shared" si="1"/>
        <v>Phoebe</v>
      </c>
      <c r="F50" s="1" t="s">
        <v>96</v>
      </c>
      <c r="G50" s="1" t="s">
        <v>97</v>
      </c>
    </row>
    <row r="51" spans="1:7" ht="34" x14ac:dyDescent="0.2">
      <c r="A51">
        <v>32300</v>
      </c>
      <c r="B51" t="s">
        <v>206</v>
      </c>
      <c r="C51" t="s">
        <v>202</v>
      </c>
      <c r="D51" t="b">
        <f t="shared" si="0"/>
        <v>0</v>
      </c>
      <c r="E51" t="str">
        <f t="shared" si="1"/>
        <v>Monica</v>
      </c>
      <c r="F51" s="1" t="s">
        <v>98</v>
      </c>
      <c r="G51" s="1" t="s">
        <v>99</v>
      </c>
    </row>
    <row r="52" spans="1:7" ht="17" x14ac:dyDescent="0.2">
      <c r="A52">
        <v>32156</v>
      </c>
      <c r="B52" t="s">
        <v>203</v>
      </c>
      <c r="C52" t="s">
        <v>202</v>
      </c>
      <c r="D52" t="b">
        <f t="shared" si="0"/>
        <v>0</v>
      </c>
      <c r="E52" t="str">
        <f t="shared" si="1"/>
        <v>Joey</v>
      </c>
      <c r="F52" s="1" t="s">
        <v>100</v>
      </c>
      <c r="G52" s="1" t="s">
        <v>101</v>
      </c>
    </row>
    <row r="53" spans="1:7" ht="34" x14ac:dyDescent="0.2">
      <c r="A53">
        <v>32572</v>
      </c>
      <c r="B53" t="s">
        <v>204</v>
      </c>
      <c r="C53" t="s">
        <v>205</v>
      </c>
      <c r="D53" t="b">
        <f t="shared" si="0"/>
        <v>0</v>
      </c>
      <c r="E53" t="str">
        <f t="shared" si="1"/>
        <v>Ross</v>
      </c>
      <c r="F53" s="1" t="s">
        <v>102</v>
      </c>
      <c r="G53" s="1" t="s">
        <v>103</v>
      </c>
    </row>
    <row r="54" spans="1:7" ht="68" x14ac:dyDescent="0.2">
      <c r="A54">
        <v>7717</v>
      </c>
      <c r="B54" t="s">
        <v>206</v>
      </c>
      <c r="C54" t="s">
        <v>202</v>
      </c>
      <c r="D54" t="b">
        <f t="shared" si="0"/>
        <v>0</v>
      </c>
      <c r="E54" t="str">
        <f t="shared" si="1"/>
        <v>Monica</v>
      </c>
      <c r="F54" s="1" t="s">
        <v>104</v>
      </c>
      <c r="G54" s="1" t="s">
        <v>105</v>
      </c>
    </row>
    <row r="55" spans="1:7" ht="17" x14ac:dyDescent="0.2">
      <c r="A55">
        <v>20887</v>
      </c>
      <c r="B55" t="s">
        <v>206</v>
      </c>
      <c r="C55" t="s">
        <v>202</v>
      </c>
      <c r="D55" t="b">
        <f t="shared" si="0"/>
        <v>0</v>
      </c>
      <c r="E55" t="str">
        <f t="shared" si="1"/>
        <v>Monica</v>
      </c>
      <c r="F55" s="1" t="s">
        <v>106</v>
      </c>
      <c r="G55" s="1" t="s">
        <v>107</v>
      </c>
    </row>
    <row r="56" spans="1:7" ht="17" x14ac:dyDescent="0.2">
      <c r="A56">
        <v>9624</v>
      </c>
      <c r="B56" t="s">
        <v>203</v>
      </c>
      <c r="C56" t="s">
        <v>203</v>
      </c>
      <c r="D56" t="b">
        <f t="shared" si="0"/>
        <v>1</v>
      </c>
      <c r="E56" t="str">
        <f t="shared" si="1"/>
        <v>Joey</v>
      </c>
      <c r="F56" s="1" t="s">
        <v>108</v>
      </c>
      <c r="G56" s="1" t="s">
        <v>109</v>
      </c>
    </row>
    <row r="57" spans="1:7" ht="51" x14ac:dyDescent="0.2">
      <c r="A57">
        <v>46101</v>
      </c>
      <c r="B57" t="s">
        <v>204</v>
      </c>
      <c r="C57" t="s">
        <v>206</v>
      </c>
      <c r="D57" t="b">
        <f t="shared" si="0"/>
        <v>0</v>
      </c>
      <c r="E57" t="str">
        <f t="shared" si="1"/>
        <v>Ross</v>
      </c>
      <c r="F57" s="1" t="s">
        <v>110</v>
      </c>
      <c r="G57" s="1" t="s">
        <v>111</v>
      </c>
    </row>
    <row r="58" spans="1:7" ht="17" x14ac:dyDescent="0.2">
      <c r="A58">
        <v>43719</v>
      </c>
      <c r="B58" t="s">
        <v>201</v>
      </c>
      <c r="C58" t="s">
        <v>205</v>
      </c>
      <c r="D58" t="b">
        <f t="shared" si="0"/>
        <v>0</v>
      </c>
      <c r="E58" t="str">
        <f t="shared" si="1"/>
        <v>Phoebe</v>
      </c>
      <c r="F58" s="1" t="s">
        <v>112</v>
      </c>
      <c r="G58" s="1" t="s">
        <v>113</v>
      </c>
    </row>
    <row r="59" spans="1:7" ht="17" x14ac:dyDescent="0.2">
      <c r="A59">
        <v>3014</v>
      </c>
      <c r="B59" t="s">
        <v>203</v>
      </c>
      <c r="C59" t="s">
        <v>206</v>
      </c>
      <c r="D59" t="b">
        <f t="shared" si="0"/>
        <v>0</v>
      </c>
      <c r="E59" t="str">
        <f t="shared" si="1"/>
        <v>Joey</v>
      </c>
      <c r="F59" s="1" t="s">
        <v>114</v>
      </c>
      <c r="G59" s="1" t="s">
        <v>115</v>
      </c>
    </row>
    <row r="60" spans="1:7" ht="51" x14ac:dyDescent="0.2">
      <c r="A60">
        <v>25215</v>
      </c>
      <c r="B60" t="s">
        <v>204</v>
      </c>
      <c r="C60" t="s">
        <v>204</v>
      </c>
      <c r="D60" t="b">
        <f t="shared" si="0"/>
        <v>1</v>
      </c>
      <c r="E60" t="str">
        <f t="shared" si="1"/>
        <v>Ross</v>
      </c>
      <c r="F60" s="1" t="s">
        <v>116</v>
      </c>
      <c r="G60" s="1" t="s">
        <v>117</v>
      </c>
    </row>
    <row r="61" spans="1:7" ht="17" x14ac:dyDescent="0.2">
      <c r="A61">
        <v>47398</v>
      </c>
      <c r="B61" t="s">
        <v>201</v>
      </c>
      <c r="C61" t="s">
        <v>203</v>
      </c>
      <c r="D61" t="b">
        <f t="shared" si="0"/>
        <v>0</v>
      </c>
      <c r="E61" t="str">
        <f t="shared" si="1"/>
        <v>Phoebe</v>
      </c>
      <c r="F61" s="1" t="s">
        <v>118</v>
      </c>
      <c r="G61" s="1" t="s">
        <v>119</v>
      </c>
    </row>
    <row r="62" spans="1:7" ht="17" x14ac:dyDescent="0.2">
      <c r="A62">
        <v>4314</v>
      </c>
      <c r="B62" t="s">
        <v>205</v>
      </c>
      <c r="C62" t="s">
        <v>201</v>
      </c>
      <c r="D62" t="b">
        <f t="shared" si="0"/>
        <v>0</v>
      </c>
      <c r="E62" t="str">
        <f t="shared" si="1"/>
        <v>Chandler</v>
      </c>
      <c r="F62" s="1" t="s">
        <v>120</v>
      </c>
      <c r="G62" s="1" t="s">
        <v>121</v>
      </c>
    </row>
    <row r="63" spans="1:7" ht="51" x14ac:dyDescent="0.2">
      <c r="A63">
        <v>37137</v>
      </c>
      <c r="B63" t="s">
        <v>203</v>
      </c>
      <c r="C63" t="s">
        <v>203</v>
      </c>
      <c r="D63" t="b">
        <f t="shared" si="0"/>
        <v>1</v>
      </c>
      <c r="E63" t="str">
        <f t="shared" si="1"/>
        <v>Joey</v>
      </c>
      <c r="F63" s="1" t="s">
        <v>122</v>
      </c>
      <c r="G63" s="1" t="s">
        <v>123</v>
      </c>
    </row>
    <row r="64" spans="1:7" ht="17" x14ac:dyDescent="0.2">
      <c r="A64">
        <v>27930</v>
      </c>
      <c r="B64" t="s">
        <v>204</v>
      </c>
      <c r="C64" t="s">
        <v>202</v>
      </c>
      <c r="D64" t="b">
        <f t="shared" si="0"/>
        <v>0</v>
      </c>
      <c r="E64" t="str">
        <f t="shared" si="1"/>
        <v>Ross</v>
      </c>
      <c r="F64" s="1" t="s">
        <v>124</v>
      </c>
      <c r="G64" s="1" t="s">
        <v>125</v>
      </c>
    </row>
    <row r="65" spans="1:7" ht="17" x14ac:dyDescent="0.2">
      <c r="A65">
        <v>38627</v>
      </c>
      <c r="B65" t="s">
        <v>201</v>
      </c>
      <c r="C65" t="s">
        <v>201</v>
      </c>
      <c r="D65" t="b">
        <f t="shared" si="0"/>
        <v>1</v>
      </c>
      <c r="E65" t="str">
        <f t="shared" si="1"/>
        <v>Phoebe</v>
      </c>
      <c r="F65" s="1" t="s">
        <v>126</v>
      </c>
      <c r="G65" s="1" t="s">
        <v>127</v>
      </c>
    </row>
    <row r="66" spans="1:7" ht="17" x14ac:dyDescent="0.2">
      <c r="A66">
        <v>33874</v>
      </c>
      <c r="B66" t="s">
        <v>205</v>
      </c>
      <c r="C66" t="s">
        <v>206</v>
      </c>
      <c r="D66" t="b">
        <f t="shared" si="0"/>
        <v>0</v>
      </c>
      <c r="E66" t="str">
        <f t="shared" si="1"/>
        <v>Chandler</v>
      </c>
      <c r="F66" s="1" t="s">
        <v>128</v>
      </c>
      <c r="G66" s="1" t="s">
        <v>129</v>
      </c>
    </row>
    <row r="67" spans="1:7" ht="17" x14ac:dyDescent="0.2">
      <c r="A67">
        <v>6258</v>
      </c>
      <c r="B67" t="s">
        <v>201</v>
      </c>
      <c r="C67" t="s">
        <v>205</v>
      </c>
      <c r="D67" t="b">
        <f t="shared" ref="D67:D101" si="2">B67=C67</f>
        <v>0</v>
      </c>
      <c r="E67" t="str">
        <f t="shared" ref="E67:E101" si="3">VLOOKUP(B67,C:C,1,FALSE)</f>
        <v>Phoebe</v>
      </c>
      <c r="F67" s="1" t="s">
        <v>130</v>
      </c>
      <c r="G67" s="1" t="s">
        <v>131</v>
      </c>
    </row>
    <row r="68" spans="1:7" ht="17" x14ac:dyDescent="0.2">
      <c r="A68">
        <v>44089</v>
      </c>
      <c r="B68" t="s">
        <v>203</v>
      </c>
      <c r="C68" t="s">
        <v>206</v>
      </c>
      <c r="D68" t="b">
        <f t="shared" si="2"/>
        <v>0</v>
      </c>
      <c r="E68" t="str">
        <f t="shared" si="3"/>
        <v>Joey</v>
      </c>
      <c r="F68" s="1" t="s">
        <v>132</v>
      </c>
      <c r="G68" s="1" t="s">
        <v>133</v>
      </c>
    </row>
    <row r="69" spans="1:7" ht="34" x14ac:dyDescent="0.2">
      <c r="A69">
        <v>20201</v>
      </c>
      <c r="B69" t="s">
        <v>201</v>
      </c>
      <c r="C69" t="s">
        <v>206</v>
      </c>
      <c r="D69" t="b">
        <f t="shared" si="2"/>
        <v>0</v>
      </c>
      <c r="E69" t="str">
        <f t="shared" si="3"/>
        <v>Phoebe</v>
      </c>
      <c r="F69" s="1" t="s">
        <v>134</v>
      </c>
      <c r="G69" s="1" t="s">
        <v>135</v>
      </c>
    </row>
    <row r="70" spans="1:7" ht="34" x14ac:dyDescent="0.2">
      <c r="A70">
        <v>40584</v>
      </c>
      <c r="B70" t="s">
        <v>201</v>
      </c>
      <c r="C70" t="s">
        <v>205</v>
      </c>
      <c r="D70" t="b">
        <f t="shared" si="2"/>
        <v>0</v>
      </c>
      <c r="E70" t="str">
        <f t="shared" si="3"/>
        <v>Phoebe</v>
      </c>
      <c r="F70" s="1" t="s">
        <v>136</v>
      </c>
      <c r="G70" s="1" t="s">
        <v>137</v>
      </c>
    </row>
    <row r="71" spans="1:7" ht="17" x14ac:dyDescent="0.2">
      <c r="A71">
        <v>53548</v>
      </c>
      <c r="B71" t="s">
        <v>202</v>
      </c>
      <c r="C71" t="s">
        <v>201</v>
      </c>
      <c r="D71" t="b">
        <f t="shared" si="2"/>
        <v>0</v>
      </c>
      <c r="E71" t="str">
        <f t="shared" si="3"/>
        <v>Rachel</v>
      </c>
      <c r="F71" s="1" t="s">
        <v>138</v>
      </c>
      <c r="G71" s="1" t="s">
        <v>139</v>
      </c>
    </row>
    <row r="72" spans="1:7" ht="34" x14ac:dyDescent="0.2">
      <c r="A72">
        <v>39066</v>
      </c>
      <c r="B72" t="s">
        <v>201</v>
      </c>
      <c r="C72" t="s">
        <v>201</v>
      </c>
      <c r="D72" t="b">
        <f t="shared" si="2"/>
        <v>1</v>
      </c>
      <c r="E72" t="str">
        <f t="shared" si="3"/>
        <v>Phoebe</v>
      </c>
      <c r="F72" s="1" t="s">
        <v>140</v>
      </c>
      <c r="G72" s="1" t="s">
        <v>141</v>
      </c>
    </row>
    <row r="73" spans="1:7" ht="17" x14ac:dyDescent="0.2">
      <c r="A73">
        <v>37619</v>
      </c>
      <c r="B73" t="s">
        <v>205</v>
      </c>
      <c r="C73" t="s">
        <v>205</v>
      </c>
      <c r="D73" t="b">
        <f t="shared" si="2"/>
        <v>1</v>
      </c>
      <c r="E73" t="str">
        <f t="shared" si="3"/>
        <v>Chandler</v>
      </c>
      <c r="F73" s="1" t="s">
        <v>142</v>
      </c>
      <c r="G73" s="1" t="s">
        <v>143</v>
      </c>
    </row>
    <row r="74" spans="1:7" ht="17" x14ac:dyDescent="0.2">
      <c r="A74">
        <v>16703</v>
      </c>
      <c r="B74" t="s">
        <v>201</v>
      </c>
      <c r="C74" t="s">
        <v>202</v>
      </c>
      <c r="D74" t="b">
        <f t="shared" si="2"/>
        <v>0</v>
      </c>
      <c r="E74" t="str">
        <f t="shared" si="3"/>
        <v>Phoebe</v>
      </c>
      <c r="F74" s="1" t="s">
        <v>144</v>
      </c>
      <c r="G74" s="1" t="s">
        <v>145</v>
      </c>
    </row>
    <row r="75" spans="1:7" ht="17" x14ac:dyDescent="0.2">
      <c r="A75">
        <v>1303</v>
      </c>
      <c r="B75" t="s">
        <v>203</v>
      </c>
      <c r="C75" t="s">
        <v>204</v>
      </c>
      <c r="D75" t="b">
        <f t="shared" si="2"/>
        <v>0</v>
      </c>
      <c r="E75" t="str">
        <f t="shared" si="3"/>
        <v>Joey</v>
      </c>
      <c r="F75" s="1" t="s">
        <v>146</v>
      </c>
      <c r="G75" s="1" t="s">
        <v>147</v>
      </c>
    </row>
    <row r="76" spans="1:7" ht="34" x14ac:dyDescent="0.2">
      <c r="A76">
        <v>18287</v>
      </c>
      <c r="B76" t="s">
        <v>205</v>
      </c>
      <c r="C76" t="s">
        <v>202</v>
      </c>
      <c r="D76" t="b">
        <f t="shared" si="2"/>
        <v>0</v>
      </c>
      <c r="E76" t="str">
        <f t="shared" si="3"/>
        <v>Chandler</v>
      </c>
      <c r="F76" s="1" t="s">
        <v>148</v>
      </c>
      <c r="G76" s="1" t="s">
        <v>149</v>
      </c>
    </row>
    <row r="77" spans="1:7" ht="17" x14ac:dyDescent="0.2">
      <c r="A77">
        <v>6949</v>
      </c>
      <c r="B77" t="s">
        <v>202</v>
      </c>
      <c r="C77" t="s">
        <v>205</v>
      </c>
      <c r="D77" t="b">
        <f t="shared" si="2"/>
        <v>0</v>
      </c>
      <c r="E77" t="str">
        <f t="shared" si="3"/>
        <v>Rachel</v>
      </c>
      <c r="F77" s="1" t="s">
        <v>150</v>
      </c>
      <c r="G77" s="1" t="s">
        <v>151</v>
      </c>
    </row>
    <row r="78" spans="1:7" ht="17" x14ac:dyDescent="0.2">
      <c r="A78">
        <v>10693</v>
      </c>
      <c r="B78" t="s">
        <v>204</v>
      </c>
      <c r="C78" t="s">
        <v>204</v>
      </c>
      <c r="D78" t="b">
        <f t="shared" si="2"/>
        <v>1</v>
      </c>
      <c r="E78" t="str">
        <f t="shared" si="3"/>
        <v>Ross</v>
      </c>
      <c r="F78" s="1" t="s">
        <v>152</v>
      </c>
      <c r="G78" s="1" t="s">
        <v>153</v>
      </c>
    </row>
    <row r="79" spans="1:7" ht="17" x14ac:dyDescent="0.2">
      <c r="A79">
        <v>8951</v>
      </c>
      <c r="B79" t="s">
        <v>202</v>
      </c>
      <c r="C79" t="s">
        <v>202</v>
      </c>
      <c r="D79" t="b">
        <f t="shared" si="2"/>
        <v>1</v>
      </c>
      <c r="E79" t="str">
        <f t="shared" si="3"/>
        <v>Rachel</v>
      </c>
      <c r="F79" s="1" t="s">
        <v>154</v>
      </c>
      <c r="G79" s="1" t="s">
        <v>155</v>
      </c>
    </row>
    <row r="80" spans="1:7" ht="85" x14ac:dyDescent="0.2">
      <c r="A80">
        <v>19808</v>
      </c>
      <c r="B80" t="s">
        <v>205</v>
      </c>
      <c r="C80" t="s">
        <v>205</v>
      </c>
      <c r="D80" t="b">
        <f t="shared" si="2"/>
        <v>1</v>
      </c>
      <c r="E80" t="str">
        <f t="shared" si="3"/>
        <v>Chandler</v>
      </c>
      <c r="F80" s="1" t="s">
        <v>156</v>
      </c>
      <c r="G80" s="1" t="s">
        <v>157</v>
      </c>
    </row>
    <row r="81" spans="1:7" ht="17" x14ac:dyDescent="0.2">
      <c r="A81">
        <v>43360</v>
      </c>
      <c r="B81" t="s">
        <v>202</v>
      </c>
      <c r="C81" t="s">
        <v>201</v>
      </c>
      <c r="D81" t="b">
        <f t="shared" si="2"/>
        <v>0</v>
      </c>
      <c r="E81" t="str">
        <f t="shared" si="3"/>
        <v>Rachel</v>
      </c>
      <c r="F81" s="1" t="s">
        <v>158</v>
      </c>
      <c r="G81" s="1" t="s">
        <v>159</v>
      </c>
    </row>
    <row r="82" spans="1:7" ht="17" x14ac:dyDescent="0.2">
      <c r="A82">
        <v>31115</v>
      </c>
      <c r="B82" t="s">
        <v>201</v>
      </c>
      <c r="C82" t="s">
        <v>204</v>
      </c>
      <c r="D82" t="b">
        <f t="shared" si="2"/>
        <v>0</v>
      </c>
      <c r="E82" t="str">
        <f t="shared" si="3"/>
        <v>Phoebe</v>
      </c>
      <c r="F82" s="1" t="s">
        <v>160</v>
      </c>
      <c r="G82" s="1" t="s">
        <v>161</v>
      </c>
    </row>
    <row r="83" spans="1:7" ht="34" x14ac:dyDescent="0.2">
      <c r="A83">
        <v>48456</v>
      </c>
      <c r="B83" t="s">
        <v>204</v>
      </c>
      <c r="C83" t="s">
        <v>204</v>
      </c>
      <c r="D83" t="b">
        <f t="shared" si="2"/>
        <v>1</v>
      </c>
      <c r="E83" t="str">
        <f t="shared" si="3"/>
        <v>Ross</v>
      </c>
      <c r="F83" s="1" t="s">
        <v>162</v>
      </c>
      <c r="G83" s="1" t="s">
        <v>163</v>
      </c>
    </row>
    <row r="84" spans="1:7" ht="51" x14ac:dyDescent="0.2">
      <c r="A84">
        <v>9709</v>
      </c>
      <c r="B84" t="s">
        <v>204</v>
      </c>
      <c r="C84" t="s">
        <v>204</v>
      </c>
      <c r="D84" t="b">
        <f t="shared" si="2"/>
        <v>1</v>
      </c>
      <c r="E84" t="str">
        <f t="shared" si="3"/>
        <v>Ross</v>
      </c>
      <c r="F84" s="1" t="s">
        <v>164</v>
      </c>
      <c r="G84" s="1" t="s">
        <v>165</v>
      </c>
    </row>
    <row r="85" spans="1:7" ht="17" x14ac:dyDescent="0.2">
      <c r="A85">
        <v>5957</v>
      </c>
      <c r="B85" t="s">
        <v>204</v>
      </c>
      <c r="C85" t="s">
        <v>201</v>
      </c>
      <c r="D85" t="b">
        <f t="shared" si="2"/>
        <v>0</v>
      </c>
      <c r="E85" t="str">
        <f t="shared" si="3"/>
        <v>Ross</v>
      </c>
      <c r="F85" s="1" t="s">
        <v>166</v>
      </c>
      <c r="G85" s="1" t="s">
        <v>167</v>
      </c>
    </row>
    <row r="86" spans="1:7" ht="17" x14ac:dyDescent="0.2">
      <c r="A86">
        <v>50987</v>
      </c>
      <c r="B86" t="s">
        <v>204</v>
      </c>
      <c r="C86" t="s">
        <v>205</v>
      </c>
      <c r="D86" t="b">
        <f t="shared" si="2"/>
        <v>0</v>
      </c>
      <c r="E86" t="str">
        <f t="shared" si="3"/>
        <v>Ross</v>
      </c>
      <c r="F86" s="1" t="s">
        <v>168</v>
      </c>
      <c r="G86" s="1" t="s">
        <v>169</v>
      </c>
    </row>
    <row r="87" spans="1:7" ht="17" x14ac:dyDescent="0.2">
      <c r="A87">
        <v>7091</v>
      </c>
      <c r="B87" t="s">
        <v>201</v>
      </c>
      <c r="C87" t="s">
        <v>206</v>
      </c>
      <c r="D87" t="b">
        <f t="shared" si="2"/>
        <v>0</v>
      </c>
      <c r="E87" t="str">
        <f t="shared" si="3"/>
        <v>Phoebe</v>
      </c>
      <c r="F87" s="1" t="s">
        <v>170</v>
      </c>
      <c r="G87" s="1" t="s">
        <v>171</v>
      </c>
    </row>
    <row r="88" spans="1:7" ht="51" x14ac:dyDescent="0.2">
      <c r="A88">
        <v>43411</v>
      </c>
      <c r="B88" t="s">
        <v>201</v>
      </c>
      <c r="C88" t="s">
        <v>202</v>
      </c>
      <c r="D88" t="b">
        <f t="shared" si="2"/>
        <v>0</v>
      </c>
      <c r="E88" t="str">
        <f t="shared" si="3"/>
        <v>Phoebe</v>
      </c>
      <c r="F88" s="1" t="s">
        <v>172</v>
      </c>
      <c r="G88" s="1" t="s">
        <v>173</v>
      </c>
    </row>
    <row r="89" spans="1:7" ht="17" x14ac:dyDescent="0.2">
      <c r="A89">
        <v>35426</v>
      </c>
      <c r="B89" t="s">
        <v>205</v>
      </c>
      <c r="C89" t="s">
        <v>202</v>
      </c>
      <c r="D89" t="b">
        <f t="shared" si="2"/>
        <v>0</v>
      </c>
      <c r="E89" t="str">
        <f t="shared" si="3"/>
        <v>Chandler</v>
      </c>
      <c r="F89" s="1" t="s">
        <v>174</v>
      </c>
      <c r="G89" s="1" t="s">
        <v>175</v>
      </c>
    </row>
    <row r="90" spans="1:7" ht="17" x14ac:dyDescent="0.2">
      <c r="A90">
        <v>33959</v>
      </c>
      <c r="B90" t="s">
        <v>201</v>
      </c>
      <c r="C90" t="s">
        <v>202</v>
      </c>
      <c r="D90" t="b">
        <f t="shared" si="2"/>
        <v>0</v>
      </c>
      <c r="E90" t="str">
        <f t="shared" si="3"/>
        <v>Phoebe</v>
      </c>
      <c r="F90" s="1" t="s">
        <v>176</v>
      </c>
      <c r="G90" s="1" t="s">
        <v>177</v>
      </c>
    </row>
    <row r="91" spans="1:7" ht="17" x14ac:dyDescent="0.2">
      <c r="A91">
        <v>7309</v>
      </c>
      <c r="B91" t="s">
        <v>206</v>
      </c>
      <c r="C91" t="s">
        <v>205</v>
      </c>
      <c r="D91" t="b">
        <f t="shared" si="2"/>
        <v>0</v>
      </c>
      <c r="E91" t="str">
        <f t="shared" si="3"/>
        <v>Monica</v>
      </c>
      <c r="F91" s="1" t="s">
        <v>178</v>
      </c>
      <c r="G91" s="1" t="s">
        <v>179</v>
      </c>
    </row>
    <row r="92" spans="1:7" ht="17" x14ac:dyDescent="0.2">
      <c r="A92">
        <v>45703</v>
      </c>
      <c r="B92" t="s">
        <v>206</v>
      </c>
      <c r="C92" t="s">
        <v>201</v>
      </c>
      <c r="D92" t="b">
        <f t="shared" si="2"/>
        <v>0</v>
      </c>
      <c r="E92" t="str">
        <f t="shared" si="3"/>
        <v>Monica</v>
      </c>
      <c r="F92" s="1" t="s">
        <v>180</v>
      </c>
      <c r="G92" s="1" t="s">
        <v>181</v>
      </c>
    </row>
    <row r="93" spans="1:7" ht="17" x14ac:dyDescent="0.2">
      <c r="A93">
        <v>16778</v>
      </c>
      <c r="B93" t="s">
        <v>201</v>
      </c>
      <c r="C93" t="s">
        <v>201</v>
      </c>
      <c r="D93" t="b">
        <f t="shared" si="2"/>
        <v>1</v>
      </c>
      <c r="E93" t="str">
        <f t="shared" si="3"/>
        <v>Phoebe</v>
      </c>
      <c r="F93" s="1" t="s">
        <v>182</v>
      </c>
      <c r="G93" s="1" t="s">
        <v>183</v>
      </c>
    </row>
    <row r="94" spans="1:7" ht="17" x14ac:dyDescent="0.2">
      <c r="A94">
        <v>48484</v>
      </c>
      <c r="B94" t="s">
        <v>206</v>
      </c>
      <c r="C94" t="s">
        <v>205</v>
      </c>
      <c r="D94" t="b">
        <f t="shared" si="2"/>
        <v>0</v>
      </c>
      <c r="E94" t="str">
        <f t="shared" si="3"/>
        <v>Monica</v>
      </c>
      <c r="F94" s="1" t="s">
        <v>184</v>
      </c>
      <c r="G94" s="1" t="s">
        <v>185</v>
      </c>
    </row>
    <row r="95" spans="1:7" ht="34" x14ac:dyDescent="0.2">
      <c r="A95">
        <v>53424</v>
      </c>
      <c r="B95" t="s">
        <v>201</v>
      </c>
      <c r="C95" t="s">
        <v>206</v>
      </c>
      <c r="D95" t="b">
        <f t="shared" si="2"/>
        <v>0</v>
      </c>
      <c r="E95" t="str">
        <f t="shared" si="3"/>
        <v>Phoebe</v>
      </c>
      <c r="F95" s="1" t="s">
        <v>186</v>
      </c>
      <c r="G95" s="1" t="s">
        <v>187</v>
      </c>
    </row>
    <row r="96" spans="1:7" ht="51" x14ac:dyDescent="0.2">
      <c r="A96">
        <v>43887</v>
      </c>
      <c r="B96" t="s">
        <v>206</v>
      </c>
      <c r="C96" t="s">
        <v>204</v>
      </c>
      <c r="D96" t="b">
        <f t="shared" si="2"/>
        <v>0</v>
      </c>
      <c r="E96" t="str">
        <f t="shared" si="3"/>
        <v>Monica</v>
      </c>
      <c r="F96" s="1" t="s">
        <v>188</v>
      </c>
      <c r="G96" s="1" t="s">
        <v>189</v>
      </c>
    </row>
    <row r="97" spans="1:7" ht="17" x14ac:dyDescent="0.2">
      <c r="A97">
        <v>27190</v>
      </c>
      <c r="B97" t="s">
        <v>204</v>
      </c>
      <c r="C97" t="s">
        <v>204</v>
      </c>
      <c r="D97" t="b">
        <f t="shared" si="2"/>
        <v>1</v>
      </c>
      <c r="E97" t="str">
        <f t="shared" si="3"/>
        <v>Ross</v>
      </c>
      <c r="F97" s="1" t="s">
        <v>190</v>
      </c>
      <c r="G97" s="1" t="s">
        <v>191</v>
      </c>
    </row>
    <row r="98" spans="1:7" ht="51" x14ac:dyDescent="0.2">
      <c r="A98">
        <v>46609</v>
      </c>
      <c r="B98" t="s">
        <v>205</v>
      </c>
      <c r="C98" t="s">
        <v>202</v>
      </c>
      <c r="D98" t="b">
        <f t="shared" si="2"/>
        <v>0</v>
      </c>
      <c r="E98" t="str">
        <f t="shared" si="3"/>
        <v>Chandler</v>
      </c>
      <c r="F98" s="1" t="s">
        <v>192</v>
      </c>
      <c r="G98" s="1" t="s">
        <v>193</v>
      </c>
    </row>
    <row r="99" spans="1:7" ht="51" x14ac:dyDescent="0.2">
      <c r="A99">
        <v>223</v>
      </c>
      <c r="B99" t="s">
        <v>202</v>
      </c>
      <c r="C99" t="s">
        <v>206</v>
      </c>
      <c r="D99" t="b">
        <f t="shared" si="2"/>
        <v>0</v>
      </c>
      <c r="E99" t="str">
        <f t="shared" si="3"/>
        <v>Rachel</v>
      </c>
      <c r="F99" s="1" t="s">
        <v>194</v>
      </c>
      <c r="G99" s="1" t="s">
        <v>195</v>
      </c>
    </row>
    <row r="100" spans="1:7" ht="51" x14ac:dyDescent="0.2">
      <c r="A100">
        <v>16940</v>
      </c>
      <c r="B100" t="s">
        <v>201</v>
      </c>
      <c r="C100" t="s">
        <v>204</v>
      </c>
      <c r="D100" t="b">
        <f t="shared" si="2"/>
        <v>0</v>
      </c>
      <c r="E100" t="str">
        <f t="shared" si="3"/>
        <v>Phoebe</v>
      </c>
      <c r="F100" s="1" t="s">
        <v>196</v>
      </c>
      <c r="G100" s="1" t="s">
        <v>197</v>
      </c>
    </row>
    <row r="101" spans="1:7" ht="17" x14ac:dyDescent="0.2">
      <c r="A101">
        <v>36101</v>
      </c>
      <c r="B101" t="s">
        <v>204</v>
      </c>
      <c r="C101" t="s">
        <v>205</v>
      </c>
      <c r="D101" t="b">
        <f t="shared" si="2"/>
        <v>0</v>
      </c>
      <c r="E101" t="str">
        <f t="shared" si="3"/>
        <v>Ross</v>
      </c>
      <c r="F101" s="1" t="s">
        <v>198</v>
      </c>
      <c r="G101" s="1" t="s">
        <v>199</v>
      </c>
    </row>
    <row r="102" spans="1:7" x14ac:dyDescent="0.2">
      <c r="D102">
        <f>COUNTIF(D2:D101,TRUE)</f>
        <v>24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 Ung</dc:creator>
  <cp:lastModifiedBy>Rich Ung</cp:lastModifiedBy>
  <dcterms:created xsi:type="dcterms:W3CDTF">2018-11-26T06:08:08Z</dcterms:created>
  <dcterms:modified xsi:type="dcterms:W3CDTF">2018-11-26T06:27:52Z</dcterms:modified>
</cp:coreProperties>
</file>