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6" i="1" l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185" i="1"/>
  <c r="F184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57" i="1"/>
  <c r="F15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32" i="1"/>
  <c r="F131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05" i="1"/>
  <c r="F104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77" i="1"/>
  <c r="F76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53" i="1"/>
  <c r="F52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8" i="1"/>
  <c r="F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2" i="1"/>
  <c r="E198" i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197" i="1"/>
  <c r="E186" i="1"/>
  <c r="E187" i="1" s="1"/>
  <c r="E188" i="1" s="1"/>
  <c r="E189" i="1" s="1"/>
  <c r="E190" i="1" s="1"/>
  <c r="E191" i="1" s="1"/>
  <c r="E192" i="1" s="1"/>
  <c r="E193" i="1" s="1"/>
  <c r="E194" i="1" s="1"/>
  <c r="E195" i="1" s="1"/>
  <c r="E185" i="1"/>
  <c r="E184" i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69" i="1"/>
  <c r="E158" i="1"/>
  <c r="E159" i="1" s="1"/>
  <c r="E160" i="1" s="1"/>
  <c r="E161" i="1" s="1"/>
  <c r="E162" i="1" s="1"/>
  <c r="E163" i="1" s="1"/>
  <c r="E164" i="1" s="1"/>
  <c r="E165" i="1" s="1"/>
  <c r="E166" i="1" s="1"/>
  <c r="E167" i="1" s="1"/>
  <c r="E157" i="1"/>
  <c r="E156" i="1"/>
  <c r="E145" i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44" i="1"/>
  <c r="E133" i="1"/>
  <c r="E134" i="1" s="1"/>
  <c r="E135" i="1" s="1"/>
  <c r="E136" i="1" s="1"/>
  <c r="E137" i="1" s="1"/>
  <c r="E138" i="1" s="1"/>
  <c r="E139" i="1" s="1"/>
  <c r="E140" i="1" s="1"/>
  <c r="E141" i="1" s="1"/>
  <c r="E142" i="1" s="1"/>
  <c r="E132" i="1"/>
  <c r="E131" i="1"/>
  <c r="E120" i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19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05" i="1"/>
  <c r="E104" i="1"/>
  <c r="E91" i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90" i="1"/>
  <c r="E78" i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77" i="1"/>
  <c r="E76" i="1"/>
  <c r="E63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62" i="1"/>
  <c r="E54" i="1"/>
  <c r="E55" i="1" s="1"/>
  <c r="E56" i="1" s="1"/>
  <c r="E57" i="1" s="1"/>
  <c r="E58" i="1" s="1"/>
  <c r="E59" i="1" s="1"/>
  <c r="E60" i="1" s="1"/>
  <c r="E53" i="1"/>
  <c r="E52" i="1"/>
  <c r="E38" i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37" i="1"/>
  <c r="E29" i="1"/>
  <c r="E30" i="1" s="1"/>
  <c r="E31" i="1" s="1"/>
  <c r="E32" i="1" s="1"/>
  <c r="E33" i="1" s="1"/>
  <c r="E34" i="1" s="1"/>
  <c r="E35" i="1" s="1"/>
  <c r="E28" i="1"/>
  <c r="E27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15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2" i="1"/>
</calcChain>
</file>

<file path=xl/sharedStrings.xml><?xml version="1.0" encoding="utf-8"?>
<sst xmlns="http://schemas.openxmlformats.org/spreadsheetml/2006/main" count="216" uniqueCount="14">
  <si>
    <t>l_in_bin</t>
  </si>
  <si>
    <t>state</t>
  </si>
  <si>
    <t>tot_cat</t>
  </si>
  <si>
    <t>prob</t>
  </si>
  <si>
    <t>CT</t>
  </si>
  <si>
    <t>DE</t>
  </si>
  <si>
    <t>MA</t>
  </si>
  <si>
    <t>NJ</t>
  </si>
  <si>
    <t>NY</t>
  </si>
  <si>
    <t>RI</t>
  </si>
  <si>
    <t>cdf_star</t>
  </si>
  <si>
    <t>prob_star</t>
  </si>
  <si>
    <t>MD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</si>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</sst>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Border="1"/>
    <xf numFmtId="164" fontId="0" fillId="0" borderId="0" xfId="0" applyNumberFormat="1" applyBorder="1"/>
    <xf numFmtId="165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pane ySplit="1" topLeftCell="A194" activePane="bottomLeft" state="frozen"/>
      <selection pane="bottomLeft" activeCell="F185" sqref="F185:F211"/>
    </sheetView>
  </sheetViews>
  <sheetFormatPr defaultRowHeight="14.4" x14ac:dyDescent="0.3"/>
  <cols>
    <col min="5" max="5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 s="1">
        <v>7</v>
      </c>
      <c r="B2" t="s">
        <v>4</v>
      </c>
      <c r="C2" s="1">
        <v>0</v>
      </c>
      <c r="D2" s="2">
        <v>0</v>
      </c>
      <c r="E2" s="4">
        <f>D2</f>
        <v>0</v>
      </c>
      <c r="F2" s="4">
        <f>E2</f>
        <v>0</v>
      </c>
    </row>
    <row r="3" spans="1:6" x14ac:dyDescent="0.3">
      <c r="A3" s="1">
        <v>8</v>
      </c>
      <c r="B3" t="s">
        <v>4</v>
      </c>
      <c r="C3" s="1">
        <v>12875.3505859375</v>
      </c>
      <c r="D3" s="2">
        <v>5.8918721042573452E-3</v>
      </c>
      <c r="E3">
        <f>D3/SUM($D$2:$D$14)*$E$14+E2</f>
        <v>5.9626317256906069E-3</v>
      </c>
      <c r="F3" s="4">
        <f>E3-E2</f>
        <v>5.9626317256906069E-3</v>
      </c>
    </row>
    <row r="4" spans="1:6" x14ac:dyDescent="0.3">
      <c r="A4" s="1">
        <v>9</v>
      </c>
      <c r="B4" t="s">
        <v>4</v>
      </c>
      <c r="C4" s="1">
        <v>16554.021484375</v>
      </c>
      <c r="D4" s="2">
        <v>7.5752637349069118E-3</v>
      </c>
      <c r="E4">
        <f t="shared" ref="E4:E13" si="0">D4/SUM($D$2:$D$14)*$E$14+E3</f>
        <v>1.3628872111932467E-2</v>
      </c>
      <c r="F4" s="4">
        <f t="shared" ref="F4:F26" si="1">E4-E3</f>
        <v>7.6662403862418601E-3</v>
      </c>
    </row>
    <row r="5" spans="1:6" x14ac:dyDescent="0.3">
      <c r="A5" s="1">
        <v>10</v>
      </c>
      <c r="B5" t="s">
        <v>4</v>
      </c>
      <c r="C5" s="1">
        <v>36786.71484375</v>
      </c>
      <c r="D5" s="2">
        <v>1.6833920031785965E-2</v>
      </c>
      <c r="E5">
        <f t="shared" si="0"/>
        <v>3.0664962487474922E-2</v>
      </c>
      <c r="F5" s="4">
        <f t="shared" si="1"/>
        <v>1.7036090375542455E-2</v>
      </c>
    </row>
    <row r="6" spans="1:6" x14ac:dyDescent="0.3">
      <c r="A6" s="1">
        <v>11</v>
      </c>
      <c r="B6" t="s">
        <v>4</v>
      </c>
      <c r="C6" s="1">
        <v>27590.037109375</v>
      </c>
      <c r="D6" s="2">
        <v>1.2625440023839474E-2</v>
      </c>
      <c r="E6">
        <f t="shared" si="0"/>
        <v>4.3442030269131765E-2</v>
      </c>
      <c r="F6" s="4">
        <f t="shared" si="1"/>
        <v>1.2777067781656843E-2</v>
      </c>
    </row>
    <row r="7" spans="1:6" x14ac:dyDescent="0.3">
      <c r="A7" s="1">
        <v>12</v>
      </c>
      <c r="B7" t="s">
        <v>4</v>
      </c>
      <c r="C7" s="1">
        <v>90127.453125</v>
      </c>
      <c r="D7" s="2">
        <v>4.1243106126785278E-2</v>
      </c>
      <c r="E7">
        <f t="shared" si="0"/>
        <v>8.5180453762727232E-2</v>
      </c>
      <c r="F7" s="4">
        <f t="shared" si="1"/>
        <v>4.1738423493595467E-2</v>
      </c>
    </row>
    <row r="8" spans="1:6" x14ac:dyDescent="0.3">
      <c r="A8" s="1">
        <v>13</v>
      </c>
      <c r="B8" t="s">
        <v>4</v>
      </c>
      <c r="C8" s="1">
        <v>228135.96875</v>
      </c>
      <c r="D8" s="2">
        <v>0.1043969988822937</v>
      </c>
      <c r="E8">
        <f t="shared" si="0"/>
        <v>0.19083122937149502</v>
      </c>
      <c r="F8" s="4">
        <f t="shared" si="1"/>
        <v>0.10565077560876779</v>
      </c>
    </row>
    <row r="9" spans="1:6" x14ac:dyDescent="0.3">
      <c r="A9" s="1">
        <v>14</v>
      </c>
      <c r="B9" t="s">
        <v>4</v>
      </c>
      <c r="C9" s="1">
        <v>232846.796875</v>
      </c>
      <c r="D9" s="2">
        <v>0.10655271261930466</v>
      </c>
      <c r="E9">
        <f t="shared" si="0"/>
        <v>0.29866360819437887</v>
      </c>
      <c r="F9" s="4">
        <f t="shared" si="1"/>
        <v>0.10783237882288385</v>
      </c>
    </row>
    <row r="10" spans="1:6" x14ac:dyDescent="0.3">
      <c r="A10" s="1">
        <v>15</v>
      </c>
      <c r="B10" t="s">
        <v>4</v>
      </c>
      <c r="C10" s="1">
        <v>231400.59375</v>
      </c>
      <c r="D10" s="2">
        <v>0.10589092224836349</v>
      </c>
      <c r="E10">
        <f t="shared" si="0"/>
        <v>0.40582624874193951</v>
      </c>
      <c r="F10" s="4">
        <f t="shared" si="1"/>
        <v>0.10716264054756064</v>
      </c>
    </row>
    <row r="11" spans="1:6" x14ac:dyDescent="0.3">
      <c r="A11" s="1">
        <v>16</v>
      </c>
      <c r="B11" t="s">
        <v>4</v>
      </c>
      <c r="C11" s="1">
        <v>326123.40625</v>
      </c>
      <c r="D11" s="2">
        <v>0.14923690259456635</v>
      </c>
      <c r="E11">
        <f t="shared" si="0"/>
        <v>0.55685544189281877</v>
      </c>
      <c r="F11" s="4">
        <f t="shared" si="1"/>
        <v>0.15102919315087926</v>
      </c>
    </row>
    <row r="12" spans="1:6" x14ac:dyDescent="0.3">
      <c r="A12" s="1">
        <v>17</v>
      </c>
      <c r="B12" t="s">
        <v>4</v>
      </c>
      <c r="C12" s="1">
        <v>342382.65625</v>
      </c>
      <c r="D12" s="2">
        <v>0.15667727589607239</v>
      </c>
      <c r="E12">
        <f t="shared" si="0"/>
        <v>0.71541436500278599</v>
      </c>
      <c r="F12" s="4">
        <f t="shared" si="1"/>
        <v>0.15855892310996722</v>
      </c>
    </row>
    <row r="13" spans="1:6" x14ac:dyDescent="0.3">
      <c r="A13" s="1">
        <v>18</v>
      </c>
      <c r="B13" t="s">
        <v>4</v>
      </c>
      <c r="C13" s="1">
        <v>276831.03125</v>
      </c>
      <c r="D13" s="2">
        <v>0.12668028473854065</v>
      </c>
      <c r="E13">
        <f t="shared" si="0"/>
        <v>0.84361604206494478</v>
      </c>
      <c r="F13" s="4">
        <f t="shared" si="1"/>
        <v>0.12820167706215879</v>
      </c>
    </row>
    <row r="14" spans="1:6" x14ac:dyDescent="0.3">
      <c r="A14" s="1">
        <v>19</v>
      </c>
      <c r="B14" t="s">
        <v>4</v>
      </c>
      <c r="C14" s="1">
        <v>164938.953125</v>
      </c>
      <c r="D14" s="2">
        <v>7.5477495789527893E-2</v>
      </c>
      <c r="E14" s="3">
        <v>0.92</v>
      </c>
      <c r="F14" s="4">
        <f t="shared" si="1"/>
        <v>7.6383957935055258E-2</v>
      </c>
    </row>
    <row r="15" spans="1:6" x14ac:dyDescent="0.3">
      <c r="A15" s="1">
        <v>20</v>
      </c>
      <c r="B15" t="s">
        <v>4</v>
      </c>
      <c r="C15" s="1">
        <v>70332.3984375</v>
      </c>
      <c r="D15" s="2">
        <v>3.2184716314077377E-2</v>
      </c>
      <c r="E15">
        <f>D15/SUM($D$15:$D$26)*(1-$E$14)+E14</f>
        <v>0.94831982478059917</v>
      </c>
      <c r="F15" s="4">
        <f t="shared" si="1"/>
        <v>2.8319824780599134E-2</v>
      </c>
    </row>
    <row r="16" spans="1:6" x14ac:dyDescent="0.3">
      <c r="A16" s="1">
        <v>21</v>
      </c>
      <c r="B16" t="s">
        <v>4</v>
      </c>
      <c r="C16" s="1">
        <v>57312.6015625</v>
      </c>
      <c r="D16" s="2">
        <v>2.6226744055747986E-2</v>
      </c>
      <c r="E16">
        <f t="shared" ref="E16:E26" si="2">D16/SUM($D$15:$D$26)*(1-$E$14)+E15</f>
        <v>0.97139713852717191</v>
      </c>
      <c r="F16" s="4">
        <f t="shared" si="1"/>
        <v>2.3077313746572736E-2</v>
      </c>
    </row>
    <row r="17" spans="1:6" x14ac:dyDescent="0.3">
      <c r="A17" s="1">
        <v>22</v>
      </c>
      <c r="B17" t="s">
        <v>4</v>
      </c>
      <c r="C17" s="1">
        <v>33562.37890625</v>
      </c>
      <c r="D17" s="2">
        <v>1.5358435921370983E-2</v>
      </c>
      <c r="E17">
        <f t="shared" si="2"/>
        <v>0.9849112615025869</v>
      </c>
      <c r="F17" s="4">
        <f t="shared" si="1"/>
        <v>1.3514122975414988E-2</v>
      </c>
    </row>
    <row r="18" spans="1:6" x14ac:dyDescent="0.3">
      <c r="A18" s="1">
        <v>23</v>
      </c>
      <c r="B18" t="s">
        <v>4</v>
      </c>
      <c r="C18" s="1">
        <v>19267.234375</v>
      </c>
      <c r="D18" s="2">
        <v>8.8168531656265259E-3</v>
      </c>
      <c r="E18">
        <f t="shared" si="2"/>
        <v>0.99266934562954257</v>
      </c>
      <c r="F18" s="4">
        <f t="shared" si="1"/>
        <v>7.7580841269556666E-3</v>
      </c>
    </row>
    <row r="19" spans="1:6" x14ac:dyDescent="0.3">
      <c r="A19" s="1">
        <v>24</v>
      </c>
      <c r="B19" t="s">
        <v>4</v>
      </c>
      <c r="C19" s="1">
        <v>12461.78125</v>
      </c>
      <c r="D19" s="2">
        <v>5.7026194408535957E-3</v>
      </c>
      <c r="E19">
        <f t="shared" si="2"/>
        <v>0.99768716780884736</v>
      </c>
      <c r="F19" s="4">
        <f t="shared" si="1"/>
        <v>5.0178221793047983E-3</v>
      </c>
    </row>
    <row r="20" spans="1:6" x14ac:dyDescent="0.3">
      <c r="A20" s="1">
        <v>25</v>
      </c>
      <c r="B20" t="s">
        <v>4</v>
      </c>
      <c r="C20" s="1">
        <v>2119.613037109375</v>
      </c>
      <c r="D20" s="2">
        <v>9.6995331114158034E-4</v>
      </c>
      <c r="E20">
        <f t="shared" si="2"/>
        <v>0.99854064458176139</v>
      </c>
      <c r="F20" s="4">
        <f t="shared" si="1"/>
        <v>8.5347677291403024E-4</v>
      </c>
    </row>
    <row r="21" spans="1:6" x14ac:dyDescent="0.3">
      <c r="A21" s="1">
        <v>26</v>
      </c>
      <c r="B21" t="s">
        <v>4</v>
      </c>
      <c r="C21" s="1">
        <v>507.602294921875</v>
      </c>
      <c r="D21" s="2">
        <v>2.322832151548937E-4</v>
      </c>
      <c r="E21">
        <f t="shared" si="2"/>
        <v>0.99874503414009919</v>
      </c>
      <c r="F21" s="4">
        <f t="shared" si="1"/>
        <v>2.0438955833779193E-4</v>
      </c>
    </row>
    <row r="22" spans="1:6" x14ac:dyDescent="0.3">
      <c r="A22" s="1">
        <v>27</v>
      </c>
      <c r="B22" t="s">
        <v>4</v>
      </c>
      <c r="C22" s="1">
        <v>1147.7911376953125</v>
      </c>
      <c r="D22" s="2">
        <v>5.2523915655910969E-4</v>
      </c>
      <c r="E22">
        <f t="shared" si="2"/>
        <v>0.99920720011777964</v>
      </c>
      <c r="F22" s="4">
        <f t="shared" si="1"/>
        <v>4.6216597768045098E-4</v>
      </c>
    </row>
    <row r="23" spans="1:6" x14ac:dyDescent="0.3">
      <c r="A23" s="1">
        <v>28</v>
      </c>
      <c r="B23" t="s">
        <v>4</v>
      </c>
      <c r="C23" s="1">
        <v>1833.6988525390625</v>
      </c>
      <c r="D23" s="2">
        <v>8.3911651745438576E-4</v>
      </c>
      <c r="E23">
        <f t="shared" si="2"/>
        <v>0.99994555159221599</v>
      </c>
      <c r="F23" s="4">
        <f t="shared" si="1"/>
        <v>7.3835147443634952E-4</v>
      </c>
    </row>
    <row r="24" spans="1:6" x14ac:dyDescent="0.3">
      <c r="A24" s="1">
        <v>29</v>
      </c>
      <c r="B24" t="s">
        <v>4</v>
      </c>
      <c r="C24" s="1">
        <v>0</v>
      </c>
      <c r="D24" s="2">
        <v>0</v>
      </c>
      <c r="E24">
        <f t="shared" si="2"/>
        <v>0.99994555159221599</v>
      </c>
      <c r="F24" s="4">
        <f t="shared" si="1"/>
        <v>0</v>
      </c>
    </row>
    <row r="25" spans="1:6" x14ac:dyDescent="0.3">
      <c r="A25" s="1">
        <v>30</v>
      </c>
      <c r="B25" t="s">
        <v>4</v>
      </c>
      <c r="C25" s="1">
        <v>135.22283935546875</v>
      </c>
      <c r="D25" s="2">
        <v>6.1879145505372435E-5</v>
      </c>
      <c r="E25">
        <f t="shared" si="2"/>
        <v>1.0000000000000002</v>
      </c>
      <c r="F25" s="4">
        <f t="shared" si="1"/>
        <v>5.4448407784235542E-5</v>
      </c>
    </row>
    <row r="26" spans="1:6" x14ac:dyDescent="0.3">
      <c r="A26" s="1">
        <v>31</v>
      </c>
      <c r="B26" t="s">
        <v>4</v>
      </c>
      <c r="C26" s="1">
        <v>0</v>
      </c>
      <c r="D26" s="2">
        <v>0</v>
      </c>
      <c r="E26">
        <f t="shared" si="2"/>
        <v>1.0000000000000002</v>
      </c>
      <c r="F26" s="4">
        <f t="shared" si="1"/>
        <v>0</v>
      </c>
    </row>
    <row r="27" spans="1:6" x14ac:dyDescent="0.3">
      <c r="A27" s="1">
        <v>7</v>
      </c>
      <c r="B27" t="s">
        <v>5</v>
      </c>
      <c r="C27" s="1">
        <v>8478.24609375</v>
      </c>
      <c r="D27" s="2">
        <v>7.5024296529591084E-3</v>
      </c>
      <c r="E27" s="4">
        <f>D27</f>
        <v>7.5024296529591084E-3</v>
      </c>
      <c r="F27" s="4">
        <f>E27</f>
        <v>7.5024296529591084E-3</v>
      </c>
    </row>
    <row r="28" spans="1:6" x14ac:dyDescent="0.3">
      <c r="A28" s="1">
        <v>8</v>
      </c>
      <c r="B28" t="s">
        <v>5</v>
      </c>
      <c r="C28" s="1">
        <v>8478.24609375</v>
      </c>
      <c r="D28" s="2">
        <v>7.5024296529591084E-3</v>
      </c>
      <c r="E28">
        <f>D28/SUM($D$27:$D$36)*$E$36+E27</f>
        <v>1.5048401224172678E-2</v>
      </c>
      <c r="F28" s="4">
        <f>E28-E27</f>
        <v>7.5459715712135698E-3</v>
      </c>
    </row>
    <row r="29" spans="1:6" x14ac:dyDescent="0.3">
      <c r="A29" s="1">
        <v>9</v>
      </c>
      <c r="B29" t="s">
        <v>5</v>
      </c>
      <c r="C29" s="1">
        <v>12717.3681640625</v>
      </c>
      <c r="D29" s="2">
        <v>1.1253643780946732E-2</v>
      </c>
      <c r="E29">
        <f t="shared" ref="E29:E35" si="3">D29/SUM($D$27:$D$36)*$E$36+E28</f>
        <v>2.636735787844726E-2</v>
      </c>
      <c r="F29" s="4">
        <f t="shared" ref="F29:F51" si="4">E29-E28</f>
        <v>1.1318956654274582E-2</v>
      </c>
    </row>
    <row r="30" spans="1:6" x14ac:dyDescent="0.3">
      <c r="A30" s="1">
        <v>10</v>
      </c>
      <c r="B30" t="s">
        <v>5</v>
      </c>
      <c r="C30" s="1">
        <v>25435.38671875</v>
      </c>
      <c r="D30" s="2">
        <v>2.2507863119244576E-2</v>
      </c>
      <c r="E30">
        <f t="shared" si="3"/>
        <v>4.9005850084714891E-2</v>
      </c>
      <c r="F30" s="4">
        <f t="shared" si="4"/>
        <v>2.2638492206267631E-2</v>
      </c>
    </row>
    <row r="31" spans="1:6" x14ac:dyDescent="0.3">
      <c r="A31" s="1">
        <v>11</v>
      </c>
      <c r="B31" t="s">
        <v>5</v>
      </c>
      <c r="C31" s="1">
        <v>46632.04296875</v>
      </c>
      <c r="D31" s="2">
        <v>4.1264858096837997E-2</v>
      </c>
      <c r="E31">
        <f t="shared" si="3"/>
        <v>9.0510197408529613E-2</v>
      </c>
      <c r="F31" s="4">
        <f t="shared" si="4"/>
        <v>4.1504347323814722E-2</v>
      </c>
    </row>
    <row r="32" spans="1:6" x14ac:dyDescent="0.3">
      <c r="A32" s="1">
        <v>12</v>
      </c>
      <c r="B32" t="s">
        <v>5</v>
      </c>
      <c r="C32" s="1">
        <v>97499.8203125</v>
      </c>
      <c r="D32" s="2">
        <v>8.6277931928634644E-2</v>
      </c>
      <c r="E32">
        <f t="shared" si="3"/>
        <v>0.17728886134439059</v>
      </c>
      <c r="F32" s="4">
        <f t="shared" si="4"/>
        <v>8.6778663935860978E-2</v>
      </c>
    </row>
    <row r="33" spans="1:6" x14ac:dyDescent="0.3">
      <c r="A33" s="1">
        <v>13</v>
      </c>
      <c r="B33" t="s">
        <v>5</v>
      </c>
      <c r="C33" s="1">
        <v>165332.34375</v>
      </c>
      <c r="D33" s="2">
        <v>0.14630316197872162</v>
      </c>
      <c r="E33">
        <f t="shared" si="3"/>
        <v>0.32444112429625283</v>
      </c>
      <c r="F33" s="4">
        <f t="shared" si="4"/>
        <v>0.14715226295186223</v>
      </c>
    </row>
    <row r="34" spans="1:6" x14ac:dyDescent="0.3">
      <c r="A34" s="1">
        <v>14</v>
      </c>
      <c r="B34" t="s">
        <v>5</v>
      </c>
      <c r="C34" s="1">
        <v>250909.875</v>
      </c>
      <c r="D34" s="2">
        <v>0.22203102707862854</v>
      </c>
      <c r="E34">
        <f t="shared" si="3"/>
        <v>0.54776075483778741</v>
      </c>
      <c r="F34" s="4">
        <f t="shared" si="4"/>
        <v>0.22331963054153459</v>
      </c>
    </row>
    <row r="35" spans="1:6" x14ac:dyDescent="0.3">
      <c r="A35" s="1">
        <v>15</v>
      </c>
      <c r="B35" t="s">
        <v>5</v>
      </c>
      <c r="C35" s="1">
        <v>252047.125</v>
      </c>
      <c r="D35" s="2">
        <v>0.22303737699985504</v>
      </c>
      <c r="E35">
        <f t="shared" si="3"/>
        <v>0.77209257586261071</v>
      </c>
      <c r="F35" s="4">
        <f t="shared" si="4"/>
        <v>0.2243318210248233</v>
      </c>
    </row>
    <row r="36" spans="1:6" x14ac:dyDescent="0.3">
      <c r="A36" s="1">
        <v>16</v>
      </c>
      <c r="B36" t="s">
        <v>5</v>
      </c>
      <c r="C36" s="1">
        <v>115572.3046875</v>
      </c>
      <c r="D36" s="2">
        <v>0.10227033495903015</v>
      </c>
      <c r="E36" s="3">
        <v>0.875</v>
      </c>
      <c r="F36" s="4">
        <f t="shared" si="4"/>
        <v>0.10290742413738929</v>
      </c>
    </row>
    <row r="37" spans="1:6" x14ac:dyDescent="0.3">
      <c r="A37" s="1">
        <v>17</v>
      </c>
      <c r="B37" t="s">
        <v>5</v>
      </c>
      <c r="C37" s="1">
        <v>60270.25</v>
      </c>
      <c r="D37" s="2">
        <v>5.3333353251218796E-2</v>
      </c>
      <c r="E37">
        <f>D37/SUM($D$37:$D$51)*(1-$E$36)+E36</f>
        <v>0.92626278855127786</v>
      </c>
      <c r="F37" s="4">
        <f t="shared" si="4"/>
        <v>5.126278855127786E-2</v>
      </c>
    </row>
    <row r="38" spans="1:6" x14ac:dyDescent="0.3">
      <c r="A38" s="1">
        <v>18</v>
      </c>
      <c r="B38" t="s">
        <v>5</v>
      </c>
      <c r="C38" s="1">
        <v>40204.63671875</v>
      </c>
      <c r="D38" s="2">
        <v>3.557722270488739E-2</v>
      </c>
      <c r="E38">
        <f t="shared" ref="E38:E51" si="5">D38/SUM($D$37:$D$51)*(1-$E$36)+E37</f>
        <v>0.96045879411971991</v>
      </c>
      <c r="F38" s="4">
        <f t="shared" si="4"/>
        <v>3.4196005568442045E-2</v>
      </c>
    </row>
    <row r="39" spans="1:6" x14ac:dyDescent="0.3">
      <c r="A39" s="1">
        <v>19</v>
      </c>
      <c r="B39" t="s">
        <v>5</v>
      </c>
      <c r="C39" s="1">
        <v>24669.671875</v>
      </c>
      <c r="D39" s="2">
        <v>2.1830279380083084E-2</v>
      </c>
      <c r="E39">
        <f t="shared" si="5"/>
        <v>0.98144155495617535</v>
      </c>
      <c r="F39" s="4">
        <f t="shared" si="4"/>
        <v>2.098276083645545E-2</v>
      </c>
    </row>
    <row r="40" spans="1:6" x14ac:dyDescent="0.3">
      <c r="A40" s="1">
        <v>20</v>
      </c>
      <c r="B40" t="s">
        <v>5</v>
      </c>
      <c r="C40" s="1">
        <v>8469.986328125</v>
      </c>
      <c r="D40" s="2">
        <v>7.4951201677322388E-3</v>
      </c>
      <c r="E40">
        <f t="shared" si="5"/>
        <v>0.98864569152180737</v>
      </c>
      <c r="F40" s="4">
        <f t="shared" si="4"/>
        <v>7.2041365656320133E-3</v>
      </c>
    </row>
    <row r="41" spans="1:6" x14ac:dyDescent="0.3">
      <c r="A41" s="1">
        <v>21</v>
      </c>
      <c r="B41" t="s">
        <v>5</v>
      </c>
      <c r="C41" s="1">
        <v>3055.898193359375</v>
      </c>
      <c r="D41" s="2">
        <v>2.7041749563068151E-3</v>
      </c>
      <c r="E41">
        <f t="shared" si="5"/>
        <v>0.99124488209469053</v>
      </c>
      <c r="F41" s="4">
        <f t="shared" si="4"/>
        <v>2.5991905728831588E-3</v>
      </c>
    </row>
    <row r="42" spans="1:6" x14ac:dyDescent="0.3">
      <c r="A42" s="1">
        <v>22</v>
      </c>
      <c r="B42" t="s">
        <v>5</v>
      </c>
      <c r="C42" s="1">
        <v>7250.08935546875</v>
      </c>
      <c r="D42" s="2">
        <v>6.415629293769598E-3</v>
      </c>
      <c r="E42">
        <f t="shared" si="5"/>
        <v>0.99741143694003731</v>
      </c>
      <c r="F42" s="4">
        <f t="shared" si="4"/>
        <v>6.1665548453467833E-3</v>
      </c>
    </row>
    <row r="43" spans="1:6" x14ac:dyDescent="0.3">
      <c r="A43" s="1">
        <v>23</v>
      </c>
      <c r="B43" t="s">
        <v>5</v>
      </c>
      <c r="C43" s="1">
        <v>58.349227905273438</v>
      </c>
      <c r="D43" s="2">
        <v>5.1633433031383902E-5</v>
      </c>
      <c r="E43">
        <f t="shared" si="5"/>
        <v>0.99746106580449656</v>
      </c>
      <c r="F43" s="4">
        <f t="shared" si="4"/>
        <v>4.9628864459250188E-5</v>
      </c>
    </row>
    <row r="44" spans="1:6" x14ac:dyDescent="0.3">
      <c r="A44" s="1">
        <v>24</v>
      </c>
      <c r="B44" t="s">
        <v>5</v>
      </c>
      <c r="C44" s="1">
        <v>578.072265625</v>
      </c>
      <c r="D44" s="2">
        <v>5.1153817912563682E-4</v>
      </c>
      <c r="E44">
        <f t="shared" si="5"/>
        <v>0.99795274449923199</v>
      </c>
      <c r="F44" s="4">
        <f t="shared" si="4"/>
        <v>4.9167869473543124E-4</v>
      </c>
    </row>
    <row r="45" spans="1:6" x14ac:dyDescent="0.3">
      <c r="A45" s="1">
        <v>25</v>
      </c>
      <c r="B45" t="s">
        <v>5</v>
      </c>
      <c r="C45" s="1">
        <v>405.69650268554688</v>
      </c>
      <c r="D45" s="2">
        <v>3.5900223883800209E-4</v>
      </c>
      <c r="E45">
        <f t="shared" si="5"/>
        <v>0.99829780916772004</v>
      </c>
      <c r="F45" s="4">
        <f t="shared" si="4"/>
        <v>3.4506466848804873E-4</v>
      </c>
    </row>
    <row r="46" spans="1:6" x14ac:dyDescent="0.3">
      <c r="A46" s="1">
        <v>26</v>
      </c>
      <c r="B46" t="s">
        <v>5</v>
      </c>
      <c r="C46" s="1">
        <v>2001.2852783203125</v>
      </c>
      <c r="D46" s="2">
        <v>1.7709443345665932E-3</v>
      </c>
      <c r="E46">
        <f t="shared" si="5"/>
        <v>1</v>
      </c>
      <c r="F46" s="4">
        <f t="shared" si="4"/>
        <v>1.7021908322799595E-3</v>
      </c>
    </row>
    <row r="47" spans="1:6" x14ac:dyDescent="0.3">
      <c r="A47" s="1">
        <v>27</v>
      </c>
      <c r="B47" t="s">
        <v>5</v>
      </c>
      <c r="C47" s="1">
        <v>0</v>
      </c>
      <c r="D47" s="2">
        <v>0</v>
      </c>
      <c r="E47">
        <f t="shared" si="5"/>
        <v>1</v>
      </c>
      <c r="F47" s="4">
        <f t="shared" si="4"/>
        <v>0</v>
      </c>
    </row>
    <row r="48" spans="1:6" x14ac:dyDescent="0.3">
      <c r="A48" s="1">
        <v>28</v>
      </c>
      <c r="B48" t="s">
        <v>5</v>
      </c>
      <c r="C48" s="1">
        <v>0</v>
      </c>
      <c r="D48" s="2">
        <v>0</v>
      </c>
      <c r="E48">
        <f t="shared" si="5"/>
        <v>1</v>
      </c>
      <c r="F48" s="4">
        <f t="shared" si="4"/>
        <v>0</v>
      </c>
    </row>
    <row r="49" spans="1:6" x14ac:dyDescent="0.3">
      <c r="A49" s="1">
        <v>29</v>
      </c>
      <c r="B49" t="s">
        <v>5</v>
      </c>
      <c r="C49" s="1">
        <v>0</v>
      </c>
      <c r="D49" s="2">
        <v>0</v>
      </c>
      <c r="E49">
        <f t="shared" si="5"/>
        <v>1</v>
      </c>
      <c r="F49" s="4">
        <f t="shared" si="4"/>
        <v>0</v>
      </c>
    </row>
    <row r="50" spans="1:6" x14ac:dyDescent="0.3">
      <c r="A50" s="1">
        <v>30</v>
      </c>
      <c r="B50" t="s">
        <v>5</v>
      </c>
      <c r="C50" s="1">
        <v>0</v>
      </c>
      <c r="D50" s="2">
        <v>0</v>
      </c>
      <c r="E50">
        <f t="shared" si="5"/>
        <v>1</v>
      </c>
      <c r="F50" s="4">
        <f t="shared" si="4"/>
        <v>0</v>
      </c>
    </row>
    <row r="51" spans="1:6" x14ac:dyDescent="0.3">
      <c r="A51" s="1">
        <v>31</v>
      </c>
      <c r="B51" t="s">
        <v>5</v>
      </c>
      <c r="C51" s="1">
        <v>0</v>
      </c>
      <c r="D51" s="2">
        <v>0</v>
      </c>
      <c r="E51">
        <f t="shared" si="5"/>
        <v>1</v>
      </c>
      <c r="F51" s="4">
        <f t="shared" si="4"/>
        <v>0</v>
      </c>
    </row>
    <row r="52" spans="1:6" x14ac:dyDescent="0.3">
      <c r="A52" s="1">
        <v>7</v>
      </c>
      <c r="B52" t="s">
        <v>6</v>
      </c>
      <c r="C52" s="1">
        <v>0</v>
      </c>
      <c r="D52" s="2">
        <v>0</v>
      </c>
      <c r="E52" s="4">
        <f>D52</f>
        <v>0</v>
      </c>
      <c r="F52" s="4">
        <f>E52</f>
        <v>0</v>
      </c>
    </row>
    <row r="53" spans="1:6" x14ac:dyDescent="0.3">
      <c r="A53" s="1">
        <v>9</v>
      </c>
      <c r="B53" t="s">
        <v>6</v>
      </c>
      <c r="C53" s="1">
        <v>0</v>
      </c>
      <c r="D53" s="2">
        <v>0</v>
      </c>
      <c r="E53">
        <f>D53/SUM($D$53:$D$61)*$E$61+E52</f>
        <v>0</v>
      </c>
      <c r="F53" s="4">
        <f>E53-E52</f>
        <v>0</v>
      </c>
    </row>
    <row r="54" spans="1:6" x14ac:dyDescent="0.3">
      <c r="A54" s="1">
        <v>10</v>
      </c>
      <c r="B54" t="s">
        <v>6</v>
      </c>
      <c r="C54" s="1">
        <v>11697.158203125</v>
      </c>
      <c r="D54" s="2">
        <v>2.410292811691761E-2</v>
      </c>
      <c r="E54">
        <f t="shared" ref="E54:E60" si="6">D54/SUM($D$53:$D$61)*$E$61+E53</f>
        <v>3.2661007064292182E-2</v>
      </c>
      <c r="F54" s="4">
        <f t="shared" ref="F54:F75" si="7">E54-E53</f>
        <v>3.2661007064292182E-2</v>
      </c>
    </row>
    <row r="55" spans="1:6" x14ac:dyDescent="0.3">
      <c r="A55" s="1">
        <v>11</v>
      </c>
      <c r="B55" t="s">
        <v>6</v>
      </c>
      <c r="C55" s="1">
        <v>11697.158203125</v>
      </c>
      <c r="D55" s="2">
        <v>2.410292811691761E-2</v>
      </c>
      <c r="E55">
        <f t="shared" si="6"/>
        <v>6.5322014128584363E-2</v>
      </c>
      <c r="F55" s="4">
        <f t="shared" si="7"/>
        <v>3.2661007064292182E-2</v>
      </c>
    </row>
    <row r="56" spans="1:6" x14ac:dyDescent="0.3">
      <c r="A56" s="1">
        <v>12</v>
      </c>
      <c r="B56" t="s">
        <v>6</v>
      </c>
      <c r="C56" s="1">
        <v>23394.31640625</v>
      </c>
      <c r="D56" s="2">
        <v>4.820585623383522E-2</v>
      </c>
      <c r="E56">
        <f t="shared" si="6"/>
        <v>0.13064402825716873</v>
      </c>
      <c r="F56" s="4">
        <f t="shared" si="7"/>
        <v>6.5322014128584363E-2</v>
      </c>
    </row>
    <row r="57" spans="1:6" x14ac:dyDescent="0.3">
      <c r="A57" s="1">
        <v>13</v>
      </c>
      <c r="B57" t="s">
        <v>6</v>
      </c>
      <c r="C57" s="1">
        <v>43565.8671875</v>
      </c>
      <c r="D57" s="2">
        <v>8.9770950376987457E-2</v>
      </c>
      <c r="E57">
        <f t="shared" si="6"/>
        <v>0.25228939973272241</v>
      </c>
      <c r="F57" s="4">
        <f t="shared" si="7"/>
        <v>0.12164537147555368</v>
      </c>
    </row>
    <row r="58" spans="1:6" x14ac:dyDescent="0.3">
      <c r="A58" s="1">
        <v>14</v>
      </c>
      <c r="B58" t="s">
        <v>6</v>
      </c>
      <c r="C58" s="1">
        <v>23638.041015625</v>
      </c>
      <c r="D58" s="2">
        <v>4.8708073794841766E-2</v>
      </c>
      <c r="E58">
        <f t="shared" si="6"/>
        <v>0.31829195073335315</v>
      </c>
      <c r="F58" s="4">
        <f t="shared" si="7"/>
        <v>6.6002551000630738E-2</v>
      </c>
    </row>
    <row r="59" spans="1:6" x14ac:dyDescent="0.3">
      <c r="A59" s="1">
        <v>15</v>
      </c>
      <c r="B59" t="s">
        <v>6</v>
      </c>
      <c r="C59" s="1">
        <v>35442.66015625</v>
      </c>
      <c r="D59" s="2">
        <v>7.3032431304454803E-2</v>
      </c>
      <c r="E59">
        <f t="shared" si="6"/>
        <v>0.41725555976818257</v>
      </c>
      <c r="F59" s="4">
        <f t="shared" si="7"/>
        <v>9.8963609034829425E-2</v>
      </c>
    </row>
    <row r="60" spans="1:6" x14ac:dyDescent="0.3">
      <c r="A60" s="1">
        <v>16</v>
      </c>
      <c r="B60" t="s">
        <v>6</v>
      </c>
      <c r="C60" s="1">
        <v>93999.7109375</v>
      </c>
      <c r="D60" s="2">
        <v>0.19369392096996307</v>
      </c>
      <c r="E60">
        <f t="shared" si="6"/>
        <v>0.67972319400844283</v>
      </c>
      <c r="F60" s="4">
        <f t="shared" si="7"/>
        <v>0.26246763424026026</v>
      </c>
    </row>
    <row r="61" spans="1:6" x14ac:dyDescent="0.3">
      <c r="A61" s="1">
        <v>17</v>
      </c>
      <c r="B61" t="s">
        <v>6</v>
      </c>
      <c r="C61" s="1">
        <v>46657.11328125</v>
      </c>
      <c r="D61" s="2">
        <v>9.614071249961853E-2</v>
      </c>
      <c r="E61" s="3">
        <v>0.81</v>
      </c>
      <c r="F61" s="4">
        <f t="shared" si="7"/>
        <v>0.13027680599155722</v>
      </c>
    </row>
    <row r="62" spans="1:6" x14ac:dyDescent="0.3">
      <c r="A62" s="1">
        <v>18</v>
      </c>
      <c r="B62" t="s">
        <v>6</v>
      </c>
      <c r="C62" s="1">
        <v>62575.640625</v>
      </c>
      <c r="D62" s="2">
        <v>0.1289421021938324</v>
      </c>
      <c r="E62">
        <f>D62/SUM($D$62:$D$75)*(1-$E$61)+E61</f>
        <v>0.87090609056182178</v>
      </c>
      <c r="F62" s="4">
        <f t="shared" si="7"/>
        <v>6.0906090561821724E-2</v>
      </c>
    </row>
    <row r="63" spans="1:6" x14ac:dyDescent="0.3">
      <c r="A63" s="1">
        <v>19</v>
      </c>
      <c r="B63" t="s">
        <v>6</v>
      </c>
      <c r="C63" s="1">
        <v>26904.001953125</v>
      </c>
      <c r="D63" s="2">
        <v>5.54378442466259E-2</v>
      </c>
      <c r="E63">
        <f t="shared" ref="E63:E75" si="8">D63/SUM($D$62:$D$75)*(1-$E$61)+E62</f>
        <v>0.89709228036941024</v>
      </c>
      <c r="F63" s="4">
        <f t="shared" si="7"/>
        <v>2.6186189807588467E-2</v>
      </c>
    </row>
    <row r="64" spans="1:6" x14ac:dyDescent="0.3">
      <c r="A64" s="1">
        <v>20</v>
      </c>
      <c r="B64" t="s">
        <v>6</v>
      </c>
      <c r="C64" s="1">
        <v>71740.640625</v>
      </c>
      <c r="D64" s="2">
        <v>0.14782732725143433</v>
      </c>
      <c r="E64">
        <f t="shared" si="8"/>
        <v>0.96691884925498084</v>
      </c>
      <c r="F64" s="4">
        <f t="shared" si="7"/>
        <v>6.9826568885570595E-2</v>
      </c>
    </row>
    <row r="65" spans="1:6" x14ac:dyDescent="0.3">
      <c r="A65" s="1">
        <v>21</v>
      </c>
      <c r="B65" t="s">
        <v>6</v>
      </c>
      <c r="C65" s="1">
        <v>4477.1767578125</v>
      </c>
      <c r="D65" s="2">
        <v>9.2255808413028717E-3</v>
      </c>
      <c r="E65">
        <f t="shared" si="8"/>
        <v>0.97127657301351811</v>
      </c>
      <c r="F65" s="4">
        <f t="shared" si="7"/>
        <v>4.3577237585372686E-3</v>
      </c>
    </row>
    <row r="66" spans="1:6" x14ac:dyDescent="0.3">
      <c r="A66" s="1">
        <v>22</v>
      </c>
      <c r="B66" t="s">
        <v>6</v>
      </c>
      <c r="C66" s="1">
        <v>9467.427734375</v>
      </c>
      <c r="D66" s="2">
        <v>1.9508391618728638E-2</v>
      </c>
      <c r="E66">
        <f t="shared" si="8"/>
        <v>0.98049140545714952</v>
      </c>
      <c r="F66" s="4">
        <f t="shared" si="7"/>
        <v>9.2148324436314155E-3</v>
      </c>
    </row>
    <row r="67" spans="1:6" x14ac:dyDescent="0.3">
      <c r="A67" s="1">
        <v>23</v>
      </c>
      <c r="B67" t="s">
        <v>6</v>
      </c>
      <c r="C67" s="1">
        <v>17063.3671875</v>
      </c>
      <c r="D67" s="2">
        <v>3.5160429775714874E-2</v>
      </c>
      <c r="E67">
        <f t="shared" si="8"/>
        <v>0.99709951315569689</v>
      </c>
      <c r="F67" s="4">
        <f t="shared" si="7"/>
        <v>1.660810769854737E-2</v>
      </c>
    </row>
    <row r="68" spans="1:6" x14ac:dyDescent="0.3">
      <c r="A68" s="1">
        <v>24</v>
      </c>
      <c r="B68" t="s">
        <v>6</v>
      </c>
      <c r="C68" s="1">
        <v>2689.4619140625</v>
      </c>
      <c r="D68" s="2">
        <v>5.5418512783944607E-3</v>
      </c>
      <c r="E68">
        <f t="shared" si="8"/>
        <v>0.99971721901048938</v>
      </c>
      <c r="F68" s="4">
        <f t="shared" si="7"/>
        <v>2.6177058547924847E-3</v>
      </c>
    </row>
    <row r="69" spans="1:6" x14ac:dyDescent="0.3">
      <c r="A69" s="1">
        <v>25</v>
      </c>
      <c r="B69" t="s">
        <v>6</v>
      </c>
      <c r="C69" s="1">
        <v>0</v>
      </c>
      <c r="D69" s="2">
        <v>0</v>
      </c>
      <c r="E69">
        <f t="shared" si="8"/>
        <v>0.99971721901048938</v>
      </c>
      <c r="F69" s="4">
        <f t="shared" si="7"/>
        <v>0</v>
      </c>
    </row>
    <row r="70" spans="1:6" x14ac:dyDescent="0.3">
      <c r="A70" s="1">
        <v>26</v>
      </c>
      <c r="B70" t="s">
        <v>6</v>
      </c>
      <c r="C70" s="1">
        <v>0</v>
      </c>
      <c r="D70" s="2">
        <v>0</v>
      </c>
      <c r="E70">
        <f t="shared" si="8"/>
        <v>0.99971721901048938</v>
      </c>
      <c r="F70" s="4">
        <f t="shared" si="7"/>
        <v>0</v>
      </c>
    </row>
    <row r="71" spans="1:6" x14ac:dyDescent="0.3">
      <c r="A71" s="1">
        <v>27</v>
      </c>
      <c r="B71" t="s">
        <v>6</v>
      </c>
      <c r="C71" s="1">
        <v>290.53253173828125</v>
      </c>
      <c r="D71" s="2">
        <v>5.9866550145670772E-4</v>
      </c>
      <c r="E71">
        <f t="shared" si="8"/>
        <v>1</v>
      </c>
      <c r="F71" s="4">
        <f t="shared" si="7"/>
        <v>2.8278098951062258E-4</v>
      </c>
    </row>
    <row r="72" spans="1:6" x14ac:dyDescent="0.3">
      <c r="A72" s="1">
        <v>28</v>
      </c>
      <c r="B72" t="s">
        <v>6</v>
      </c>
      <c r="C72" s="1">
        <v>0</v>
      </c>
      <c r="D72" s="2">
        <v>0</v>
      </c>
      <c r="E72">
        <f t="shared" si="8"/>
        <v>1</v>
      </c>
      <c r="F72" s="4">
        <f t="shared" si="7"/>
        <v>0</v>
      </c>
    </row>
    <row r="73" spans="1:6" x14ac:dyDescent="0.3">
      <c r="A73" s="1">
        <v>29</v>
      </c>
      <c r="B73" t="s">
        <v>6</v>
      </c>
      <c r="C73" s="1">
        <v>0</v>
      </c>
      <c r="D73" s="2">
        <v>0</v>
      </c>
      <c r="E73">
        <f t="shared" si="8"/>
        <v>1</v>
      </c>
      <c r="F73" s="4">
        <f t="shared" si="7"/>
        <v>0</v>
      </c>
    </row>
    <row r="74" spans="1:6" x14ac:dyDescent="0.3">
      <c r="A74" s="1">
        <v>30</v>
      </c>
      <c r="B74" t="s">
        <v>6</v>
      </c>
      <c r="C74" s="1">
        <v>0</v>
      </c>
      <c r="D74" s="2">
        <v>0</v>
      </c>
      <c r="E74">
        <f t="shared" si="8"/>
        <v>1</v>
      </c>
      <c r="F74" s="4">
        <f t="shared" si="7"/>
        <v>0</v>
      </c>
    </row>
    <row r="75" spans="1:6" x14ac:dyDescent="0.3">
      <c r="A75" s="1">
        <v>31</v>
      </c>
      <c r="B75" t="s">
        <v>6</v>
      </c>
      <c r="C75" s="1">
        <v>0</v>
      </c>
      <c r="D75" s="2">
        <v>0</v>
      </c>
      <c r="E75">
        <f t="shared" si="8"/>
        <v>1</v>
      </c>
      <c r="F75" s="4">
        <f t="shared" si="7"/>
        <v>0</v>
      </c>
    </row>
    <row r="76" spans="1:6" x14ac:dyDescent="0.3">
      <c r="A76" s="1">
        <v>5</v>
      </c>
      <c r="B76" t="s">
        <v>7</v>
      </c>
      <c r="C76" s="1">
        <v>15460.93359375</v>
      </c>
      <c r="D76" s="2">
        <v>6.0412846505641937E-4</v>
      </c>
      <c r="E76" s="4">
        <f>D76</f>
        <v>6.0412846505641937E-4</v>
      </c>
      <c r="F76" s="4">
        <f>E76</f>
        <v>6.0412846505641937E-4</v>
      </c>
    </row>
    <row r="77" spans="1:6" x14ac:dyDescent="0.3">
      <c r="A77" s="1">
        <v>6</v>
      </c>
      <c r="B77" t="s">
        <v>7</v>
      </c>
      <c r="C77" s="1">
        <v>15460.93359375</v>
      </c>
      <c r="D77" s="2">
        <v>6.0412846505641937E-4</v>
      </c>
      <c r="E77">
        <f>D77/SUM($D$76:$D$89)*$E$89+E76</f>
        <v>1.1928440605428804E-3</v>
      </c>
      <c r="F77" s="4">
        <f>E77-E76</f>
        <v>5.8871559548646099E-4</v>
      </c>
    </row>
    <row r="78" spans="1:6" x14ac:dyDescent="0.3">
      <c r="A78" s="1">
        <v>7</v>
      </c>
      <c r="B78" t="s">
        <v>7</v>
      </c>
      <c r="C78" s="1">
        <v>20614.576171875</v>
      </c>
      <c r="D78" s="2">
        <v>8.05504503659904E-4</v>
      </c>
      <c r="E78">
        <f t="shared" ref="E78:E88" si="9">D78/SUM($D$76:$D$89)*$E$89+E77</f>
        <v>1.977798074412894E-3</v>
      </c>
      <c r="F78" s="4">
        <f t="shared" ref="F78:F103" si="10">E78-E77</f>
        <v>7.8495401387001368E-4</v>
      </c>
    </row>
    <row r="79" spans="1:6" x14ac:dyDescent="0.3">
      <c r="A79" s="1">
        <v>8</v>
      </c>
      <c r="B79" t="s">
        <v>7</v>
      </c>
      <c r="C79" s="1">
        <v>41229.15234375</v>
      </c>
      <c r="D79" s="2">
        <v>1.611009007319808E-3</v>
      </c>
      <c r="E79">
        <f t="shared" si="9"/>
        <v>3.547706102152921E-3</v>
      </c>
      <c r="F79" s="4">
        <f t="shared" si="10"/>
        <v>1.5699080277400269E-3</v>
      </c>
    </row>
    <row r="80" spans="1:6" x14ac:dyDescent="0.3">
      <c r="A80" s="1">
        <v>9</v>
      </c>
      <c r="B80" t="s">
        <v>7</v>
      </c>
      <c r="C80" s="1">
        <v>123687.46875</v>
      </c>
      <c r="D80" s="2">
        <v>4.833027720451355E-3</v>
      </c>
      <c r="E80">
        <f t="shared" si="9"/>
        <v>8.2574308660446089E-3</v>
      </c>
      <c r="F80" s="4">
        <f t="shared" si="10"/>
        <v>4.709724763891688E-3</v>
      </c>
    </row>
    <row r="81" spans="1:6" x14ac:dyDescent="0.3">
      <c r="A81" s="1">
        <v>10</v>
      </c>
      <c r="B81" t="s">
        <v>7</v>
      </c>
      <c r="C81" s="1">
        <v>783353.9375</v>
      </c>
      <c r="D81" s="2">
        <v>3.0609173700213432E-2</v>
      </c>
      <c r="E81">
        <f t="shared" si="9"/>
        <v>3.8085685888901016E-2</v>
      </c>
      <c r="F81" s="4">
        <f t="shared" si="10"/>
        <v>2.9828255022856409E-2</v>
      </c>
    </row>
    <row r="82" spans="1:6" x14ac:dyDescent="0.3">
      <c r="A82" s="1">
        <v>11</v>
      </c>
      <c r="B82" t="s">
        <v>7</v>
      </c>
      <c r="C82" s="1">
        <v>1586788.75</v>
      </c>
      <c r="D82" s="2">
        <v>6.2002997845411301E-2</v>
      </c>
      <c r="E82">
        <f t="shared" si="9"/>
        <v>9.8506827930433777E-2</v>
      </c>
      <c r="F82" s="4">
        <f t="shared" si="10"/>
        <v>6.042114204153276E-2</v>
      </c>
    </row>
    <row r="83" spans="1:6" x14ac:dyDescent="0.3">
      <c r="A83" s="1">
        <v>12</v>
      </c>
      <c r="B83" t="s">
        <v>7</v>
      </c>
      <c r="C83" s="1">
        <v>3035496.5</v>
      </c>
      <c r="D83" s="2">
        <v>0.11861054599285126</v>
      </c>
      <c r="E83">
        <f t="shared" si="9"/>
        <v>0.21409131410198751</v>
      </c>
      <c r="F83" s="4">
        <f t="shared" si="10"/>
        <v>0.11558448617155373</v>
      </c>
    </row>
    <row r="84" spans="1:6" x14ac:dyDescent="0.3">
      <c r="A84" s="1">
        <v>13</v>
      </c>
      <c r="B84" t="s">
        <v>7</v>
      </c>
      <c r="C84" s="1">
        <v>2695355.75</v>
      </c>
      <c r="D84" s="2">
        <v>0.10531970858573914</v>
      </c>
      <c r="E84">
        <f t="shared" si="9"/>
        <v>0.31672404628209339</v>
      </c>
      <c r="F84" s="4">
        <f t="shared" si="10"/>
        <v>0.10263273218010588</v>
      </c>
    </row>
    <row r="85" spans="1:6" x14ac:dyDescent="0.3">
      <c r="A85" s="1">
        <v>14</v>
      </c>
      <c r="B85" t="s">
        <v>7</v>
      </c>
      <c r="C85" s="1">
        <v>3741911.25</v>
      </c>
      <c r="D85" s="2">
        <v>0.1462133526802063</v>
      </c>
      <c r="E85">
        <f t="shared" si="9"/>
        <v>0.4592071206115918</v>
      </c>
      <c r="F85" s="4">
        <f t="shared" si="10"/>
        <v>0.14248307432949842</v>
      </c>
    </row>
    <row r="86" spans="1:6" x14ac:dyDescent="0.3">
      <c r="A86" s="1">
        <v>15</v>
      </c>
      <c r="B86" t="s">
        <v>7</v>
      </c>
      <c r="C86" s="1">
        <v>3902766.5</v>
      </c>
      <c r="D86" s="2">
        <v>0.15249869227409363</v>
      </c>
      <c r="E86">
        <f t="shared" si="9"/>
        <v>0.60781517937052687</v>
      </c>
      <c r="F86" s="4">
        <f t="shared" si="10"/>
        <v>0.14860805875893507</v>
      </c>
    </row>
    <row r="87" spans="1:6" x14ac:dyDescent="0.3">
      <c r="A87" s="1">
        <v>16</v>
      </c>
      <c r="B87" t="s">
        <v>7</v>
      </c>
      <c r="C87" s="1">
        <v>3709456.25</v>
      </c>
      <c r="D87" s="2">
        <v>0.14494518935680389</v>
      </c>
      <c r="E87">
        <f t="shared" si="9"/>
        <v>0.74906244448179682</v>
      </c>
      <c r="F87" s="4">
        <f t="shared" si="10"/>
        <v>0.14124726511126995</v>
      </c>
    </row>
    <row r="88" spans="1:6" x14ac:dyDescent="0.3">
      <c r="A88" s="1">
        <v>17</v>
      </c>
      <c r="B88" t="s">
        <v>7</v>
      </c>
      <c r="C88" s="1">
        <v>3242027.75</v>
      </c>
      <c r="D88" s="2">
        <v>0.1266806572675705</v>
      </c>
      <c r="E88">
        <f t="shared" si="9"/>
        <v>0.87251115265172086</v>
      </c>
      <c r="F88" s="4">
        <f t="shared" si="10"/>
        <v>0.12344870816992404</v>
      </c>
    </row>
    <row r="89" spans="1:6" x14ac:dyDescent="0.3">
      <c r="A89" s="1">
        <v>18</v>
      </c>
      <c r="B89" t="s">
        <v>7</v>
      </c>
      <c r="C89" s="1">
        <v>1247563.75</v>
      </c>
      <c r="D89" s="2">
        <v>4.8747945576906204E-2</v>
      </c>
      <c r="E89" s="3">
        <v>0.92</v>
      </c>
      <c r="F89" s="4">
        <f t="shared" si="10"/>
        <v>4.7488847348279184E-2</v>
      </c>
    </row>
    <row r="90" spans="1:6" x14ac:dyDescent="0.3">
      <c r="A90" s="1">
        <v>19</v>
      </c>
      <c r="B90" t="s">
        <v>7</v>
      </c>
      <c r="C90" s="1">
        <v>542049.125</v>
      </c>
      <c r="D90" s="2">
        <v>2.1180305629968643E-2</v>
      </c>
      <c r="E90">
        <f>D90/SUM($D$90:$D$103)*(1-$E$89)+E89</f>
        <v>0.95030415303823235</v>
      </c>
      <c r="F90" s="4">
        <f t="shared" si="10"/>
        <v>3.0304153038232307E-2</v>
      </c>
    </row>
    <row r="91" spans="1:6" x14ac:dyDescent="0.3">
      <c r="A91" s="1">
        <v>20</v>
      </c>
      <c r="B91" t="s">
        <v>7</v>
      </c>
      <c r="C91" s="1">
        <v>333274.28125</v>
      </c>
      <c r="D91" s="2">
        <v>1.3022529892623425E-2</v>
      </c>
      <c r="E91">
        <f t="shared" ref="E91:E103" si="11">D91/SUM($D$90:$D$103)*(1-$E$89)+E90</f>
        <v>0.96893640253007318</v>
      </c>
      <c r="F91" s="4">
        <f t="shared" si="10"/>
        <v>1.8632249491840835E-2</v>
      </c>
    </row>
    <row r="92" spans="1:6" x14ac:dyDescent="0.3">
      <c r="A92" s="1">
        <v>21</v>
      </c>
      <c r="B92" t="s">
        <v>7</v>
      </c>
      <c r="C92" s="1">
        <v>194152.5625</v>
      </c>
      <c r="D92" s="2">
        <v>7.5864167883992195E-3</v>
      </c>
      <c r="E92">
        <f t="shared" si="11"/>
        <v>0.97979082264014816</v>
      </c>
      <c r="F92" s="4">
        <f t="shared" si="10"/>
        <v>1.085442011007498E-2</v>
      </c>
    </row>
    <row r="93" spans="1:6" x14ac:dyDescent="0.3">
      <c r="A93" s="1">
        <v>22</v>
      </c>
      <c r="B93" t="s">
        <v>7</v>
      </c>
      <c r="C93" s="1">
        <v>139174.828125</v>
      </c>
      <c r="D93" s="2">
        <v>5.4381885565817356E-3</v>
      </c>
      <c r="E93">
        <f t="shared" si="11"/>
        <v>0.98757162151758437</v>
      </c>
      <c r="F93" s="4">
        <f t="shared" si="10"/>
        <v>7.7807988774362125E-3</v>
      </c>
    </row>
    <row r="94" spans="1:6" x14ac:dyDescent="0.3">
      <c r="A94" s="1">
        <v>23</v>
      </c>
      <c r="B94" t="s">
        <v>7</v>
      </c>
      <c r="C94" s="1">
        <v>43396.33203125</v>
      </c>
      <c r="D94" s="2">
        <v>1.6956905601546168E-3</v>
      </c>
      <c r="E94">
        <f t="shared" si="11"/>
        <v>0.98999776527292771</v>
      </c>
      <c r="F94" s="4">
        <f t="shared" si="10"/>
        <v>2.4261437553433352E-3</v>
      </c>
    </row>
    <row r="95" spans="1:6" x14ac:dyDescent="0.3">
      <c r="A95" s="1">
        <v>24</v>
      </c>
      <c r="B95" t="s">
        <v>7</v>
      </c>
      <c r="C95" s="1">
        <v>80841.140625</v>
      </c>
      <c r="D95" s="2">
        <v>3.1588282436132431E-3</v>
      </c>
      <c r="E95">
        <f t="shared" si="11"/>
        <v>0.99451732302569695</v>
      </c>
      <c r="F95" s="4">
        <f t="shared" si="10"/>
        <v>4.5195577527692432E-3</v>
      </c>
    </row>
    <row r="96" spans="1:6" x14ac:dyDescent="0.3">
      <c r="A96" s="1">
        <v>25</v>
      </c>
      <c r="B96" t="s">
        <v>7</v>
      </c>
      <c r="C96" s="1">
        <v>69141.8046875</v>
      </c>
      <c r="D96" s="2">
        <v>2.7016822714358568E-3</v>
      </c>
      <c r="E96">
        <f t="shared" si="11"/>
        <v>0.99838280988148753</v>
      </c>
      <c r="F96" s="4">
        <f t="shared" si="10"/>
        <v>3.8654868557905786E-3</v>
      </c>
    </row>
    <row r="97" spans="1:6" x14ac:dyDescent="0.3">
      <c r="A97" s="1">
        <v>26</v>
      </c>
      <c r="B97" t="s">
        <v>7</v>
      </c>
      <c r="C97" s="1">
        <v>14095.7998046875</v>
      </c>
      <c r="D97" s="2">
        <v>5.5078649893403053E-4</v>
      </c>
      <c r="E97">
        <f t="shared" si="11"/>
        <v>0.99917085886655377</v>
      </c>
      <c r="F97" s="4">
        <f t="shared" si="10"/>
        <v>7.8804898506623644E-4</v>
      </c>
    </row>
    <row r="98" spans="1:6" x14ac:dyDescent="0.3">
      <c r="A98" s="1">
        <v>27</v>
      </c>
      <c r="B98" t="s">
        <v>7</v>
      </c>
      <c r="C98" s="1">
        <v>753.96685791015625</v>
      </c>
      <c r="D98" s="2">
        <v>2.9460887162713334E-5</v>
      </c>
      <c r="E98">
        <f t="shared" si="11"/>
        <v>0.99921301063002776</v>
      </c>
      <c r="F98" s="4">
        <f t="shared" si="10"/>
        <v>4.2151763473996517E-5</v>
      </c>
    </row>
    <row r="99" spans="1:6" x14ac:dyDescent="0.3">
      <c r="A99" s="1">
        <v>28</v>
      </c>
      <c r="B99" t="s">
        <v>7</v>
      </c>
      <c r="C99" s="1">
        <v>0</v>
      </c>
      <c r="D99" s="2">
        <v>0</v>
      </c>
      <c r="E99">
        <f t="shared" si="11"/>
        <v>0.99921301063002776</v>
      </c>
      <c r="F99" s="4">
        <f t="shared" si="10"/>
        <v>0</v>
      </c>
    </row>
    <row r="100" spans="1:6" x14ac:dyDescent="0.3">
      <c r="A100" s="1">
        <v>29</v>
      </c>
      <c r="B100" t="s">
        <v>7</v>
      </c>
      <c r="C100" s="1">
        <v>3769.558349609375</v>
      </c>
      <c r="D100" s="2">
        <v>1.4729365648236126E-4</v>
      </c>
      <c r="E100">
        <f t="shared" si="11"/>
        <v>0.99942375402465033</v>
      </c>
      <c r="F100" s="4">
        <f t="shared" si="10"/>
        <v>2.1074339462257008E-4</v>
      </c>
    </row>
    <row r="101" spans="1:6" x14ac:dyDescent="0.3">
      <c r="A101" s="1">
        <v>30</v>
      </c>
      <c r="B101" t="s">
        <v>7</v>
      </c>
      <c r="C101" s="1">
        <v>5153.64404296875</v>
      </c>
      <c r="D101" s="2">
        <v>2.01376125914976E-4</v>
      </c>
      <c r="E101">
        <f t="shared" si="11"/>
        <v>0.99971187701232522</v>
      </c>
      <c r="F101" s="4">
        <f t="shared" si="10"/>
        <v>2.8812298767488809E-4</v>
      </c>
    </row>
    <row r="102" spans="1:6" x14ac:dyDescent="0.3">
      <c r="A102" s="1">
        <v>31</v>
      </c>
      <c r="B102" t="s">
        <v>7</v>
      </c>
      <c r="C102" s="1">
        <v>0</v>
      </c>
      <c r="D102" s="2">
        <v>0</v>
      </c>
      <c r="E102">
        <f t="shared" si="11"/>
        <v>0.99971187701232522</v>
      </c>
      <c r="F102" s="4">
        <f t="shared" si="10"/>
        <v>0</v>
      </c>
    </row>
    <row r="103" spans="1:6" x14ac:dyDescent="0.3">
      <c r="A103" s="1">
        <v>34</v>
      </c>
      <c r="B103" t="s">
        <v>7</v>
      </c>
      <c r="C103" s="1">
        <v>5153.64404296875</v>
      </c>
      <c r="D103" s="2">
        <v>2.01376125914976E-4</v>
      </c>
      <c r="E103">
        <f t="shared" si="11"/>
        <v>1</v>
      </c>
      <c r="F103" s="4">
        <f t="shared" si="10"/>
        <v>2.8812298767477706E-4</v>
      </c>
    </row>
    <row r="104" spans="1:6" x14ac:dyDescent="0.3">
      <c r="A104" s="1">
        <v>3</v>
      </c>
      <c r="B104" t="s">
        <v>8</v>
      </c>
      <c r="C104" s="1">
        <v>5412.73046875</v>
      </c>
      <c r="D104" s="2">
        <v>3.1876214779913425E-4</v>
      </c>
      <c r="E104" s="4">
        <f>D104</f>
        <v>3.1876214779913425E-4</v>
      </c>
      <c r="F104" s="4">
        <f>E104</f>
        <v>3.1876214779913425E-4</v>
      </c>
    </row>
    <row r="105" spans="1:6" x14ac:dyDescent="0.3">
      <c r="A105" s="1">
        <v>6</v>
      </c>
      <c r="B105" t="s">
        <v>8</v>
      </c>
      <c r="C105" s="1">
        <v>5412.73046875</v>
      </c>
      <c r="D105" s="2">
        <v>3.1876214779913425E-4</v>
      </c>
      <c r="E105">
        <f>D105/SUM($D$104:$D$118)*$E$118+E104</f>
        <v>6.4440368690426122E-4</v>
      </c>
      <c r="F105" s="4">
        <f>E105-E104</f>
        <v>3.2564153910512696E-4</v>
      </c>
    </row>
    <row r="106" spans="1:6" x14ac:dyDescent="0.3">
      <c r="A106" s="1">
        <v>7</v>
      </c>
      <c r="B106" t="s">
        <v>8</v>
      </c>
      <c r="C106" s="1">
        <v>48714.5703125</v>
      </c>
      <c r="D106" s="2">
        <v>2.8688590973615646E-3</v>
      </c>
      <c r="E106">
        <f t="shared" ref="E106:E117" si="12">D106/SUM($D$104:$D$118)*$E$118+E105</f>
        <v>3.5751773009949066E-3</v>
      </c>
      <c r="F106" s="4">
        <f t="shared" ref="F106:F130" si="13">E106-E105</f>
        <v>2.9307736140906453E-3</v>
      </c>
    </row>
    <row r="107" spans="1:6" x14ac:dyDescent="0.3">
      <c r="A107" s="1">
        <v>8</v>
      </c>
      <c r="B107" t="s">
        <v>8</v>
      </c>
      <c r="C107" s="1">
        <v>70365.4921875</v>
      </c>
      <c r="D107" s="2">
        <v>4.1439076885581017E-3</v>
      </c>
      <c r="E107">
        <f t="shared" si="12"/>
        <v>7.8085170715060598E-3</v>
      </c>
      <c r="F107" s="4">
        <f t="shared" si="13"/>
        <v>4.2333397705111532E-3</v>
      </c>
    </row>
    <row r="108" spans="1:6" x14ac:dyDescent="0.3">
      <c r="A108" s="1">
        <v>9</v>
      </c>
      <c r="B108" t="s">
        <v>8</v>
      </c>
      <c r="C108" s="1">
        <v>75778.2265625</v>
      </c>
      <c r="D108" s="2">
        <v>4.4626700691878796E-3</v>
      </c>
      <c r="E108">
        <f t="shared" si="12"/>
        <v>1.2367498618977837E-2</v>
      </c>
      <c r="F108" s="4">
        <f t="shared" si="13"/>
        <v>4.5589815474717773E-3</v>
      </c>
    </row>
    <row r="109" spans="1:6" x14ac:dyDescent="0.3">
      <c r="A109" s="1">
        <v>10</v>
      </c>
      <c r="B109" t="s">
        <v>8</v>
      </c>
      <c r="C109" s="1">
        <v>308525.625</v>
      </c>
      <c r="D109" s="2">
        <v>1.8169442191720009E-2</v>
      </c>
      <c r="E109">
        <f t="shared" si="12"/>
        <v>3.0929066110114575E-2</v>
      </c>
      <c r="F109" s="4">
        <f t="shared" si="13"/>
        <v>1.8561567491136736E-2</v>
      </c>
    </row>
    <row r="110" spans="1:6" x14ac:dyDescent="0.3">
      <c r="A110" s="1">
        <v>11</v>
      </c>
      <c r="B110" t="s">
        <v>8</v>
      </c>
      <c r="C110" s="1">
        <v>1023435.125</v>
      </c>
      <c r="D110" s="2">
        <v>6.0271315276622772E-2</v>
      </c>
      <c r="E110">
        <f t="shared" si="12"/>
        <v>9.2501131695949146E-2</v>
      </c>
      <c r="F110" s="4">
        <f t="shared" si="13"/>
        <v>6.1572065585834571E-2</v>
      </c>
    </row>
    <row r="111" spans="1:6" x14ac:dyDescent="0.3">
      <c r="A111" s="1">
        <v>12</v>
      </c>
      <c r="B111" t="s">
        <v>8</v>
      </c>
      <c r="C111" s="1">
        <v>1656226</v>
      </c>
      <c r="D111" s="2">
        <v>9.7537122666835785E-2</v>
      </c>
      <c r="E111">
        <f t="shared" si="12"/>
        <v>0.19214325973534441</v>
      </c>
      <c r="F111" s="4">
        <f t="shared" si="13"/>
        <v>9.9642128039395261E-2</v>
      </c>
    </row>
    <row r="112" spans="1:6" x14ac:dyDescent="0.3">
      <c r="A112" s="1">
        <v>13</v>
      </c>
      <c r="B112" t="s">
        <v>8</v>
      </c>
      <c r="C112" s="1">
        <v>2122120.25</v>
      </c>
      <c r="D112" s="2">
        <v>0.12497419118881226</v>
      </c>
      <c r="E112">
        <f t="shared" si="12"/>
        <v>0.31981459163008374</v>
      </c>
      <c r="F112" s="4">
        <f t="shared" si="13"/>
        <v>0.12767133189473934</v>
      </c>
    </row>
    <row r="113" spans="1:6" x14ac:dyDescent="0.3">
      <c r="A113" s="1">
        <v>14</v>
      </c>
      <c r="B113" t="s">
        <v>8</v>
      </c>
      <c r="C113" s="1">
        <v>2631465.5</v>
      </c>
      <c r="D113" s="2">
        <v>0.15497013926506042</v>
      </c>
      <c r="E113">
        <f t="shared" si="12"/>
        <v>0.4781292316023622</v>
      </c>
      <c r="F113" s="4">
        <f t="shared" si="13"/>
        <v>0.15831463997227846</v>
      </c>
    </row>
    <row r="114" spans="1:6" x14ac:dyDescent="0.3">
      <c r="A114" s="1">
        <v>15</v>
      </c>
      <c r="B114" t="s">
        <v>8</v>
      </c>
      <c r="C114" s="1">
        <v>2756656.5</v>
      </c>
      <c r="D114" s="2">
        <v>0.16234278678894043</v>
      </c>
      <c r="E114">
        <f t="shared" si="12"/>
        <v>0.64397563249271794</v>
      </c>
      <c r="F114" s="4">
        <f t="shared" si="13"/>
        <v>0.16584640089035574</v>
      </c>
    </row>
    <row r="115" spans="1:6" x14ac:dyDescent="0.3">
      <c r="A115" s="1">
        <v>16</v>
      </c>
      <c r="B115" t="s">
        <v>8</v>
      </c>
      <c r="C115" s="1">
        <v>2187202.25</v>
      </c>
      <c r="D115" s="2">
        <v>0.1288069486618042</v>
      </c>
      <c r="E115">
        <f t="shared" si="12"/>
        <v>0.77556243882863296</v>
      </c>
      <c r="F115" s="4">
        <f t="shared" si="13"/>
        <v>0.13158680633591502</v>
      </c>
    </row>
    <row r="116" spans="1:6" x14ac:dyDescent="0.3">
      <c r="A116" s="1">
        <v>17</v>
      </c>
      <c r="B116" t="s">
        <v>8</v>
      </c>
      <c r="C116" s="1">
        <v>1463170.5</v>
      </c>
      <c r="D116" s="2">
        <v>8.6167857050895691E-2</v>
      </c>
      <c r="E116">
        <f t="shared" si="12"/>
        <v>0.86358993451838451</v>
      </c>
      <c r="F116" s="4">
        <f t="shared" si="13"/>
        <v>8.8027495689751545E-2</v>
      </c>
    </row>
    <row r="117" spans="1:6" x14ac:dyDescent="0.3">
      <c r="A117" s="1">
        <v>18</v>
      </c>
      <c r="B117" t="s">
        <v>8</v>
      </c>
      <c r="C117" s="1">
        <v>750328.25</v>
      </c>
      <c r="D117" s="2">
        <v>4.4187724590301514E-2</v>
      </c>
      <c r="E117">
        <f t="shared" si="12"/>
        <v>0.90873130009296521</v>
      </c>
      <c r="F117" s="4">
        <f t="shared" si="13"/>
        <v>4.5141365574580705E-2</v>
      </c>
    </row>
    <row r="118" spans="1:6" x14ac:dyDescent="0.3">
      <c r="A118" s="1">
        <v>19</v>
      </c>
      <c r="B118" t="s">
        <v>8</v>
      </c>
      <c r="C118" s="1">
        <v>486382.5</v>
      </c>
      <c r="D118" s="2">
        <v>2.8643645346164703E-2</v>
      </c>
      <c r="E118" s="3">
        <v>0.93799999999999994</v>
      </c>
      <c r="F118" s="4">
        <f t="shared" si="13"/>
        <v>2.9268699907034734E-2</v>
      </c>
    </row>
    <row r="119" spans="1:6" x14ac:dyDescent="0.3">
      <c r="A119" s="1">
        <v>20</v>
      </c>
      <c r="B119" t="s">
        <v>8</v>
      </c>
      <c r="C119" s="1">
        <v>300615.90625</v>
      </c>
      <c r="D119" s="2">
        <v>1.7703628167510033E-2</v>
      </c>
      <c r="E119">
        <f>D119/SUM($D$119:$D$130)*(1-$E$118)+E118</f>
        <v>0.95141579266995879</v>
      </c>
      <c r="F119" s="4">
        <f t="shared" si="13"/>
        <v>1.3415792669958848E-2</v>
      </c>
    </row>
    <row r="120" spans="1:6" x14ac:dyDescent="0.3">
      <c r="A120" s="1">
        <v>21</v>
      </c>
      <c r="B120" t="s">
        <v>8</v>
      </c>
      <c r="C120" s="1">
        <v>325668.84375</v>
      </c>
      <c r="D120" s="2">
        <v>1.9179025664925575E-2</v>
      </c>
      <c r="E120">
        <f t="shared" ref="E120:E130" si="14">D120/SUM($D$119:$D$130)*(1-$E$118)+E119</f>
        <v>0.9659496401670874</v>
      </c>
      <c r="F120" s="4">
        <f t="shared" si="13"/>
        <v>1.4533847497128605E-2</v>
      </c>
    </row>
    <row r="121" spans="1:6" x14ac:dyDescent="0.3">
      <c r="A121" s="1">
        <v>22</v>
      </c>
      <c r="B121" t="s">
        <v>8</v>
      </c>
      <c r="C121" s="1">
        <v>241787.453125</v>
      </c>
      <c r="D121" s="2">
        <v>1.4239151030778885E-2</v>
      </c>
      <c r="E121">
        <f t="shared" si="14"/>
        <v>0.97674005534174302</v>
      </c>
      <c r="F121" s="4">
        <f t="shared" si="13"/>
        <v>1.0790415174655621E-2</v>
      </c>
    </row>
    <row r="122" spans="1:6" x14ac:dyDescent="0.3">
      <c r="A122" s="1">
        <v>23</v>
      </c>
      <c r="B122" t="s">
        <v>8</v>
      </c>
      <c r="C122" s="1">
        <v>180555.546875</v>
      </c>
      <c r="D122" s="2">
        <v>1.0633131489157677E-2</v>
      </c>
      <c r="E122">
        <f t="shared" si="14"/>
        <v>0.98479783232063067</v>
      </c>
      <c r="F122" s="4">
        <f t="shared" si="13"/>
        <v>8.0577769788876541E-3</v>
      </c>
    </row>
    <row r="123" spans="1:6" x14ac:dyDescent="0.3">
      <c r="A123" s="1">
        <v>24</v>
      </c>
      <c r="B123" t="s">
        <v>8</v>
      </c>
      <c r="C123" s="1">
        <v>97852.625</v>
      </c>
      <c r="D123" s="2">
        <v>5.7626576162874699E-3</v>
      </c>
      <c r="E123">
        <f t="shared" si="14"/>
        <v>0.98916476880825721</v>
      </c>
      <c r="F123" s="4">
        <f t="shared" si="13"/>
        <v>4.3669364876265382E-3</v>
      </c>
    </row>
    <row r="124" spans="1:6" x14ac:dyDescent="0.3">
      <c r="A124" s="1">
        <v>25</v>
      </c>
      <c r="B124" t="s">
        <v>8</v>
      </c>
      <c r="C124" s="1">
        <v>92867.3515625</v>
      </c>
      <c r="D124" s="2">
        <v>5.4690688848495483E-3</v>
      </c>
      <c r="E124">
        <f t="shared" si="14"/>
        <v>0.99330922403306343</v>
      </c>
      <c r="F124" s="4">
        <f t="shared" si="13"/>
        <v>4.1444552248062205E-3</v>
      </c>
    </row>
    <row r="125" spans="1:6" x14ac:dyDescent="0.3">
      <c r="A125" s="1">
        <v>26</v>
      </c>
      <c r="B125" t="s">
        <v>8</v>
      </c>
      <c r="C125" s="1">
        <v>70360.8359375</v>
      </c>
      <c r="D125" s="2">
        <v>4.1436334140598774E-3</v>
      </c>
      <c r="E125">
        <f t="shared" si="14"/>
        <v>0.99644926551254731</v>
      </c>
      <c r="F125" s="4">
        <f t="shared" si="13"/>
        <v>3.1400414794838793E-3</v>
      </c>
    </row>
    <row r="126" spans="1:6" x14ac:dyDescent="0.3">
      <c r="A126" s="1">
        <v>27</v>
      </c>
      <c r="B126" t="s">
        <v>8</v>
      </c>
      <c r="C126" s="1">
        <v>35377.421875</v>
      </c>
      <c r="D126" s="2">
        <v>2.0834184251725674E-3</v>
      </c>
      <c r="E126">
        <f t="shared" si="14"/>
        <v>0.99802807802331739</v>
      </c>
      <c r="F126" s="4">
        <f t="shared" si="13"/>
        <v>1.5788125107700779E-3</v>
      </c>
    </row>
    <row r="127" spans="1:6" x14ac:dyDescent="0.3">
      <c r="A127" s="1">
        <v>28</v>
      </c>
      <c r="B127" t="s">
        <v>8</v>
      </c>
      <c r="C127" s="1">
        <v>20655.08203125</v>
      </c>
      <c r="D127" s="2">
        <v>1.2164023937657475E-3</v>
      </c>
      <c r="E127">
        <f t="shared" si="14"/>
        <v>0.998949866606064</v>
      </c>
      <c r="F127" s="4">
        <f t="shared" si="13"/>
        <v>9.2178858274660769E-4</v>
      </c>
    </row>
    <row r="128" spans="1:6" x14ac:dyDescent="0.3">
      <c r="A128" s="1">
        <v>29</v>
      </c>
      <c r="B128" t="s">
        <v>8</v>
      </c>
      <c r="C128" s="1">
        <v>6906.57421875</v>
      </c>
      <c r="D128" s="2">
        <v>4.0673639159649611E-4</v>
      </c>
      <c r="E128">
        <f t="shared" si="14"/>
        <v>0.99925809105866514</v>
      </c>
      <c r="F128" s="4">
        <f t="shared" si="13"/>
        <v>3.0822445260114684E-4</v>
      </c>
    </row>
    <row r="129" spans="1:6" x14ac:dyDescent="0.3">
      <c r="A129" s="1">
        <v>30</v>
      </c>
      <c r="B129" t="s">
        <v>8</v>
      </c>
      <c r="C129" s="1">
        <v>10825.4609375</v>
      </c>
      <c r="D129" s="2">
        <v>6.3752429559826851E-4</v>
      </c>
      <c r="E129">
        <f t="shared" si="14"/>
        <v>0.99974120636649255</v>
      </c>
      <c r="F129" s="4">
        <f t="shared" si="13"/>
        <v>4.8311530782740864E-4</v>
      </c>
    </row>
    <row r="130" spans="1:6" x14ac:dyDescent="0.3">
      <c r="A130" s="1">
        <v>31</v>
      </c>
      <c r="B130" t="s">
        <v>8</v>
      </c>
      <c r="C130" s="1">
        <v>5798.94775390625</v>
      </c>
      <c r="D130" s="2">
        <v>3.4150693682022393E-4</v>
      </c>
      <c r="E130">
        <f t="shared" si="14"/>
        <v>0.99999999999999989</v>
      </c>
      <c r="F130" s="4">
        <f t="shared" si="13"/>
        <v>2.5879363350733708E-4</v>
      </c>
    </row>
    <row r="131" spans="1:6" x14ac:dyDescent="0.3">
      <c r="A131" s="1">
        <v>7</v>
      </c>
      <c r="B131" t="s">
        <v>9</v>
      </c>
      <c r="C131" s="1">
        <v>0</v>
      </c>
      <c r="D131" s="2">
        <v>0</v>
      </c>
      <c r="E131" s="4">
        <f>D131</f>
        <v>0</v>
      </c>
      <c r="F131" s="4">
        <f>E131</f>
        <v>0</v>
      </c>
    </row>
    <row r="132" spans="1:6" x14ac:dyDescent="0.3">
      <c r="A132" s="1">
        <v>8</v>
      </c>
      <c r="B132" t="s">
        <v>9</v>
      </c>
      <c r="C132" s="1">
        <v>6249.56591796875</v>
      </c>
      <c r="D132" s="2">
        <v>2.5074069853872061E-3</v>
      </c>
      <c r="E132">
        <f>D132/SUM($D$131:$D$143)*$E$143+E131</f>
        <v>2.3504324410736255E-3</v>
      </c>
      <c r="F132" s="4">
        <f>E132-E131</f>
        <v>2.3504324410736255E-3</v>
      </c>
    </row>
    <row r="133" spans="1:6" x14ac:dyDescent="0.3">
      <c r="A133" s="1">
        <v>9</v>
      </c>
      <c r="B133" t="s">
        <v>9</v>
      </c>
      <c r="C133" s="1">
        <v>18748.697265625</v>
      </c>
      <c r="D133" s="2">
        <v>7.5222207233309746E-3</v>
      </c>
      <c r="E133">
        <f t="shared" ref="E133:E142" si="15">D133/SUM($D$131:$D$143)*$E$143+E132</f>
        <v>9.4017295460400649E-3</v>
      </c>
      <c r="F133" s="4">
        <f t="shared" ref="F133:F155" si="16">E133-E132</f>
        <v>7.0512971049664398E-3</v>
      </c>
    </row>
    <row r="134" spans="1:6" x14ac:dyDescent="0.3">
      <c r="A134" s="1">
        <v>10</v>
      </c>
      <c r="B134" t="s">
        <v>9</v>
      </c>
      <c r="C134" s="1">
        <v>16665.509765625</v>
      </c>
      <c r="D134" s="2">
        <v>6.6864187829196453E-3</v>
      </c>
      <c r="E134">
        <f t="shared" si="15"/>
        <v>1.5669549534406024E-2</v>
      </c>
      <c r="F134" s="4">
        <f t="shared" si="16"/>
        <v>6.2678199883659594E-3</v>
      </c>
    </row>
    <row r="135" spans="1:6" x14ac:dyDescent="0.3">
      <c r="A135" s="1">
        <v>11</v>
      </c>
      <c r="B135" t="s">
        <v>9</v>
      </c>
      <c r="C135" s="1">
        <v>58329.27734375</v>
      </c>
      <c r="D135" s="2">
        <v>2.3402463644742966E-2</v>
      </c>
      <c r="E135">
        <f t="shared" si="15"/>
        <v>3.7606917529396953E-2</v>
      </c>
      <c r="F135" s="4">
        <f t="shared" si="16"/>
        <v>2.1937367994990929E-2</v>
      </c>
    </row>
    <row r="136" spans="1:6" x14ac:dyDescent="0.3">
      <c r="A136" s="1">
        <v>12</v>
      </c>
      <c r="B136" t="s">
        <v>9</v>
      </c>
      <c r="C136" s="1">
        <v>172252.734375</v>
      </c>
      <c r="D136" s="2">
        <v>6.911003589630127E-2</v>
      </c>
      <c r="E136">
        <f t="shared" si="15"/>
        <v>0.10239036565772094</v>
      </c>
      <c r="F136" s="4">
        <f t="shared" si="16"/>
        <v>6.4783448128323984E-2</v>
      </c>
    </row>
    <row r="137" spans="1:6" x14ac:dyDescent="0.3">
      <c r="A137" s="1">
        <v>13</v>
      </c>
      <c r="B137" t="s">
        <v>9</v>
      </c>
      <c r="C137" s="1">
        <v>231262</v>
      </c>
      <c r="D137" s="2">
        <v>9.2785321176052094E-2</v>
      </c>
      <c r="E137">
        <f t="shared" si="15"/>
        <v>0.18936692359929125</v>
      </c>
      <c r="F137" s="4">
        <f t="shared" si="16"/>
        <v>8.6976557941570304E-2</v>
      </c>
    </row>
    <row r="138" spans="1:6" x14ac:dyDescent="0.3">
      <c r="A138" s="1">
        <v>14</v>
      </c>
      <c r="B138" t="s">
        <v>9</v>
      </c>
      <c r="C138" s="1">
        <v>246365.359375</v>
      </c>
      <c r="D138" s="2">
        <v>9.88449826836586E-2</v>
      </c>
      <c r="E138">
        <f t="shared" si="15"/>
        <v>0.28202378197569666</v>
      </c>
      <c r="F138" s="4">
        <f t="shared" si="16"/>
        <v>9.2656858376405415E-2</v>
      </c>
    </row>
    <row r="139" spans="1:6" x14ac:dyDescent="0.3">
      <c r="A139" s="1">
        <v>15</v>
      </c>
      <c r="B139" t="s">
        <v>9</v>
      </c>
      <c r="C139" s="1">
        <v>393206.1875</v>
      </c>
      <c r="D139" s="2">
        <v>0.15775942802429199</v>
      </c>
      <c r="E139">
        <f t="shared" si="15"/>
        <v>0.42990678608093341</v>
      </c>
      <c r="F139" s="4">
        <f t="shared" si="16"/>
        <v>0.14788300410523675</v>
      </c>
    </row>
    <row r="140" spans="1:6" x14ac:dyDescent="0.3">
      <c r="A140" s="1">
        <v>16</v>
      </c>
      <c r="B140" t="s">
        <v>9</v>
      </c>
      <c r="C140" s="1">
        <v>400083.625</v>
      </c>
      <c r="D140" s="2">
        <v>0.16051875054836273</v>
      </c>
      <c r="E140">
        <f t="shared" si="15"/>
        <v>0.58037636716141117</v>
      </c>
      <c r="F140" s="4">
        <f t="shared" si="16"/>
        <v>0.15046958108047775</v>
      </c>
    </row>
    <row r="141" spans="1:6" x14ac:dyDescent="0.3">
      <c r="A141" s="1">
        <v>17</v>
      </c>
      <c r="B141" t="s">
        <v>9</v>
      </c>
      <c r="C141" s="1">
        <v>414845.28125</v>
      </c>
      <c r="D141" s="2">
        <v>0.16644132137298584</v>
      </c>
      <c r="E141">
        <f t="shared" si="15"/>
        <v>0.73639774046464235</v>
      </c>
      <c r="F141" s="4">
        <f t="shared" si="16"/>
        <v>0.15602137330323118</v>
      </c>
    </row>
    <row r="142" spans="1:6" x14ac:dyDescent="0.3">
      <c r="A142" s="1">
        <v>18</v>
      </c>
      <c r="B142" t="s">
        <v>9</v>
      </c>
      <c r="C142" s="1">
        <v>171664.53125</v>
      </c>
      <c r="D142" s="2">
        <v>6.8874038755893707E-2</v>
      </c>
      <c r="E142">
        <f t="shared" si="15"/>
        <v>0.80095996589635299</v>
      </c>
      <c r="F142" s="4">
        <f t="shared" si="16"/>
        <v>6.456222543171064E-2</v>
      </c>
    </row>
    <row r="143" spans="1:6" x14ac:dyDescent="0.3">
      <c r="A143" s="1">
        <v>19</v>
      </c>
      <c r="B143" t="s">
        <v>9</v>
      </c>
      <c r="C143" s="1">
        <v>85191.2578125</v>
      </c>
      <c r="D143" s="2">
        <v>3.4179840236902237E-2</v>
      </c>
      <c r="E143" s="3">
        <v>0.83299999999999996</v>
      </c>
      <c r="F143" s="4">
        <f t="shared" si="16"/>
        <v>3.2040034103646975E-2</v>
      </c>
    </row>
    <row r="144" spans="1:6" x14ac:dyDescent="0.3">
      <c r="A144" s="1">
        <v>20</v>
      </c>
      <c r="B144" t="s">
        <v>9</v>
      </c>
      <c r="C144" s="1">
        <v>99104.8515625</v>
      </c>
      <c r="D144" s="2">
        <v>3.9762154221534729E-2</v>
      </c>
      <c r="E144">
        <f>D144/SUM($D$144:$D$155)*(1-$E$143)+E143</f>
        <v>0.89262478666751366</v>
      </c>
      <c r="F144" s="4">
        <f t="shared" si="16"/>
        <v>5.9624786667513696E-2</v>
      </c>
    </row>
    <row r="145" spans="1:6" x14ac:dyDescent="0.3">
      <c r="A145" s="1">
        <v>21</v>
      </c>
      <c r="B145" t="s">
        <v>9</v>
      </c>
      <c r="C145" s="1">
        <v>84332.234375</v>
      </c>
      <c r="D145" s="2">
        <v>3.3835187554359436E-2</v>
      </c>
      <c r="E145">
        <f t="shared" ref="E145:E155" si="17">D145/SUM($D$144:$D$155)*(1-$E$143)+E144</f>
        <v>0.94336187270525618</v>
      </c>
      <c r="F145" s="4">
        <f t="shared" si="16"/>
        <v>5.0737086037742518E-2</v>
      </c>
    </row>
    <row r="146" spans="1:6" x14ac:dyDescent="0.3">
      <c r="A146" s="1">
        <v>22</v>
      </c>
      <c r="B146" t="s">
        <v>9</v>
      </c>
      <c r="C146" s="1">
        <v>25492.66015625</v>
      </c>
      <c r="D146" s="2">
        <v>1.0227986611425877E-2</v>
      </c>
      <c r="E146">
        <f t="shared" si="17"/>
        <v>0.95869910811626347</v>
      </c>
      <c r="F146" s="4">
        <f t="shared" si="16"/>
        <v>1.5337235411007288E-2</v>
      </c>
    </row>
    <row r="147" spans="1:6" x14ac:dyDescent="0.3">
      <c r="A147" s="1">
        <v>23</v>
      </c>
      <c r="B147" t="s">
        <v>9</v>
      </c>
      <c r="C147" s="1">
        <v>19126.361328125</v>
      </c>
      <c r="D147" s="2">
        <v>7.6737445779144764E-3</v>
      </c>
      <c r="E147">
        <f t="shared" si="17"/>
        <v>0.97020616532573778</v>
      </c>
      <c r="F147" s="4">
        <f t="shared" si="16"/>
        <v>1.1507057209474314E-2</v>
      </c>
    </row>
    <row r="148" spans="1:6" x14ac:dyDescent="0.3">
      <c r="A148" s="1">
        <v>24</v>
      </c>
      <c r="B148" t="s">
        <v>9</v>
      </c>
      <c r="C148" s="1">
        <v>25839.298828125</v>
      </c>
      <c r="D148" s="2">
        <v>1.0367061942815781E-2</v>
      </c>
      <c r="E148">
        <f t="shared" si="17"/>
        <v>0.98575194922027631</v>
      </c>
      <c r="F148" s="4">
        <f t="shared" si="16"/>
        <v>1.5545783894538534E-2</v>
      </c>
    </row>
    <row r="149" spans="1:6" x14ac:dyDescent="0.3">
      <c r="A149" s="1">
        <v>25</v>
      </c>
      <c r="B149" t="s">
        <v>9</v>
      </c>
      <c r="C149" s="1">
        <v>2472.197265625</v>
      </c>
      <c r="D149" s="2">
        <v>9.9187763407826424E-4</v>
      </c>
      <c r="E149">
        <f t="shared" si="17"/>
        <v>0.98723930556426853</v>
      </c>
      <c r="F149" s="4">
        <f t="shared" si="16"/>
        <v>1.4873563439922188E-3</v>
      </c>
    </row>
    <row r="150" spans="1:6" x14ac:dyDescent="0.3">
      <c r="A150" s="1">
        <v>26</v>
      </c>
      <c r="B150" t="s">
        <v>9</v>
      </c>
      <c r="C150" s="1">
        <v>4042.021484375</v>
      </c>
      <c r="D150" s="2">
        <v>1.6217115335166454E-3</v>
      </c>
      <c r="E150">
        <f t="shared" si="17"/>
        <v>0.98967112059328943</v>
      </c>
      <c r="F150" s="4">
        <f t="shared" si="16"/>
        <v>2.4318150290209006E-3</v>
      </c>
    </row>
    <row r="151" spans="1:6" x14ac:dyDescent="0.3">
      <c r="A151" s="1">
        <v>27</v>
      </c>
      <c r="B151" t="s">
        <v>9</v>
      </c>
      <c r="C151" s="1">
        <v>16286.5322265625</v>
      </c>
      <c r="D151" s="2">
        <v>6.5343682654201984E-3</v>
      </c>
      <c r="E151">
        <f t="shared" si="17"/>
        <v>0.99946964186208032</v>
      </c>
      <c r="F151" s="4">
        <f t="shared" si="16"/>
        <v>9.7985212687908829E-3</v>
      </c>
    </row>
    <row r="152" spans="1:6" x14ac:dyDescent="0.3">
      <c r="A152" s="1">
        <v>28</v>
      </c>
      <c r="B152" t="s">
        <v>9</v>
      </c>
      <c r="C152" s="1">
        <v>840.74755859375</v>
      </c>
      <c r="D152" s="2">
        <v>3.3731883740983903E-4</v>
      </c>
      <c r="E152">
        <f t="shared" si="17"/>
        <v>0.99997546364445755</v>
      </c>
      <c r="F152" s="4">
        <f t="shared" si="16"/>
        <v>5.0582178237723596E-4</v>
      </c>
    </row>
    <row r="153" spans="1:6" x14ac:dyDescent="0.3">
      <c r="A153" s="1">
        <v>29</v>
      </c>
      <c r="B153" t="s">
        <v>9</v>
      </c>
      <c r="C153" s="1">
        <v>15.959225654602051</v>
      </c>
      <c r="D153" s="2">
        <v>6.4030487010313664E-6</v>
      </c>
      <c r="E153">
        <f t="shared" si="17"/>
        <v>0.99998506524729558</v>
      </c>
      <c r="F153" s="4">
        <f t="shared" si="16"/>
        <v>9.6016028380274676E-6</v>
      </c>
    </row>
    <row r="154" spans="1:6" x14ac:dyDescent="0.3">
      <c r="A154" s="1">
        <v>30</v>
      </c>
      <c r="B154" t="s">
        <v>9</v>
      </c>
      <c r="C154" s="1">
        <v>24.823677062988281</v>
      </c>
      <c r="D154" s="2">
        <v>9.9595818028319627E-6</v>
      </c>
      <c r="E154">
        <f t="shared" si="17"/>
        <v>1</v>
      </c>
      <c r="F154" s="4">
        <f t="shared" si="16"/>
        <v>1.4934752704420795E-5</v>
      </c>
    </row>
    <row r="155" spans="1:6" x14ac:dyDescent="0.3">
      <c r="A155" s="1">
        <v>31</v>
      </c>
      <c r="B155" t="s">
        <v>9</v>
      </c>
      <c r="C155" s="1">
        <v>0</v>
      </c>
      <c r="D155" s="2">
        <v>0</v>
      </c>
      <c r="E155">
        <f t="shared" si="17"/>
        <v>1</v>
      </c>
      <c r="F155" s="4">
        <f t="shared" si="16"/>
        <v>0</v>
      </c>
    </row>
    <row r="156" spans="1:6" x14ac:dyDescent="0.3">
      <c r="A156" s="1">
        <v>4</v>
      </c>
      <c r="B156" t="s">
        <v>12</v>
      </c>
      <c r="C156" s="1">
        <v>12560.619140625</v>
      </c>
      <c r="D156" s="2">
        <v>2.7978948783129454E-3</v>
      </c>
      <c r="E156" s="4">
        <f>D156</f>
        <v>2.7978948783129454E-3</v>
      </c>
      <c r="F156" s="4">
        <f>E156</f>
        <v>2.7978948783129454E-3</v>
      </c>
    </row>
    <row r="157" spans="1:6" x14ac:dyDescent="0.3">
      <c r="A157" s="1">
        <v>5</v>
      </c>
      <c r="B157" t="s">
        <v>12</v>
      </c>
      <c r="C157" s="1">
        <v>33494.98046875</v>
      </c>
      <c r="D157" s="2">
        <v>7.4610523879528046E-3</v>
      </c>
      <c r="E157">
        <f>D157/SUM($D$156:$D$168)*$E$168+E156</f>
        <v>1.0257715741390656E-2</v>
      </c>
      <c r="F157" s="4">
        <f>E157-E156</f>
        <v>7.4598208630777107E-3</v>
      </c>
    </row>
    <row r="158" spans="1:6" x14ac:dyDescent="0.3">
      <c r="A158" s="1">
        <v>6</v>
      </c>
      <c r="B158" t="s">
        <v>12</v>
      </c>
      <c r="C158" s="1">
        <v>83737.453125</v>
      </c>
      <c r="D158" s="2">
        <v>1.8652630969882011E-2</v>
      </c>
      <c r="E158">
        <f t="shared" ref="E158:E167" si="18">D158/SUM($D$156:$D$168)*$E$168+E157</f>
        <v>2.8907267899084932E-2</v>
      </c>
      <c r="F158" s="4">
        <f t="shared" ref="F158:F183" si="19">E158-E157</f>
        <v>1.8649552157694274E-2</v>
      </c>
    </row>
    <row r="159" spans="1:6" x14ac:dyDescent="0.3">
      <c r="A159" s="1">
        <v>7</v>
      </c>
      <c r="B159" t="s">
        <v>12</v>
      </c>
      <c r="C159" s="1">
        <v>223095.484375</v>
      </c>
      <c r="D159" s="2">
        <v>4.9694821238517761E-2</v>
      </c>
      <c r="E159">
        <f t="shared" si="18"/>
        <v>7.8593886486644574E-2</v>
      </c>
      <c r="F159" s="4">
        <f t="shared" si="19"/>
        <v>4.9686618587559642E-2</v>
      </c>
    </row>
    <row r="160" spans="1:6" x14ac:dyDescent="0.3">
      <c r="A160" s="1">
        <v>8</v>
      </c>
      <c r="B160" t="s">
        <v>12</v>
      </c>
      <c r="C160" s="1">
        <v>247025.5</v>
      </c>
      <c r="D160" s="2">
        <v>5.5025264620780945E-2</v>
      </c>
      <c r="E160">
        <f t="shared" si="18"/>
        <v>0.13361006861093366</v>
      </c>
      <c r="F160" s="4">
        <f t="shared" si="19"/>
        <v>5.501618212428909E-2</v>
      </c>
    </row>
    <row r="161" spans="1:6" x14ac:dyDescent="0.3">
      <c r="A161" s="1">
        <v>9</v>
      </c>
      <c r="B161" t="s">
        <v>12</v>
      </c>
      <c r="C161" s="1">
        <v>320520.875</v>
      </c>
      <c r="D161" s="2">
        <v>7.1396462619304657E-2</v>
      </c>
      <c r="E161">
        <f t="shared" si="18"/>
        <v>0.20499474649597599</v>
      </c>
      <c r="F161" s="4">
        <f t="shared" si="19"/>
        <v>7.1384677885042325E-2</v>
      </c>
    </row>
    <row r="162" spans="1:6" x14ac:dyDescent="0.3">
      <c r="A162" s="1">
        <v>10</v>
      </c>
      <c r="B162" t="s">
        <v>12</v>
      </c>
      <c r="C162" s="1">
        <v>573601.5625</v>
      </c>
      <c r="D162" s="2">
        <v>0.12777052819728851</v>
      </c>
      <c r="E162">
        <f t="shared" si="18"/>
        <v>0.33274418482877932</v>
      </c>
      <c r="F162" s="4">
        <f t="shared" si="19"/>
        <v>0.12774943833280333</v>
      </c>
    </row>
    <row r="163" spans="1:6" x14ac:dyDescent="0.3">
      <c r="A163" s="1">
        <v>11</v>
      </c>
      <c r="B163" t="s">
        <v>12</v>
      </c>
      <c r="C163" s="1">
        <v>992288.8125</v>
      </c>
      <c r="D163" s="2">
        <v>0.22103367745876312</v>
      </c>
      <c r="E163">
        <f t="shared" si="18"/>
        <v>0.55374137836304094</v>
      </c>
      <c r="F163" s="4">
        <f t="shared" si="19"/>
        <v>0.22099719353426162</v>
      </c>
    </row>
    <row r="164" spans="1:6" x14ac:dyDescent="0.3">
      <c r="A164" s="1">
        <v>12</v>
      </c>
      <c r="B164" t="s">
        <v>12</v>
      </c>
      <c r="C164" s="1">
        <v>624206.375</v>
      </c>
      <c r="D164" s="2">
        <v>0.13904280960559845</v>
      </c>
      <c r="E164">
        <f t="shared" si="18"/>
        <v>0.69276123749599439</v>
      </c>
      <c r="F164" s="4">
        <f t="shared" si="19"/>
        <v>0.13901985913295345</v>
      </c>
    </row>
    <row r="165" spans="1:6" x14ac:dyDescent="0.3">
      <c r="A165" s="1">
        <v>13</v>
      </c>
      <c r="B165" t="s">
        <v>12</v>
      </c>
      <c r="C165" s="1">
        <v>335494.5</v>
      </c>
      <c r="D165" s="2">
        <v>7.473185658454895E-2</v>
      </c>
      <c r="E165">
        <f t="shared" si="18"/>
        <v>0.76748075880455813</v>
      </c>
      <c r="F165" s="4">
        <f t="shared" si="19"/>
        <v>7.4719521308563741E-2</v>
      </c>
    </row>
    <row r="166" spans="1:6" x14ac:dyDescent="0.3">
      <c r="A166" s="1">
        <v>14</v>
      </c>
      <c r="B166" t="s">
        <v>12</v>
      </c>
      <c r="C166" s="1">
        <v>270698.40625</v>
      </c>
      <c r="D166" s="2">
        <v>6.0298435389995575E-2</v>
      </c>
      <c r="E166">
        <f t="shared" si="18"/>
        <v>0.82776924130597296</v>
      </c>
      <c r="F166" s="4">
        <f t="shared" si="19"/>
        <v>6.0288482501414831E-2</v>
      </c>
    </row>
    <row r="167" spans="1:6" x14ac:dyDescent="0.3">
      <c r="A167" s="1">
        <v>15</v>
      </c>
      <c r="B167" t="s">
        <v>12</v>
      </c>
      <c r="C167" s="1">
        <v>273490.875</v>
      </c>
      <c r="D167" s="2">
        <v>6.0920462012290955E-2</v>
      </c>
      <c r="E167">
        <f t="shared" si="18"/>
        <v>0.8886796477576715</v>
      </c>
      <c r="F167" s="4">
        <f t="shared" si="19"/>
        <v>6.091040645169854E-2</v>
      </c>
    </row>
    <row r="168" spans="1:6" x14ac:dyDescent="0.3">
      <c r="A168" s="1">
        <v>16</v>
      </c>
      <c r="B168" t="s">
        <v>12</v>
      </c>
      <c r="C168" s="1">
        <v>140632.078125</v>
      </c>
      <c r="D168" s="2">
        <v>3.1325984746217728E-2</v>
      </c>
      <c r="E168" s="3">
        <v>0.92</v>
      </c>
      <c r="F168" s="4">
        <f t="shared" si="19"/>
        <v>3.1320352242328542E-2</v>
      </c>
    </row>
    <row r="169" spans="1:6" x14ac:dyDescent="0.3">
      <c r="A169" s="1">
        <v>17</v>
      </c>
      <c r="B169" t="s">
        <v>12</v>
      </c>
      <c r="C169" s="1">
        <v>145374.8125</v>
      </c>
      <c r="D169" s="2">
        <v>3.2382436096668243E-2</v>
      </c>
      <c r="E169">
        <f>D169/SUM($D$169:$D$183)*(1-$E$168)+E168</f>
        <v>0.95244402676984052</v>
      </c>
      <c r="F169" s="4">
        <f t="shared" si="19"/>
        <v>3.2444026769840484E-2</v>
      </c>
    </row>
    <row r="170" spans="1:6" x14ac:dyDescent="0.3">
      <c r="A170" s="1">
        <v>18</v>
      </c>
      <c r="B170" t="s">
        <v>12</v>
      </c>
      <c r="C170" s="1">
        <v>77032.046875</v>
      </c>
      <c r="D170" s="2">
        <v>1.715899258852005E-2</v>
      </c>
      <c r="E170">
        <f t="shared" ref="E170:E183" si="20">D170/SUM($D$169:$D$183)*(1-$E$168)+E169</f>
        <v>0.96963565538059582</v>
      </c>
      <c r="F170" s="4">
        <f t="shared" si="19"/>
        <v>1.7191628610755294E-2</v>
      </c>
    </row>
    <row r="171" spans="1:6" x14ac:dyDescent="0.3">
      <c r="A171" s="1">
        <v>19</v>
      </c>
      <c r="B171" t="s">
        <v>12</v>
      </c>
      <c r="C171" s="1">
        <v>77523.65625</v>
      </c>
      <c r="D171" s="2">
        <v>1.7268499359488487E-2</v>
      </c>
      <c r="E171">
        <f t="shared" si="20"/>
        <v>0.98693699904176224</v>
      </c>
      <c r="F171" s="4">
        <f t="shared" si="19"/>
        <v>1.7301343661166424E-2</v>
      </c>
    </row>
    <row r="172" spans="1:6" x14ac:dyDescent="0.3">
      <c r="A172" s="1">
        <v>20</v>
      </c>
      <c r="B172" t="s">
        <v>12</v>
      </c>
      <c r="C172" s="1">
        <v>40005.5</v>
      </c>
      <c r="D172" s="2">
        <v>8.9112790301442146E-3</v>
      </c>
      <c r="E172">
        <f t="shared" si="20"/>
        <v>0.9958652271264079</v>
      </c>
      <c r="F172" s="4">
        <f t="shared" si="19"/>
        <v>8.9282280846456619E-3</v>
      </c>
    </row>
    <row r="173" spans="1:6" x14ac:dyDescent="0.3">
      <c r="A173" s="1">
        <v>21</v>
      </c>
      <c r="B173" t="s">
        <v>12</v>
      </c>
      <c r="C173" s="1">
        <v>8646.7421875</v>
      </c>
      <c r="D173" s="2">
        <v>1.9260735716670752E-3</v>
      </c>
      <c r="E173">
        <f t="shared" si="20"/>
        <v>0.99779496404716661</v>
      </c>
      <c r="F173" s="4">
        <f t="shared" si="19"/>
        <v>1.9297369207587067E-3</v>
      </c>
    </row>
    <row r="174" spans="1:6" x14ac:dyDescent="0.3">
      <c r="A174" s="1">
        <v>22</v>
      </c>
      <c r="B174" t="s">
        <v>12</v>
      </c>
      <c r="C174" s="1">
        <v>6187.50146484375</v>
      </c>
      <c r="D174" s="2">
        <v>1.3782742898911238E-3</v>
      </c>
      <c r="E174">
        <f t="shared" si="20"/>
        <v>0.99917585978410006</v>
      </c>
      <c r="F174" s="4">
        <f t="shared" si="19"/>
        <v>1.3808957369334518E-3</v>
      </c>
    </row>
    <row r="175" spans="1:6" x14ac:dyDescent="0.3">
      <c r="A175" s="1">
        <v>23</v>
      </c>
      <c r="B175" t="s">
        <v>12</v>
      </c>
      <c r="C175" s="1">
        <v>1121.437744140625</v>
      </c>
      <c r="D175" s="2">
        <v>2.4980178568512201E-4</v>
      </c>
      <c r="E175">
        <f t="shared" si="20"/>
        <v>0.99942613668722524</v>
      </c>
      <c r="F175" s="4">
        <f t="shared" si="19"/>
        <v>2.5027690312517947E-4</v>
      </c>
    </row>
    <row r="176" spans="1:6" x14ac:dyDescent="0.3">
      <c r="A176" s="1">
        <v>24</v>
      </c>
      <c r="B176" t="s">
        <v>12</v>
      </c>
      <c r="C176" s="1">
        <v>0</v>
      </c>
      <c r="D176" s="2">
        <v>0</v>
      </c>
      <c r="E176">
        <f t="shared" si="20"/>
        <v>0.99942613668722524</v>
      </c>
      <c r="F176" s="4">
        <f t="shared" si="19"/>
        <v>0</v>
      </c>
    </row>
    <row r="177" spans="1:6" x14ac:dyDescent="0.3">
      <c r="A177" s="1">
        <v>25</v>
      </c>
      <c r="B177" t="s">
        <v>12</v>
      </c>
      <c r="C177" s="1">
        <v>7.0728964805603027</v>
      </c>
      <c r="D177" s="2">
        <v>1.5754973219372914E-6</v>
      </c>
      <c r="E177">
        <f t="shared" si="20"/>
        <v>0.99942771518110807</v>
      </c>
      <c r="F177" s="4">
        <f t="shared" si="19"/>
        <v>1.5784938828256045E-6</v>
      </c>
    </row>
    <row r="178" spans="1:6" x14ac:dyDescent="0.3">
      <c r="A178" s="1">
        <v>26</v>
      </c>
      <c r="B178" t="s">
        <v>12</v>
      </c>
      <c r="C178" s="1">
        <v>2564.287109375</v>
      </c>
      <c r="D178" s="2">
        <v>5.711984122171998E-4</v>
      </c>
      <c r="E178">
        <f t="shared" si="20"/>
        <v>1.0000000000000002</v>
      </c>
      <c r="F178" s="4">
        <f t="shared" si="19"/>
        <v>5.7228481889215477E-4</v>
      </c>
    </row>
    <row r="179" spans="1:6" x14ac:dyDescent="0.3">
      <c r="A179" s="1">
        <v>27</v>
      </c>
      <c r="B179" t="s">
        <v>12</v>
      </c>
      <c r="C179" s="1">
        <v>0</v>
      </c>
      <c r="D179" s="2">
        <v>0</v>
      </c>
      <c r="E179">
        <f t="shared" si="20"/>
        <v>1.0000000000000002</v>
      </c>
      <c r="F179" s="4">
        <f t="shared" si="19"/>
        <v>0</v>
      </c>
    </row>
    <row r="180" spans="1:6" x14ac:dyDescent="0.3">
      <c r="A180" s="1">
        <v>28</v>
      </c>
      <c r="B180" t="s">
        <v>12</v>
      </c>
      <c r="C180" s="1">
        <v>0</v>
      </c>
      <c r="D180" s="2">
        <v>0</v>
      </c>
      <c r="E180">
        <f t="shared" si="20"/>
        <v>1.0000000000000002</v>
      </c>
      <c r="F180" s="4">
        <f t="shared" si="19"/>
        <v>0</v>
      </c>
    </row>
    <row r="181" spans="1:6" x14ac:dyDescent="0.3">
      <c r="A181" s="1">
        <v>29</v>
      </c>
      <c r="B181" t="s">
        <v>12</v>
      </c>
      <c r="C181" s="1">
        <v>0</v>
      </c>
      <c r="D181" s="2">
        <v>0</v>
      </c>
      <c r="E181">
        <f t="shared" si="20"/>
        <v>1.0000000000000002</v>
      </c>
      <c r="F181" s="4">
        <f t="shared" si="19"/>
        <v>0</v>
      </c>
    </row>
    <row r="182" spans="1:6" x14ac:dyDescent="0.3">
      <c r="A182" s="1">
        <v>30</v>
      </c>
      <c r="B182" t="s">
        <v>12</v>
      </c>
      <c r="C182" s="1">
        <v>0</v>
      </c>
      <c r="D182" s="2">
        <v>0</v>
      </c>
      <c r="E182">
        <f t="shared" si="20"/>
        <v>1.0000000000000002</v>
      </c>
      <c r="F182" s="4">
        <f t="shared" si="19"/>
        <v>0</v>
      </c>
    </row>
    <row r="183" spans="1:6" x14ac:dyDescent="0.3">
      <c r="A183" s="1">
        <v>31</v>
      </c>
      <c r="B183" t="s">
        <v>12</v>
      </c>
      <c r="C183" s="1">
        <v>0</v>
      </c>
      <c r="D183" s="2">
        <v>0</v>
      </c>
      <c r="E183">
        <f t="shared" si="20"/>
        <v>1.0000000000000002</v>
      </c>
      <c r="F183" s="4">
        <f t="shared" si="19"/>
        <v>0</v>
      </c>
    </row>
    <row r="184" spans="1:6" x14ac:dyDescent="0.3">
      <c r="A184" s="1">
        <v>4</v>
      </c>
      <c r="B184" t="s">
        <v>13</v>
      </c>
      <c r="C184" s="1">
        <v>12560.619140625</v>
      </c>
      <c r="D184" s="2">
        <v>2.7978948783129454E-3</v>
      </c>
      <c r="E184" s="4">
        <f>D184</f>
        <v>2.7978948783129454E-3</v>
      </c>
      <c r="F184" s="4">
        <f>E184</f>
        <v>2.7978948783129454E-3</v>
      </c>
    </row>
    <row r="185" spans="1:6" x14ac:dyDescent="0.3">
      <c r="A185" s="1">
        <v>5</v>
      </c>
      <c r="B185" t="s">
        <v>13</v>
      </c>
      <c r="C185" s="1">
        <v>33494.98046875</v>
      </c>
      <c r="D185" s="2">
        <v>7.4610523879528046E-3</v>
      </c>
      <c r="E185">
        <f>D185/SUM($D$184:$D$196)*$E$196+E184</f>
        <v>1.0022569214184946E-2</v>
      </c>
      <c r="F185" s="4">
        <f>E185-E184</f>
        <v>7.2246743358720007E-3</v>
      </c>
    </row>
    <row r="186" spans="1:6" x14ac:dyDescent="0.3">
      <c r="A186" s="1">
        <v>6</v>
      </c>
      <c r="B186" t="s">
        <v>13</v>
      </c>
      <c r="C186" s="1">
        <v>83737.453125</v>
      </c>
      <c r="D186" s="2">
        <v>1.8652630969882011E-2</v>
      </c>
      <c r="E186">
        <f t="shared" ref="E186:E195" si="21">D186/SUM($D$184:$D$196)*$E$196+E185</f>
        <v>2.8084255053864943E-2</v>
      </c>
      <c r="F186" s="4">
        <f t="shared" ref="F186:F211" si="22">E186-E185</f>
        <v>1.8061685839679997E-2</v>
      </c>
    </row>
    <row r="187" spans="1:6" x14ac:dyDescent="0.3">
      <c r="A187" s="1">
        <v>7</v>
      </c>
      <c r="B187" t="s">
        <v>13</v>
      </c>
      <c r="C187" s="1">
        <v>223095.484375</v>
      </c>
      <c r="D187" s="2">
        <v>4.9694821238517761E-2</v>
      </c>
      <c r="E187">
        <f t="shared" si="21"/>
        <v>7.6204665012034128E-2</v>
      </c>
      <c r="F187" s="4">
        <f t="shared" si="22"/>
        <v>4.8120409958169186E-2</v>
      </c>
    </row>
    <row r="188" spans="1:6" x14ac:dyDescent="0.3">
      <c r="A188" s="1">
        <v>8</v>
      </c>
      <c r="B188" t="s">
        <v>13</v>
      </c>
      <c r="C188" s="1">
        <v>247025.5</v>
      </c>
      <c r="D188" s="2">
        <v>5.5025264620780945E-2</v>
      </c>
      <c r="E188">
        <f t="shared" si="21"/>
        <v>0.12948664139544888</v>
      </c>
      <c r="F188" s="4">
        <f t="shared" si="22"/>
        <v>5.3281976383414753E-2</v>
      </c>
    </row>
    <row r="189" spans="1:6" x14ac:dyDescent="0.3">
      <c r="A189" s="1">
        <v>9</v>
      </c>
      <c r="B189" t="s">
        <v>13</v>
      </c>
      <c r="C189" s="1">
        <v>320520.875</v>
      </c>
      <c r="D189" s="2">
        <v>7.1396462619304657E-2</v>
      </c>
      <c r="E189">
        <f t="shared" si="21"/>
        <v>0.19862115008628878</v>
      </c>
      <c r="F189" s="4">
        <f t="shared" si="22"/>
        <v>6.9134508690839896E-2</v>
      </c>
    </row>
    <row r="190" spans="1:6" x14ac:dyDescent="0.3">
      <c r="A190" s="1">
        <v>10</v>
      </c>
      <c r="B190" t="s">
        <v>13</v>
      </c>
      <c r="C190" s="1">
        <v>573601.5625</v>
      </c>
      <c r="D190" s="2">
        <v>0.12777052819728851</v>
      </c>
      <c r="E190">
        <f t="shared" si="21"/>
        <v>0.32234370394990586</v>
      </c>
      <c r="F190" s="4">
        <f t="shared" si="22"/>
        <v>0.12372255386361708</v>
      </c>
    </row>
    <row r="191" spans="1:6" x14ac:dyDescent="0.3">
      <c r="A191" s="1">
        <v>11</v>
      </c>
      <c r="B191" t="s">
        <v>13</v>
      </c>
      <c r="C191" s="1">
        <v>992288.8125</v>
      </c>
      <c r="D191" s="2">
        <v>0.22103367745876312</v>
      </c>
      <c r="E191">
        <f t="shared" si="21"/>
        <v>0.5363746816010222</v>
      </c>
      <c r="F191" s="4">
        <f t="shared" si="22"/>
        <v>0.21403097765111634</v>
      </c>
    </row>
    <row r="192" spans="1:6" x14ac:dyDescent="0.3">
      <c r="A192" s="1">
        <v>12</v>
      </c>
      <c r="B192" t="s">
        <v>13</v>
      </c>
      <c r="C192" s="1">
        <v>624206.375</v>
      </c>
      <c r="D192" s="2">
        <v>0.13904280960559845</v>
      </c>
      <c r="E192">
        <f t="shared" si="21"/>
        <v>0.67101239300043691</v>
      </c>
      <c r="F192" s="4">
        <f t="shared" si="22"/>
        <v>0.13463771139941472</v>
      </c>
    </row>
    <row r="193" spans="1:6" x14ac:dyDescent="0.3">
      <c r="A193" s="1">
        <v>13</v>
      </c>
      <c r="B193" t="s">
        <v>13</v>
      </c>
      <c r="C193" s="1">
        <v>335494.5</v>
      </c>
      <c r="D193" s="2">
        <v>7.473185658454895E-2</v>
      </c>
      <c r="E193">
        <f t="shared" si="21"/>
        <v>0.74337662505036106</v>
      </c>
      <c r="F193" s="4">
        <f t="shared" si="22"/>
        <v>7.2364232049924149E-2</v>
      </c>
    </row>
    <row r="194" spans="1:6" x14ac:dyDescent="0.3">
      <c r="A194" s="1">
        <v>14</v>
      </c>
      <c r="B194" t="s">
        <v>13</v>
      </c>
      <c r="C194" s="1">
        <v>270698.40625</v>
      </c>
      <c r="D194" s="2">
        <v>6.0298435389995575E-2</v>
      </c>
      <c r="E194">
        <f t="shared" si="21"/>
        <v>0.80176470973379654</v>
      </c>
      <c r="F194" s="4">
        <f t="shared" si="22"/>
        <v>5.8388084683435482E-2</v>
      </c>
    </row>
    <row r="195" spans="1:6" x14ac:dyDescent="0.3">
      <c r="A195" s="1">
        <v>15</v>
      </c>
      <c r="B195" t="s">
        <v>13</v>
      </c>
      <c r="C195" s="1">
        <v>273490.875</v>
      </c>
      <c r="D195" s="2">
        <v>6.0920462012290955E-2</v>
      </c>
      <c r="E195">
        <f t="shared" si="21"/>
        <v>0.86075511424299589</v>
      </c>
      <c r="F195" s="4">
        <f t="shared" si="22"/>
        <v>5.8990404509199346E-2</v>
      </c>
    </row>
    <row r="196" spans="1:6" x14ac:dyDescent="0.3">
      <c r="A196" s="1">
        <v>16</v>
      </c>
      <c r="B196" t="s">
        <v>13</v>
      </c>
      <c r="C196" s="1">
        <v>140632.078125</v>
      </c>
      <c r="D196" s="2">
        <v>3.1325984746217728E-2</v>
      </c>
      <c r="E196" s="3">
        <v>0.89100000000000001</v>
      </c>
      <c r="F196" s="4">
        <f t="shared" si="22"/>
        <v>3.0244885757004125E-2</v>
      </c>
    </row>
    <row r="197" spans="1:6" x14ac:dyDescent="0.3">
      <c r="A197" s="1">
        <v>17</v>
      </c>
      <c r="B197" t="s">
        <v>13</v>
      </c>
      <c r="C197" s="1">
        <v>145374.8125</v>
      </c>
      <c r="D197" s="2">
        <v>3.2382436096668243E-2</v>
      </c>
      <c r="E197">
        <f>D197/SUM($D$197:$D$211)*(1-$E$196)+E196</f>
        <v>0.9352049864739076</v>
      </c>
      <c r="F197" s="4">
        <f t="shared" si="22"/>
        <v>4.4204986473907582E-2</v>
      </c>
    </row>
    <row r="198" spans="1:6" x14ac:dyDescent="0.3">
      <c r="A198" s="1">
        <v>18</v>
      </c>
      <c r="B198" t="s">
        <v>13</v>
      </c>
      <c r="C198" s="1">
        <v>77032.046875</v>
      </c>
      <c r="D198" s="2">
        <v>1.715899258852005E-2</v>
      </c>
      <c r="E198">
        <f t="shared" ref="E198:E211" si="23">D198/SUM($D$197:$D$211)*(1-$E$196)+E197</f>
        <v>0.9586285804560617</v>
      </c>
      <c r="F198" s="4">
        <f t="shared" si="22"/>
        <v>2.3423593982154101E-2</v>
      </c>
    </row>
    <row r="199" spans="1:6" x14ac:dyDescent="0.3">
      <c r="A199" s="1">
        <v>19</v>
      </c>
      <c r="B199" t="s">
        <v>13</v>
      </c>
      <c r="C199" s="1">
        <v>77523.65625</v>
      </c>
      <c r="D199" s="2">
        <v>1.7268499359488487E-2</v>
      </c>
      <c r="E199">
        <f t="shared" si="23"/>
        <v>0.98220166119440089</v>
      </c>
      <c r="F199" s="4">
        <f t="shared" si="22"/>
        <v>2.3573080738339192E-2</v>
      </c>
    </row>
    <row r="200" spans="1:6" x14ac:dyDescent="0.3">
      <c r="A200" s="1">
        <v>20</v>
      </c>
      <c r="B200" t="s">
        <v>13</v>
      </c>
      <c r="C200" s="1">
        <v>40005.5</v>
      </c>
      <c r="D200" s="2">
        <v>8.9112790301442146E-3</v>
      </c>
      <c r="E200">
        <f t="shared" si="23"/>
        <v>0.99436637195973054</v>
      </c>
      <c r="F200" s="4">
        <f t="shared" si="22"/>
        <v>1.2164710765329656E-2</v>
      </c>
    </row>
    <row r="201" spans="1:6" x14ac:dyDescent="0.3">
      <c r="A201" s="1">
        <v>21</v>
      </c>
      <c r="B201" t="s">
        <v>13</v>
      </c>
      <c r="C201" s="1">
        <v>8646.7421875</v>
      </c>
      <c r="D201" s="2">
        <v>1.9260735716670752E-3</v>
      </c>
      <c r="E201">
        <f t="shared" si="23"/>
        <v>0.9969956385142642</v>
      </c>
      <c r="F201" s="4">
        <f t="shared" si="22"/>
        <v>2.6292665545336602E-3</v>
      </c>
    </row>
    <row r="202" spans="1:6" x14ac:dyDescent="0.3">
      <c r="A202" s="1">
        <v>22</v>
      </c>
      <c r="B202" t="s">
        <v>13</v>
      </c>
      <c r="C202" s="1">
        <v>6187.50146484375</v>
      </c>
      <c r="D202" s="2">
        <v>1.3782742898911238E-3</v>
      </c>
      <c r="E202">
        <f t="shared" si="23"/>
        <v>0.99887710895583603</v>
      </c>
      <c r="F202" s="4">
        <f t="shared" si="22"/>
        <v>1.8814704415718309E-3</v>
      </c>
    </row>
    <row r="203" spans="1:6" x14ac:dyDescent="0.3">
      <c r="A203" s="1">
        <v>23</v>
      </c>
      <c r="B203" t="s">
        <v>13</v>
      </c>
      <c r="C203" s="1">
        <v>1121.437744140625</v>
      </c>
      <c r="D203" s="2">
        <v>2.4980178568512201E-4</v>
      </c>
      <c r="E203">
        <f t="shared" si="23"/>
        <v>0.99921811123634408</v>
      </c>
      <c r="F203" s="4">
        <f t="shared" si="22"/>
        <v>3.4100228050804038E-4</v>
      </c>
    </row>
    <row r="204" spans="1:6" x14ac:dyDescent="0.3">
      <c r="A204" s="1">
        <v>24</v>
      </c>
      <c r="B204" t="s">
        <v>13</v>
      </c>
      <c r="C204" s="1">
        <v>0</v>
      </c>
      <c r="D204" s="2">
        <v>0</v>
      </c>
      <c r="E204">
        <f t="shared" si="23"/>
        <v>0.99921811123634408</v>
      </c>
      <c r="F204" s="4">
        <f t="shared" si="22"/>
        <v>0</v>
      </c>
    </row>
    <row r="205" spans="1:6" x14ac:dyDescent="0.3">
      <c r="A205" s="1">
        <v>25</v>
      </c>
      <c r="B205" t="s">
        <v>13</v>
      </c>
      <c r="C205" s="1">
        <v>7.0728964805603027</v>
      </c>
      <c r="D205" s="2">
        <v>1.5754973219372914E-6</v>
      </c>
      <c r="E205">
        <f t="shared" si="23"/>
        <v>0.99922026193425939</v>
      </c>
      <c r="F205" s="4">
        <f t="shared" si="22"/>
        <v>2.1506979153151917E-6</v>
      </c>
    </row>
    <row r="206" spans="1:6" x14ac:dyDescent="0.3">
      <c r="A206" s="1">
        <v>26</v>
      </c>
      <c r="B206" t="s">
        <v>13</v>
      </c>
      <c r="C206" s="1">
        <v>2564.287109375</v>
      </c>
      <c r="D206" s="2">
        <v>5.711984122171998E-4</v>
      </c>
      <c r="E206">
        <f t="shared" si="23"/>
        <v>0.99999999999999978</v>
      </c>
      <c r="F206" s="4">
        <f t="shared" si="22"/>
        <v>7.797380657403874E-4</v>
      </c>
    </row>
    <row r="207" spans="1:6" x14ac:dyDescent="0.3">
      <c r="A207" s="1">
        <v>27</v>
      </c>
      <c r="B207" t="s">
        <v>13</v>
      </c>
      <c r="C207" s="1">
        <v>0</v>
      </c>
      <c r="D207" s="2">
        <v>0</v>
      </c>
      <c r="E207">
        <f t="shared" si="23"/>
        <v>0.99999999999999978</v>
      </c>
      <c r="F207" s="4">
        <f t="shared" si="22"/>
        <v>0</v>
      </c>
    </row>
    <row r="208" spans="1:6" x14ac:dyDescent="0.3">
      <c r="A208" s="1">
        <v>28</v>
      </c>
      <c r="B208" t="s">
        <v>13</v>
      </c>
      <c r="C208" s="1">
        <v>0</v>
      </c>
      <c r="D208" s="2">
        <v>0</v>
      </c>
      <c r="E208">
        <f t="shared" si="23"/>
        <v>0.99999999999999978</v>
      </c>
      <c r="F208" s="4">
        <f t="shared" si="22"/>
        <v>0</v>
      </c>
    </row>
    <row r="209" spans="1:6" x14ac:dyDescent="0.3">
      <c r="A209" s="1">
        <v>29</v>
      </c>
      <c r="B209" t="s">
        <v>13</v>
      </c>
      <c r="C209" s="1">
        <v>0</v>
      </c>
      <c r="D209" s="2">
        <v>0</v>
      </c>
      <c r="E209">
        <f t="shared" si="23"/>
        <v>0.99999999999999978</v>
      </c>
      <c r="F209" s="4">
        <f t="shared" si="22"/>
        <v>0</v>
      </c>
    </row>
    <row r="210" spans="1:6" x14ac:dyDescent="0.3">
      <c r="A210" s="1">
        <v>30</v>
      </c>
      <c r="B210" t="s">
        <v>13</v>
      </c>
      <c r="C210" s="1">
        <v>0</v>
      </c>
      <c r="D210" s="2">
        <v>0</v>
      </c>
      <c r="E210">
        <f t="shared" si="23"/>
        <v>0.99999999999999978</v>
      </c>
      <c r="F210" s="4">
        <f t="shared" si="22"/>
        <v>0</v>
      </c>
    </row>
    <row r="211" spans="1:6" x14ac:dyDescent="0.3">
      <c r="A211" s="1">
        <v>31</v>
      </c>
      <c r="B211" t="s">
        <v>13</v>
      </c>
      <c r="C211" s="1">
        <v>0</v>
      </c>
      <c r="D211" s="2">
        <v>0</v>
      </c>
      <c r="E211">
        <f t="shared" si="23"/>
        <v>0.99999999999999978</v>
      </c>
      <c r="F211" s="4">
        <f t="shared" si="2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2022-02-25T16:26:28Z</dcterms:created>
  <dcterms:modified xsi:type="dcterms:W3CDTF">2022-02-25T16:49:50Z</dcterms:modified>
</cp:coreProperties>
</file>