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ropbox\NMFS\fluke_mse\simulation_R_code\"/>
    </mc:Choice>
  </mc:AlternateContent>
  <bookViews>
    <workbookView xWindow="0" yWindow="0" windowWidth="2304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19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  <c r="C3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4" i="1"/>
  <c r="C3" i="1"/>
  <c r="C2" i="1"/>
</calcChain>
</file>

<file path=xl/sharedStrings.xml><?xml version="1.0" encoding="utf-8"?>
<sst xmlns="http://schemas.openxmlformats.org/spreadsheetml/2006/main" count="4" uniqueCount="4">
  <si>
    <t>l_in_bin</t>
  </si>
  <si>
    <t>prob</t>
  </si>
  <si>
    <t>emp_CDF</t>
  </si>
  <si>
    <t>CDF_star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</si>
</sst>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2" sqref="C2"/>
    </sheetView>
  </sheetViews>
  <sheetFormatPr defaultRowHeight="14.4" x14ac:dyDescent="0.3"/>
  <cols>
    <col min="3" max="3" width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0</v>
      </c>
      <c r="B2" s="1">
        <v>0</v>
      </c>
      <c r="C2" s="1">
        <f>B2</f>
        <v>0</v>
      </c>
      <c r="D2" s="1">
        <v>0</v>
      </c>
    </row>
    <row r="3" spans="1:4" x14ac:dyDescent="0.3">
      <c r="A3" s="1">
        <v>4</v>
      </c>
      <c r="B3" s="1">
        <v>9.5500000000000004E-5</v>
      </c>
      <c r="C3" s="1">
        <f>B3+C2</f>
        <v>9.5500000000000004E-5</v>
      </c>
      <c r="D3" s="3">
        <f>B3/SUM($B$2:$B$16)*$D$16+D2</f>
        <v>9.6880313284871509E-5</v>
      </c>
    </row>
    <row r="4" spans="1:4" x14ac:dyDescent="0.3">
      <c r="A4" s="1">
        <v>5</v>
      </c>
      <c r="B4" s="1">
        <v>2.3029999999999999E-4</v>
      </c>
      <c r="C4" s="1">
        <f>B4+C3</f>
        <v>3.258E-4</v>
      </c>
      <c r="D4" s="3">
        <f t="shared" ref="D4:D15" si="0">B4/SUM($B$2:$B$16)*$D$16+D3</f>
        <v>3.3050896406503806E-4</v>
      </c>
    </row>
    <row r="5" spans="1:4" x14ac:dyDescent="0.3">
      <c r="A5" s="1">
        <v>6</v>
      </c>
      <c r="B5" s="1">
        <v>3.455E-4</v>
      </c>
      <c r="C5" s="1">
        <f t="shared" ref="C5:C29" si="1">B5+C4</f>
        <v>6.713E-4</v>
      </c>
      <c r="D5" s="3">
        <f t="shared" si="0"/>
        <v>6.8100266291240043E-4</v>
      </c>
    </row>
    <row r="6" spans="1:4" x14ac:dyDescent="0.3">
      <c r="A6" s="1">
        <v>7</v>
      </c>
      <c r="B6" s="1">
        <v>9.3562999999999997E-3</v>
      </c>
      <c r="C6" s="1">
        <f t="shared" si="1"/>
        <v>1.0027599999999999E-2</v>
      </c>
      <c r="D6" s="3">
        <f t="shared" si="0"/>
        <v>1.0172534340265733E-2</v>
      </c>
    </row>
    <row r="7" spans="1:4" x14ac:dyDescent="0.3">
      <c r="A7" s="1">
        <v>8</v>
      </c>
      <c r="B7" s="1">
        <v>1.9496800000000002E-2</v>
      </c>
      <c r="C7" s="1">
        <f t="shared" si="1"/>
        <v>2.9524399999999999E-2</v>
      </c>
      <c r="D7" s="3">
        <f t="shared" si="0"/>
        <v>2.995113216280482E-2</v>
      </c>
    </row>
    <row r="8" spans="1:4" x14ac:dyDescent="0.3">
      <c r="A8" s="1">
        <v>9</v>
      </c>
      <c r="B8" s="1">
        <v>1.5502999999999999E-2</v>
      </c>
      <c r="C8" s="1">
        <f t="shared" si="1"/>
        <v>4.5027399999999995E-2</v>
      </c>
      <c r="D8" s="3">
        <f t="shared" si="0"/>
        <v>4.5678205428306001E-2</v>
      </c>
    </row>
    <row r="9" spans="1:4" x14ac:dyDescent="0.3">
      <c r="A9" s="1">
        <v>10</v>
      </c>
      <c r="B9" s="1">
        <v>1.6101799999999999E-2</v>
      </c>
      <c r="C9" s="1">
        <f t="shared" si="1"/>
        <v>6.1129199999999995E-2</v>
      </c>
      <c r="D9" s="3">
        <f t="shared" si="0"/>
        <v>6.2012733474906462E-2</v>
      </c>
    </row>
    <row r="10" spans="1:4" x14ac:dyDescent="0.3">
      <c r="A10" s="1">
        <v>11</v>
      </c>
      <c r="B10" s="1">
        <v>7.18477E-2</v>
      </c>
      <c r="C10" s="1">
        <f t="shared" si="1"/>
        <v>0.13297690000000001</v>
      </c>
      <c r="D10" s="3">
        <f t="shared" si="0"/>
        <v>0.13489888724241916</v>
      </c>
    </row>
    <row r="11" spans="1:4" x14ac:dyDescent="0.3">
      <c r="A11" s="1">
        <v>12</v>
      </c>
      <c r="B11" s="1">
        <v>7.5656600000000004E-2</v>
      </c>
      <c r="C11" s="1">
        <f t="shared" si="1"/>
        <v>0.20863350000000003</v>
      </c>
      <c r="D11" s="3">
        <f t="shared" si="0"/>
        <v>0.21164899310700774</v>
      </c>
    </row>
    <row r="12" spans="1:4" x14ac:dyDescent="0.3">
      <c r="A12" s="1">
        <v>13</v>
      </c>
      <c r="B12" s="1">
        <v>0.1554458</v>
      </c>
      <c r="C12" s="1">
        <f t="shared" si="1"/>
        <v>0.36407929999999999</v>
      </c>
      <c r="D12" s="3">
        <f t="shared" si="0"/>
        <v>0.36934153554488713</v>
      </c>
    </row>
    <row r="13" spans="1:4" x14ac:dyDescent="0.3">
      <c r="A13" s="1">
        <v>14</v>
      </c>
      <c r="B13" s="1">
        <v>9.92807E-2</v>
      </c>
      <c r="C13" s="1">
        <f t="shared" si="1"/>
        <v>0.46335999999999999</v>
      </c>
      <c r="D13" s="3">
        <f t="shared" si="0"/>
        <v>0.47005719333694307</v>
      </c>
    </row>
    <row r="14" spans="1:4" x14ac:dyDescent="0.3">
      <c r="A14" s="1">
        <v>15</v>
      </c>
      <c r="B14" s="1">
        <v>0.19055549999999999</v>
      </c>
      <c r="C14" s="1">
        <f t="shared" si="1"/>
        <v>0.65391549999999998</v>
      </c>
      <c r="D14" s="3">
        <f t="shared" si="0"/>
        <v>0.66336689530715598</v>
      </c>
    </row>
    <row r="15" spans="1:4" x14ac:dyDescent="0.3">
      <c r="A15" s="1">
        <v>16</v>
      </c>
      <c r="B15" s="1">
        <v>0.1012685</v>
      </c>
      <c r="C15" s="1">
        <f t="shared" si="1"/>
        <v>0.75518399999999997</v>
      </c>
      <c r="D15" s="3">
        <f t="shared" si="0"/>
        <v>0.76609908385049641</v>
      </c>
    </row>
    <row r="16" spans="1:4" x14ac:dyDescent="0.3">
      <c r="A16" s="1">
        <v>17</v>
      </c>
      <c r="B16" s="2">
        <v>0.13297890000000001</v>
      </c>
      <c r="C16" s="1">
        <f t="shared" si="1"/>
        <v>0.88816289999999998</v>
      </c>
      <c r="D16" s="4">
        <v>0.90100000000000002</v>
      </c>
    </row>
    <row r="17" spans="1:4" x14ac:dyDescent="0.3">
      <c r="A17" s="2">
        <v>18</v>
      </c>
      <c r="B17" s="2">
        <v>3.9131300000000001E-2</v>
      </c>
      <c r="C17" s="1">
        <f t="shared" si="1"/>
        <v>0.92729419999999996</v>
      </c>
      <c r="D17" s="4">
        <v>0.92500000000000004</v>
      </c>
    </row>
    <row r="18" spans="1:4" x14ac:dyDescent="0.3">
      <c r="A18" s="2">
        <v>19</v>
      </c>
      <c r="B18" s="2">
        <v>3.0415500000000002E-2</v>
      </c>
      <c r="C18" s="1">
        <f t="shared" si="1"/>
        <v>0.9577097</v>
      </c>
      <c r="D18" s="4">
        <v>0.92700000000000005</v>
      </c>
    </row>
    <row r="19" spans="1:4" x14ac:dyDescent="0.3">
      <c r="A19" s="2">
        <v>20</v>
      </c>
      <c r="B19" s="1">
        <v>1.48696E-2</v>
      </c>
      <c r="C19" s="1">
        <f t="shared" si="1"/>
        <v>0.97257930000000004</v>
      </c>
      <c r="D19" s="5">
        <f>B19/SUM($B$19:$B$30)*(1-$D$18)+D18</f>
        <v>0.95266749191891253</v>
      </c>
    </row>
    <row r="20" spans="1:4" x14ac:dyDescent="0.3">
      <c r="A20" s="1">
        <v>21</v>
      </c>
      <c r="B20" s="1">
        <v>5.9037999999999998E-3</v>
      </c>
      <c r="C20" s="1">
        <f t="shared" si="1"/>
        <v>0.97848310000000005</v>
      </c>
      <c r="D20" s="5">
        <f t="shared" ref="D20:D30" si="2">B20/SUM($B$19:$B$30)*(1-$D$18)+D19</f>
        <v>0.96285846805753594</v>
      </c>
    </row>
    <row r="21" spans="1:4" x14ac:dyDescent="0.3">
      <c r="A21" s="1">
        <v>22</v>
      </c>
      <c r="B21" s="1">
        <v>7.9333000000000008E-3</v>
      </c>
      <c r="C21" s="1">
        <f t="shared" si="1"/>
        <v>0.98641640000000008</v>
      </c>
      <c r="D21" s="5">
        <f t="shared" si="2"/>
        <v>0.97655271091815821</v>
      </c>
    </row>
    <row r="22" spans="1:4" x14ac:dyDescent="0.3">
      <c r="A22" s="1">
        <v>23</v>
      </c>
      <c r="B22" s="1">
        <v>4.7385999999999999E-3</v>
      </c>
      <c r="C22" s="1">
        <f t="shared" si="1"/>
        <v>0.99115500000000012</v>
      </c>
      <c r="D22" s="5">
        <f t="shared" si="2"/>
        <v>0.98473235107034507</v>
      </c>
    </row>
    <row r="23" spans="1:4" x14ac:dyDescent="0.3">
      <c r="A23" s="1">
        <v>24</v>
      </c>
      <c r="B23" s="1">
        <v>3.7996000000000002E-3</v>
      </c>
      <c r="C23" s="1">
        <f t="shared" si="1"/>
        <v>0.99495460000000013</v>
      </c>
      <c r="D23" s="5">
        <f t="shared" si="2"/>
        <v>0.99129111541471882</v>
      </c>
    </row>
    <row r="24" spans="1:4" x14ac:dyDescent="0.3">
      <c r="A24" s="1">
        <v>25</v>
      </c>
      <c r="B24" s="1">
        <v>1.5912000000000001E-3</v>
      </c>
      <c r="C24" s="1">
        <f t="shared" si="1"/>
        <v>0.99654580000000015</v>
      </c>
      <c r="D24" s="5">
        <f t="shared" si="2"/>
        <v>0.99403780080917281</v>
      </c>
    </row>
    <row r="25" spans="1:4" x14ac:dyDescent="0.3">
      <c r="A25" s="1">
        <v>26</v>
      </c>
      <c r="B25" s="1">
        <v>2.1302000000000001E-3</v>
      </c>
      <c r="C25" s="1">
        <f t="shared" si="1"/>
        <v>0.99867600000000012</v>
      </c>
      <c r="D25" s="5">
        <f t="shared" si="2"/>
        <v>0.99771489308372407</v>
      </c>
    </row>
    <row r="26" spans="1:4" x14ac:dyDescent="0.3">
      <c r="A26" s="1">
        <v>27</v>
      </c>
      <c r="B26" s="1">
        <v>3.5940000000000001E-4</v>
      </c>
      <c r="C26" s="1">
        <f t="shared" si="1"/>
        <v>0.99903540000000013</v>
      </c>
      <c r="D26" s="5">
        <f t="shared" si="2"/>
        <v>0.99833527941527689</v>
      </c>
    </row>
    <row r="27" spans="1:4" x14ac:dyDescent="0.3">
      <c r="A27" s="1">
        <v>28</v>
      </c>
      <c r="B27" s="1">
        <v>5.0040000000000002E-4</v>
      </c>
      <c r="C27" s="1">
        <f t="shared" si="1"/>
        <v>0.99953580000000009</v>
      </c>
      <c r="D27" s="5">
        <f t="shared" si="2"/>
        <v>0.99919905604384951</v>
      </c>
    </row>
    <row r="28" spans="1:4" x14ac:dyDescent="0.3">
      <c r="A28" s="1">
        <v>29</v>
      </c>
      <c r="B28" s="1">
        <v>2.9920000000000001E-4</v>
      </c>
      <c r="C28" s="1">
        <f t="shared" si="1"/>
        <v>0.99983500000000014</v>
      </c>
      <c r="D28" s="5">
        <f t="shared" si="2"/>
        <v>0.999715526801781</v>
      </c>
    </row>
    <row r="29" spans="1:4" x14ac:dyDescent="0.3">
      <c r="A29" s="1">
        <v>30</v>
      </c>
      <c r="B29" s="6">
        <v>1.3640000000000001E-4</v>
      </c>
      <c r="C29" s="1">
        <f t="shared" si="1"/>
        <v>0.99997140000000018</v>
      </c>
      <c r="D29" s="5">
        <f t="shared" si="2"/>
        <v>0.99995097670613209</v>
      </c>
    </row>
    <row r="30" spans="1:4" x14ac:dyDescent="0.3">
      <c r="A30" s="1">
        <v>31</v>
      </c>
      <c r="B30">
        <v>2.8399999999999999E-5</v>
      </c>
      <c r="C30" s="1">
        <f>B30+C29</f>
        <v>0.99999980000000022</v>
      </c>
      <c r="D30" s="5">
        <f t="shared" si="2"/>
        <v>0.99999999999999989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2022-02-08T16:59:19Z</dcterms:created>
  <dcterms:modified xsi:type="dcterms:W3CDTF">2022-02-08T17:12:56Z</dcterms:modified>
</cp:coreProperties>
</file>