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/Repos/nico/"/>
    </mc:Choice>
  </mc:AlternateContent>
  <xr:revisionPtr revIDLastSave="0" documentId="8_{64EE1E6C-6575-2F42-9FF5-604AD9548A3A}" xr6:coauthVersionLast="47" xr6:coauthVersionMax="47" xr10:uidLastSave="{00000000-0000-0000-0000-000000000000}"/>
  <bookViews>
    <workbookView xWindow="10180" yWindow="1680" windowWidth="17460" windowHeight="16180" activeTab="2" xr2:uid="{446CBB6E-7A10-9542-BA42-BF39BF4EBF34}"/>
  </bookViews>
  <sheets>
    <sheet name="Sheet1 (2)" sheetId="2" r:id="rId1"/>
    <sheet name="Sheet1" sheetId="1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29" i="3"/>
  <c r="D28" i="3"/>
  <c r="D27" i="3"/>
  <c r="D26" i="3"/>
  <c r="E25" i="3"/>
  <c r="F25" i="3" s="1"/>
  <c r="D25" i="3"/>
  <c r="E24" i="3"/>
  <c r="F24" i="3" s="1"/>
  <c r="D24" i="3"/>
  <c r="H23" i="3"/>
  <c r="E23" i="3"/>
  <c r="F23" i="3" s="1"/>
  <c r="D23" i="3"/>
  <c r="H22" i="3"/>
  <c r="D22" i="3"/>
  <c r="H21" i="3"/>
  <c r="D21" i="3"/>
  <c r="D20" i="3"/>
  <c r="D19" i="3"/>
  <c r="D18" i="3"/>
  <c r="I17" i="3"/>
  <c r="E17" i="3"/>
  <c r="F17" i="3" s="1"/>
  <c r="D17" i="3"/>
  <c r="E16" i="3"/>
  <c r="F16" i="3" s="1"/>
  <c r="D16" i="3"/>
  <c r="B16" i="3"/>
  <c r="C16" i="3" s="1"/>
  <c r="H15" i="3"/>
  <c r="D15" i="3"/>
  <c r="D14" i="3"/>
  <c r="D13" i="3"/>
  <c r="I12" i="3"/>
  <c r="D12" i="3"/>
  <c r="I11" i="3"/>
  <c r="E11" i="3"/>
  <c r="F11" i="3" s="1"/>
  <c r="D11" i="3"/>
  <c r="B11" i="3"/>
  <c r="I29" i="3" s="1"/>
  <c r="D10" i="3"/>
  <c r="I9" i="3"/>
  <c r="D9" i="3"/>
  <c r="I8" i="3"/>
  <c r="E8" i="3"/>
  <c r="F8" i="3" s="1"/>
  <c r="D8" i="3"/>
  <c r="I7" i="3"/>
  <c r="E7" i="3"/>
  <c r="F7" i="3" s="1"/>
  <c r="D7" i="3"/>
  <c r="I6" i="3"/>
  <c r="D6" i="3"/>
  <c r="I5" i="3"/>
  <c r="E5" i="3"/>
  <c r="F5" i="3" s="1"/>
  <c r="D5" i="3"/>
  <c r="I4" i="3"/>
  <c r="E4" i="3"/>
  <c r="F4" i="3" s="1"/>
  <c r="D4" i="3"/>
  <c r="B4" i="3"/>
  <c r="E28" i="3" s="1"/>
  <c r="F28" i="3" s="1"/>
  <c r="I3" i="3"/>
  <c r="D3" i="3"/>
  <c r="I2" i="3"/>
  <c r="E2" i="3"/>
  <c r="F2" i="3" s="1"/>
  <c r="D2" i="3"/>
  <c r="I1" i="3"/>
  <c r="E1" i="3"/>
  <c r="F1" i="3" s="1"/>
  <c r="D1" i="3"/>
  <c r="C16" i="2"/>
  <c r="B16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B4" i="2"/>
  <c r="E30" i="2" s="1"/>
  <c r="F30" i="2" s="1"/>
  <c r="D3" i="2"/>
  <c r="D2" i="2"/>
  <c r="D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" i="1"/>
  <c r="B4" i="1"/>
  <c r="F7" i="1" s="1"/>
  <c r="G7" i="1" s="1"/>
  <c r="I26" i="3" l="1"/>
  <c r="H14" i="3"/>
  <c r="H20" i="3"/>
  <c r="E22" i="3"/>
  <c r="F22" i="3" s="1"/>
  <c r="I23" i="3"/>
  <c r="H28" i="3"/>
  <c r="E30" i="3"/>
  <c r="F30" i="3" s="1"/>
  <c r="I18" i="3"/>
  <c r="H2" i="3"/>
  <c r="H5" i="3"/>
  <c r="H8" i="3"/>
  <c r="E10" i="3"/>
  <c r="F10" i="3" s="1"/>
  <c r="H11" i="3"/>
  <c r="E13" i="3"/>
  <c r="F13" i="3" s="1"/>
  <c r="I14" i="3"/>
  <c r="H17" i="3"/>
  <c r="E19" i="3"/>
  <c r="F19" i="3" s="1"/>
  <c r="I20" i="3"/>
  <c r="H25" i="3"/>
  <c r="E27" i="3"/>
  <c r="F27" i="3" s="1"/>
  <c r="I28" i="3"/>
  <c r="H30" i="3"/>
  <c r="H10" i="3"/>
  <c r="H13" i="3"/>
  <c r="E15" i="3"/>
  <c r="F15" i="3" s="1"/>
  <c r="H19" i="3"/>
  <c r="E21" i="3"/>
  <c r="F21" i="3" s="1"/>
  <c r="I22" i="3"/>
  <c r="H27" i="3"/>
  <c r="E29" i="3"/>
  <c r="F29" i="3" s="1"/>
  <c r="I30" i="3"/>
  <c r="I25" i="3"/>
  <c r="H1" i="3"/>
  <c r="E3" i="3"/>
  <c r="F3" i="3" s="1"/>
  <c r="H4" i="3"/>
  <c r="E6" i="3"/>
  <c r="F6" i="3" s="1"/>
  <c r="H7" i="3"/>
  <c r="E9" i="3"/>
  <c r="F9" i="3" s="1"/>
  <c r="I10" i="3"/>
  <c r="I34" i="3" s="1"/>
  <c r="E12" i="3"/>
  <c r="F12" i="3" s="1"/>
  <c r="I13" i="3"/>
  <c r="H16" i="3"/>
  <c r="E18" i="3"/>
  <c r="F18" i="3" s="1"/>
  <c r="I19" i="3"/>
  <c r="H24" i="3"/>
  <c r="E26" i="3"/>
  <c r="F26" i="3" s="1"/>
  <c r="I27" i="3"/>
  <c r="I24" i="3"/>
  <c r="I16" i="3"/>
  <c r="H29" i="3"/>
  <c r="H3" i="3"/>
  <c r="H6" i="3"/>
  <c r="H9" i="3"/>
  <c r="H12" i="3"/>
  <c r="E14" i="3"/>
  <c r="F14" i="3" s="1"/>
  <c r="I15" i="3"/>
  <c r="H18" i="3"/>
  <c r="E20" i="3"/>
  <c r="F20" i="3" s="1"/>
  <c r="I21" i="3"/>
  <c r="H26" i="3"/>
  <c r="H5" i="2"/>
  <c r="H4" i="2"/>
  <c r="H17" i="2"/>
  <c r="H8" i="2"/>
  <c r="H23" i="2"/>
  <c r="H7" i="2"/>
  <c r="E14" i="2"/>
  <c r="F14" i="2" s="1"/>
  <c r="E18" i="2"/>
  <c r="F18" i="2" s="1"/>
  <c r="E22" i="2"/>
  <c r="F22" i="2" s="1"/>
  <c r="E26" i="2"/>
  <c r="F26" i="2" s="1"/>
  <c r="H30" i="2"/>
  <c r="H6" i="2"/>
  <c r="H29" i="2"/>
  <c r="H13" i="2"/>
  <c r="H28" i="2"/>
  <c r="H20" i="2"/>
  <c r="E8" i="2"/>
  <c r="F8" i="2" s="1"/>
  <c r="H27" i="2"/>
  <c r="H19" i="2"/>
  <c r="H11" i="2"/>
  <c r="H3" i="2"/>
  <c r="E6" i="2"/>
  <c r="F6" i="2" s="1"/>
  <c r="H25" i="2"/>
  <c r="H9" i="2"/>
  <c r="E9" i="2"/>
  <c r="F9" i="2" s="1"/>
  <c r="H24" i="2"/>
  <c r="H16" i="2"/>
  <c r="E4" i="2"/>
  <c r="F4" i="2" s="1"/>
  <c r="H1" i="2"/>
  <c r="H15" i="2"/>
  <c r="E7" i="2"/>
  <c r="F7" i="2" s="1"/>
  <c r="E12" i="2"/>
  <c r="F12" i="2" s="1"/>
  <c r="E16" i="2"/>
  <c r="F16" i="2" s="1"/>
  <c r="E20" i="2"/>
  <c r="F20" i="2" s="1"/>
  <c r="E24" i="2"/>
  <c r="F24" i="2" s="1"/>
  <c r="E28" i="2"/>
  <c r="F28" i="2" s="1"/>
  <c r="H22" i="2"/>
  <c r="H14" i="2"/>
  <c r="E10" i="2"/>
  <c r="F10" i="2" s="1"/>
  <c r="H21" i="2"/>
  <c r="E5" i="2"/>
  <c r="F5" i="2" s="1"/>
  <c r="H12" i="2"/>
  <c r="E1" i="2"/>
  <c r="F1" i="2" s="1"/>
  <c r="E11" i="2"/>
  <c r="F11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H26" i="2"/>
  <c r="H18" i="2"/>
  <c r="H10" i="2"/>
  <c r="H2" i="2"/>
  <c r="E2" i="2"/>
  <c r="F2" i="2" s="1"/>
  <c r="E3" i="2"/>
  <c r="F3" i="2" s="1"/>
  <c r="B11" i="2"/>
  <c r="E29" i="2"/>
  <c r="F29" i="2" s="1"/>
  <c r="N25" i="1"/>
  <c r="N16" i="1"/>
  <c r="N24" i="1"/>
  <c r="N15" i="1"/>
  <c r="N23" i="1"/>
  <c r="N17" i="1"/>
  <c r="N9" i="1"/>
  <c r="N1" i="1"/>
  <c r="N8" i="1"/>
  <c r="N6" i="1"/>
  <c r="N5" i="1"/>
  <c r="N4" i="1"/>
  <c r="N7" i="1"/>
  <c r="N30" i="1"/>
  <c r="N22" i="1"/>
  <c r="N21" i="1"/>
  <c r="N20" i="1"/>
  <c r="N27" i="1"/>
  <c r="N19" i="1"/>
  <c r="N11" i="1"/>
  <c r="N3" i="1"/>
  <c r="N14" i="1"/>
  <c r="N29" i="1"/>
  <c r="N13" i="1"/>
  <c r="N28" i="1"/>
  <c r="N12" i="1"/>
  <c r="N26" i="1"/>
  <c r="N18" i="1"/>
  <c r="N10" i="1"/>
  <c r="N2" i="1"/>
  <c r="P23" i="1"/>
  <c r="P22" i="1"/>
  <c r="P15" i="1"/>
  <c r="P14" i="1"/>
  <c r="P16" i="1"/>
  <c r="P8" i="1"/>
  <c r="P24" i="1"/>
  <c r="P30" i="1"/>
  <c r="P7" i="1"/>
  <c r="P29" i="1"/>
  <c r="P13" i="1"/>
  <c r="P28" i="1"/>
  <c r="P12" i="1"/>
  <c r="P27" i="1"/>
  <c r="P19" i="1"/>
  <c r="P3" i="1"/>
  <c r="P26" i="1"/>
  <c r="P18" i="1"/>
  <c r="P10" i="1"/>
  <c r="P2" i="1"/>
  <c r="P6" i="1"/>
  <c r="P21" i="1"/>
  <c r="P5" i="1"/>
  <c r="P20" i="1"/>
  <c r="P4" i="1"/>
  <c r="P11" i="1"/>
  <c r="P25" i="1"/>
  <c r="P17" i="1"/>
  <c r="P9" i="1"/>
  <c r="P1" i="1"/>
  <c r="B11" i="1"/>
  <c r="F13" i="1"/>
  <c r="G13" i="1" s="1"/>
  <c r="F12" i="1"/>
  <c r="G12" i="1" s="1"/>
  <c r="F25" i="1"/>
  <c r="G25" i="1" s="1"/>
  <c r="F22" i="1"/>
  <c r="G22" i="1" s="1"/>
  <c r="F3" i="1"/>
  <c r="G3" i="1" s="1"/>
  <c r="F19" i="1"/>
  <c r="G19" i="1" s="1"/>
  <c r="F28" i="1"/>
  <c r="G28" i="1" s="1"/>
  <c r="F5" i="1"/>
  <c r="G5" i="1" s="1"/>
  <c r="F2" i="1"/>
  <c r="G2" i="1" s="1"/>
  <c r="F21" i="1"/>
  <c r="G21" i="1" s="1"/>
  <c r="F11" i="1"/>
  <c r="G11" i="1" s="1"/>
  <c r="F30" i="1"/>
  <c r="G30" i="1" s="1"/>
  <c r="F20" i="1"/>
  <c r="G20" i="1" s="1"/>
  <c r="F10" i="1"/>
  <c r="G10" i="1" s="1"/>
  <c r="F29" i="1"/>
  <c r="G29" i="1" s="1"/>
  <c r="F9" i="1"/>
  <c r="G9" i="1" s="1"/>
  <c r="F18" i="1"/>
  <c r="G18" i="1" s="1"/>
  <c r="F6" i="1"/>
  <c r="G6" i="1" s="1"/>
  <c r="L7" i="1" s="1"/>
  <c r="F27" i="1"/>
  <c r="G27" i="1" s="1"/>
  <c r="F17" i="1"/>
  <c r="G17" i="1" s="1"/>
  <c r="F26" i="1"/>
  <c r="G26" i="1" s="1"/>
  <c r="F14" i="1"/>
  <c r="G14" i="1" s="1"/>
  <c r="F4" i="1"/>
  <c r="G4" i="1" s="1"/>
  <c r="F24" i="1"/>
  <c r="G24" i="1" s="1"/>
  <c r="F16" i="1"/>
  <c r="G16" i="1" s="1"/>
  <c r="F8" i="1"/>
  <c r="G8" i="1" s="1"/>
  <c r="F1" i="1"/>
  <c r="G1" i="1" s="1"/>
  <c r="F23" i="1"/>
  <c r="G23" i="1" s="1"/>
  <c r="F15" i="1"/>
  <c r="G15" i="1" s="1"/>
  <c r="H34" i="3" l="1"/>
  <c r="H36" i="3" s="1"/>
  <c r="B7" i="3"/>
  <c r="I8" i="2"/>
  <c r="I16" i="2"/>
  <c r="I24" i="2"/>
  <c r="I2" i="2"/>
  <c r="I10" i="2"/>
  <c r="I26" i="2"/>
  <c r="I11" i="2"/>
  <c r="I19" i="2"/>
  <c r="I27" i="2"/>
  <c r="I4" i="2"/>
  <c r="I12" i="2"/>
  <c r="I20" i="2"/>
  <c r="I28" i="2"/>
  <c r="I5" i="2"/>
  <c r="I13" i="2"/>
  <c r="I21" i="2"/>
  <c r="I29" i="2"/>
  <c r="I6" i="2"/>
  <c r="I14" i="2"/>
  <c r="I22" i="2"/>
  <c r="I30" i="2"/>
  <c r="I15" i="2"/>
  <c r="I23" i="2"/>
  <c r="I1" i="2"/>
  <c r="B7" i="2" s="1"/>
  <c r="I9" i="2"/>
  <c r="I17" i="2"/>
  <c r="I25" i="2"/>
  <c r="I18" i="2"/>
  <c r="I3" i="2"/>
  <c r="I7" i="2"/>
  <c r="H34" i="2"/>
  <c r="L29" i="1"/>
  <c r="O2" i="1"/>
  <c r="O10" i="1"/>
  <c r="O18" i="1"/>
  <c r="O26" i="1"/>
  <c r="O4" i="1"/>
  <c r="O20" i="1"/>
  <c r="O23" i="1"/>
  <c r="O16" i="1"/>
  <c r="O9" i="1"/>
  <c r="O25" i="1"/>
  <c r="O3" i="1"/>
  <c r="O11" i="1"/>
  <c r="O19" i="1"/>
  <c r="O27" i="1"/>
  <c r="O12" i="1"/>
  <c r="O28" i="1"/>
  <c r="O5" i="1"/>
  <c r="O13" i="1"/>
  <c r="O21" i="1"/>
  <c r="O29" i="1"/>
  <c r="O6" i="1"/>
  <c r="O14" i="1"/>
  <c r="O22" i="1"/>
  <c r="O30" i="1"/>
  <c r="O7" i="1"/>
  <c r="O1" i="1"/>
  <c r="O8" i="1"/>
  <c r="O17" i="1"/>
  <c r="O15" i="1"/>
  <c r="O24" i="1"/>
  <c r="N34" i="1"/>
  <c r="L13" i="1"/>
  <c r="L14" i="1"/>
  <c r="L19" i="1"/>
  <c r="L26" i="1"/>
  <c r="L22" i="1"/>
  <c r="L15" i="1"/>
  <c r="L23" i="1"/>
  <c r="L18" i="1"/>
  <c r="L3" i="1"/>
  <c r="L4" i="1"/>
  <c r="L28" i="1"/>
  <c r="L10" i="1"/>
  <c r="L30" i="1"/>
  <c r="M29" i="1" s="1"/>
  <c r="L27" i="1"/>
  <c r="L11" i="1"/>
  <c r="L5" i="1"/>
  <c r="L2" i="1"/>
  <c r="L20" i="1"/>
  <c r="L6" i="1"/>
  <c r="L21" i="1"/>
  <c r="L12" i="1"/>
  <c r="L8" i="1"/>
  <c r="L9" i="1"/>
  <c r="L16" i="1"/>
  <c r="L17" i="1"/>
  <c r="L25" i="1"/>
  <c r="L24" i="1"/>
  <c r="I34" i="2" l="1"/>
  <c r="H36" i="2" s="1"/>
  <c r="M30" i="1"/>
  <c r="O34" i="1"/>
  <c r="N36" i="1" s="1"/>
  <c r="M20" i="1"/>
  <c r="M25" i="1"/>
  <c r="M13" i="1"/>
  <c r="M27" i="1"/>
  <c r="M5" i="1"/>
  <c r="M9" i="1"/>
  <c r="M19" i="1"/>
  <c r="M24" i="1"/>
  <c r="M2" i="1"/>
  <c r="M4" i="1"/>
  <c r="M28" i="1"/>
  <c r="M8" i="1"/>
  <c r="M15" i="1"/>
  <c r="M10" i="1"/>
  <c r="M12" i="1"/>
  <c r="M26" i="1"/>
  <c r="M3" i="1"/>
  <c r="M18" i="1"/>
  <c r="M17" i="1"/>
  <c r="M23" i="1"/>
  <c r="M1" i="1"/>
  <c r="M14" i="1"/>
  <c r="M16" i="1"/>
  <c r="M22" i="1"/>
  <c r="M7" i="1"/>
  <c r="M11" i="1"/>
  <c r="M21" i="1"/>
  <c r="M6" i="1"/>
</calcChain>
</file>

<file path=xl/sharedStrings.xml><?xml version="1.0" encoding="utf-8"?>
<sst xmlns="http://schemas.openxmlformats.org/spreadsheetml/2006/main" count="17" uniqueCount="6">
  <si>
    <t>Dosis/ha</t>
  </si>
  <si>
    <t>N Pl/ha</t>
  </si>
  <si>
    <t>N hileras</t>
  </si>
  <si>
    <t>Disp / arbol</t>
  </si>
  <si>
    <t>Row2 offset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</si>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</sst>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7CC6-7460-B248-AB0D-752D3B8281E3}">
  <dimension ref="A1:I36"/>
  <sheetViews>
    <sheetView zoomScale="110" zoomScaleNormal="110" workbookViewId="0">
      <selection activeCell="B24" sqref="B24"/>
    </sheetView>
  </sheetViews>
  <sheetFormatPr baseColWidth="10" defaultRowHeight="16" x14ac:dyDescent="0.2"/>
  <sheetData>
    <row r="1" spans="1:9" x14ac:dyDescent="0.2">
      <c r="A1" s="1" t="s">
        <v>0</v>
      </c>
      <c r="B1" s="1">
        <v>27</v>
      </c>
      <c r="D1">
        <f>ROW()</f>
        <v>1</v>
      </c>
      <c r="E1">
        <f>ROW()*$B$4</f>
        <v>0.45</v>
      </c>
      <c r="F1">
        <f>_xlfn.CEILING.MATH(E1)</f>
        <v>1</v>
      </c>
      <c r="H1" s="4">
        <f>_xlfn.CEILING.MATH(ROW()*$B$4)-_xlfn.CEILING.MATH((ROW()-1)*$B$4)</f>
        <v>1</v>
      </c>
      <c r="I1" s="4">
        <f>_xlfn.CEILING.MATH((ROW()+$B$11)*$B$4)-_xlfn.CEILING.MATH((ROW()+$B$11-1)*$B$4)</f>
        <v>0</v>
      </c>
    </row>
    <row r="2" spans="1:9" x14ac:dyDescent="0.2">
      <c r="A2" s="1" t="s">
        <v>1</v>
      </c>
      <c r="B2" s="1">
        <v>60</v>
      </c>
      <c r="D2">
        <f>ROW()</f>
        <v>2</v>
      </c>
      <c r="E2">
        <f t="shared" ref="E2:E30" si="0">ROW()*$B$4</f>
        <v>0.9</v>
      </c>
      <c r="F2">
        <f>_xlfn.CEILING.MATH(E2)</f>
        <v>1</v>
      </c>
      <c r="H2" s="4">
        <f t="shared" ref="H2:H30" si="1">_xlfn.CEILING.MATH(ROW()*$B$4)-_xlfn.CEILING.MATH((ROW()-1)*$B$4)</f>
        <v>0</v>
      </c>
      <c r="I2" s="4">
        <f t="shared" ref="I2:I30" si="2">_xlfn.CEILING.MATH((ROW()+$B$11)*$B$4)-_xlfn.CEILING.MATH((ROW()+$B$11-1)*$B$4)</f>
        <v>1</v>
      </c>
    </row>
    <row r="3" spans="1:9" x14ac:dyDescent="0.2">
      <c r="A3" t="s">
        <v>2</v>
      </c>
      <c r="D3">
        <f>ROW()</f>
        <v>3</v>
      </c>
      <c r="E3">
        <f t="shared" si="0"/>
        <v>1.35</v>
      </c>
      <c r="F3">
        <f t="shared" ref="F3:F30" si="3">_xlfn.CEILING.MATH(E3)</f>
        <v>2</v>
      </c>
      <c r="H3" s="4">
        <f t="shared" si="1"/>
        <v>1</v>
      </c>
      <c r="I3" s="4">
        <f t="shared" si="2"/>
        <v>0</v>
      </c>
    </row>
    <row r="4" spans="1:9" x14ac:dyDescent="0.2">
      <c r="A4" t="s">
        <v>3</v>
      </c>
      <c r="B4">
        <f>B1/B2</f>
        <v>0.45</v>
      </c>
      <c r="D4">
        <f>ROW()</f>
        <v>4</v>
      </c>
      <c r="E4">
        <f t="shared" si="0"/>
        <v>1.8</v>
      </c>
      <c r="F4">
        <f t="shared" si="3"/>
        <v>2</v>
      </c>
      <c r="H4" s="4">
        <f t="shared" si="1"/>
        <v>0</v>
      </c>
      <c r="I4" s="4">
        <f t="shared" si="2"/>
        <v>1</v>
      </c>
    </row>
    <row r="5" spans="1:9" x14ac:dyDescent="0.2">
      <c r="D5">
        <f>ROW()</f>
        <v>5</v>
      </c>
      <c r="E5">
        <f t="shared" si="0"/>
        <v>2.25</v>
      </c>
      <c r="F5">
        <f t="shared" si="3"/>
        <v>3</v>
      </c>
      <c r="H5" s="4">
        <f t="shared" si="1"/>
        <v>1</v>
      </c>
      <c r="I5" s="4">
        <f t="shared" si="2"/>
        <v>0</v>
      </c>
    </row>
    <row r="6" spans="1:9" x14ac:dyDescent="0.2">
      <c r="D6">
        <f>ROW()</f>
        <v>6</v>
      </c>
      <c r="E6">
        <f t="shared" si="0"/>
        <v>2.7</v>
      </c>
      <c r="F6">
        <f t="shared" si="3"/>
        <v>3</v>
      </c>
      <c r="H6" s="4">
        <f t="shared" si="1"/>
        <v>0</v>
      </c>
      <c r="I6" s="4">
        <f t="shared" si="2"/>
        <v>1</v>
      </c>
    </row>
    <row r="7" spans="1:9" x14ac:dyDescent="0.2">
      <c r="A7" t="s">
        <v>5</v>
      </c>
      <c r="B7">
        <f>SUM(H1:I30)</f>
        <v>27</v>
      </c>
      <c r="D7">
        <f>ROW()</f>
        <v>7</v>
      </c>
      <c r="E7">
        <f t="shared" si="0"/>
        <v>3.15</v>
      </c>
      <c r="F7">
        <f t="shared" si="3"/>
        <v>4</v>
      </c>
      <c r="H7" s="4">
        <f t="shared" si="1"/>
        <v>1</v>
      </c>
      <c r="I7" s="4">
        <f t="shared" si="2"/>
        <v>0</v>
      </c>
    </row>
    <row r="8" spans="1:9" x14ac:dyDescent="0.2">
      <c r="D8">
        <f>ROW()</f>
        <v>8</v>
      </c>
      <c r="E8">
        <f t="shared" si="0"/>
        <v>3.6</v>
      </c>
      <c r="F8">
        <f t="shared" si="3"/>
        <v>4</v>
      </c>
      <c r="H8" s="4">
        <f t="shared" si="1"/>
        <v>0</v>
      </c>
      <c r="I8" s="4">
        <f t="shared" si="2"/>
        <v>1</v>
      </c>
    </row>
    <row r="9" spans="1:9" x14ac:dyDescent="0.2">
      <c r="D9">
        <f>ROW()</f>
        <v>9</v>
      </c>
      <c r="E9">
        <f t="shared" si="0"/>
        <v>4.05</v>
      </c>
      <c r="F9">
        <f t="shared" si="3"/>
        <v>5</v>
      </c>
      <c r="H9" s="4">
        <f t="shared" si="1"/>
        <v>1</v>
      </c>
      <c r="I9" s="4">
        <f t="shared" si="2"/>
        <v>0</v>
      </c>
    </row>
    <row r="10" spans="1:9" x14ac:dyDescent="0.2">
      <c r="D10">
        <f>ROW()</f>
        <v>10</v>
      </c>
      <c r="E10">
        <f t="shared" si="0"/>
        <v>4.5</v>
      </c>
      <c r="F10">
        <f t="shared" si="3"/>
        <v>5</v>
      </c>
      <c r="H10" s="4">
        <f t="shared" si="1"/>
        <v>0</v>
      </c>
      <c r="I10" s="4">
        <f t="shared" si="2"/>
        <v>0</v>
      </c>
    </row>
    <row r="11" spans="1:9" x14ac:dyDescent="0.2">
      <c r="A11" t="s">
        <v>4</v>
      </c>
      <c r="B11">
        <f>1/B4/2</f>
        <v>1.1111111111111112</v>
      </c>
      <c r="D11">
        <f>ROW()</f>
        <v>11</v>
      </c>
      <c r="E11">
        <f t="shared" si="0"/>
        <v>4.95</v>
      </c>
      <c r="F11">
        <f t="shared" si="3"/>
        <v>5</v>
      </c>
      <c r="H11" s="4">
        <f t="shared" si="1"/>
        <v>0</v>
      </c>
      <c r="I11" s="4">
        <f t="shared" si="2"/>
        <v>1</v>
      </c>
    </row>
    <row r="12" spans="1:9" x14ac:dyDescent="0.2">
      <c r="D12">
        <f>ROW()</f>
        <v>12</v>
      </c>
      <c r="E12">
        <f t="shared" si="0"/>
        <v>5.4</v>
      </c>
      <c r="F12">
        <f t="shared" si="3"/>
        <v>6</v>
      </c>
      <c r="H12" s="4">
        <f t="shared" si="1"/>
        <v>1</v>
      </c>
      <c r="I12" s="4">
        <f t="shared" si="2"/>
        <v>0</v>
      </c>
    </row>
    <row r="13" spans="1:9" x14ac:dyDescent="0.2">
      <c r="D13">
        <f>ROW()</f>
        <v>13</v>
      </c>
      <c r="E13">
        <f t="shared" si="0"/>
        <v>5.8500000000000005</v>
      </c>
      <c r="F13">
        <f t="shared" si="3"/>
        <v>6</v>
      </c>
      <c r="H13" s="4">
        <f t="shared" si="1"/>
        <v>0</v>
      </c>
      <c r="I13" s="4">
        <f t="shared" si="2"/>
        <v>1</v>
      </c>
    </row>
    <row r="14" spans="1:9" x14ac:dyDescent="0.2">
      <c r="D14">
        <f>ROW()</f>
        <v>14</v>
      </c>
      <c r="E14">
        <f t="shared" si="0"/>
        <v>6.3</v>
      </c>
      <c r="F14">
        <f t="shared" si="3"/>
        <v>7</v>
      </c>
      <c r="H14" s="4">
        <f t="shared" si="1"/>
        <v>1</v>
      </c>
      <c r="I14" s="4">
        <f t="shared" si="2"/>
        <v>0</v>
      </c>
    </row>
    <row r="15" spans="1:9" x14ac:dyDescent="0.2">
      <c r="A15">
        <v>200</v>
      </c>
      <c r="D15">
        <f>ROW()</f>
        <v>15</v>
      </c>
      <c r="E15">
        <f t="shared" si="0"/>
        <v>6.75</v>
      </c>
      <c r="F15">
        <f t="shared" si="3"/>
        <v>7</v>
      </c>
      <c r="H15" s="4">
        <f t="shared" si="1"/>
        <v>0</v>
      </c>
      <c r="I15" s="4">
        <f t="shared" si="2"/>
        <v>1</v>
      </c>
    </row>
    <row r="16" spans="1:9" x14ac:dyDescent="0.2">
      <c r="A16">
        <v>444</v>
      </c>
      <c r="B16">
        <f>A15/A16</f>
        <v>0.45045045045045046</v>
      </c>
      <c r="C16">
        <f>60*B16</f>
        <v>27.027027027027028</v>
      </c>
      <c r="D16">
        <f>ROW()</f>
        <v>16</v>
      </c>
      <c r="E16">
        <f t="shared" si="0"/>
        <v>7.2</v>
      </c>
      <c r="F16">
        <f t="shared" si="3"/>
        <v>8</v>
      </c>
      <c r="H16" s="4">
        <f t="shared" si="1"/>
        <v>1</v>
      </c>
      <c r="I16" s="4">
        <f t="shared" si="2"/>
        <v>0</v>
      </c>
    </row>
    <row r="17" spans="4:9" x14ac:dyDescent="0.2">
      <c r="D17">
        <f>ROW()</f>
        <v>17</v>
      </c>
      <c r="E17">
        <f t="shared" si="0"/>
        <v>7.65</v>
      </c>
      <c r="F17">
        <f t="shared" si="3"/>
        <v>8</v>
      </c>
      <c r="H17" s="4">
        <f t="shared" si="1"/>
        <v>0</v>
      </c>
      <c r="I17" s="4">
        <f t="shared" si="2"/>
        <v>1</v>
      </c>
    </row>
    <row r="18" spans="4:9" x14ac:dyDescent="0.2">
      <c r="D18">
        <f>ROW()</f>
        <v>18</v>
      </c>
      <c r="E18">
        <f t="shared" si="0"/>
        <v>8.1</v>
      </c>
      <c r="F18">
        <f t="shared" si="3"/>
        <v>9</v>
      </c>
      <c r="H18" s="4">
        <f t="shared" si="1"/>
        <v>1</v>
      </c>
      <c r="I18" s="4">
        <f t="shared" si="2"/>
        <v>0</v>
      </c>
    </row>
    <row r="19" spans="4:9" x14ac:dyDescent="0.2">
      <c r="D19">
        <f>ROW()</f>
        <v>19</v>
      </c>
      <c r="E19">
        <f t="shared" si="0"/>
        <v>8.5500000000000007</v>
      </c>
      <c r="F19">
        <f t="shared" si="3"/>
        <v>9</v>
      </c>
      <c r="H19" s="4">
        <f t="shared" si="1"/>
        <v>0</v>
      </c>
      <c r="I19" s="4">
        <f t="shared" si="2"/>
        <v>1</v>
      </c>
    </row>
    <row r="20" spans="4:9" x14ac:dyDescent="0.2">
      <c r="D20">
        <f>ROW()</f>
        <v>20</v>
      </c>
      <c r="E20">
        <f t="shared" si="0"/>
        <v>9</v>
      </c>
      <c r="F20">
        <f t="shared" si="3"/>
        <v>9</v>
      </c>
      <c r="H20" s="4">
        <f t="shared" si="1"/>
        <v>0</v>
      </c>
      <c r="I20" s="4">
        <f t="shared" si="2"/>
        <v>0</v>
      </c>
    </row>
    <row r="21" spans="4:9" x14ac:dyDescent="0.2">
      <c r="D21">
        <f>ROW()</f>
        <v>21</v>
      </c>
      <c r="E21">
        <f t="shared" si="0"/>
        <v>9.4500000000000011</v>
      </c>
      <c r="F21">
        <f t="shared" si="3"/>
        <v>10</v>
      </c>
      <c r="H21" s="4">
        <f t="shared" si="1"/>
        <v>1</v>
      </c>
      <c r="I21" s="4">
        <f t="shared" si="2"/>
        <v>0</v>
      </c>
    </row>
    <row r="22" spans="4:9" x14ac:dyDescent="0.2">
      <c r="D22">
        <f>ROW()</f>
        <v>22</v>
      </c>
      <c r="E22">
        <f t="shared" si="0"/>
        <v>9.9</v>
      </c>
      <c r="F22">
        <f t="shared" si="3"/>
        <v>10</v>
      </c>
      <c r="H22" s="4">
        <f t="shared" si="1"/>
        <v>0</v>
      </c>
      <c r="I22" s="4">
        <f t="shared" si="2"/>
        <v>1</v>
      </c>
    </row>
    <row r="23" spans="4:9" x14ac:dyDescent="0.2">
      <c r="D23">
        <f>ROW()</f>
        <v>23</v>
      </c>
      <c r="E23">
        <f t="shared" si="0"/>
        <v>10.35</v>
      </c>
      <c r="F23">
        <f t="shared" si="3"/>
        <v>11</v>
      </c>
      <c r="H23" s="4">
        <f t="shared" si="1"/>
        <v>1</v>
      </c>
      <c r="I23" s="4">
        <f t="shared" si="2"/>
        <v>0</v>
      </c>
    </row>
    <row r="24" spans="4:9" x14ac:dyDescent="0.2">
      <c r="D24">
        <f>ROW()</f>
        <v>24</v>
      </c>
      <c r="E24">
        <f t="shared" si="0"/>
        <v>10.8</v>
      </c>
      <c r="F24">
        <f t="shared" si="3"/>
        <v>11</v>
      </c>
      <c r="H24" s="4">
        <f t="shared" si="1"/>
        <v>0</v>
      </c>
      <c r="I24" s="4">
        <f t="shared" si="2"/>
        <v>1</v>
      </c>
    </row>
    <row r="25" spans="4:9" x14ac:dyDescent="0.2">
      <c r="D25">
        <f>ROW()</f>
        <v>25</v>
      </c>
      <c r="E25">
        <f t="shared" si="0"/>
        <v>11.25</v>
      </c>
      <c r="F25">
        <f t="shared" si="3"/>
        <v>12</v>
      </c>
      <c r="H25" s="4">
        <f t="shared" si="1"/>
        <v>1</v>
      </c>
      <c r="I25" s="4">
        <f t="shared" si="2"/>
        <v>0</v>
      </c>
    </row>
    <row r="26" spans="4:9" x14ac:dyDescent="0.2">
      <c r="D26">
        <f>ROW()</f>
        <v>26</v>
      </c>
      <c r="E26">
        <f t="shared" si="0"/>
        <v>11.700000000000001</v>
      </c>
      <c r="F26">
        <f t="shared" si="3"/>
        <v>12</v>
      </c>
      <c r="H26" s="4">
        <f t="shared" si="1"/>
        <v>0</v>
      </c>
      <c r="I26" s="4">
        <f t="shared" si="2"/>
        <v>1</v>
      </c>
    </row>
    <row r="27" spans="4:9" x14ac:dyDescent="0.2">
      <c r="D27">
        <f>ROW()</f>
        <v>27</v>
      </c>
      <c r="E27">
        <f t="shared" si="0"/>
        <v>12.15</v>
      </c>
      <c r="F27">
        <f t="shared" si="3"/>
        <v>13</v>
      </c>
      <c r="H27" s="4">
        <f t="shared" si="1"/>
        <v>1</v>
      </c>
      <c r="I27" s="4">
        <f t="shared" si="2"/>
        <v>0</v>
      </c>
    </row>
    <row r="28" spans="4:9" x14ac:dyDescent="0.2">
      <c r="D28">
        <f>ROW()</f>
        <v>28</v>
      </c>
      <c r="E28">
        <f t="shared" si="0"/>
        <v>12.6</v>
      </c>
      <c r="F28">
        <f t="shared" si="3"/>
        <v>13</v>
      </c>
      <c r="H28" s="4">
        <f t="shared" si="1"/>
        <v>0</v>
      </c>
      <c r="I28" s="4">
        <f t="shared" si="2"/>
        <v>1</v>
      </c>
    </row>
    <row r="29" spans="4:9" x14ac:dyDescent="0.2">
      <c r="D29">
        <f>ROW()</f>
        <v>29</v>
      </c>
      <c r="E29">
        <f t="shared" si="0"/>
        <v>13.05</v>
      </c>
      <c r="F29">
        <f t="shared" si="3"/>
        <v>14</v>
      </c>
      <c r="H29" s="4">
        <f t="shared" si="1"/>
        <v>1</v>
      </c>
      <c r="I29" s="4">
        <f t="shared" si="2"/>
        <v>0</v>
      </c>
    </row>
    <row r="30" spans="4:9" x14ac:dyDescent="0.2">
      <c r="D30">
        <f>ROW()</f>
        <v>30</v>
      </c>
      <c r="E30">
        <f t="shared" si="0"/>
        <v>13.5</v>
      </c>
      <c r="F30">
        <f t="shared" si="3"/>
        <v>14</v>
      </c>
      <c r="H30" s="4">
        <f t="shared" si="1"/>
        <v>0</v>
      </c>
      <c r="I30" s="4">
        <f t="shared" si="2"/>
        <v>0</v>
      </c>
    </row>
    <row r="34" spans="8:9" x14ac:dyDescent="0.2">
      <c r="H34">
        <f>SUM(H1:H30)</f>
        <v>14</v>
      </c>
      <c r="I34">
        <f>SUM(I1:I30)</f>
        <v>13</v>
      </c>
    </row>
    <row r="36" spans="8:9" x14ac:dyDescent="0.2">
      <c r="H36">
        <f>H34+I34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64E6-6B95-984A-A033-2A4400EABCBA}">
  <dimension ref="A1:P36"/>
  <sheetViews>
    <sheetView workbookViewId="0">
      <selection activeCell="E37" sqref="E37"/>
    </sheetView>
  </sheetViews>
  <sheetFormatPr baseColWidth="10" defaultRowHeight="16" x14ac:dyDescent="0.2"/>
  <sheetData>
    <row r="1" spans="1:16" x14ac:dyDescent="0.2">
      <c r="A1" s="1" t="s">
        <v>0</v>
      </c>
      <c r="B1" s="1">
        <v>45</v>
      </c>
      <c r="E1">
        <f>ROW()</f>
        <v>1</v>
      </c>
      <c r="F1">
        <f>ROW()*$B$4</f>
        <v>0.75</v>
      </c>
      <c r="G1">
        <f>_xlfn.CEILING.MATH(F1)</f>
        <v>1</v>
      </c>
      <c r="L1" s="2">
        <v>1</v>
      </c>
      <c r="M1" s="2">
        <f ca="1">OFFSET(L1,$B$11,0)</f>
        <v>1</v>
      </c>
      <c r="N1" s="3">
        <f>IF(_xlfn.FLOOR.MATH(MOD(ROW(),1/$B$4))=1,1,0)</f>
        <v>1</v>
      </c>
      <c r="O1" s="3">
        <f>IF(_xlfn.CEILING.MATH(MOD(ROW()+$B$11,1/$B$4))=1,1,0)</f>
        <v>1</v>
      </c>
      <c r="P1">
        <f>MOD(ROW(),1/$B$4)</f>
        <v>1</v>
      </c>
    </row>
    <row r="2" spans="1:16" x14ac:dyDescent="0.2">
      <c r="A2" s="1" t="s">
        <v>1</v>
      </c>
      <c r="B2" s="1">
        <v>60</v>
      </c>
      <c r="E2">
        <f>ROW()</f>
        <v>2</v>
      </c>
      <c r="F2">
        <f t="shared" ref="F2:F30" si="0">ROW()*$B$4</f>
        <v>1.5</v>
      </c>
      <c r="G2">
        <f>_xlfn.CEILING.MATH(F2)</f>
        <v>2</v>
      </c>
      <c r="L2" s="2">
        <f>G2-G1</f>
        <v>1</v>
      </c>
      <c r="M2" s="2">
        <f t="shared" ref="M2:M30" ca="1" si="1">OFFSET(L2,$B$11,0)</f>
        <v>1</v>
      </c>
      <c r="N2" s="3">
        <f t="shared" ref="N2:N30" si="2">IF(_xlfn.FLOOR.MATH(MOD(ROW(),1/$B$4))=1,1,0)</f>
        <v>0</v>
      </c>
      <c r="O2" s="3">
        <f t="shared" ref="O2:O30" si="3">IF(_xlfn.CEILING.MATH(MOD(ROW()+$B$11,1/$B$4))=1,1,0)</f>
        <v>0</v>
      </c>
      <c r="P2">
        <f t="shared" ref="P2:P30" si="4">MOD(ROW(),1/$B$4)</f>
        <v>0.66666666666666674</v>
      </c>
    </row>
    <row r="3" spans="1:16" x14ac:dyDescent="0.2">
      <c r="A3" t="s">
        <v>2</v>
      </c>
      <c r="E3">
        <f>ROW()</f>
        <v>3</v>
      </c>
      <c r="F3">
        <f t="shared" si="0"/>
        <v>2.25</v>
      </c>
      <c r="G3">
        <f t="shared" ref="G3:G30" si="5">_xlfn.CEILING.MATH(F3)</f>
        <v>3</v>
      </c>
      <c r="L3" s="2">
        <f t="shared" ref="L3:L30" si="6">G3-G2</f>
        <v>1</v>
      </c>
      <c r="M3" s="2">
        <f t="shared" ca="1" si="1"/>
        <v>1</v>
      </c>
      <c r="N3" s="3">
        <f t="shared" si="2"/>
        <v>0</v>
      </c>
      <c r="O3" s="3">
        <f t="shared" si="3"/>
        <v>1</v>
      </c>
      <c r="P3">
        <f t="shared" si="4"/>
        <v>0.33333333333333348</v>
      </c>
    </row>
    <row r="4" spans="1:16" x14ac:dyDescent="0.2">
      <c r="A4" t="s">
        <v>3</v>
      </c>
      <c r="B4">
        <f>B1/B2</f>
        <v>0.75</v>
      </c>
      <c r="E4">
        <f>ROW()</f>
        <v>4</v>
      </c>
      <c r="F4">
        <f t="shared" si="0"/>
        <v>3</v>
      </c>
      <c r="G4">
        <f t="shared" si="5"/>
        <v>3</v>
      </c>
      <c r="L4" s="2">
        <f t="shared" si="6"/>
        <v>0</v>
      </c>
      <c r="M4" s="2">
        <f t="shared" ca="1" si="1"/>
        <v>0</v>
      </c>
      <c r="N4" s="3">
        <f t="shared" si="2"/>
        <v>0</v>
      </c>
      <c r="O4" s="3">
        <f t="shared" si="3"/>
        <v>1</v>
      </c>
      <c r="P4">
        <f t="shared" si="4"/>
        <v>2.2204460492503131E-16</v>
      </c>
    </row>
    <row r="5" spans="1:16" x14ac:dyDescent="0.2">
      <c r="E5">
        <f>ROW()</f>
        <v>5</v>
      </c>
      <c r="F5">
        <f t="shared" si="0"/>
        <v>3.75</v>
      </c>
      <c r="G5">
        <f t="shared" si="5"/>
        <v>4</v>
      </c>
      <c r="L5" s="2">
        <f t="shared" si="6"/>
        <v>1</v>
      </c>
      <c r="M5" s="2">
        <f t="shared" ca="1" si="1"/>
        <v>1</v>
      </c>
      <c r="N5" s="3">
        <f t="shared" si="2"/>
        <v>1</v>
      </c>
      <c r="O5" s="3">
        <f t="shared" si="3"/>
        <v>1</v>
      </c>
      <c r="P5">
        <f t="shared" si="4"/>
        <v>1.0000000000000002</v>
      </c>
    </row>
    <row r="6" spans="1:16" x14ac:dyDescent="0.2">
      <c r="E6">
        <f>ROW()</f>
        <v>6</v>
      </c>
      <c r="F6">
        <f t="shared" si="0"/>
        <v>4.5</v>
      </c>
      <c r="G6">
        <f t="shared" si="5"/>
        <v>5</v>
      </c>
      <c r="L6" s="2">
        <f t="shared" si="6"/>
        <v>1</v>
      </c>
      <c r="M6" s="2">
        <f t="shared" ca="1" si="1"/>
        <v>1</v>
      </c>
      <c r="N6" s="3">
        <f t="shared" si="2"/>
        <v>0</v>
      </c>
      <c r="O6" s="3">
        <f t="shared" si="3"/>
        <v>1</v>
      </c>
      <c r="P6">
        <f t="shared" si="4"/>
        <v>0.66666666666666696</v>
      </c>
    </row>
    <row r="7" spans="1:16" x14ac:dyDescent="0.2">
      <c r="E7">
        <f>ROW()</f>
        <v>7</v>
      </c>
      <c r="F7">
        <f t="shared" si="0"/>
        <v>5.25</v>
      </c>
      <c r="G7">
        <f t="shared" si="5"/>
        <v>6</v>
      </c>
      <c r="L7" s="2">
        <f t="shared" si="6"/>
        <v>1</v>
      </c>
      <c r="M7" s="2">
        <f t="shared" ca="1" si="1"/>
        <v>1</v>
      </c>
      <c r="N7" s="3">
        <f t="shared" si="2"/>
        <v>0</v>
      </c>
      <c r="O7" s="3">
        <f t="shared" si="3"/>
        <v>1</v>
      </c>
      <c r="P7">
        <f t="shared" si="4"/>
        <v>0.3333333333333337</v>
      </c>
    </row>
    <row r="8" spans="1:16" x14ac:dyDescent="0.2">
      <c r="E8">
        <f>ROW()</f>
        <v>8</v>
      </c>
      <c r="F8">
        <f t="shared" si="0"/>
        <v>6</v>
      </c>
      <c r="G8">
        <f t="shared" si="5"/>
        <v>6</v>
      </c>
      <c r="L8" s="2">
        <f t="shared" si="6"/>
        <v>0</v>
      </c>
      <c r="M8" s="2">
        <f t="shared" ca="1" si="1"/>
        <v>0</v>
      </c>
      <c r="N8" s="3">
        <f t="shared" si="2"/>
        <v>0</v>
      </c>
      <c r="O8" s="3">
        <f t="shared" si="3"/>
        <v>1</v>
      </c>
      <c r="P8">
        <f t="shared" si="4"/>
        <v>4.4408920985006262E-16</v>
      </c>
    </row>
    <row r="9" spans="1:16" x14ac:dyDescent="0.2">
      <c r="E9">
        <f>ROW()</f>
        <v>9</v>
      </c>
      <c r="F9">
        <f t="shared" si="0"/>
        <v>6.75</v>
      </c>
      <c r="G9">
        <f t="shared" si="5"/>
        <v>7</v>
      </c>
      <c r="L9" s="2">
        <f t="shared" si="6"/>
        <v>1</v>
      </c>
      <c r="M9" s="2">
        <f t="shared" ca="1" si="1"/>
        <v>1</v>
      </c>
      <c r="N9" s="3">
        <f t="shared" si="2"/>
        <v>1</v>
      </c>
      <c r="O9" s="3">
        <f t="shared" si="3"/>
        <v>1</v>
      </c>
      <c r="P9">
        <f t="shared" si="4"/>
        <v>1.0000000000000004</v>
      </c>
    </row>
    <row r="10" spans="1:16" x14ac:dyDescent="0.2">
      <c r="E10">
        <f>ROW()</f>
        <v>10</v>
      </c>
      <c r="F10">
        <f t="shared" si="0"/>
        <v>7.5</v>
      </c>
      <c r="G10">
        <f t="shared" si="5"/>
        <v>8</v>
      </c>
      <c r="L10" s="2">
        <f t="shared" si="6"/>
        <v>1</v>
      </c>
      <c r="M10" s="2">
        <f t="shared" ca="1" si="1"/>
        <v>1</v>
      </c>
      <c r="N10" s="3">
        <f t="shared" si="2"/>
        <v>0</v>
      </c>
      <c r="O10" s="3">
        <f t="shared" si="3"/>
        <v>0</v>
      </c>
      <c r="P10">
        <f t="shared" si="4"/>
        <v>0.66666666666666718</v>
      </c>
    </row>
    <row r="11" spans="1:16" x14ac:dyDescent="0.2">
      <c r="A11" t="s">
        <v>4</v>
      </c>
      <c r="B11">
        <f>1/B4/2</f>
        <v>0.66666666666666663</v>
      </c>
      <c r="E11">
        <f>ROW()</f>
        <v>11</v>
      </c>
      <c r="F11">
        <f t="shared" si="0"/>
        <v>8.25</v>
      </c>
      <c r="G11">
        <f t="shared" si="5"/>
        <v>9</v>
      </c>
      <c r="L11" s="2">
        <f t="shared" si="6"/>
        <v>1</v>
      </c>
      <c r="M11" s="2">
        <f t="shared" ca="1" si="1"/>
        <v>1</v>
      </c>
      <c r="N11" s="3">
        <f t="shared" si="2"/>
        <v>0</v>
      </c>
      <c r="O11" s="3">
        <f t="shared" si="3"/>
        <v>1</v>
      </c>
      <c r="P11">
        <f t="shared" si="4"/>
        <v>0.33333333333333393</v>
      </c>
    </row>
    <row r="12" spans="1:16" x14ac:dyDescent="0.2">
      <c r="E12">
        <f>ROW()</f>
        <v>12</v>
      </c>
      <c r="F12">
        <f t="shared" si="0"/>
        <v>9</v>
      </c>
      <c r="G12">
        <f t="shared" si="5"/>
        <v>9</v>
      </c>
      <c r="L12" s="2">
        <f t="shared" si="6"/>
        <v>0</v>
      </c>
      <c r="M12" s="2">
        <f t="shared" ca="1" si="1"/>
        <v>0</v>
      </c>
      <c r="N12" s="3">
        <f t="shared" si="2"/>
        <v>0</v>
      </c>
      <c r="O12" s="3">
        <f t="shared" si="3"/>
        <v>1</v>
      </c>
      <c r="P12">
        <f t="shared" si="4"/>
        <v>6.6613381477509392E-16</v>
      </c>
    </row>
    <row r="13" spans="1:16" x14ac:dyDescent="0.2">
      <c r="E13">
        <f>ROW()</f>
        <v>13</v>
      </c>
      <c r="F13">
        <f t="shared" si="0"/>
        <v>9.75</v>
      </c>
      <c r="G13">
        <f t="shared" si="5"/>
        <v>10</v>
      </c>
      <c r="L13" s="2">
        <f t="shared" si="6"/>
        <v>1</v>
      </c>
      <c r="M13" s="2">
        <f t="shared" ca="1" si="1"/>
        <v>1</v>
      </c>
      <c r="N13" s="3">
        <f t="shared" si="2"/>
        <v>1</v>
      </c>
      <c r="O13" s="3">
        <f t="shared" si="3"/>
        <v>1</v>
      </c>
      <c r="P13">
        <f t="shared" si="4"/>
        <v>1.0000000000000007</v>
      </c>
    </row>
    <row r="14" spans="1:16" x14ac:dyDescent="0.2">
      <c r="E14">
        <f>ROW()</f>
        <v>14</v>
      </c>
      <c r="F14">
        <f t="shared" si="0"/>
        <v>10.5</v>
      </c>
      <c r="G14">
        <f t="shared" si="5"/>
        <v>11</v>
      </c>
      <c r="L14" s="2">
        <f t="shared" si="6"/>
        <v>1</v>
      </c>
      <c r="M14" s="2">
        <f t="shared" ca="1" si="1"/>
        <v>1</v>
      </c>
      <c r="N14" s="3">
        <f t="shared" si="2"/>
        <v>0</v>
      </c>
      <c r="O14" s="3">
        <f t="shared" si="3"/>
        <v>1</v>
      </c>
      <c r="P14">
        <f t="shared" si="4"/>
        <v>0.66666666666666741</v>
      </c>
    </row>
    <row r="15" spans="1:16" x14ac:dyDescent="0.2">
      <c r="E15">
        <f>ROW()</f>
        <v>15</v>
      </c>
      <c r="F15">
        <f t="shared" si="0"/>
        <v>11.25</v>
      </c>
      <c r="G15">
        <f t="shared" si="5"/>
        <v>12</v>
      </c>
      <c r="L15" s="2">
        <f t="shared" si="6"/>
        <v>1</v>
      </c>
      <c r="M15" s="2">
        <f t="shared" ca="1" si="1"/>
        <v>1</v>
      </c>
      <c r="N15" s="3">
        <f t="shared" si="2"/>
        <v>0</v>
      </c>
      <c r="O15" s="3">
        <f t="shared" si="3"/>
        <v>1</v>
      </c>
      <c r="P15">
        <f t="shared" si="4"/>
        <v>0.33333333333333415</v>
      </c>
    </row>
    <row r="16" spans="1:16" x14ac:dyDescent="0.2">
      <c r="E16">
        <f>ROW()</f>
        <v>16</v>
      </c>
      <c r="F16">
        <f t="shared" si="0"/>
        <v>12</v>
      </c>
      <c r="G16">
        <f t="shared" si="5"/>
        <v>12</v>
      </c>
      <c r="L16" s="2">
        <f t="shared" si="6"/>
        <v>0</v>
      </c>
      <c r="M16" s="2">
        <f t="shared" ca="1" si="1"/>
        <v>0</v>
      </c>
      <c r="N16" s="3">
        <f t="shared" si="2"/>
        <v>0</v>
      </c>
      <c r="O16" s="3">
        <f t="shared" si="3"/>
        <v>1</v>
      </c>
      <c r="P16">
        <f t="shared" si="4"/>
        <v>8.8817841970012523E-16</v>
      </c>
    </row>
    <row r="17" spans="5:16" x14ac:dyDescent="0.2">
      <c r="E17">
        <f>ROW()</f>
        <v>17</v>
      </c>
      <c r="F17">
        <f t="shared" si="0"/>
        <v>12.75</v>
      </c>
      <c r="G17">
        <f t="shared" si="5"/>
        <v>13</v>
      </c>
      <c r="L17" s="2">
        <f t="shared" si="6"/>
        <v>1</v>
      </c>
      <c r="M17" s="2">
        <f t="shared" ca="1" si="1"/>
        <v>1</v>
      </c>
      <c r="N17" s="3">
        <f t="shared" si="2"/>
        <v>1</v>
      </c>
      <c r="O17" s="3">
        <f t="shared" si="3"/>
        <v>1</v>
      </c>
      <c r="P17">
        <f t="shared" si="4"/>
        <v>1.0000000000000009</v>
      </c>
    </row>
    <row r="18" spans="5:16" x14ac:dyDescent="0.2">
      <c r="E18">
        <f>ROW()</f>
        <v>18</v>
      </c>
      <c r="F18">
        <f t="shared" si="0"/>
        <v>13.5</v>
      </c>
      <c r="G18">
        <f t="shared" si="5"/>
        <v>14</v>
      </c>
      <c r="L18" s="2">
        <f t="shared" si="6"/>
        <v>1</v>
      </c>
      <c r="M18" s="2">
        <f t="shared" ca="1" si="1"/>
        <v>1</v>
      </c>
      <c r="N18" s="3">
        <f t="shared" si="2"/>
        <v>0</v>
      </c>
      <c r="O18" s="3">
        <f t="shared" si="3"/>
        <v>1</v>
      </c>
      <c r="P18">
        <f t="shared" si="4"/>
        <v>0.66666666666666763</v>
      </c>
    </row>
    <row r="19" spans="5:16" x14ac:dyDescent="0.2">
      <c r="E19">
        <f>ROW()</f>
        <v>19</v>
      </c>
      <c r="F19">
        <f t="shared" si="0"/>
        <v>14.25</v>
      </c>
      <c r="G19">
        <f t="shared" si="5"/>
        <v>15</v>
      </c>
      <c r="L19" s="2">
        <f t="shared" si="6"/>
        <v>1</v>
      </c>
      <c r="M19" s="2">
        <f t="shared" ca="1" si="1"/>
        <v>1</v>
      </c>
      <c r="N19" s="3">
        <f t="shared" si="2"/>
        <v>0</v>
      </c>
      <c r="O19" s="3">
        <f t="shared" si="3"/>
        <v>1</v>
      </c>
      <c r="P19">
        <f t="shared" si="4"/>
        <v>0.33333333333333437</v>
      </c>
    </row>
    <row r="20" spans="5:16" x14ac:dyDescent="0.2">
      <c r="E20">
        <f>ROW()</f>
        <v>20</v>
      </c>
      <c r="F20">
        <f t="shared" si="0"/>
        <v>15</v>
      </c>
      <c r="G20">
        <f t="shared" si="5"/>
        <v>15</v>
      </c>
      <c r="L20" s="2">
        <f t="shared" si="6"/>
        <v>0</v>
      </c>
      <c r="M20" s="2">
        <f t="shared" ca="1" si="1"/>
        <v>0</v>
      </c>
      <c r="N20" s="3">
        <f t="shared" si="2"/>
        <v>0</v>
      </c>
      <c r="O20" s="3">
        <f t="shared" si="3"/>
        <v>1</v>
      </c>
      <c r="P20">
        <f t="shared" si="4"/>
        <v>1.1102230246251565E-15</v>
      </c>
    </row>
    <row r="21" spans="5:16" x14ac:dyDescent="0.2">
      <c r="E21">
        <f>ROW()</f>
        <v>21</v>
      </c>
      <c r="F21">
        <f t="shared" si="0"/>
        <v>15.75</v>
      </c>
      <c r="G21">
        <f t="shared" si="5"/>
        <v>16</v>
      </c>
      <c r="L21" s="2">
        <f t="shared" si="6"/>
        <v>1</v>
      </c>
      <c r="M21" s="2">
        <f t="shared" ca="1" si="1"/>
        <v>1</v>
      </c>
      <c r="N21" s="3">
        <f t="shared" si="2"/>
        <v>1</v>
      </c>
      <c r="O21" s="3">
        <f t="shared" si="3"/>
        <v>1</v>
      </c>
      <c r="P21">
        <f t="shared" si="4"/>
        <v>1.0000000000000011</v>
      </c>
    </row>
    <row r="22" spans="5:16" x14ac:dyDescent="0.2">
      <c r="E22">
        <f>ROW()</f>
        <v>22</v>
      </c>
      <c r="F22">
        <f t="shared" si="0"/>
        <v>16.5</v>
      </c>
      <c r="G22">
        <f t="shared" si="5"/>
        <v>17</v>
      </c>
      <c r="L22" s="2">
        <f t="shared" si="6"/>
        <v>1</v>
      </c>
      <c r="M22" s="2">
        <f t="shared" ca="1" si="1"/>
        <v>1</v>
      </c>
      <c r="N22" s="3">
        <f t="shared" si="2"/>
        <v>0</v>
      </c>
      <c r="O22" s="3">
        <f t="shared" si="3"/>
        <v>1</v>
      </c>
      <c r="P22">
        <f t="shared" si="4"/>
        <v>0.66666666666666785</v>
      </c>
    </row>
    <row r="23" spans="5:16" x14ac:dyDescent="0.2">
      <c r="E23">
        <f>ROW()</f>
        <v>23</v>
      </c>
      <c r="F23">
        <f t="shared" si="0"/>
        <v>17.25</v>
      </c>
      <c r="G23">
        <f t="shared" si="5"/>
        <v>18</v>
      </c>
      <c r="L23" s="2">
        <f t="shared" si="6"/>
        <v>1</v>
      </c>
      <c r="M23" s="2">
        <f t="shared" ca="1" si="1"/>
        <v>1</v>
      </c>
      <c r="N23" s="3">
        <f t="shared" si="2"/>
        <v>0</v>
      </c>
      <c r="O23" s="3">
        <f t="shared" si="3"/>
        <v>1</v>
      </c>
      <c r="P23">
        <f t="shared" si="4"/>
        <v>0.33333333333333459</v>
      </c>
    </row>
    <row r="24" spans="5:16" x14ac:dyDescent="0.2">
      <c r="E24">
        <f>ROW()</f>
        <v>24</v>
      </c>
      <c r="F24">
        <f t="shared" si="0"/>
        <v>18</v>
      </c>
      <c r="G24">
        <f t="shared" si="5"/>
        <v>18</v>
      </c>
      <c r="L24" s="2">
        <f t="shared" si="6"/>
        <v>0</v>
      </c>
      <c r="M24" s="2">
        <f t="shared" ca="1" si="1"/>
        <v>0</v>
      </c>
      <c r="N24" s="3">
        <f t="shared" si="2"/>
        <v>0</v>
      </c>
      <c r="O24" s="3">
        <f t="shared" si="3"/>
        <v>1</v>
      </c>
      <c r="P24">
        <f t="shared" si="4"/>
        <v>1.3322676295501878E-15</v>
      </c>
    </row>
    <row r="25" spans="5:16" x14ac:dyDescent="0.2">
      <c r="E25">
        <f>ROW()</f>
        <v>25</v>
      </c>
      <c r="F25">
        <f t="shared" si="0"/>
        <v>18.75</v>
      </c>
      <c r="G25">
        <f t="shared" si="5"/>
        <v>19</v>
      </c>
      <c r="L25" s="2">
        <f t="shared" si="6"/>
        <v>1</v>
      </c>
      <c r="M25" s="2">
        <f t="shared" ca="1" si="1"/>
        <v>1</v>
      </c>
      <c r="N25" s="3">
        <f t="shared" si="2"/>
        <v>1</v>
      </c>
      <c r="O25" s="3">
        <f t="shared" si="3"/>
        <v>1</v>
      </c>
      <c r="P25">
        <f t="shared" si="4"/>
        <v>1.0000000000000013</v>
      </c>
    </row>
    <row r="26" spans="5:16" x14ac:dyDescent="0.2">
      <c r="E26">
        <f>ROW()</f>
        <v>26</v>
      </c>
      <c r="F26">
        <f t="shared" si="0"/>
        <v>19.5</v>
      </c>
      <c r="G26">
        <f t="shared" si="5"/>
        <v>20</v>
      </c>
      <c r="L26" s="2">
        <f t="shared" si="6"/>
        <v>1</v>
      </c>
      <c r="M26" s="2">
        <f t="shared" ca="1" si="1"/>
        <v>1</v>
      </c>
      <c r="N26" s="3">
        <f t="shared" si="2"/>
        <v>0</v>
      </c>
      <c r="O26" s="3">
        <f t="shared" si="3"/>
        <v>1</v>
      </c>
      <c r="P26">
        <f t="shared" si="4"/>
        <v>0.66666666666666807</v>
      </c>
    </row>
    <row r="27" spans="5:16" x14ac:dyDescent="0.2">
      <c r="E27">
        <f>ROW()</f>
        <v>27</v>
      </c>
      <c r="F27">
        <f t="shared" si="0"/>
        <v>20.25</v>
      </c>
      <c r="G27">
        <f t="shared" si="5"/>
        <v>21</v>
      </c>
      <c r="L27" s="2">
        <f t="shared" si="6"/>
        <v>1</v>
      </c>
      <c r="M27" s="2">
        <f t="shared" ca="1" si="1"/>
        <v>1</v>
      </c>
      <c r="N27" s="3">
        <f t="shared" si="2"/>
        <v>0</v>
      </c>
      <c r="O27" s="3">
        <f t="shared" si="3"/>
        <v>1</v>
      </c>
      <c r="P27">
        <f t="shared" si="4"/>
        <v>0.33333333333333481</v>
      </c>
    </row>
    <row r="28" spans="5:16" x14ac:dyDescent="0.2">
      <c r="E28">
        <f>ROW()</f>
        <v>28</v>
      </c>
      <c r="F28">
        <f t="shared" si="0"/>
        <v>21</v>
      </c>
      <c r="G28">
        <f t="shared" si="5"/>
        <v>21</v>
      </c>
      <c r="L28" s="2">
        <f t="shared" si="6"/>
        <v>0</v>
      </c>
      <c r="M28" s="2">
        <f t="shared" ca="1" si="1"/>
        <v>0</v>
      </c>
      <c r="N28" s="3">
        <f t="shared" si="2"/>
        <v>0</v>
      </c>
      <c r="O28" s="3">
        <f t="shared" si="3"/>
        <v>1</v>
      </c>
      <c r="P28">
        <f t="shared" si="4"/>
        <v>1.5543122344752192E-15</v>
      </c>
    </row>
    <row r="29" spans="5:16" x14ac:dyDescent="0.2">
      <c r="E29">
        <f>ROW()</f>
        <v>29</v>
      </c>
      <c r="F29">
        <f t="shared" si="0"/>
        <v>21.75</v>
      </c>
      <c r="G29">
        <f t="shared" si="5"/>
        <v>22</v>
      </c>
      <c r="L29" s="2">
        <f t="shared" si="6"/>
        <v>1</v>
      </c>
      <c r="M29" s="2">
        <f t="shared" ca="1" si="1"/>
        <v>1</v>
      </c>
      <c r="N29" s="3">
        <f t="shared" si="2"/>
        <v>1</v>
      </c>
      <c r="O29" s="3">
        <f t="shared" si="3"/>
        <v>1</v>
      </c>
      <c r="P29">
        <f t="shared" si="4"/>
        <v>1.0000000000000016</v>
      </c>
    </row>
    <row r="30" spans="5:16" x14ac:dyDescent="0.2">
      <c r="E30">
        <f>ROW()</f>
        <v>30</v>
      </c>
      <c r="F30">
        <f t="shared" si="0"/>
        <v>22.5</v>
      </c>
      <c r="G30">
        <f t="shared" si="5"/>
        <v>23</v>
      </c>
      <c r="L30" s="2">
        <f t="shared" si="6"/>
        <v>1</v>
      </c>
      <c r="M30" s="2">
        <f t="shared" ca="1" si="1"/>
        <v>1</v>
      </c>
      <c r="N30" s="3">
        <f t="shared" si="2"/>
        <v>0</v>
      </c>
      <c r="O30" s="3">
        <f t="shared" si="3"/>
        <v>1</v>
      </c>
      <c r="P30">
        <f t="shared" si="4"/>
        <v>0.66666666666666829</v>
      </c>
    </row>
    <row r="34" spans="14:15" x14ac:dyDescent="0.2">
      <c r="N34">
        <f>SUM(N1:N30)</f>
        <v>8</v>
      </c>
      <c r="O34">
        <f>SUM(O1:O30)</f>
        <v>28</v>
      </c>
    </row>
    <row r="36" spans="14:15" x14ac:dyDescent="0.2">
      <c r="N36">
        <f>N34+O34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05BE-4BB2-4A48-9E3C-BB20DC6B4A52}">
  <dimension ref="A1:K36"/>
  <sheetViews>
    <sheetView tabSelected="1" zoomScale="110" zoomScaleNormal="110" workbookViewId="0">
      <selection activeCell="K2" sqref="K2:K9"/>
    </sheetView>
  </sheetViews>
  <sheetFormatPr baseColWidth="10" defaultRowHeight="16" x14ac:dyDescent="0.2"/>
  <sheetData>
    <row r="1" spans="1:11" x14ac:dyDescent="0.2">
      <c r="A1" s="1" t="s">
        <v>0</v>
      </c>
      <c r="B1" s="1">
        <v>27</v>
      </c>
      <c r="D1">
        <f>ROW()</f>
        <v>1</v>
      </c>
      <c r="E1">
        <f>ROW()*$B$4</f>
        <v>0.45</v>
      </c>
      <c r="F1">
        <f>_xlfn.CEILING.MATH(E1)</f>
        <v>1</v>
      </c>
      <c r="H1" s="4">
        <f>_xlfn.CEILING.MATH(ROW()*$B$4)-_xlfn.CEILING.MATH((ROW()-1)*$B$4)</f>
        <v>1</v>
      </c>
      <c r="I1" s="4">
        <f>_xlfn.CEILING.MATH((ROW()+$B$11)*$B$4)-_xlfn.CEILING.MATH((ROW()+$B$11-1)*$B$4)</f>
        <v>0</v>
      </c>
    </row>
    <row r="2" spans="1:11" x14ac:dyDescent="0.2">
      <c r="A2" s="1" t="s">
        <v>1</v>
      </c>
      <c r="B2" s="1">
        <v>60</v>
      </c>
      <c r="D2">
        <f>ROW()</f>
        <v>2</v>
      </c>
      <c r="E2">
        <f t="shared" ref="E2:E30" si="0">ROW()*$B$4</f>
        <v>0.9</v>
      </c>
      <c r="F2">
        <f>_xlfn.CEILING.MATH(E2)</f>
        <v>1</v>
      </c>
      <c r="H2" s="4">
        <f t="shared" ref="H2:H30" si="1">_xlfn.CEILING.MATH(ROW()*$B$4)-_xlfn.CEILING.MATH((ROW()-1)*$B$4)</f>
        <v>0</v>
      </c>
      <c r="I2" s="4">
        <f t="shared" ref="I2:I30" si="2">_xlfn.CEILING.MATH((ROW()+$B$11)*$B$4)-_xlfn.CEILING.MATH((ROW()+$B$11-1)*$B$4)</f>
        <v>1</v>
      </c>
      <c r="K2">
        <v>1</v>
      </c>
    </row>
    <row r="3" spans="1:11" x14ac:dyDescent="0.2">
      <c r="A3" t="s">
        <v>2</v>
      </c>
      <c r="D3">
        <f>ROW()</f>
        <v>3</v>
      </c>
      <c r="E3">
        <f t="shared" si="0"/>
        <v>1.35</v>
      </c>
      <c r="F3">
        <f t="shared" ref="F3:F30" si="3">_xlfn.CEILING.MATH(E3)</f>
        <v>2</v>
      </c>
      <c r="H3" s="4">
        <f t="shared" si="1"/>
        <v>1</v>
      </c>
      <c r="I3" s="4">
        <f t="shared" si="2"/>
        <v>0</v>
      </c>
      <c r="K3">
        <v>0</v>
      </c>
    </row>
    <row r="4" spans="1:11" x14ac:dyDescent="0.2">
      <c r="A4" t="s">
        <v>3</v>
      </c>
      <c r="B4">
        <f>B1/B2</f>
        <v>0.45</v>
      </c>
      <c r="D4">
        <f>ROW()</f>
        <v>4</v>
      </c>
      <c r="E4">
        <f t="shared" si="0"/>
        <v>1.8</v>
      </c>
      <c r="F4">
        <f t="shared" si="3"/>
        <v>2</v>
      </c>
      <c r="H4" s="4">
        <f t="shared" si="1"/>
        <v>0</v>
      </c>
      <c r="I4" s="4">
        <f t="shared" si="2"/>
        <v>1</v>
      </c>
      <c r="K4">
        <v>1</v>
      </c>
    </row>
    <row r="5" spans="1:11" x14ac:dyDescent="0.2">
      <c r="D5">
        <f>ROW()</f>
        <v>5</v>
      </c>
      <c r="E5">
        <f t="shared" si="0"/>
        <v>2.25</v>
      </c>
      <c r="F5">
        <f t="shared" si="3"/>
        <v>3</v>
      </c>
      <c r="H5" s="4">
        <f t="shared" si="1"/>
        <v>1</v>
      </c>
      <c r="I5" s="4">
        <f t="shared" si="2"/>
        <v>0</v>
      </c>
      <c r="K5">
        <v>0</v>
      </c>
    </row>
    <row r="6" spans="1:11" x14ac:dyDescent="0.2">
      <c r="D6">
        <f>ROW()</f>
        <v>6</v>
      </c>
      <c r="E6">
        <f t="shared" si="0"/>
        <v>2.7</v>
      </c>
      <c r="F6">
        <f t="shared" si="3"/>
        <v>3</v>
      </c>
      <c r="H6" s="4">
        <f t="shared" si="1"/>
        <v>0</v>
      </c>
      <c r="I6" s="4">
        <f t="shared" si="2"/>
        <v>1</v>
      </c>
      <c r="K6">
        <v>1</v>
      </c>
    </row>
    <row r="7" spans="1:11" x14ac:dyDescent="0.2">
      <c r="A7" t="s">
        <v>5</v>
      </c>
      <c r="B7">
        <f>SUM(H1:I30)</f>
        <v>27</v>
      </c>
      <c r="D7">
        <f>ROW()</f>
        <v>7</v>
      </c>
      <c r="E7">
        <f t="shared" si="0"/>
        <v>3.15</v>
      </c>
      <c r="F7">
        <f t="shared" si="3"/>
        <v>4</v>
      </c>
      <c r="H7" s="4">
        <f t="shared" si="1"/>
        <v>1</v>
      </c>
      <c r="I7" s="4">
        <f t="shared" si="2"/>
        <v>0</v>
      </c>
      <c r="K7">
        <v>0</v>
      </c>
    </row>
    <row r="8" spans="1:11" x14ac:dyDescent="0.2">
      <c r="D8">
        <f>ROW()</f>
        <v>8</v>
      </c>
      <c r="E8">
        <f t="shared" si="0"/>
        <v>3.6</v>
      </c>
      <c r="F8">
        <f t="shared" si="3"/>
        <v>4</v>
      </c>
      <c r="H8" s="4">
        <f t="shared" si="1"/>
        <v>0</v>
      </c>
      <c r="I8" s="4">
        <f t="shared" si="2"/>
        <v>1</v>
      </c>
      <c r="K8">
        <v>1</v>
      </c>
    </row>
    <row r="9" spans="1:11" x14ac:dyDescent="0.2">
      <c r="D9">
        <f>ROW()</f>
        <v>9</v>
      </c>
      <c r="E9">
        <f t="shared" si="0"/>
        <v>4.05</v>
      </c>
      <c r="F9">
        <f t="shared" si="3"/>
        <v>5</v>
      </c>
      <c r="H9" s="4">
        <f t="shared" si="1"/>
        <v>1</v>
      </c>
      <c r="I9" s="4">
        <f t="shared" si="2"/>
        <v>0</v>
      </c>
      <c r="K9">
        <v>0</v>
      </c>
    </row>
    <row r="10" spans="1:11" x14ac:dyDescent="0.2">
      <c r="D10">
        <f>ROW()</f>
        <v>10</v>
      </c>
      <c r="E10">
        <f t="shared" si="0"/>
        <v>4.5</v>
      </c>
      <c r="F10">
        <f t="shared" si="3"/>
        <v>5</v>
      </c>
      <c r="H10" s="4">
        <f t="shared" si="1"/>
        <v>0</v>
      </c>
      <c r="I10" s="4">
        <f t="shared" si="2"/>
        <v>0</v>
      </c>
      <c r="K10">
        <v>1</v>
      </c>
    </row>
    <row r="11" spans="1:11" x14ac:dyDescent="0.2">
      <c r="A11" t="s">
        <v>4</v>
      </c>
      <c r="B11">
        <f>1/B4/2</f>
        <v>1.1111111111111112</v>
      </c>
      <c r="D11">
        <f>ROW()</f>
        <v>11</v>
      </c>
      <c r="E11">
        <f t="shared" si="0"/>
        <v>4.95</v>
      </c>
      <c r="F11">
        <f t="shared" si="3"/>
        <v>5</v>
      </c>
      <c r="H11" s="4">
        <f t="shared" si="1"/>
        <v>0</v>
      </c>
      <c r="I11" s="4">
        <f t="shared" si="2"/>
        <v>1</v>
      </c>
      <c r="K11">
        <v>0</v>
      </c>
    </row>
    <row r="12" spans="1:11" x14ac:dyDescent="0.2">
      <c r="D12">
        <f>ROW()</f>
        <v>12</v>
      </c>
      <c r="E12">
        <f t="shared" si="0"/>
        <v>5.4</v>
      </c>
      <c r="F12">
        <f t="shared" si="3"/>
        <v>6</v>
      </c>
      <c r="H12" s="4">
        <f t="shared" si="1"/>
        <v>1</v>
      </c>
      <c r="I12" s="4">
        <f t="shared" si="2"/>
        <v>0</v>
      </c>
      <c r="K12">
        <v>0</v>
      </c>
    </row>
    <row r="13" spans="1:11" x14ac:dyDescent="0.2">
      <c r="D13">
        <f>ROW()</f>
        <v>13</v>
      </c>
      <c r="E13">
        <f t="shared" si="0"/>
        <v>5.8500000000000005</v>
      </c>
      <c r="F13">
        <f t="shared" si="3"/>
        <v>6</v>
      </c>
      <c r="H13" s="4">
        <f t="shared" si="1"/>
        <v>0</v>
      </c>
      <c r="I13" s="4">
        <f t="shared" si="2"/>
        <v>1</v>
      </c>
    </row>
    <row r="14" spans="1:11" x14ac:dyDescent="0.2">
      <c r="D14">
        <f>ROW()</f>
        <v>14</v>
      </c>
      <c r="E14">
        <f t="shared" si="0"/>
        <v>6.3</v>
      </c>
      <c r="F14">
        <f t="shared" si="3"/>
        <v>7</v>
      </c>
      <c r="H14" s="4">
        <f t="shared" si="1"/>
        <v>1</v>
      </c>
      <c r="I14" s="4">
        <f t="shared" si="2"/>
        <v>0</v>
      </c>
    </row>
    <row r="15" spans="1:11" x14ac:dyDescent="0.2">
      <c r="A15">
        <v>200</v>
      </c>
      <c r="D15">
        <f>ROW()</f>
        <v>15</v>
      </c>
      <c r="E15">
        <f t="shared" si="0"/>
        <v>6.75</v>
      </c>
      <c r="F15">
        <f t="shared" si="3"/>
        <v>7</v>
      </c>
      <c r="H15" s="4">
        <f t="shared" si="1"/>
        <v>0</v>
      </c>
      <c r="I15" s="4">
        <f t="shared" si="2"/>
        <v>1</v>
      </c>
    </row>
    <row r="16" spans="1:11" x14ac:dyDescent="0.2">
      <c r="A16">
        <v>444</v>
      </c>
      <c r="B16">
        <f>A15/A16</f>
        <v>0.45045045045045046</v>
      </c>
      <c r="C16">
        <f>60*B16</f>
        <v>27.027027027027028</v>
      </c>
      <c r="D16">
        <f>ROW()</f>
        <v>16</v>
      </c>
      <c r="E16">
        <f t="shared" si="0"/>
        <v>7.2</v>
      </c>
      <c r="F16">
        <f t="shared" si="3"/>
        <v>8</v>
      </c>
      <c r="H16" s="4">
        <f t="shared" si="1"/>
        <v>1</v>
      </c>
      <c r="I16" s="4">
        <f t="shared" si="2"/>
        <v>0</v>
      </c>
    </row>
    <row r="17" spans="4:9" x14ac:dyDescent="0.2">
      <c r="D17">
        <f>ROW()</f>
        <v>17</v>
      </c>
      <c r="E17">
        <f t="shared" si="0"/>
        <v>7.65</v>
      </c>
      <c r="F17">
        <f t="shared" si="3"/>
        <v>8</v>
      </c>
      <c r="H17" s="4">
        <f t="shared" si="1"/>
        <v>0</v>
      </c>
      <c r="I17" s="4">
        <f t="shared" si="2"/>
        <v>1</v>
      </c>
    </row>
    <row r="18" spans="4:9" x14ac:dyDescent="0.2">
      <c r="D18">
        <f>ROW()</f>
        <v>18</v>
      </c>
      <c r="E18">
        <f t="shared" si="0"/>
        <v>8.1</v>
      </c>
      <c r="F18">
        <f t="shared" si="3"/>
        <v>9</v>
      </c>
      <c r="H18" s="4">
        <f t="shared" si="1"/>
        <v>1</v>
      </c>
      <c r="I18" s="4">
        <f t="shared" si="2"/>
        <v>0</v>
      </c>
    </row>
    <row r="19" spans="4:9" x14ac:dyDescent="0.2">
      <c r="D19">
        <f>ROW()</f>
        <v>19</v>
      </c>
      <c r="E19">
        <f t="shared" si="0"/>
        <v>8.5500000000000007</v>
      </c>
      <c r="F19">
        <f t="shared" si="3"/>
        <v>9</v>
      </c>
      <c r="H19" s="4">
        <f t="shared" si="1"/>
        <v>0</v>
      </c>
      <c r="I19" s="4">
        <f t="shared" si="2"/>
        <v>1</v>
      </c>
    </row>
    <row r="20" spans="4:9" x14ac:dyDescent="0.2">
      <c r="D20">
        <f>ROW()</f>
        <v>20</v>
      </c>
      <c r="E20">
        <f t="shared" si="0"/>
        <v>9</v>
      </c>
      <c r="F20">
        <f t="shared" si="3"/>
        <v>9</v>
      </c>
      <c r="H20" s="4">
        <f t="shared" si="1"/>
        <v>0</v>
      </c>
      <c r="I20" s="4">
        <f t="shared" si="2"/>
        <v>0</v>
      </c>
    </row>
    <row r="21" spans="4:9" x14ac:dyDescent="0.2">
      <c r="D21">
        <f>ROW()</f>
        <v>21</v>
      </c>
      <c r="E21">
        <f t="shared" si="0"/>
        <v>9.4500000000000011</v>
      </c>
      <c r="F21">
        <f t="shared" si="3"/>
        <v>10</v>
      </c>
      <c r="H21" s="4">
        <f t="shared" si="1"/>
        <v>1</v>
      </c>
      <c r="I21" s="4">
        <f t="shared" si="2"/>
        <v>0</v>
      </c>
    </row>
    <row r="22" spans="4:9" x14ac:dyDescent="0.2">
      <c r="D22">
        <f>ROW()</f>
        <v>22</v>
      </c>
      <c r="E22">
        <f t="shared" si="0"/>
        <v>9.9</v>
      </c>
      <c r="F22">
        <f t="shared" si="3"/>
        <v>10</v>
      </c>
      <c r="H22" s="4">
        <f t="shared" si="1"/>
        <v>0</v>
      </c>
      <c r="I22" s="4">
        <f t="shared" si="2"/>
        <v>1</v>
      </c>
    </row>
    <row r="23" spans="4:9" x14ac:dyDescent="0.2">
      <c r="D23">
        <f>ROW()</f>
        <v>23</v>
      </c>
      <c r="E23">
        <f t="shared" si="0"/>
        <v>10.35</v>
      </c>
      <c r="F23">
        <f t="shared" si="3"/>
        <v>11</v>
      </c>
      <c r="H23" s="4">
        <f t="shared" si="1"/>
        <v>1</v>
      </c>
      <c r="I23" s="4">
        <f t="shared" si="2"/>
        <v>0</v>
      </c>
    </row>
    <row r="24" spans="4:9" x14ac:dyDescent="0.2">
      <c r="D24">
        <f>ROW()</f>
        <v>24</v>
      </c>
      <c r="E24">
        <f t="shared" si="0"/>
        <v>10.8</v>
      </c>
      <c r="F24">
        <f t="shared" si="3"/>
        <v>11</v>
      </c>
      <c r="H24" s="4">
        <f t="shared" si="1"/>
        <v>0</v>
      </c>
      <c r="I24" s="4">
        <f t="shared" si="2"/>
        <v>1</v>
      </c>
    </row>
    <row r="25" spans="4:9" x14ac:dyDescent="0.2">
      <c r="D25">
        <f>ROW()</f>
        <v>25</v>
      </c>
      <c r="E25">
        <f t="shared" si="0"/>
        <v>11.25</v>
      </c>
      <c r="F25">
        <f t="shared" si="3"/>
        <v>12</v>
      </c>
      <c r="H25" s="4">
        <f t="shared" si="1"/>
        <v>1</v>
      </c>
      <c r="I25" s="4">
        <f t="shared" si="2"/>
        <v>0</v>
      </c>
    </row>
    <row r="26" spans="4:9" x14ac:dyDescent="0.2">
      <c r="D26">
        <f>ROW()</f>
        <v>26</v>
      </c>
      <c r="E26">
        <f t="shared" si="0"/>
        <v>11.700000000000001</v>
      </c>
      <c r="F26">
        <f t="shared" si="3"/>
        <v>12</v>
      </c>
      <c r="H26" s="4">
        <f t="shared" si="1"/>
        <v>0</v>
      </c>
      <c r="I26" s="4">
        <f t="shared" si="2"/>
        <v>1</v>
      </c>
    </row>
    <row r="27" spans="4:9" x14ac:dyDescent="0.2">
      <c r="D27">
        <f>ROW()</f>
        <v>27</v>
      </c>
      <c r="E27">
        <f t="shared" si="0"/>
        <v>12.15</v>
      </c>
      <c r="F27">
        <f t="shared" si="3"/>
        <v>13</v>
      </c>
      <c r="H27" s="4">
        <f t="shared" si="1"/>
        <v>1</v>
      </c>
      <c r="I27" s="4">
        <f t="shared" si="2"/>
        <v>0</v>
      </c>
    </row>
    <row r="28" spans="4:9" x14ac:dyDescent="0.2">
      <c r="D28">
        <f>ROW()</f>
        <v>28</v>
      </c>
      <c r="E28">
        <f t="shared" si="0"/>
        <v>12.6</v>
      </c>
      <c r="F28">
        <f t="shared" si="3"/>
        <v>13</v>
      </c>
      <c r="H28" s="4">
        <f t="shared" si="1"/>
        <v>0</v>
      </c>
      <c r="I28" s="4">
        <f t="shared" si="2"/>
        <v>1</v>
      </c>
    </row>
    <row r="29" spans="4:9" x14ac:dyDescent="0.2">
      <c r="D29">
        <f>ROW()</f>
        <v>29</v>
      </c>
      <c r="E29">
        <f t="shared" si="0"/>
        <v>13.05</v>
      </c>
      <c r="F29">
        <f t="shared" si="3"/>
        <v>14</v>
      </c>
      <c r="H29" s="4">
        <f t="shared" si="1"/>
        <v>1</v>
      </c>
      <c r="I29" s="4">
        <f t="shared" si="2"/>
        <v>0</v>
      </c>
    </row>
    <row r="30" spans="4:9" x14ac:dyDescent="0.2">
      <c r="D30">
        <f>ROW()</f>
        <v>30</v>
      </c>
      <c r="E30">
        <f t="shared" si="0"/>
        <v>13.5</v>
      </c>
      <c r="F30">
        <f t="shared" si="3"/>
        <v>14</v>
      </c>
      <c r="H30" s="4">
        <f t="shared" si="1"/>
        <v>0</v>
      </c>
      <c r="I30" s="4">
        <f t="shared" si="2"/>
        <v>0</v>
      </c>
    </row>
    <row r="34" spans="8:9" x14ac:dyDescent="0.2">
      <c r="H34">
        <f>SUM(H1:H30)</f>
        <v>14</v>
      </c>
      <c r="I34">
        <f>SUM(I1:I30)</f>
        <v>13</v>
      </c>
    </row>
    <row r="36" spans="8:9" x14ac:dyDescent="0.2">
      <c r="H36">
        <f>H34+I34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Carril</dc:creator>
  <cp:lastModifiedBy>Alvaro Carril</cp:lastModifiedBy>
  <dcterms:created xsi:type="dcterms:W3CDTF">2023-07-07T18:22:06Z</dcterms:created>
  <dcterms:modified xsi:type="dcterms:W3CDTF">2023-07-09T22:55:38Z</dcterms:modified>
</cp:coreProperties>
</file>